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RESEARCH\Max Planck\Metabolomics\Bone\Nature\Final Submission\ED Tables\drive-download-20251025T030854Z-1-001\"/>
    </mc:Choice>
  </mc:AlternateContent>
  <xr:revisionPtr revIDLastSave="0" documentId="13_ncr:1_{790FF87F-F47A-4FE6-A4BF-77DF489BA663}" xr6:coauthVersionLast="36" xr6:coauthVersionMax="47" xr10:uidLastSave="{00000000-0000-0000-0000-000000000000}"/>
  <bookViews>
    <workbookView xWindow="-108" yWindow="-108" windowWidth="23256" windowHeight="12576" firstSheet="8" activeTab="10" xr2:uid="{00000000-000D-0000-FFFF-FFFF00000000}"/>
  </bookViews>
  <sheets>
    <sheet name="7a. Total IDs" sheetId="11" r:id="rId1"/>
    <sheet name="7b. IPA Endogenous" sheetId="1" r:id="rId2"/>
    <sheet name="7c. IPA Exogenous" sheetId="2" r:id="rId3"/>
    <sheet name="7d. Paleosols" sheetId="3" r:id="rId4"/>
    <sheet name="7e. Endog. Gi &amp; MNHN NC" sheetId="4" r:id="rId5"/>
    <sheet name="6f. Exog. Gi &amp; MNHN NC" sheetId="5" r:id="rId6"/>
    <sheet name="6g. Gi &amp; Paleosols" sheetId="6" r:id="rId7"/>
    <sheet name="7h. MNHN NC &amp; Paleosols" sheetId="7" r:id="rId8"/>
    <sheet name="7i. Gi, MNHN NC &amp; Paleosols" sheetId="8" r:id="rId9"/>
    <sheet name="7j. Gi Annotated Exogenous" sheetId="9" r:id="rId10"/>
    <sheet name="7k. Gi Exogenous Categories" sheetId="10" r:id="rId11"/>
  </sheets>
  <externalReferences>
    <externalReference r:id="rId1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4" i="11" l="1"/>
  <c r="T198" i="11"/>
</calcChain>
</file>

<file path=xl/sharedStrings.xml><?xml version="1.0" encoding="utf-8"?>
<sst xmlns="http://schemas.openxmlformats.org/spreadsheetml/2006/main" count="18415" uniqueCount="3313">
  <si>
    <t>HMDB</t>
  </si>
  <si>
    <t>KEGG ID</t>
  </si>
  <si>
    <t>PubChem ID</t>
  </si>
  <si>
    <t>CAS ID</t>
  </si>
  <si>
    <t>ChemSpider</t>
  </si>
  <si>
    <t>PMID Name</t>
  </si>
  <si>
    <t>Compound List Name</t>
  </si>
  <si>
    <t>Formula</t>
  </si>
  <si>
    <t>Molecular Weight</t>
  </si>
  <si>
    <t>HMDB0062769</t>
  </si>
  <si>
    <t>C06593</t>
  </si>
  <si>
    <t>105-60-2</t>
  </si>
  <si>
    <t>Caprolactam</t>
  </si>
  <si>
    <t>C6 H11 N O</t>
  </si>
  <si>
    <t>HMDB0001858</t>
  </si>
  <si>
    <t>C01468</t>
  </si>
  <si>
    <t>106-44-5</t>
  </si>
  <si>
    <t>p-Cresol</t>
  </si>
  <si>
    <t>4-Methylphenol</t>
  </si>
  <si>
    <t>C7 H8 O</t>
  </si>
  <si>
    <t>HMDB0031342</t>
  </si>
  <si>
    <t>C09822</t>
  </si>
  <si>
    <t>98-89-5</t>
  </si>
  <si>
    <t>Cyclohexanecarboxylic acid</t>
  </si>
  <si>
    <t>Cyclohexane-1-carboxylate</t>
  </si>
  <si>
    <t>C7 H12 O2</t>
  </si>
  <si>
    <t>HMDB0031307</t>
  </si>
  <si>
    <t>C02975</t>
  </si>
  <si>
    <t>3249-68-1</t>
  </si>
  <si>
    <t>Ethyl 3-oxohexanoate</t>
  </si>
  <si>
    <t>C8 H14 O3</t>
  </si>
  <si>
    <t>HMDB0032574</t>
  </si>
  <si>
    <t>D01422</t>
  </si>
  <si>
    <t>94-13-3</t>
  </si>
  <si>
    <t>Propylparaben</t>
  </si>
  <si>
    <t>C10 H12 O3</t>
  </si>
  <si>
    <t>C05817</t>
  </si>
  <si>
    <t>2-(3-Carboxypropionyl)-6-hydroxy-cyclohexa-2,4-diene carboxylic acid</t>
  </si>
  <si>
    <t>2-(3-CARBOXYPROPIONYL)-6-HYDROXY-CYCLOHEXA-2,4-DIENE CARBOXYLIC ACID</t>
  </si>
  <si>
    <t>C11 H12 O6</t>
  </si>
  <si>
    <t>HMDB0041922</t>
  </si>
  <si>
    <t>C08737</t>
  </si>
  <si>
    <t>108-78-1</t>
  </si>
  <si>
    <t>Melamine</t>
  </si>
  <si>
    <t>melamine</t>
  </si>
  <si>
    <t>C3 H6 N6</t>
  </si>
  <si>
    <t>HMDB00440</t>
  </si>
  <si>
    <t>C05593</t>
  </si>
  <si>
    <t>621-37-4</t>
  </si>
  <si>
    <t>3-Hydroxyphenylacetic acid</t>
  </si>
  <si>
    <t>C8 H8 O3</t>
  </si>
  <si>
    <t>C09931</t>
  </si>
  <si>
    <t>517-28-2</t>
  </si>
  <si>
    <t>Haematoxylin</t>
  </si>
  <si>
    <t>Hematoxylin</t>
  </si>
  <si>
    <t>C16 H14 O6</t>
  </si>
  <si>
    <t>10463-20-4</t>
  </si>
  <si>
    <t>4-Hydroxy-3-nitrophenylacetic acid</t>
  </si>
  <si>
    <t>C8 H7 N O5</t>
  </si>
  <si>
    <t>HMDB0030471</t>
  </si>
  <si>
    <t>53011-73-7</t>
  </si>
  <si>
    <t>1-(Furan-3-yl)pentane-2,4-diol</t>
  </si>
  <si>
    <t>1-(3-Furyl)-1,4-pentanediol</t>
  </si>
  <si>
    <t>C9 H14 O3</t>
  </si>
  <si>
    <t>HMDB0094711</t>
  </si>
  <si>
    <t>C16322</t>
  </si>
  <si>
    <t>2553-17-5</t>
  </si>
  <si>
    <t>9-Oxononanoic acid</t>
  </si>
  <si>
    <t>C9 H16 O3</t>
  </si>
  <si>
    <t>C03767</t>
  </si>
  <si>
    <t>5393-19-1</t>
  </si>
  <si>
    <t>Octyl hydrogen phthalate</t>
  </si>
  <si>
    <t>C16 H22 O4</t>
  </si>
  <si>
    <t>HMDB0034029</t>
  </si>
  <si>
    <t>C14396</t>
  </si>
  <si>
    <t>98-82-8</t>
  </si>
  <si>
    <t>Cumene</t>
  </si>
  <si>
    <t>C9 H12</t>
  </si>
  <si>
    <t>HMDB0029611</t>
  </si>
  <si>
    <t>Asparagusic acid</t>
  </si>
  <si>
    <t>asparagusic acid</t>
  </si>
  <si>
    <t>C4 H6 O2 S2</t>
  </si>
  <si>
    <t>HMDB0032590</t>
  </si>
  <si>
    <t>C17497</t>
  </si>
  <si>
    <t>122-48-5</t>
  </si>
  <si>
    <t>Zingerone</t>
  </si>
  <si>
    <t>zingerone</t>
  </si>
  <si>
    <t>C11 H14 O3</t>
  </si>
  <si>
    <t>HMDB30353</t>
  </si>
  <si>
    <t>C10129</t>
  </si>
  <si>
    <t>63-75-2</t>
  </si>
  <si>
    <t>Arecoline</t>
  </si>
  <si>
    <t>ARECOLINE</t>
  </si>
  <si>
    <t>C8 H13 N O2</t>
  </si>
  <si>
    <t>69567-10-8</t>
  </si>
  <si>
    <t>N-Methyl-1-deoxynojirimycin</t>
  </si>
  <si>
    <t>2-(Hydroxymethyl)-1-methyl-3,4,5-piperidinetriol</t>
  </si>
  <si>
    <t>C7 H15 N O4</t>
  </si>
  <si>
    <t>D02766</t>
  </si>
  <si>
    <t>2430-27-5</t>
  </si>
  <si>
    <t>Valpromide</t>
  </si>
  <si>
    <t>C8 H17 N O</t>
  </si>
  <si>
    <t>HMDB0059835</t>
  </si>
  <si>
    <t>124-19-6</t>
  </si>
  <si>
    <t>Nonanal</t>
  </si>
  <si>
    <t>C9 H18 O</t>
  </si>
  <si>
    <t>HMDB0002658</t>
  </si>
  <si>
    <t>C01020</t>
  </si>
  <si>
    <t>5006-66-6</t>
  </si>
  <si>
    <t>6-Hydroxynicotinic acid</t>
  </si>
  <si>
    <t>C6 H5 N O3</t>
  </si>
  <si>
    <t>HMDB0038510</t>
  </si>
  <si>
    <t>C02381</t>
  </si>
  <si>
    <t>13410-15-6</t>
  </si>
  <si>
    <t>6-Methoxymellein</t>
  </si>
  <si>
    <t>6-methoxymellein</t>
  </si>
  <si>
    <t>C11 H12 O4</t>
  </si>
  <si>
    <t>HMDB35089</t>
  </si>
  <si>
    <t>C01767</t>
  </si>
  <si>
    <t>6485-40-1</t>
  </si>
  <si>
    <t>(-)-Carvone</t>
  </si>
  <si>
    <t>L-(-)-Carvone</t>
  </si>
  <si>
    <t>C10 H14 O</t>
  </si>
  <si>
    <t>HMDB0010720</t>
  </si>
  <si>
    <t>C01771</t>
  </si>
  <si>
    <t>107-93-7</t>
  </si>
  <si>
    <t>Crotonic acid</t>
  </si>
  <si>
    <t>C4 H6 O2</t>
  </si>
  <si>
    <t>HMDB0032575</t>
  </si>
  <si>
    <t>D01420</t>
  </si>
  <si>
    <t>94-26-8</t>
  </si>
  <si>
    <t>Butylparaben</t>
  </si>
  <si>
    <t>HMDB0031195</t>
  </si>
  <si>
    <t>C14743</t>
  </si>
  <si>
    <t>78-59-1</t>
  </si>
  <si>
    <t>Isophorone</t>
  </si>
  <si>
    <t>C9 H14 O</t>
  </si>
  <si>
    <t>HMDB0059812</t>
  </si>
  <si>
    <t>104-51-8</t>
  </si>
  <si>
    <t>Butylbenzene</t>
  </si>
  <si>
    <t>CY9070000</t>
  </si>
  <si>
    <t>C10 H14</t>
  </si>
  <si>
    <t>HMDB32611</t>
  </si>
  <si>
    <t>C10475</t>
  </si>
  <si>
    <t>1963-36-6</t>
  </si>
  <si>
    <t>4-Methoxycinnamaldehyde</t>
  </si>
  <si>
    <t>C10 H10 O2</t>
  </si>
  <si>
    <t>HMDB0000933</t>
  </si>
  <si>
    <t>C16308</t>
  </si>
  <si>
    <t>6402-36-4</t>
  </si>
  <si>
    <t>Traumatic acid</t>
  </si>
  <si>
    <t>Traumatic Acid</t>
  </si>
  <si>
    <t>C12 H20 O4</t>
  </si>
  <si>
    <t>HMDB0037326</t>
  </si>
  <si>
    <t>C16309</t>
  </si>
  <si>
    <t>65410-38-0</t>
  </si>
  <si>
    <t>Traumatin</t>
  </si>
  <si>
    <t>C12 H20 O3</t>
  </si>
  <si>
    <t>HMDB0001895</t>
  </si>
  <si>
    <t>C00805</t>
  </si>
  <si>
    <t>69-72-7</t>
  </si>
  <si>
    <t>Salicylic acid</t>
  </si>
  <si>
    <t>C7 H6 O3</t>
  </si>
  <si>
    <t>HMDB0012308</t>
  </si>
  <si>
    <t>C00755</t>
  </si>
  <si>
    <t>121-33-5</t>
  </si>
  <si>
    <t>Vanillin</t>
  </si>
  <si>
    <t>C11380</t>
  </si>
  <si>
    <t>498-02-2</t>
  </si>
  <si>
    <t>Acetovanillone</t>
  </si>
  <si>
    <t>Apocynin</t>
  </si>
  <si>
    <t>C9 H10 O3</t>
  </si>
  <si>
    <t>HMDB0004231</t>
  </si>
  <si>
    <t>D03726</t>
  </si>
  <si>
    <t>16485-10-2</t>
  </si>
  <si>
    <t>Panthenol</t>
  </si>
  <si>
    <t>C9 H19 N O4</t>
  </si>
  <si>
    <t>HMDB0032572</t>
  </si>
  <si>
    <t>99-76-3</t>
  </si>
  <si>
    <t>Methylparaben</t>
  </si>
  <si>
    <t>HMDB0013247</t>
  </si>
  <si>
    <t>131-70-4</t>
  </si>
  <si>
    <t>Monobutyl phthalate</t>
  </si>
  <si>
    <t>C12 H14 O4</t>
  </si>
  <si>
    <t>C02726</t>
  </si>
  <si>
    <t>N(4)-phosphoagmatine</t>
  </si>
  <si>
    <t>C5 H15 N4 O3 P</t>
  </si>
  <si>
    <t>HMDB0035915</t>
  </si>
  <si>
    <t>C07287</t>
  </si>
  <si>
    <t>110-93-0</t>
  </si>
  <si>
    <t>6-Methyl-5-hepten-2-one</t>
  </si>
  <si>
    <t>C8 H14 O</t>
  </si>
  <si>
    <t>206440-72-4</t>
  </si>
  <si>
    <t>Methyl-D-erythritol Phosphate</t>
  </si>
  <si>
    <t>2-C-methylerythritol 4-phosphate</t>
  </si>
  <si>
    <t>C5 H13 O7 P</t>
  </si>
  <si>
    <t>HMDB0000567</t>
  </si>
  <si>
    <t>C10438</t>
  </si>
  <si>
    <t>140-10-3</t>
  </si>
  <si>
    <t>Cinnamic acid</t>
  </si>
  <si>
    <t>C9 H8 O2</t>
  </si>
  <si>
    <t>HMDB0000954</t>
  </si>
  <si>
    <t>C01494</t>
  </si>
  <si>
    <t>537-98-4</t>
  </si>
  <si>
    <t>Ferulic acid</t>
  </si>
  <si>
    <t>C10 H10 O4</t>
  </si>
  <si>
    <t>141-27-5</t>
  </si>
  <si>
    <t>Citral</t>
  </si>
  <si>
    <t>geranial</t>
  </si>
  <si>
    <t>C10 H16 O</t>
  </si>
  <si>
    <t>2,4-Heptadienal</t>
  </si>
  <si>
    <t>trans,trans-2,4-Heptadienal</t>
  </si>
  <si>
    <t>C7 H10 O</t>
  </si>
  <si>
    <t>18829-56-6</t>
  </si>
  <si>
    <t>2-Nonenal</t>
  </si>
  <si>
    <t>(E)-Non-2-enal</t>
  </si>
  <si>
    <t>C9 H16 O</t>
  </si>
  <si>
    <t>HMDB0001877</t>
  </si>
  <si>
    <t>C07185</t>
  </si>
  <si>
    <t>99-66-1</t>
  </si>
  <si>
    <t>Valproic acid</t>
  </si>
  <si>
    <t>C8 H16 O2</t>
  </si>
  <si>
    <t>HMDB0031217</t>
  </si>
  <si>
    <t>C00849</t>
  </si>
  <si>
    <t>141-78-6</t>
  </si>
  <si>
    <t>Ethyl acetate</t>
  </si>
  <si>
    <t>C4 H8 O2</t>
  </si>
  <si>
    <t>HMDB0041485</t>
  </si>
  <si>
    <t>C05613</t>
  </si>
  <si>
    <t>104-57-4</t>
  </si>
  <si>
    <t>Benzyl formate</t>
  </si>
  <si>
    <t>C8 H8 O2</t>
  </si>
  <si>
    <t>HMDB0002043</t>
  </si>
  <si>
    <t>2270-20-4</t>
  </si>
  <si>
    <t>5-Phenylvaleric acid</t>
  </si>
  <si>
    <t>C11 H14 O2</t>
  </si>
  <si>
    <t>HMDB00710</t>
  </si>
  <si>
    <t>C00989</t>
  </si>
  <si>
    <t>591-81-1</t>
  </si>
  <si>
    <t>4-Hydroxybutanoic acid</t>
  </si>
  <si>
    <t>4-Hydroxybutyric acid (GHB)</t>
  </si>
  <si>
    <t>C4 H8 O3</t>
  </si>
  <si>
    <t>HMDB0030030</t>
  </si>
  <si>
    <t>C07288</t>
  </si>
  <si>
    <t>1569-60-4</t>
  </si>
  <si>
    <t>6-Methylhept-5-en-2-ol</t>
  </si>
  <si>
    <t>Sulcatol</t>
  </si>
  <si>
    <t>C8 H16 O</t>
  </si>
  <si>
    <t>HMDB0059838</t>
  </si>
  <si>
    <t>464-49-3</t>
  </si>
  <si>
    <t>D-Camphor</t>
  </si>
  <si>
    <t>D,L-Camphor</t>
  </si>
  <si>
    <t>HMDB0031469</t>
  </si>
  <si>
    <t>C17846</t>
  </si>
  <si>
    <t>2883-98-9</t>
  </si>
  <si>
    <t>alpha-Asarone</t>
  </si>
  <si>
    <t>C12 H16 O3</t>
  </si>
  <si>
    <t>6894-38-8</t>
  </si>
  <si>
    <t>Jasmonic acid</t>
  </si>
  <si>
    <t>C12 H18 O3</t>
  </si>
  <si>
    <t>HMDB0031496</t>
  </si>
  <si>
    <t>C08497</t>
  </si>
  <si>
    <t>6728-26-3</t>
  </si>
  <si>
    <t>2-Hexenal</t>
  </si>
  <si>
    <t>MP5900000</t>
  </si>
  <si>
    <t>C6 H10 O</t>
  </si>
  <si>
    <t>HMDB0002641</t>
  </si>
  <si>
    <t>C01772</t>
  </si>
  <si>
    <t>614-60-8</t>
  </si>
  <si>
    <t>2-Hydroxycinnamic acid</t>
  </si>
  <si>
    <t>C9 H8 O3</t>
  </si>
  <si>
    <t xml:space="preserve"> </t>
  </si>
  <si>
    <t>5910-87-2</t>
  </si>
  <si>
    <t>2,4-Nonadienal</t>
  </si>
  <si>
    <t>2,4-Nonadien-1-al</t>
  </si>
  <si>
    <t>HMDB0006115</t>
  </si>
  <si>
    <t>C00261</t>
  </si>
  <si>
    <t>100-52-7</t>
  </si>
  <si>
    <t>Benzaldehyde</t>
  </si>
  <si>
    <t>C7 H6 O</t>
  </si>
  <si>
    <t>HMDB0002107</t>
  </si>
  <si>
    <t>C01606</t>
  </si>
  <si>
    <t>88-99-3</t>
  </si>
  <si>
    <t>Phthalic acid</t>
  </si>
  <si>
    <t>C8 H6 O4</t>
  </si>
  <si>
    <t>HMDB0002210</t>
  </si>
  <si>
    <t>2-Amino-2-phenylacetic acid</t>
  </si>
  <si>
    <t>2-Phenylglycine</t>
  </si>
  <si>
    <t>C8 H9 N O2</t>
  </si>
  <si>
    <t>HMDB0003441</t>
  </si>
  <si>
    <t>C00903</t>
  </si>
  <si>
    <t>14371-10-9</t>
  </si>
  <si>
    <t>Cinnamaldehyde</t>
  </si>
  <si>
    <t>C9 H8 O</t>
  </si>
  <si>
    <t>HMDB0035824</t>
  </si>
  <si>
    <t>99-49-0</t>
  </si>
  <si>
    <t>Carvone</t>
  </si>
  <si>
    <t>HMDB0034168</t>
  </si>
  <si>
    <t>C01455</t>
  </si>
  <si>
    <t>108-88-3</t>
  </si>
  <si>
    <t>Toluene</t>
  </si>
  <si>
    <t>C7 H8</t>
  </si>
  <si>
    <t>76-22-2</t>
  </si>
  <si>
    <t>Camphor</t>
  </si>
  <si>
    <t>HMDB0004472</t>
  </si>
  <si>
    <t>C09844</t>
  </si>
  <si>
    <t>470-82-6</t>
  </si>
  <si>
    <t>Eucalyptol</t>
  </si>
  <si>
    <t>(+/-)-Eucalyptol</t>
  </si>
  <si>
    <t>C10 H18 O</t>
  </si>
  <si>
    <t>HMDB0059709</t>
  </si>
  <si>
    <t>90-01-7</t>
  </si>
  <si>
    <t>Salicyl alcohol</t>
  </si>
  <si>
    <t>DO6430000</t>
  </si>
  <si>
    <t>C7 H8 O2</t>
  </si>
  <si>
    <t>C11233</t>
  </si>
  <si>
    <t>99-93-4</t>
  </si>
  <si>
    <t>4'-Hydroxyacetophenone</t>
  </si>
  <si>
    <t>Piceol</t>
  </si>
  <si>
    <t>HMDB0031475</t>
  </si>
  <si>
    <t>C14390</t>
  </si>
  <si>
    <t>111-71-7</t>
  </si>
  <si>
    <t>Heptanal</t>
  </si>
  <si>
    <t>C7 H14 O</t>
  </si>
  <si>
    <t>HMDB0038602</t>
  </si>
  <si>
    <t>112-14-1</t>
  </si>
  <si>
    <t>Octyl acetate</t>
  </si>
  <si>
    <t>C10 H20 O2</t>
  </si>
  <si>
    <t>HMDB0030818</t>
  </si>
  <si>
    <t>120-08-1</t>
  </si>
  <si>
    <t>Scoparone</t>
  </si>
  <si>
    <t>C11 H10 O4</t>
  </si>
  <si>
    <t>504-15-4</t>
  </si>
  <si>
    <t>Orcinol</t>
  </si>
  <si>
    <t>HMDB0029661</t>
  </si>
  <si>
    <t>C10675</t>
  </si>
  <si>
    <t>1197-09-7</t>
  </si>
  <si>
    <t>3',4'-Dihydroxyacetophenone</t>
  </si>
  <si>
    <t>1-(3,4-Dihydroxyphenyl)ethanone</t>
  </si>
  <si>
    <t>HMDB0040594</t>
  </si>
  <si>
    <t>3658-77-3</t>
  </si>
  <si>
    <t>Furaneol</t>
  </si>
  <si>
    <t>C6 H8 O3</t>
  </si>
  <si>
    <t>HMDB0031528</t>
  </si>
  <si>
    <t>123-92-2</t>
  </si>
  <si>
    <t>Isoamyl acetate</t>
  </si>
  <si>
    <t>C7 H14 O2</t>
  </si>
  <si>
    <t>C04083</t>
  </si>
  <si>
    <t>2365-40-4</t>
  </si>
  <si>
    <t>N-(3-Methylbut-2-EN-1-YL)-9H-purin-6-amine</t>
  </si>
  <si>
    <t>ENADENINE</t>
  </si>
  <si>
    <t>C10 H13 N5</t>
  </si>
  <si>
    <t>HMDB0033827</t>
  </si>
  <si>
    <t>18829-55-5</t>
  </si>
  <si>
    <t>2-Heptenal</t>
  </si>
  <si>
    <t>C7 H12 O</t>
  </si>
  <si>
    <t>HMDB0034276</t>
  </si>
  <si>
    <t>2873-36-1</t>
  </si>
  <si>
    <t>(3S,8aS)-3-Isobutylhexahydropyrrolo[1,2-a]pyrazine-1,4-dione</t>
  </si>
  <si>
    <t>3-(2-methylpropyl)-octahydropyrrolo[1,2-a]pyrazine-1,4-dione</t>
  </si>
  <si>
    <t>C11 H18 N2 O2</t>
  </si>
  <si>
    <t>HMDB0035078</t>
  </si>
  <si>
    <t>C01499</t>
  </si>
  <si>
    <t>1002-33-1</t>
  </si>
  <si>
    <t>octadiene</t>
  </si>
  <si>
    <t>C8 H14</t>
  </si>
  <si>
    <t>HMDB0013248</t>
  </si>
  <si>
    <t>C03343</t>
  </si>
  <si>
    <t>4376-20-9</t>
  </si>
  <si>
    <t>2-(((2-Ethylhexyl)oxy)carbonyl)benzoic acid</t>
  </si>
  <si>
    <t>Mono(2-ethylhexyl) phthalate (MEHP)</t>
  </si>
  <si>
    <t>HMDB0014989</t>
  </si>
  <si>
    <t>C06936</t>
  </si>
  <si>
    <t>Dacarbazine</t>
  </si>
  <si>
    <t>5-(dimethylaminohydrazinylidene)-4-imidazolecarboxamide</t>
  </si>
  <si>
    <t>C6 H10 N6 O</t>
  </si>
  <si>
    <t>HMDB0014375</t>
  </si>
  <si>
    <t>D02716</t>
  </si>
  <si>
    <t>148553-50-8</t>
  </si>
  <si>
    <t>Pregabalin</t>
  </si>
  <si>
    <t>C8 H17 N O2</t>
  </si>
  <si>
    <t>C08452</t>
  </si>
  <si>
    <t>(2S,3R)-2-[(E)-hept-1-en-3,5-diynyl]oxan-3-ol</t>
  </si>
  <si>
    <t>Ichthyotherol</t>
  </si>
  <si>
    <t>C12 H14 O2</t>
  </si>
  <si>
    <t>C11045</t>
  </si>
  <si>
    <t>3-Amino-4-[(1-benzyl-2-methoxy-2-oxoethyl)amino]-4-oxobutanoic acid</t>
  </si>
  <si>
    <t>C14 H18 N2 O5</t>
  </si>
  <si>
    <t>D02595</t>
  </si>
  <si>
    <t>59-47-2</t>
  </si>
  <si>
    <t>Mephenesin</t>
  </si>
  <si>
    <t>mephenesin</t>
  </si>
  <si>
    <t>C10 H14 O3</t>
  </si>
  <si>
    <t>HMDB0032544</t>
  </si>
  <si>
    <t>527-60-6</t>
  </si>
  <si>
    <t>2,4,6-Trimethylphenol</t>
  </si>
  <si>
    <t>C9 H12 O</t>
  </si>
  <si>
    <t>HMDB0041807</t>
  </si>
  <si>
    <t>3739-38-6</t>
  </si>
  <si>
    <t>3-Phenoxybenzoic acid</t>
  </si>
  <si>
    <t>C13 H10 O3</t>
  </si>
  <si>
    <t>HMDB0014563</t>
  </si>
  <si>
    <t>D05032</t>
  </si>
  <si>
    <t>72599-27-0</t>
  </si>
  <si>
    <t>Miglustat</t>
  </si>
  <si>
    <t>miglustat</t>
  </si>
  <si>
    <t>C10 H21 N O4</t>
  </si>
  <si>
    <t>HMDB0034450</t>
  </si>
  <si>
    <t>6415-59-4</t>
  </si>
  <si>
    <t>Sedanolide</t>
  </si>
  <si>
    <t>C12 H18 O2</t>
  </si>
  <si>
    <t>D09627</t>
  </si>
  <si>
    <t>610300-07-7</t>
  </si>
  <si>
    <t>Imagabalin</t>
  </si>
  <si>
    <t>C9 H19 N O2</t>
  </si>
  <si>
    <t>D08904</t>
  </si>
  <si>
    <t>111-90-0</t>
  </si>
  <si>
    <t>Diethylene glycol monoethyl ether</t>
  </si>
  <si>
    <t>2-(2-Ethoxyethoxy)ethanol</t>
  </si>
  <si>
    <t>C6 H14 O3</t>
  </si>
  <si>
    <t>HMDB0033131</t>
  </si>
  <si>
    <t>350-03-8</t>
  </si>
  <si>
    <t>3-Acetylpyridine</t>
  </si>
  <si>
    <t>C7 H7 N O</t>
  </si>
  <si>
    <t>C01092</t>
  </si>
  <si>
    <t>8-Amino-7-oxononanoic acid</t>
  </si>
  <si>
    <t>C9 H17 N O3</t>
  </si>
  <si>
    <t>HMDB0002261</t>
  </si>
  <si>
    <t>2507-55-3</t>
  </si>
  <si>
    <t>2-Hydroxytetradecanoic acid</t>
  </si>
  <si>
    <t>2-Hydroxymyristic acid</t>
  </si>
  <si>
    <t>C14 H28 O3</t>
  </si>
  <si>
    <t>HMDB0001879</t>
  </si>
  <si>
    <t>C01405</t>
  </si>
  <si>
    <t>50-78-2</t>
  </si>
  <si>
    <t>Aspirin</t>
  </si>
  <si>
    <t>C9 H8 O4</t>
  </si>
  <si>
    <t>HMDB0030746</t>
  </si>
  <si>
    <t>C01709</t>
  </si>
  <si>
    <t>5,7-dihydroxy-2-(3-hydroxy-4-methoxyphenyl)-3,4-dihydro-2H-1-benzopyran-4-one</t>
  </si>
  <si>
    <t>(+/-)-Hesperetin</t>
  </si>
  <si>
    <t>HMDB0014457</t>
  </si>
  <si>
    <t>C07422</t>
  </si>
  <si>
    <t>76-74-4</t>
  </si>
  <si>
    <t>Pentobarbital</t>
  </si>
  <si>
    <t>pentobarbital</t>
  </si>
  <si>
    <t>C11 H18 N2 O3</t>
  </si>
  <si>
    <t>HMDB0015621</t>
  </si>
  <si>
    <t>D01142</t>
  </si>
  <si>
    <t>122-11-2</t>
  </si>
  <si>
    <t>Sulfadimethoxine</t>
  </si>
  <si>
    <t>sulfadimethoxine</t>
  </si>
  <si>
    <t>C12 H14 N4 O4 S</t>
  </si>
  <si>
    <t>HMDB0014447</t>
  </si>
  <si>
    <t>C12535</t>
  </si>
  <si>
    <t>1197-18-8</t>
  </si>
  <si>
    <t>Tranexamic acid</t>
  </si>
  <si>
    <t>tranexamic acid</t>
  </si>
  <si>
    <t>C8 H15 N O2</t>
  </si>
  <si>
    <t>HMDB0014491</t>
  </si>
  <si>
    <t>D00392</t>
  </si>
  <si>
    <t>127-48-0</t>
  </si>
  <si>
    <t>Trimethadione</t>
  </si>
  <si>
    <t>trimethadione</t>
  </si>
  <si>
    <t>C6 H9 N O3</t>
  </si>
  <si>
    <t>92-43-3</t>
  </si>
  <si>
    <t>Phenidone</t>
  </si>
  <si>
    <t>C9 H10 N2 O</t>
  </si>
  <si>
    <t>HMDB0059905</t>
  </si>
  <si>
    <t>100-41-4</t>
  </si>
  <si>
    <t>Ethylbenzene</t>
  </si>
  <si>
    <t>C8 H10</t>
  </si>
  <si>
    <t>HMDB0034240</t>
  </si>
  <si>
    <t>C19506</t>
  </si>
  <si>
    <t>100-42-5</t>
  </si>
  <si>
    <t>Styrene</t>
  </si>
  <si>
    <t>C8 H8</t>
  </si>
  <si>
    <t>HMDB0031646</t>
  </si>
  <si>
    <t>108-24-7</t>
  </si>
  <si>
    <t>Acetic Anhydride</t>
  </si>
  <si>
    <t>Ethanoic anhydride</t>
  </si>
  <si>
    <t>C4 H6 O3</t>
  </si>
  <si>
    <t>HMDB0015050</t>
  </si>
  <si>
    <t>C07673</t>
  </si>
  <si>
    <t>114-86-3</t>
  </si>
  <si>
    <t>Phenformin</t>
  </si>
  <si>
    <t>phenformin</t>
  </si>
  <si>
    <t>C10 H15 N5</t>
  </si>
  <si>
    <t>HMDB0059915</t>
  </si>
  <si>
    <t>121-65-3</t>
  </si>
  <si>
    <t>4-Dodecylbenzenesulfonic acid</t>
  </si>
  <si>
    <t>C18 H30 O3 S</t>
  </si>
  <si>
    <t>131-11-3</t>
  </si>
  <si>
    <t>Dimethyl Phthalate</t>
  </si>
  <si>
    <t>Dimethyl phthalate</t>
  </si>
  <si>
    <t>140-76-1</t>
  </si>
  <si>
    <t>2-Methyl-5-vinylpyridine</t>
  </si>
  <si>
    <t>C8 H9 N</t>
  </si>
  <si>
    <t>HMDB0032929</t>
  </si>
  <si>
    <t>C14512</t>
  </si>
  <si>
    <t>271-89-6</t>
  </si>
  <si>
    <t>Benzofuran</t>
  </si>
  <si>
    <t>Coumarone</t>
  </si>
  <si>
    <t>C8 H6 O</t>
  </si>
  <si>
    <t>C01842</t>
  </si>
  <si>
    <t>626-97-1</t>
  </si>
  <si>
    <t>Pentanamide</t>
  </si>
  <si>
    <t>ZV4</t>
  </si>
  <si>
    <t>C5 H11 N O</t>
  </si>
  <si>
    <t>HMDB0061916</t>
  </si>
  <si>
    <t>1074-12-0</t>
  </si>
  <si>
    <t>Phenylglyoxal</t>
  </si>
  <si>
    <t>C8 H6 O2</t>
  </si>
  <si>
    <t>874-61-3</t>
  </si>
  <si>
    <t>4-Oxocyclohexanecarboxylic acid</t>
  </si>
  <si>
    <t>C7 H10 O3</t>
  </si>
  <si>
    <t>8-Methylnaphthalene-1,2-diol</t>
  </si>
  <si>
    <t>8-Methyl-1,2-naphthalenediol</t>
  </si>
  <si>
    <t>C11 H10 O2</t>
  </si>
  <si>
    <t>75887-54-6</t>
  </si>
  <si>
    <t>Artemotil</t>
  </si>
  <si>
    <t>C17 H28 O5</t>
  </si>
  <si>
    <t>HMDB0039177</t>
  </si>
  <si>
    <t>87087-60-3</t>
  </si>
  <si>
    <t>2,3-Dihydroxypropyl 3,4,5-trihydroxybenzoate</t>
  </si>
  <si>
    <t>C10 H12 O7</t>
  </si>
  <si>
    <t>HMDB0032297</t>
  </si>
  <si>
    <t>26446-31-1</t>
  </si>
  <si>
    <t>Glyceryl 5-hydroxydecanoate</t>
  </si>
  <si>
    <t>Glycerol 5-hydroxydecanoate</t>
  </si>
  <si>
    <t>C13 H26 O5</t>
  </si>
  <si>
    <t>HMDB0034564</t>
  </si>
  <si>
    <t>13-Oxotrideca-9,11-dienoic acid</t>
  </si>
  <si>
    <t>13-oxotrideca-9,11-dienoic acid</t>
  </si>
  <si>
    <t>C13 H20 O3</t>
  </si>
  <si>
    <t>C04815</t>
  </si>
  <si>
    <t>(5R,6R)-2,6-dihydroxy-5-(hydroxymethyl)cyclohex-2-en-1-one</t>
  </si>
  <si>
    <t>(5R,6R)-2,6-Dihydroxy-5-(hydroxymethyl)-2-cyclohexen-1-one</t>
  </si>
  <si>
    <t>C7 H10 O4</t>
  </si>
  <si>
    <t>C04186</t>
  </si>
  <si>
    <t>(2Z,4E)-5-hydroxypenta-2,4-diene-1,2,5-tricarboxylic acid</t>
  </si>
  <si>
    <t>(2Z,4E)-5-Hydroxy-2,4-pentadiene-1,2,5-tricarboxylic acid</t>
  </si>
  <si>
    <t>C8 H8 O7</t>
  </si>
  <si>
    <t>2224-02-4</t>
  </si>
  <si>
    <t>C12026</t>
  </si>
  <si>
    <t>162870-29-3</t>
  </si>
  <si>
    <t>(S)-3,5-Dihydroxyphenylglycine</t>
  </si>
  <si>
    <t>(S)-3,5-DHPG</t>
  </si>
  <si>
    <t>C8 H9 N O4</t>
  </si>
  <si>
    <t>(2e,4e,7z)-2,4,7-Decatrienal</t>
  </si>
  <si>
    <t>([1,2,4]Triazolo[3,4-b][1,3]benzothiazol-3-ylsulfanyl)acetonitrile</t>
  </si>
  <si>
    <t>(10E,12Z)-9-hydroperoxyoctadeca-10,12-dienoic acid</t>
  </si>
  <si>
    <t>(+)-7-iso-Jasmonic acid</t>
  </si>
  <si>
    <t>(+/-)10(11)-EpDPA</t>
  </si>
  <si>
    <t>(2E,4E)-2,4-Heptadien-6-yn-1-ol</t>
  </si>
  <si>
    <t>(2E)-2-Hexen-4-yn-1-ol</t>
  </si>
  <si>
    <t>(1S,2R,4S)-5-[(1E)-3-hydroxy-3-methylbut-1-en-1-yl]-2-methylcyclohex-5-ene-1,2,4-triol</t>
  </si>
  <si>
    <t>(2R)-2-(methoxymethyl)-4-oxopentanoic acid</t>
  </si>
  <si>
    <t>(1S,15S)-Bicyclo[13.1.0]hexadecan-2-one 1,4-di-O-methyl-d-threitolketal</t>
  </si>
  <si>
    <t>(2R)-2-[(2R,5S)-5-[(2S)-2-hydroxybutyl]oxolan-2-yl]propanoic acid</t>
  </si>
  <si>
    <t>(2-Methoxyethoxy)trimethylsilane</t>
  </si>
  <si>
    <t>(2E)-3-(3-hydroxyphenyl)prop-2-enal</t>
  </si>
  <si>
    <t>(1S,3R,4S)-3,4-dihydroxycyclohexane-1-carboxylate</t>
  </si>
  <si>
    <t>(2E,4E)-2,4-Dodecadienal</t>
  </si>
  <si>
    <t>(2R)-3-sulfanyl-2-[(2E,6E,10E)-3,7,11,15-tetramethylhexadeca-2,6,10,14-tetraenamido]propanoic acid</t>
  </si>
  <si>
    <t>(2S)-2-Amino-8-hydroxyoctanoic acid</t>
  </si>
  <si>
    <t>(2R,4S,5Z,7S,8S)-4,7,8-trihydroxy-2-methyl-2,3,4,7,8,9-hexahydrooxecin-10-one</t>
  </si>
  <si>
    <t>(2s)-2,3-Dihydroxypropyl (9z)-Hexadec-9-Enoate</t>
  </si>
  <si>
    <t>(2z,5e)-2,5-Octadiene</t>
  </si>
  <si>
    <t>(3,3-Difluoroallyl)trimethylsilane</t>
  </si>
  <si>
    <t>(3beta,9beta)-7-Drimene-3,11,12-triol</t>
  </si>
  <si>
    <t>(3R,7S)-1,3,7-Octanetriol</t>
  </si>
  <si>
    <t>(3Z,6Z)-2,8-dioxa-3,4,6,7-tetraazanona-3,6-diene 4,6-dioxide</t>
  </si>
  <si>
    <t>(3S,5R,10R,12S,14S,15R,16R)-3,5,10,14,15-pentahydroxy-12,16-dimethylicosan-2-one</t>
  </si>
  <si>
    <t>(2Z)-2-Benzylidene-6-heptenal</t>
  </si>
  <si>
    <t>(3-Methoxy-4-hexyloxy-phenyl)-propionic acid, methyl ester</t>
  </si>
  <si>
    <t>(4E)-2-Oxohexenoic acid</t>
  </si>
  <si>
    <t>(6-Hydroxy-3a,6a-dimethyloctahydrocyclopenta[b]pyrrol-3-yl)acetic acid, methyl ester</t>
  </si>
  <si>
    <t>(4-Aminophenyl)phosphonic acid</t>
  </si>
  <si>
    <t>(3Z)-3-[2-(4-methylphenyl)-2-oxoethylidene]piperazin-2-one</t>
  </si>
  <si>
    <t>(E,E,Z)-Undeca-1,3,5,8-tetraene</t>
  </si>
  <si>
    <t>(3s)-Pentanol, 4,4-dimethyl-(2s)-[(tert.butyloxycarbonyl)amino]-</t>
  </si>
  <si>
    <t>(E)-10-Oxo-8-decenoic acid</t>
  </si>
  <si>
    <t>(3E,5E)-7-hydroxy-6-methylhepta-3,5-dien-2-one</t>
  </si>
  <si>
    <t>(9Z,11E,13S)-13-hydroxyoctadeca-9,11-dienoic acid</t>
  </si>
  <si>
    <t>(E)-2-(2-Octenyl)cyclopentanone</t>
  </si>
  <si>
    <t>(7-Ethoxy-4-methylquinazolin-2-yl)(4,4,6-trimethyl-1,4-dihydropyrimidin-2-yl)amine</t>
  </si>
  <si>
    <t>(E,Z)-2,4-heptadienal</t>
  </si>
  <si>
    <t>(6-Isopropyl-3,4-bis(methylamino)-2,4,6-cycloheptatrienylidene)malononitrile</t>
  </si>
  <si>
    <t>(Bromomethyl)trimethylsilane</t>
  </si>
  <si>
    <t>(E)-N-methoxy-17-[(E)-N-methoxy-C-methylcarbonimidoyl]-6,10,13-trimethyl-17-trimethylsilyloxy-2,6,7,8,9,11,12,14,15,16-decahydro-1H-cyclopenta[a]phenanthren-3-imine</t>
  </si>
  <si>
    <t>(E)-1-Phenyl-1-butene</t>
  </si>
  <si>
    <t>(Z)-3-Hydroxy-5-dodecenoic acid</t>
  </si>
  <si>
    <t>(Z)-4-Hydroxy-6-dodecenoic acid lactone</t>
  </si>
  <si>
    <t>(5Z,8Z)-tetradeca-5,8-dienoic acid</t>
  </si>
  <si>
    <t>(E,E,E)-2,4,6-dodecatrienal</t>
  </si>
  <si>
    <t>(E)-2-Tridecene-4,6,8-triyn-1-ol</t>
  </si>
  <si>
    <t>(E)-2-Benzylidenecyclohexanone</t>
  </si>
  <si>
    <t>[5-Hydroxy-3-(hydroxymethyl)-2-oxo-6-propan-2-ylcyclohex-3-en-1-yl] 3-methylbutanoate</t>
  </si>
  <si>
    <t>(S,E)-Zearalenone</t>
  </si>
  <si>
    <t>(E)-2-Butenyl-4-methyl-threonine</t>
  </si>
  <si>
    <t>1-(2-Butoxyethoxy)ethanol</t>
  </si>
  <si>
    <t>1-(3-Ethyl-2,4-dihydroxy-6-methoxyphenyl)butan-1-one</t>
  </si>
  <si>
    <t>(Z)-3-methyl-N-trimethylsilyl-5-trimethylsilyloxy-4H-imidazol-2-imine</t>
  </si>
  <si>
    <t>1-(4-Hydroxyanilino)-1,2-dideoxy-alpha-d-ribofuranose</t>
  </si>
  <si>
    <t>1-(4-Methoxyphenyl)-3-(4-morpholinyl)-2-propanol</t>
  </si>
  <si>
    <t>(Z)-3-Oxo-retro-alpha-ionol</t>
  </si>
  <si>
    <t>1-(4-Methoxyphenyl)propane-1,2-diol</t>
  </si>
  <si>
    <t>1-(4-Methoxyphenyl)-4-methyl-1,4-pentadien-3-one</t>
  </si>
  <si>
    <t>1-(5-Acetyl-2-hydroxyphenyl)-3-methylbutan-1-one</t>
  </si>
  <si>
    <t>1-(2-Hydroxyethyl)-2,3-dimethylpiperidin-4-one</t>
  </si>
  <si>
    <t>[(2S)-2-butanoyloxy-3-hydroxypropyl] butanoate</t>
  </si>
  <si>
    <t>1-(2,4,6-Trihydroxyphenyl)-2-pentanone</t>
  </si>
  <si>
    <t>1-[1-(4-amino-1,2,5-oxadiazol-3-yl)-5-methyl-1H-1,2,3-triazol-4-yl]ethanol</t>
  </si>
  <si>
    <t>1-Butanethiol</t>
  </si>
  <si>
    <t>1-(4-ethoxyphenyl)-3-[2-(1H-indol-3-yl)ethyl]thiourea</t>
  </si>
  <si>
    <t>1-Butanol, 3-(1-ethoxyethoxy)-2-ethyl-</t>
  </si>
  <si>
    <t>1-Acetamidonaphthalene</t>
  </si>
  <si>
    <t>1-(4-Hydroxyphenyl)-1-decene-3,5-dione</t>
  </si>
  <si>
    <t>1-Cyclohexyl-2-nitropropane-1,3-diol</t>
  </si>
  <si>
    <t>1-Deoxy-2,4:3,5-dimethylene-d-xylitol</t>
  </si>
  <si>
    <t>1-Hexadecanethiol</t>
  </si>
  <si>
    <t>1-Hepten-6-yne</t>
  </si>
  <si>
    <t>1-(4-Methoxyphenyl)[1,2,4]triazolo[4,3-a]quinoline</t>
  </si>
  <si>
    <t>1-Nonen-3-yne</t>
  </si>
  <si>
    <t>1-(o-Benzoylbenzoyl)-4-phenylpiperazine</t>
  </si>
  <si>
    <t>1-Phenyl-1-penten-3-one</t>
  </si>
  <si>
    <t>1-[[2-Pyridyl]ethanone]-2-[1,3-dimethylimidazoline-2-one]hydrazone</t>
  </si>
  <si>
    <t>1-O-Hexadecyl-sn-glycerol</t>
  </si>
  <si>
    <t>1-Propanol, 3-amino, TBDMS</t>
  </si>
  <si>
    <t>1-Pentanol, 5-mercapto-</t>
  </si>
  <si>
    <t>1-[4-Hydroxy-2-quinazolyl]-3-[2-morpholinoethyl]guanidine</t>
  </si>
  <si>
    <t>1,2-Cyclohexanedicarboxylic acid</t>
  </si>
  <si>
    <t>1-Pentanone, 1-(4-hydroxyphenyl)-</t>
  </si>
  <si>
    <t>1,2-Hexanediol</t>
  </si>
  <si>
    <t>1-Aminocyclopropanecarboxylic acid</t>
  </si>
  <si>
    <t>1-Phenyl-1-butyne</t>
  </si>
  <si>
    <t>1-Acetoxy-2-hydroxy-16-heptadecyn-4-one</t>
  </si>
  <si>
    <t>1,2,6-Hexanetriol</t>
  </si>
  <si>
    <t>1-[(Allyloxy)methyl]naphthalene</t>
  </si>
  <si>
    <t>1-Hepten-3-yne</t>
  </si>
  <si>
    <t>1-Phenyl-1,3-butadiene</t>
  </si>
  <si>
    <t>1-Aminocyclohexanecarboxylic acid</t>
  </si>
  <si>
    <t>1,3-Dideoxy-3-methylsorbitol, 2,4:5,6-diisopropylidene-</t>
  </si>
  <si>
    <t>1-Stearoylglycerol</t>
  </si>
  <si>
    <t>1,3,5-Heptatriene</t>
  </si>
  <si>
    <t>1-Naphthaleneethanol</t>
  </si>
  <si>
    <t>1-Octen-3-yne</t>
  </si>
  <si>
    <t>1,2,3-Undecanetriol</t>
  </si>
  <si>
    <t>1,3,5-Pentanetriol</t>
  </si>
  <si>
    <t>1-Phenyl-1-octyne</t>
  </si>
  <si>
    <t>1-Methoxy-1-(2,4,5-trimethoxyphenyl)-2-propanol</t>
  </si>
  <si>
    <t>1,3,5-Undecatriene</t>
  </si>
  <si>
    <t>1,3-Bis(dimethyl-n-pentylsilyl)propene</t>
  </si>
  <si>
    <t>1-Methoxy-4-tripropylsilyloxymethylbenzene</t>
  </si>
  <si>
    <t>1,8,15,22-Tetraazacyclooctacosane-2,9,16,23-tetrone</t>
  </si>
  <si>
    <t>1,1-Dichloro-4-methyl-1,4-pentadiene</t>
  </si>
  <si>
    <t>1,3-Dimethylbutylamine</t>
  </si>
  <si>
    <t>1-Octen-3-OL</t>
  </si>
  <si>
    <t>10-Hydroxy-2-decenoic acid</t>
  </si>
  <si>
    <t>1,2-Divinylbenzene</t>
  </si>
  <si>
    <t>1,3,5-Triazine-2,4,6-triamine, N-(4-methylphenyl)-</t>
  </si>
  <si>
    <t>1-Oxa-4,7,10-trithiacyclododecane</t>
  </si>
  <si>
    <t>10-Hydroxydecanoic acid</t>
  </si>
  <si>
    <t>1-Phenylhexan-3-one</t>
  </si>
  <si>
    <t>1,3,7-Octatrien-5-yne</t>
  </si>
  <si>
    <t>11-Hydroxytridec-9-enoic acid</t>
  </si>
  <si>
    <t>1,3,7-Octatriene</t>
  </si>
  <si>
    <t>12-Hydroxydodecanoic acid</t>
  </si>
  <si>
    <t>1,1,1-Tris(hydroxymethyl)ethane</t>
  </si>
  <si>
    <t>13,14-dihydro-15-keto-tetranor Prostaglandin D2</t>
  </si>
  <si>
    <t>1,2-Didehydrojasmonic acid</t>
  </si>
  <si>
    <t>11-Nor-9-carboxy-delta-9-tetrahydrocannabinol</t>
  </si>
  <si>
    <t>15-Keto-13,14-dihydroprostaglandin A2</t>
  </si>
  <si>
    <t>1-tert-Butyl-4-ethylbenzene</t>
  </si>
  <si>
    <t>1H-1,2,3-Triazole-1,5-diamine, 3-nitro-</t>
  </si>
  <si>
    <t>1,4,7,10,13-Pentaoxacyclononadecane-14,19-dione</t>
  </si>
  <si>
    <t>1,2,3-Thiadiazole-4-carbohydrazide</t>
  </si>
  <si>
    <t>13-HoTrE</t>
  </si>
  <si>
    <t>1H-Pyrrole-4-propanoic acid, 3-acetyl-2-methyl-, methyl ester</t>
  </si>
  <si>
    <t>1,1-Dimethyl-1-silacyclopentane</t>
  </si>
  <si>
    <t>1,6-Dioxaspiro[4,4]nona-2,8-diene, 7-(2,4)-hexadiynylidene</t>
  </si>
  <si>
    <t>1,2,3,4-Tridecanetetrol</t>
  </si>
  <si>
    <t>1,2-Disilacyclopentane, 1,1,2,2-tetramethyl-</t>
  </si>
  <si>
    <t>1,8-Nonadiyne</t>
  </si>
  <si>
    <t>1,2,4-Trimethoxybutane</t>
  </si>
  <si>
    <t>15-dehydroprostaglandin A1</t>
  </si>
  <si>
    <t>1,2,4-Butanetriol</t>
  </si>
  <si>
    <t>15-Hydroxypentadecanoic acid</t>
  </si>
  <si>
    <t>2-[2-(5-Amino-3-butyl-4-pentyl-1-pyrazolyl)ethyl]pyridine</t>
  </si>
  <si>
    <t>1,2-Cyclohexanediol</t>
  </si>
  <si>
    <t>12-Hydroxy-14-methyl-oxa-cyclotetradec-6-en-2-one</t>
  </si>
  <si>
    <t>1,3,4-Thiadiazol-2-amine, 5-(ethylthio)-</t>
  </si>
  <si>
    <t>1,3-Bis(dimethyl-n-pentylsilyl)but-1-ene</t>
  </si>
  <si>
    <t>2-Butoxyethyl acetate</t>
  </si>
  <si>
    <t>2-(1-methyl-1H-imidazol-4-yl)acetic acid</t>
  </si>
  <si>
    <t>1,2-Ethanediol, 1-(2-furanyl)-</t>
  </si>
  <si>
    <t>2-(2-Hydroxyethoxy)acetamide</t>
  </si>
  <si>
    <t>1,3-Dioxolo[4,5-c]pyran-7-ol, tetrahydro-2,2-dimethyl-4-(2-methyl-4-methoxy-4-oxo-2-butenyl)-</t>
  </si>
  <si>
    <t>2-Chloropyrimidine-4-carboxamide</t>
  </si>
  <si>
    <t>1,2,3,4-Tetrahydronaphthalene</t>
  </si>
  <si>
    <t>16-Hydroxyhexadecanoic acid</t>
  </si>
  <si>
    <t>2-(Trifluoromethyl)benzoic acid. nonyl ester</t>
  </si>
  <si>
    <t>1,3,2-Oxathiaborinane, 2-ethyl-</t>
  </si>
  <si>
    <t>2-Hept-6-enyl-3-penta-2,4-diynyloxirane</t>
  </si>
  <si>
    <t>1,3,7,11-Cyclotetradecatetraene, 2-methyl-</t>
  </si>
  <si>
    <t>2-Amino-5-cyano-6-methylsulfanylpyrimidine-4-thiolate</t>
  </si>
  <si>
    <t>2-Heptanoylfuran</t>
  </si>
  <si>
    <t>1,3,5-Trimethoxybenzene</t>
  </si>
  <si>
    <t>1,3-Dimethyl-5-[(1E,3E)-4-phenyl-1,3-butadienyl]benzene</t>
  </si>
  <si>
    <t>2-(2-Aminoethyl)phenol</t>
  </si>
  <si>
    <t>1,5-Dinitro-3,7-diazabicyclo[3.3.1]nonane</t>
  </si>
  <si>
    <t>2-Isopropoxyphenol</t>
  </si>
  <si>
    <t>2-(6-Hydroxy-1-methyl-2-methylidene-9-propan-2-yl-5-oxatricyclo[5.4.0.03,8]undecan-4-yl)acetic acid</t>
  </si>
  <si>
    <t>2-Dodecylcyclohexanone</t>
  </si>
  <si>
    <t>2-Methoxy-5-nitrophenol</t>
  </si>
  <si>
    <t>2-(Dimethylamino)-2-(hydroxymethyl)propane-1,3-diol</t>
  </si>
  <si>
    <t>2-Methoxybenzoic acid</t>
  </si>
  <si>
    <t>2-Allyl-3-hydroxy-2-methylsuccinic acid, 1-ethyl ester</t>
  </si>
  <si>
    <t>2-Hydroxy-cis-hex-2,4-dienoate</t>
  </si>
  <si>
    <t>1,4-Cyclohexadiene</t>
  </si>
  <si>
    <t>2-Nonynoic acid</t>
  </si>
  <si>
    <t>2-Amino-2-cyclopropylacetic acid hydrochloride</t>
  </si>
  <si>
    <t>2-Octylcyclopropene-1-heptanol</t>
  </si>
  <si>
    <t>1,9-Decadiyne</t>
  </si>
  <si>
    <t>2-Palmitoylglycerol</t>
  </si>
  <si>
    <t>2-Phenylquinoline</t>
  </si>
  <si>
    <t>1,4,7,10-Tetraoxa-13-azacyclopentadecane</t>
  </si>
  <si>
    <t>2-(2-Propoxyethoxy)ethanol</t>
  </si>
  <si>
    <t>2-Methylstyrene</t>
  </si>
  <si>
    <t>10-Undecynoic acid</t>
  </si>
  <si>
    <t>2-Thiophenecarboxylic acid, 4-bromo-3-methoxy-</t>
  </si>
  <si>
    <t>2-Cyclohexenone, 4-acetamido-</t>
  </si>
  <si>
    <t>2,2-Bis(hydroxymethyl)propionic acid</t>
  </si>
  <si>
    <t>2-Cyclopenten-1-one</t>
  </si>
  <si>
    <t>2-Octenal</t>
  </si>
  <si>
    <t>12-beta-(2'-Ethocarboxylyl)deoxoartemisin</t>
  </si>
  <si>
    <t>2,2,4,4,6,6-Hexamethyl-1,3,5-trithiane</t>
  </si>
  <si>
    <t>1,7-Octadiyne</t>
  </si>
  <si>
    <t>2-Decenoic acid</t>
  </si>
  <si>
    <t>2-[2-(Dimethoxyamino)propan-2-yl]propane-1,3-diol</t>
  </si>
  <si>
    <t>2-Oxo-5,8,12-trihydroxy-dodecanoic acid</t>
  </si>
  <si>
    <t>2,2,6,6-Tetramethyl-4-piperidinol</t>
  </si>
  <si>
    <t>2-Ethyl-1,3,2-dioxaborolan-4-one</t>
  </si>
  <si>
    <t>2-Butenoic acid, 2-(acetylamino)-</t>
  </si>
  <si>
    <t>2-Propyl-1,3,2-dioxaborinan-5-yl dipropylborinate</t>
  </si>
  <si>
    <t>12alpha-Fluoro-11beta,17beta-dihydroxyandrosta-1,4-dien-3-one</t>
  </si>
  <si>
    <t>2,3-Benzofurandione</t>
  </si>
  <si>
    <t>2-Hydroxy-4-methoxyl-cinnamaldehyde</t>
  </si>
  <si>
    <t>14-Hydroxy-14-methyl-hexadec-15-enoic acid, methyl ester</t>
  </si>
  <si>
    <t>2,4-Hexadienal</t>
  </si>
  <si>
    <t>2-hydroxy-7-propyl-7,8-dihydro-5H-pyrano[4,3-b]pyridine-3-carboxylic acid</t>
  </si>
  <si>
    <t>2-Chloroethyl (2-acetylhydrazino)formate</t>
  </si>
  <si>
    <t>2,4-Diamino-6,7-dimethylpyrazino[2,3-f]quinazoline</t>
  </si>
  <si>
    <t>2,4-Nonadien-6-yn-1-ol, (E,E)-</t>
  </si>
  <si>
    <t>2,4-Undecadienal</t>
  </si>
  <si>
    <t>2-Methoxyethyl acrylate</t>
  </si>
  <si>
    <t>2,4,5,6-Tetraaminopyrimidine</t>
  </si>
  <si>
    <t>1H-[1,2,4]Triazole-3-carboxylic acid (2,2,6,6-tetramethylpiperidin-4-yl)amide</t>
  </si>
  <si>
    <t>2-Naphthalenol, decahydro-</t>
  </si>
  <si>
    <t>2,4-Hexadiyne-1,6-diol</t>
  </si>
  <si>
    <t>2-(3-Hydroxy-2-pentylcyclopentyl)acetohydrazide</t>
  </si>
  <si>
    <t>2,4,6-Octatrienal</t>
  </si>
  <si>
    <t>2-Heptenoic acid</t>
  </si>
  <si>
    <t>2-(Hydroxymethyl)-5-nonoxyoxolane-3,4-diol</t>
  </si>
  <si>
    <t>2,4,6-Octatriyn-1-ol</t>
  </si>
  <si>
    <t>2-Octenedioic acid</t>
  </si>
  <si>
    <t>2,4-Octadienal</t>
  </si>
  <si>
    <t>2-[(5-Methylsulfinyl)-4-penten-2-ynylidene]-1,6-dioxaspiro[4.4]non-3-ene</t>
  </si>
  <si>
    <t>2,5,10-Undecatrienoic acid, methyl ester</t>
  </si>
  <si>
    <t>2-(4-Chlorophenyl)thioacetic acid, N-acetylpiperazide</t>
  </si>
  <si>
    <t>2-[5-(1-Hydroxy-1-methylethyl)-2,2-dimethyl-1,3-dioxolan-4-yl]-2-propanol</t>
  </si>
  <si>
    <t>2,6-Dimethyldeca-2,4,6,8-tetraenedial</t>
  </si>
  <si>
    <t>2-Octyn-1-ol</t>
  </si>
  <si>
    <t>2-Iodobenzyl alcohol</t>
  </si>
  <si>
    <t>2H-Pyran-2-one, tetrahydro-4-hydroxy-6-pentyl-</t>
  </si>
  <si>
    <t>2-Azacyclooctanone</t>
  </si>
  <si>
    <t>2-Oxabicyclo[4.3.0]nonan-3-one, 8,9-dihydroxy-4-methyl-, cis-</t>
  </si>
  <si>
    <t>2-Amino-4-morpholino-6-phenylthiomethyl-1,3,5-triazine</t>
  </si>
  <si>
    <t>2S-Amino-tridecanoic acid</t>
  </si>
  <si>
    <t>2,6-Dibromo-5-hydroxy-7-methylnaphthalene-1,4-dione</t>
  </si>
  <si>
    <t>2-Azido-3-ethoxy-1-oxidopyridin-1-ium</t>
  </si>
  <si>
    <t>3-(3'-Methylthio)propylmalic acid</t>
  </si>
  <si>
    <t>2,6-Nonadienal, (E,E)-</t>
  </si>
  <si>
    <t>3-Butyryl-5-hexyl-4-hydroxy-5-methyl-2(5H)-furanone</t>
  </si>
  <si>
    <t>2-Piperidin-1-yl-quinazolin-4-ylamine</t>
  </si>
  <si>
    <t>3-(1-Ethoxyethoxy)-1-butanol</t>
  </si>
  <si>
    <t>3-Chloro-5,5-dimethylimidazolidine-2,4-dione</t>
  </si>
  <si>
    <t>2-tert-Butyl-5-[hydroxy-(3-methoxyphenyl)-methyl]-6-methyl-[1,3]dioxan-4-one</t>
  </si>
  <si>
    <t>3-(2-Methoxy-1-methylethoxy)-1-propanamine</t>
  </si>
  <si>
    <t>3-Formylsalicylic acid</t>
  </si>
  <si>
    <t>2-Thiophenecarboxylic acid, dodecyl ester</t>
  </si>
  <si>
    <t>3-(2,5-Dihydroxyphenyl)prop-2-enal</t>
  </si>
  <si>
    <t>3-Hexenoic acid</t>
  </si>
  <si>
    <t>2-Decynoic acid</t>
  </si>
  <si>
    <t>2,2-Dimethyl-propionic acid, 2-(2-hydroxy-ethyl)-5-methoxy-tetrahydrofuran-3-ylmethyl ester</t>
  </si>
  <si>
    <t>2-Pyridinepropanol</t>
  </si>
  <si>
    <t>3-(3,5-Dimethyl-1H-pyrazol-1-yl)-5-methyl-4H-1,2,4-triazol-4-amine</t>
  </si>
  <si>
    <t>2-Ethyl-3-hydroxy-2-methyl-succinic acid, 1-ethyl ester</t>
  </si>
  <si>
    <t>3-Hexyl-1-hydroxy-9-methyl-7,8,9,10-tetrahydro-6H-benzo[c]chromen-6-one</t>
  </si>
  <si>
    <t>2-Deoxythreitol, 1-O-acetyl-4-O-p-toluenesulfonyl-</t>
  </si>
  <si>
    <t>2-Tetradecylcyclobutanone</t>
  </si>
  <si>
    <t>3-Hydroxydecanoic acid</t>
  </si>
  <si>
    <t>3-[(1E,3E)-hepta-1,3-dienyl]pentanedioic acid</t>
  </si>
  <si>
    <t>3-Hydroxydodecanoic acid</t>
  </si>
  <si>
    <t>2,3-Dicyano-2-(2-oxo-cyclododecyl)-succinonitrile</t>
  </si>
  <si>
    <t>3-Chloropropylamine</t>
  </si>
  <si>
    <t>2-Hexenal, 6-phenyl-, (E)-</t>
  </si>
  <si>
    <t>3-hydroxyheptanoic Acid</t>
  </si>
  <si>
    <t>2,4-Dimethyl-2,3-heptadien-5-yne</t>
  </si>
  <si>
    <t>3-Hydroxynonanoic acid</t>
  </si>
  <si>
    <t>2-Hexenoic acid, 6-(2-methylenecyclopropyl)-, methyl ester</t>
  </si>
  <si>
    <t>3-Hydroxytetradecanoic acid</t>
  </si>
  <si>
    <t>2-Hydroxyhexanoic acid</t>
  </si>
  <si>
    <t>2,3-Quinoxalinedicarbonitrile</t>
  </si>
  <si>
    <t>3-Mercapto-1,2-propanediol</t>
  </si>
  <si>
    <t>2-Hydroxymethylclavam</t>
  </si>
  <si>
    <t>2,3,4-Trifluorobenzoic acid, 6-ethyl-3-octyl ester</t>
  </si>
  <si>
    <t>3-Mercapto-2-methyl-1-butanol</t>
  </si>
  <si>
    <t>2,3,5,6-Tetrafluorophenylhydrazine</t>
  </si>
  <si>
    <t>3-Mercaptopentanol</t>
  </si>
  <si>
    <t>2,4,5-Trimethoxyamphetamine</t>
  </si>
  <si>
    <t>2,4-Decadienal</t>
  </si>
  <si>
    <t>3-Hydroxyoctanoylcarnitine</t>
  </si>
  <si>
    <t>3-Methoxy-hexane-1,6-diol</t>
  </si>
  <si>
    <t>3-Methoxybenzaldehyde</t>
  </si>
  <si>
    <t>2,4,6-Undecatrienal</t>
  </si>
  <si>
    <t>3-Methoxycatechol</t>
  </si>
  <si>
    <t>3-Methoxycinnamic acid</t>
  </si>
  <si>
    <t>3-Methoxyphenol</t>
  </si>
  <si>
    <t>3-Methylcholanthrylene</t>
  </si>
  <si>
    <t>2-Oxazolidinone</t>
  </si>
  <si>
    <t>3-tert-Butyladipic acid</t>
  </si>
  <si>
    <t>3-Nonen-1-yne, (E)-</t>
  </si>
  <si>
    <t>3,6,9,12,15,18-Hexaoxaicosane-1,20-diol</t>
  </si>
  <si>
    <t>3-Amino-7-fluoro-1,2,4-benzotriazine 1,4-dioxide</t>
  </si>
  <si>
    <t>3-Octyne</t>
  </si>
  <si>
    <t>3,7,11-Tridecatrienoic acid, methyl ester, (Z,E,E)-</t>
  </si>
  <si>
    <t>3-Ethyl-4-hydroxy-dihydro-furan-2-one</t>
  </si>
  <si>
    <t>3-Palmitoyl-sn-glycerol</t>
  </si>
  <si>
    <t>2-Piperidone</t>
  </si>
  <si>
    <t>2-Oxo-hexanedioic acid 1-methyl ester</t>
  </si>
  <si>
    <t>3-Phenyl-2-propyn-1-ol</t>
  </si>
  <si>
    <t>2-Propanol, 1-[bis(2-hydroxyethyl)amino]-</t>
  </si>
  <si>
    <t>3a,4,7,7a-tetrahydro-4,7-methanoisobenzofuran-1(3H)-one</t>
  </si>
  <si>
    <t>2-Oxotetrahydrofuryl-5-hexanoic acid, methyl ester</t>
  </si>
  <si>
    <t>4-(5,5-Dimethyl-6-oxo-cyclohex-1-enyl)-3-hydroxymethylbutyric acid, methyl ester</t>
  </si>
  <si>
    <t>2,6-Dichlorotoluene</t>
  </si>
  <si>
    <t>3,4-Dihydroxyphenyl propionic acid</t>
  </si>
  <si>
    <t>2-Pyrrolidinone</t>
  </si>
  <si>
    <t>4-(Diethoxyphosphinoyl)-N-methylbutanamide</t>
  </si>
  <si>
    <t>3,4,5-Trimethoxyphenylprop-2-amine, N-acetyl-</t>
  </si>
  <si>
    <t>4-Acetoxystyrene</t>
  </si>
  <si>
    <t>2-Thiophenecarbothioamide, N-methyl-</t>
  </si>
  <si>
    <t>3,4:5,6-Di-O-isopropylidene-2-deoxy-2-acetamido-d-glucitol</t>
  </si>
  <si>
    <t>2,2,4,5,5-Pentamethyl-1-imidazolidinol 3-oxide</t>
  </si>
  <si>
    <t>4-Allylphenol</t>
  </si>
  <si>
    <t>3,6-Nonadien-1-ol</t>
  </si>
  <si>
    <t>4-Amino-7-nitrobenzofurazan</t>
  </si>
  <si>
    <t>3-(Methylthio)-1,2-propanediol</t>
  </si>
  <si>
    <t>4-Butylbenzoic acid</t>
  </si>
  <si>
    <t>4-(3-Oxo-1-butynyl)-3,5,5-trimethylcyclohex-2-en-1-one</t>
  </si>
  <si>
    <t>2,3-Dihydroxypropyl decanoate</t>
  </si>
  <si>
    <t>4-Cyclohexylphenol</t>
  </si>
  <si>
    <t>3-Amino-2-methylpropanoic acid</t>
  </si>
  <si>
    <t>2,3-Dihydroxypropyl tetradecanoate</t>
  </si>
  <si>
    <t>2,4-Diamino-6-methoxymethylpteridine</t>
  </si>
  <si>
    <t>4-Hexanoylresorcinol</t>
  </si>
  <si>
    <t>2,3-Bis(trimethylsilyl)-1-propene</t>
  </si>
  <si>
    <t>3-Methylrhodanine</t>
  </si>
  <si>
    <t>3-Amino-decahydro-naphthalene-2-carboxylic acid, ethyl ester</t>
  </si>
  <si>
    <t>4-Acetamido-1-pentanol</t>
  </si>
  <si>
    <t>4-Hydroxybenzaldehyde</t>
  </si>
  <si>
    <t>3-Chloro-6-methoxypyridazine</t>
  </si>
  <si>
    <t>4-Hydroxybenzoic acid</t>
  </si>
  <si>
    <t>4-Amino-5-cyano-6-phenyl-2-thioxo-1,2,3,6-tetrahydropyrimidine</t>
  </si>
  <si>
    <t>4-Hydroxycinnamic acid</t>
  </si>
  <si>
    <t>3,4-Octadiene</t>
  </si>
  <si>
    <t>3,5-Heptadiyn-2-one</t>
  </si>
  <si>
    <t>4-Nonen-2-yne, (Z)-</t>
  </si>
  <si>
    <t>4-Ethyl-3-methylenedihydrofuro[3,4-b]furan-2,6(3H,4H)-dione</t>
  </si>
  <si>
    <t>4-Pentynoic acid</t>
  </si>
  <si>
    <t>4-Piperidone</t>
  </si>
  <si>
    <t>4-Hydroxy-3a,7a-dimethyl-3a,4,5,7a-tetrahydro-2-benzofuran-1(3H)-one</t>
  </si>
  <si>
    <t>4-Undecylbenzenesulfonic acid</t>
  </si>
  <si>
    <t>2,4-Nonadiyne</t>
  </si>
  <si>
    <t>4,6-Dimethyl-2H-pyran-2-one</t>
  </si>
  <si>
    <t>2,4,6-Tricyclohexyloxy-1,3,5-triazine</t>
  </si>
  <si>
    <t>4,8-Dipropyl-2-thiaadamantane</t>
  </si>
  <si>
    <t>4a-(1-Hydroxy-ethyl)-hexahydrobenzo[1,3]dioxin-4-one</t>
  </si>
  <si>
    <t>4-Hydroxy-4-methyltetrahydro-2H-pyran-2-one</t>
  </si>
  <si>
    <t>4-Methoxymethoxy-2-methyl-2-butanol</t>
  </si>
  <si>
    <t>3-(Diethoxymethylsilyl)propylamine</t>
  </si>
  <si>
    <t>5-methanesulfonyl-1-methyl-1H-1,2,3,4-tetrazole</t>
  </si>
  <si>
    <t>3-Octyn-1-ol</t>
  </si>
  <si>
    <t>3-(Prop-2-yn-1-yloxy)propanoic acid</t>
  </si>
  <si>
    <t>5-Methylbenzene-1,2,3-triol</t>
  </si>
  <si>
    <t>2,4,6,10-Dodecatetraenoic acid, 3,7,11-trimethyl-, methyl ester</t>
  </si>
  <si>
    <t>3-phenyl-N-(1H-1,2,4-triazol-5-yl)propanamide</t>
  </si>
  <si>
    <t>4-Phenyl-1-butyne</t>
  </si>
  <si>
    <t>5-Phenyl-2-pentenal</t>
  </si>
  <si>
    <t>2'-Amino-1,7',9'-trimethylspiro[piperidine-4,4'-pyrano[2',3':4,5]thieno[2,3-b]pyridine]-3'-carbonitrile</t>
  </si>
  <si>
    <t>3-Acetylacrylic acid</t>
  </si>
  <si>
    <t>5,6,7-Trihydroxy-18-methyloxacyclooctadecan-2-one</t>
  </si>
  <si>
    <t>4-Octylcyclopentane-1,3-dione</t>
  </si>
  <si>
    <t>6-Hydroxyhexanoic acid</t>
  </si>
  <si>
    <t>2H-Pyran-5-carboxylic acid, 4-methoxy-6-methyl-2-oxo-, methyl ester</t>
  </si>
  <si>
    <t>3,4-Dihydroxystyrene</t>
  </si>
  <si>
    <t>4,4'-Isopropylidenebis[2-(2,6-dibromophenoxy)ethanol]</t>
  </si>
  <si>
    <t>6-Hydroxymellein</t>
  </si>
  <si>
    <t>3,4-Dimethoxytoluene</t>
  </si>
  <si>
    <t>4,5-Dihydrofuran-3-carboxylic acid</t>
  </si>
  <si>
    <t>3-Furoic acid</t>
  </si>
  <si>
    <t>3-(2-Methoxyethoxymethoxy)-2-methylpentan-1-ol</t>
  </si>
  <si>
    <t>3,4-Methylenesebacic acid</t>
  </si>
  <si>
    <t>6-N,N-Diethylamino-1-hexanal diethyl acetal</t>
  </si>
  <si>
    <t>3-(3,4,5-Trimethoxy-phenyl)-propylamine</t>
  </si>
  <si>
    <t>4'-Methylpinosylvin</t>
  </si>
  <si>
    <t>6-Pentyl-2H-pyran-2-one</t>
  </si>
  <si>
    <t>4'-tert-Butylacetophenone</t>
  </si>
  <si>
    <t>3,5-Dimethyl-1-adamantanol</t>
  </si>
  <si>
    <t>5-(1-Hydroxycyclohexyl)-3-isopropylisoxazolidin-5-ol</t>
  </si>
  <si>
    <t>6-Phenylhexanoic acid</t>
  </si>
  <si>
    <t>3-(5,6-dihydroxyheptyl)-4-methyl-2H-uran-5-one</t>
  </si>
  <si>
    <t>5-(3',5')-Dihydroxyphenyl-gamma-valerolactone</t>
  </si>
  <si>
    <t>6a,7,8,10a-Tetrahydro-1-hydroxy-6,6-dimethyl-3-pentyl-6H-dibenzo(b,d)pyran-9-methanol</t>
  </si>
  <si>
    <t>5-(4-Nitro-pyrazol-1-yl)-1H-tetrazole</t>
  </si>
  <si>
    <t>5-[(2-Oxo-2-pyrrolidin-1-ylethyl)thio]-1,3,4-thiadiazol-2-amine</t>
  </si>
  <si>
    <t>3-Isoquinoline acetic acid, perhydro-, methyl ester</t>
  </si>
  <si>
    <t>7-Ethyl-6-methyl-8-nitro-1,4-dioxa-spiro[4.5]decan-7-ol</t>
  </si>
  <si>
    <t>5-(o-Tolyl)-1H-tetrazole</t>
  </si>
  <si>
    <t>5-Amino-2-methoxyphenol</t>
  </si>
  <si>
    <t>7-Oxodehydroabietic acid</t>
  </si>
  <si>
    <t>3-Buten-1-one, 1-(4-methylphenyl)</t>
  </si>
  <si>
    <t>5-Ethenyl-3-methoxybenzene-1,2-diol</t>
  </si>
  <si>
    <t>3-Mercapto-2-butanol</t>
  </si>
  <si>
    <t>8-(4-Hydroxyphenyl)-3-methoxy-6,7-dimethyl-5,6,7,8-tetrahydronaphthalen-2-ol</t>
  </si>
  <si>
    <t>3-Chloro-6-(methylthio)pyridazine</t>
  </si>
  <si>
    <t>5-Bromosalicylic acid</t>
  </si>
  <si>
    <t>5-Heptenoic acid, 7-(4-butyloctahydro-2,5-dioxo-1H-inden-1-yl)-</t>
  </si>
  <si>
    <t>3-Ethyl-5-methoxyphenol</t>
  </si>
  <si>
    <t>5-Chloro-1,3-dimethyl-4-nitro-1H-pyrazole</t>
  </si>
  <si>
    <t>4-[1-(2-Ethylhexyl)-1H-benzimidazol-2-yl]-1,2,5-oxadiazol-3-amine</t>
  </si>
  <si>
    <t>5-Methoxy-2,4-dimethyl-N-(2,2,6,6-tetramethyl-4-piperidinyl)benzenesulfonamide</t>
  </si>
  <si>
    <t>8-Hydroxyoctanoic acid</t>
  </si>
  <si>
    <t>8-Phenyloctanoic acid</t>
  </si>
  <si>
    <t>5,10-Undecadienoic acid, 2-methylene-, methyl ester</t>
  </si>
  <si>
    <t>9-Methoxycarbonyldec-9-enoic acid</t>
  </si>
  <si>
    <t>3-Hydroxy-15-dihydrolubimin</t>
  </si>
  <si>
    <t>4-Chloro-3-nitro-1H-pyrazole</t>
  </si>
  <si>
    <t>5-Nitro-4-nonene</t>
  </si>
  <si>
    <t>3,3'-(4-Methyl-1,3-phenylene)bis(1-heptylurea)</t>
  </si>
  <si>
    <t>9,10-Dihydroxy-12,13-epoxyoctadecanoate</t>
  </si>
  <si>
    <t>Acetanilide</t>
  </si>
  <si>
    <t>Acetic acid, [3-hydroxy-4-(1-oxopropyl)phenyl] ester</t>
  </si>
  <si>
    <t>Acetic acid, 12a-methyl-7,10-dioxo-1,2,3,3a,3b,4,6,7,8,9,10,11,12,12a-tetradecahydro-benzo[c]cyclopenta[h]azulen-1-yl ester</t>
  </si>
  <si>
    <t>6-Methyl-2,4-dioxo-1,2,3,4-tetrahydro-pyrimidine-5-sulfonic acid quinolin-3-ylamide</t>
  </si>
  <si>
    <t>Acetic acid, 2,7-dioxatricyclo[4.3.1.0(3,8)]dec-5-yl ester</t>
  </si>
  <si>
    <t>4-Phenyl-1-butene</t>
  </si>
  <si>
    <t>3′,5′-Dimethoxyacetophenone</t>
  </si>
  <si>
    <t>Acetophenone</t>
  </si>
  <si>
    <t>4-Phenylbutyric acid</t>
  </si>
  <si>
    <t>Allylbenzene</t>
  </si>
  <si>
    <t>6,8-Dioxabicyclo[3.2.1]octane-2-ol</t>
  </si>
  <si>
    <t>4-(7-Aminoheptyl)-1,2-benzenediol</t>
  </si>
  <si>
    <t>Alpha-ethoxycarbonyl-alpha-ethylbenzyl benzoate</t>
  </si>
  <si>
    <t>8a'-Methyloctahydro-2'H-spiro[1,3-dioxolane-2,1'-naphthalen]-6'-ol</t>
  </si>
  <si>
    <t>alpha-Pinene oxide</t>
  </si>
  <si>
    <t>5-(1-Hydroxyethyl)oxolan-2-one</t>
  </si>
  <si>
    <t>Anisole</t>
  </si>
  <si>
    <t>8-Methyl-6-(propionyloxy)-8-azabicyclo[3.2.1]oct-3-yl (2E)-2-methyl-2-butenoate</t>
  </si>
  <si>
    <t>9-Oxa-bicyclo[3.3.1]nonane-2,7-diol</t>
  </si>
  <si>
    <t>Artemisinin, 9-demethyl-9-propyl-</t>
  </si>
  <si>
    <t>3-Methylbenzothiophene 1,1-dioxide</t>
  </si>
  <si>
    <t>5-Chloro-1-methyl-4-nitroimidazole</t>
  </si>
  <si>
    <t>Avocadyne 1-acetate</t>
  </si>
  <si>
    <t>9-Methoxy-6-methyl-12,13-dioxatricyclo[7.3.1.0(1,6)]tridecan-5-one</t>
  </si>
  <si>
    <t>Azelaic acid</t>
  </si>
  <si>
    <t>3-Octen-1-yne, (E)-</t>
  </si>
  <si>
    <t>Acetic acid, 4-t-butyl-4-hydroxy-1,5-dimethyl-hex-2-ynyl ester</t>
  </si>
  <si>
    <t>Benzo-1,4-dioxane, 2-phosphinomethyl-</t>
  </si>
  <si>
    <t>Acetyl tributyl citrate</t>
  </si>
  <si>
    <t>beta-D-GALACTOPYRANOSE</t>
  </si>
  <si>
    <t>beta-d-Xylo-hexopyranoside, methyl 3,4,6-trideoxy-3-(dimethylamino)-, 2-acetate</t>
  </si>
  <si>
    <t>3,4-Dihydroxyphenylacetic acid</t>
  </si>
  <si>
    <t>5-Methylhexahydro-4H-1,3-benzodioxin-4-one</t>
  </si>
  <si>
    <t>Bicine</t>
  </si>
  <si>
    <t>Acetic acid, 3a,9b-dimethyl-7-oxo-2,3,3a,4,5,7,8,9,9a,9b-decahydro-1H-cyclopenta[a]naphthalen-3-yl ester</t>
  </si>
  <si>
    <t>Arachidic Acid</t>
  </si>
  <si>
    <t>4-Isopropylbenzaldehyde</t>
  </si>
  <si>
    <t>Bicyclo[4.1.0]hepta-1,3,5-triene</t>
  </si>
  <si>
    <t>Botrydial</t>
  </si>
  <si>
    <t>3,5-Dibromo-1-trimethylsilylbenzene</t>
  </si>
  <si>
    <t>Acivicin</t>
  </si>
  <si>
    <t>Benzyl butyrate</t>
  </si>
  <si>
    <t>4-Octyne</t>
  </si>
  <si>
    <t>Butyl levulinate</t>
  </si>
  <si>
    <t>6-[4-Diethylamino-1-methylamino]quinoxaline</t>
  </si>
  <si>
    <t>Benzyl octyl phthalate</t>
  </si>
  <si>
    <t>Caffeic Acid</t>
  </si>
  <si>
    <t>3,6,9,15-Tetraazabicyclo[9.3.1]pentadeca-1(15),11,13-triene</t>
  </si>
  <si>
    <t>6-Chlorouracil</t>
  </si>
  <si>
    <t>Caffeic acid</t>
  </si>
  <si>
    <t>3a,6,6,9a-Tetramethyldodecahydronaphtho[2,1-b]furan-2-ol</t>
  </si>
  <si>
    <t>Biguanidine, 1-(2,6-diethylphenyl)-</t>
  </si>
  <si>
    <t>4-(4,4,5,5-Tetramethyl-1,3,2-dioxaborolan-2-yl)aniline</t>
  </si>
  <si>
    <t>Annotine, 2,3-dihydro-</t>
  </si>
  <si>
    <t>Butanoic acid, 4-[2,4-bis(1,1-dimethylpropyl)phenoxy]-</t>
  </si>
  <si>
    <t>Carboxin</t>
  </si>
  <si>
    <t>Arginylphenylalanine</t>
  </si>
  <si>
    <t>Butyl glyoxylate</t>
  </si>
  <si>
    <t>cis-9,10-Epoxyoctadecanoic acid</t>
  </si>
  <si>
    <t>4-(7-Allyl-7-hydroxy-2,2-dimethyltetrahydro[1,3]dioxolo[4,5-c]pyran-4-yl)-3-methylbut-2-enoic acid, methyl ester</t>
  </si>
  <si>
    <t>cis-Caffeic acid</t>
  </si>
  <si>
    <t>Calystegine B2</t>
  </si>
  <si>
    <t>Cycloheptanone, 3-butyl-</t>
  </si>
  <si>
    <t>4-[N-hydroxy-C-(1,3-thiazol-4-ylmethyl)carbonimidoyl]benzene-1,3-diol</t>
  </si>
  <si>
    <t>7-Hydroxy-2-methyl-4H-chromen-4-one</t>
  </si>
  <si>
    <t>Chlorazine</t>
  </si>
  <si>
    <t>4a,6,7,8a-Tetrahydro[1,3]dithiolo[5,6][1,4]dithiino[2,3-b][1,4]dioxine-2-thione</t>
  </si>
  <si>
    <t>cis-6-Nonenal</t>
  </si>
  <si>
    <t>Cyclohexene, 3-butyl-3-methyl-1-trimethylsilyloxy-</t>
  </si>
  <si>
    <t>Benzenamine, 2,4-dimethyl-N-(4-phenyl-1H-1,2,3-triazol-5-ylmethyl)-</t>
  </si>
  <si>
    <t>Cyprodenate</t>
  </si>
  <si>
    <t>Benzenepropanol, alpha-1-propenyl-</t>
  </si>
  <si>
    <t>Cyclobutane, 1,2-bis(1,3-butadienyl)-</t>
  </si>
  <si>
    <t>5-(6-Methyl-6-hydroxyoctyl)furan-2(5H)-one</t>
  </si>
  <si>
    <t>D-arabinonic acid</t>
  </si>
  <si>
    <t>Benzenepropanol, gamma-[(2-methoxyethoxy)methoxy]-beta-methyl-, (R*,s*)-(+/-)-</t>
  </si>
  <si>
    <t>9-Nor-10-deoxydihydroartemisinin</t>
  </si>
  <si>
    <t>Cyclobutanecarboxylic acid, octadecyl ester</t>
  </si>
  <si>
    <t>5-Amino-1-benzyltriazole-4-carbohydrazide</t>
  </si>
  <si>
    <t>d-Galactal</t>
  </si>
  <si>
    <t>Benzylacetone</t>
  </si>
  <si>
    <t>Cyclohexene, 3-methylene-4-(1,2-propadienyl)-</t>
  </si>
  <si>
    <t>d-Glucitol, 4-O-octyl-</t>
  </si>
  <si>
    <t>Benzylideneacetone</t>
  </si>
  <si>
    <t>Cyclooctaneacetic acid, 2-oxo-</t>
  </si>
  <si>
    <t>Decanamide</t>
  </si>
  <si>
    <t>Cyclooctanecarbaldehyde</t>
  </si>
  <si>
    <t>Decanoic acid</t>
  </si>
  <si>
    <t>Bicyclo[2.2.1]heptan-2-ol, 3-mercapto-</t>
  </si>
  <si>
    <t>delta-Dodecalactone</t>
  </si>
  <si>
    <t>4-Iodoanisole</t>
  </si>
  <si>
    <t>delta-Tetradecalactone</t>
  </si>
  <si>
    <t>Boc-glycine</t>
  </si>
  <si>
    <t>5-Heptylresorcinol</t>
  </si>
  <si>
    <t>Dibutyl carbonate</t>
  </si>
  <si>
    <t>4-Methylmorpholine</t>
  </si>
  <si>
    <t>4-Oxododecanedioic acid</t>
  </si>
  <si>
    <t>Dibutyl fumarate</t>
  </si>
  <si>
    <t>Diethylene glycol monohexyl ether</t>
  </si>
  <si>
    <t>Dihydroaspicilic acid</t>
  </si>
  <si>
    <t>Dihydrobunolol</t>
  </si>
  <si>
    <t>Anecortave</t>
  </si>
  <si>
    <t>Dimethyl (Z)-2-n-hexyl-3-methylbutendioate</t>
  </si>
  <si>
    <t>cis-13,14-Epoxydocosanoic acid</t>
  </si>
  <si>
    <t>Arabitol permethyl</t>
  </si>
  <si>
    <t>Dimethyl itaconate</t>
  </si>
  <si>
    <t>4H-1-Benzopyran-4-one, 2,3-dihydro-5-hydroxy-7-methoxy-2-methyl-6-(3-methyl-2-butenyl)-</t>
  </si>
  <si>
    <t>Dinoterb</t>
  </si>
  <si>
    <t>cis-Toluene dihydrodiol</t>
  </si>
  <si>
    <t>Dioctyl phthalate</t>
  </si>
  <si>
    <t>5-(Hydroxymethyl)-3-(1-hydroxy-5-methylhexyl)oxolan-2-one</t>
  </si>
  <si>
    <t>Benzamide, 3-chloro-N-(3-hydroxy-2-pyridyl)-</t>
  </si>
  <si>
    <t>Dipentaerythritol</t>
  </si>
  <si>
    <t>6,8-Nonacosanedione</t>
  </si>
  <si>
    <t>Diphenyl sulfone</t>
  </si>
  <si>
    <t>7-(2-Hydroxy-3-methylbutyryl)-retronecine</t>
  </si>
  <si>
    <t>Dodecahydro-1-oxa-9a-azaanthracen-9-ol</t>
  </si>
  <si>
    <t>5-Aminovaleric acid</t>
  </si>
  <si>
    <t>Dodecanamide</t>
  </si>
  <si>
    <t>Benzoic acid</t>
  </si>
  <si>
    <t>Dodecanedioic acid</t>
  </si>
  <si>
    <t>Benzyl butyl phthalate</t>
  </si>
  <si>
    <t>Embelin</t>
  </si>
  <si>
    <t>Emopamil</t>
  </si>
  <si>
    <t>Cyclopentane, 1-bromo-2-fluoro-, cis-</t>
  </si>
  <si>
    <t>Ethyl 2-acetylheptanoate</t>
  </si>
  <si>
    <t>eta-Hydroxy-3-oxo-2-pentyl-1-cyclopentene-1-decanoic acid methyl ester</t>
  </si>
  <si>
    <t>Butanoic acid, 2,3-dihydroxypropyl ester</t>
  </si>
  <si>
    <t>Ethyl 2,4-dioxovalerate</t>
  </si>
  <si>
    <t>Ethyl 6-methyl-3-oxopentadecanoate</t>
  </si>
  <si>
    <t>5-Methylcyclohexane-1,3-dione</t>
  </si>
  <si>
    <t>d-Ribonamide, n-octyl-</t>
  </si>
  <si>
    <t>Ethyl 4-ethoxybenzoate</t>
  </si>
  <si>
    <t>Ethyl butylacetylaminopropionate</t>
  </si>
  <si>
    <t>5-Phenyl-1-pentyne</t>
  </si>
  <si>
    <t>Ethyl levulinate</t>
  </si>
  <si>
    <t>Ethyl oleate</t>
  </si>
  <si>
    <t>Ethylene glycol dimethacrylate</t>
  </si>
  <si>
    <t>5,9-Tetradecadiyne</t>
  </si>
  <si>
    <t>Floctafenine, didehydro-</t>
  </si>
  <si>
    <t>Eugenol</t>
  </si>
  <si>
    <t>6-(Tritylamino)hexanenitrile</t>
  </si>
  <si>
    <t>Dibutyl malate</t>
  </si>
  <si>
    <t>Furmecyclox</t>
  </si>
  <si>
    <t>Dibutyl Phthalate</t>
  </si>
  <si>
    <t>Furo[3',2'-3,4]cyclopenta[1,2-d][1,3]-dioxin-6-one, perhydro-2-methyl-</t>
  </si>
  <si>
    <t>Allyl cyclohexanepropionate</t>
  </si>
  <si>
    <t>Diethyl 1,1-cyclopropanedicarboxylate</t>
  </si>
  <si>
    <t>cis-2,5-Dimethyltetrahydrofuran</t>
  </si>
  <si>
    <t>gamma-Heptalactone</t>
  </si>
  <si>
    <t>Diethyl 3-hydroxyglutarate</t>
  </si>
  <si>
    <t>Hepta-4,6-diyn-2-ol</t>
  </si>
  <si>
    <t>Androstan-4,16-dien-3-one, 17-formyl-</t>
  </si>
  <si>
    <t>Diethylene glycol monolaurate</t>
  </si>
  <si>
    <t>Hexahydro-1'H-spiro[1,3-dioxolane-2,2'-naphthalene]-8a'(3'H)-carboxylic acid</t>
  </si>
  <si>
    <t>Glyceryl Monostearate</t>
  </si>
  <si>
    <t>6,7-Bis(methylthio)tetradecanoic acid, methyl ester</t>
  </si>
  <si>
    <t>Dihydroshikonofuran</t>
  </si>
  <si>
    <t>Hexanamine, 1,5-dimethyl, mono-DMTBS</t>
  </si>
  <si>
    <t>Granisetron</t>
  </si>
  <si>
    <t>7-((tert-Butoxycarbonyl)amino)heptanoic acid</t>
  </si>
  <si>
    <t>Diisopropylethylamine</t>
  </si>
  <si>
    <t>Homovanillic acid</t>
  </si>
  <si>
    <t>Bamethan</t>
  </si>
  <si>
    <t>Heptanoic anhydride</t>
  </si>
  <si>
    <t>Hydroxyproline</t>
  </si>
  <si>
    <t>Benzene, 1-butyl-2-ethynyl-</t>
  </si>
  <si>
    <t>Dimethyl 4-methoxyoctanedioate</t>
  </si>
  <si>
    <t>L-2-amino-8-oxodecanoate</t>
  </si>
  <si>
    <t>Benzene, 1,2-hexadienyl-</t>
  </si>
  <si>
    <t>L-Propargylglycine</t>
  </si>
  <si>
    <t>Benzeneethanamine, 2,3,4,5-tetramethoxy-</t>
  </si>
  <si>
    <t>Hexane-2,3,4,5-tetraol</t>
  </si>
  <si>
    <t>Lauryl fumarate</t>
  </si>
  <si>
    <t>Benzophenone</t>
  </si>
  <si>
    <t>Hexanoic acid</t>
  </si>
  <si>
    <t>8E,10Z-Tetradecadienal</t>
  </si>
  <si>
    <t>delta-Decalactone</t>
  </si>
  <si>
    <t>m-Nitrobenzoyl azide</t>
  </si>
  <si>
    <t>Hexanoic anhydride</t>
  </si>
  <si>
    <t>9-[(2S,5S)-4-methoxy-5-(methoxymethyl)oxolan-2-yl]-N-(4-methoxy-3-methylbutyl)-N-methylpurin-6-amine</t>
  </si>
  <si>
    <t>Menthyl lactate</t>
  </si>
  <si>
    <t>Hexyl isocyanate</t>
  </si>
  <si>
    <t>9-hydroxyundec-10-enoic Acid</t>
  </si>
  <si>
    <t>Diethyl ethoxymethylenemalonate</t>
  </si>
  <si>
    <t>Methoxyacetic acid, decyl ester</t>
  </si>
  <si>
    <t>Isoamylamine</t>
  </si>
  <si>
    <t>Methyl 1-cyclohexene-1-carboxylate</t>
  </si>
  <si>
    <t>Isohomovanillic acid</t>
  </si>
  <si>
    <t>9-Oxa-bicyclo[3.3.1]nonane-1,4-diol</t>
  </si>
  <si>
    <t>Methyl 12-oxooctadecanoate</t>
  </si>
  <si>
    <t>Ethyl 2-[(2-methoxyethyl)amino]propanoate</t>
  </si>
  <si>
    <t>Dihydrobenzopyran, 5-hydroxy-6-(3-hydroxypropyl)-8-methoxy</t>
  </si>
  <si>
    <t>Methyl 13-oxotetradecanoate</t>
  </si>
  <si>
    <t>Isopropyl Palmitate</t>
  </si>
  <si>
    <t>Dihydromaltol</t>
  </si>
  <si>
    <t>Methyl 2-[5-(2-hydroxypropyl)tetrahydro-2-furanyl]propanoate</t>
  </si>
  <si>
    <t>Isovaleric acid</t>
  </si>
  <si>
    <t>Ethyl 3,3-diethoxypropionate</t>
  </si>
  <si>
    <t>Methyl 2-oxocyclopentanecarboxylate</t>
  </si>
  <si>
    <t>Bis(1,1-dimethylethyl) 3-oxoglutarate</t>
  </si>
  <si>
    <t>Istamycin C1</t>
  </si>
  <si>
    <t>Acetoin octanoate</t>
  </si>
  <si>
    <t>Dimethyl 1,2,3,3a,4,5,5a,6,7,8-decahydro-as-indacene-4,5-dicarboxylate</t>
  </si>
  <si>
    <t>Methyl 2,6-dideoxyhexopyranoside</t>
  </si>
  <si>
    <t>L-Citrulline, N,N'-bis(dimethylaminomethylene)-, methyl ester</t>
  </si>
  <si>
    <t>Ethyl 7-ethyl-5-methyl-6,8-dioxabicyclo[3.2.1]octane-4-carboxylate</t>
  </si>
  <si>
    <t>Methyl 3-hydroxydecanoate</t>
  </si>
  <si>
    <t>Bromotrimethylsilane</t>
  </si>
  <si>
    <t>l-Proline, N-allyloxycarbonyl-, octyl ester</t>
  </si>
  <si>
    <t>Methyl caffeate</t>
  </si>
  <si>
    <t>Methyl L-tyrosinate</t>
  </si>
  <si>
    <t>L-Vinylglycine</t>
  </si>
  <si>
    <t>Methylenediphosphonic acid</t>
  </si>
  <si>
    <t>Marshrin</t>
  </si>
  <si>
    <t>Fenipentol</t>
  </si>
  <si>
    <t>Monacolin L</t>
  </si>
  <si>
    <t>Methoxyacetamide, N,N-didecyl-</t>
  </si>
  <si>
    <t>Monomethyl adipate</t>
  </si>
  <si>
    <t>Myristic Acid</t>
  </si>
  <si>
    <t>Myristohydroxamic acid</t>
  </si>
  <si>
    <t>Chloro(chloromethyl)dimethylsilane</t>
  </si>
  <si>
    <t>Auricularine</t>
  </si>
  <si>
    <t>Glycidyl methacrylate</t>
  </si>
  <si>
    <t>Ethyl 2-oxocyclohexanecarboxylate</t>
  </si>
  <si>
    <t>N-(2-Acetylphenyl)cyclohexanecarboxamide</t>
  </si>
  <si>
    <t>CID 14160551</t>
  </si>
  <si>
    <t>Glycine, N-methoxycarbonyl-, heptyl ester</t>
  </si>
  <si>
    <t>Ethyl 3-(1-ethoxyethoxy)-2-ethylbutanoate</t>
  </si>
  <si>
    <t>N-(2,2,6,6-Tetramethyl-piperidin-4-yl)-4-tetrazol-1-yl-benzamide</t>
  </si>
  <si>
    <t>Methyl 2-oxohexadecanoate</t>
  </si>
  <si>
    <t>Azlocillin</t>
  </si>
  <si>
    <t>N-[[(1beta)-2-Acetoxycyclohexyl]methyl]acetamide</t>
  </si>
  <si>
    <t>Benzene, (4-methyl-4-pentenyl)-</t>
  </si>
  <si>
    <t>Heliotron</t>
  </si>
  <si>
    <t>Ethyl heptadecanoate</t>
  </si>
  <si>
    <t>N-[N'-(4-methylquinazolin-2-yl)carbamimidoyl]acetamide</t>
  </si>
  <si>
    <t>cis-Acetylacrylic acid</t>
  </si>
  <si>
    <t>Methyl 3,5-dihydroxy-6-(5-methoxyoxolan-2-yl)hexanoate</t>
  </si>
  <si>
    <t>Benzene, 1-(2,2-dibromocyclopropyl)-4-methoxy-</t>
  </si>
  <si>
    <t>Hexa-2,4-dienedial</t>
  </si>
  <si>
    <t>N-Acetyl-L-leucine</t>
  </si>
  <si>
    <t>Methyl 8-hydroxyoctanoate</t>
  </si>
  <si>
    <t>N-Acetylmethamphetamine</t>
  </si>
  <si>
    <t>Cyclohexaneethanol, 1-hydroxy-beta-nitro-, (+/-)-</t>
  </si>
  <si>
    <t>Methyl 9,10-dihydroxyoctadecanoate</t>
  </si>
  <si>
    <t>Hexamethylcyclotrisiloxane</t>
  </si>
  <si>
    <t>N-decanoylglycine</t>
  </si>
  <si>
    <t>Methyl erucate</t>
  </si>
  <si>
    <t>Gamma-Aminobutyric Acid</t>
  </si>
  <si>
    <t>N-Undecanoylglycine</t>
  </si>
  <si>
    <t>Methyl furfuryl disulfide</t>
  </si>
  <si>
    <t>beta-Ionone</t>
  </si>
  <si>
    <t>Indan-1,2,3-trione</t>
  </si>
  <si>
    <t>N,N'-Diheptyl-2-hydroxy-N,N'-dimethylmalonamide</t>
  </si>
  <si>
    <t>Indole-3-butyric acid</t>
  </si>
  <si>
    <t>Non-2-enoic acid</t>
  </si>
  <si>
    <t>Cyclopentanemethanol, alpha-cyclohexyl-2-nitro-</t>
  </si>
  <si>
    <t>Methyl palmitoleate</t>
  </si>
  <si>
    <t>Bicyclo[2.2.1]heptane-2-carboxylic acid, 6-oxo-3-(phenylsulfonyl)-, (2-endo,3-exo)-</t>
  </si>
  <si>
    <t>Glycine, N-allyloxycarbonyl-, undec-10-enyl ester</t>
  </si>
  <si>
    <t>Nonanoic acid</t>
  </si>
  <si>
    <t>Isobutyric acid</t>
  </si>
  <si>
    <t>Octanal</t>
  </si>
  <si>
    <t>Bicyclo[5.3.0]decan-2-one, 9-(1-phenyl-1-trimethylsilylmethylene)-</t>
  </si>
  <si>
    <t>Heptylbenzene</t>
  </si>
  <si>
    <t>Octanoic anhydride</t>
  </si>
  <si>
    <t>d-Ribitol, 1-deoxy-1-nonylamino-</t>
  </si>
  <si>
    <t>Hexadecanedioic acid</t>
  </si>
  <si>
    <t>Hexaethylene glycol</t>
  </si>
  <si>
    <t>Oxacyclododecane-2,8-dione</t>
  </si>
  <si>
    <t>Oxacyclopentadecan-2-one</t>
  </si>
  <si>
    <t>l-Alanine, N-methoxycarbonyl-, heptyl ester</t>
  </si>
  <si>
    <t>Palmitic acid</t>
  </si>
  <si>
    <t>Butyl lactate</t>
  </si>
  <si>
    <t>Pentaethylene glycol</t>
  </si>
  <si>
    <t>Lyxitol, 1-O-nonyl-</t>
  </si>
  <si>
    <t>Propentofylline</t>
  </si>
  <si>
    <t>Massoia lactone</t>
  </si>
  <si>
    <t>Imidazolidine, 1,3-dinitro-</t>
  </si>
  <si>
    <t>salinosporamide E</t>
  </si>
  <si>
    <t>Carnosine, butyl ester</t>
  </si>
  <si>
    <t>Dihydrochelerythrine</t>
  </si>
  <si>
    <t>N,N-Dimethylacetamide</t>
  </si>
  <si>
    <t>Serine</t>
  </si>
  <si>
    <t>Chaparrin</t>
  </si>
  <si>
    <t>Stearic acid</t>
  </si>
  <si>
    <t>Dimethyl 1-benzothiophene-2,5-dicarboxylate</t>
  </si>
  <si>
    <t>NCGC00380856-01_C13H16O5_8-Methyl-3,4,6,10b-tetrahydropyrano[3,2-c]isochromene-4a,7,9(2H)-triol</t>
  </si>
  <si>
    <t>Sulfamethazine</t>
  </si>
  <si>
    <t>Tetradecanedioic acid</t>
  </si>
  <si>
    <t>Nonyl nitrate</t>
  </si>
  <si>
    <t>Methyl 12-oxo-9-dodecenoate</t>
  </si>
  <si>
    <t>threo-9,10-Dihydroxystearic acid</t>
  </si>
  <si>
    <t>Oct-2-enal</t>
  </si>
  <si>
    <t>Leu-Leu</t>
  </si>
  <si>
    <t>Threonyllysyllysine</t>
  </si>
  <si>
    <t>Cyclohexanepropanoic acid, 3,4-dihydroxy-</t>
  </si>
  <si>
    <t>Tiglic acid</t>
  </si>
  <si>
    <t>Methyl 16-acetyl-11-ethyl-22-(3-methoxy-3-oxopropyl)-12,17,21,26-tetramethyl-4-oxo-7,23,24,25-tetrazahexacyclo[18.2.1.15,8.110,13.115,18.02,6]hexacosa-1(23),2(6),5(26),8,10(25),13,15,17,19-nonaene-3-carboxylate</t>
  </si>
  <si>
    <t>Methyl 2-(acetylamino)-2-deoxy-3,4,6-tri-O-methylhexopyranoside</t>
  </si>
  <si>
    <t>trans-Lachnophyllol</t>
  </si>
  <si>
    <t>Esprocarb</t>
  </si>
  <si>
    <t>p-Coumaraldehyde</t>
  </si>
  <si>
    <t>trans,trans-2,4-Nonadienal</t>
  </si>
  <si>
    <t>Tridecanedioic acid</t>
  </si>
  <si>
    <t>Methyl 3-methylhexadecanoate</t>
  </si>
  <si>
    <t>Triethylene glycol monobutyl ether</t>
  </si>
  <si>
    <t>Methyl 3-oxooctadecanoate</t>
  </si>
  <si>
    <t>Undeca-8,10-diene-2,4-dione</t>
  </si>
  <si>
    <t>Phenol</t>
  </si>
  <si>
    <t>d-Ribitol, 1-deoxy-1-heptylamino-</t>
  </si>
  <si>
    <t>Methyl 6-[5-(methoxycarbonyl)methyl-2-furyl]hexanoate</t>
  </si>
  <si>
    <t>Valeric anhydride</t>
  </si>
  <si>
    <t>Phthalic anhydride</t>
  </si>
  <si>
    <t>Piceatannol</t>
  </si>
  <si>
    <t>Prenyl thioacetate</t>
  </si>
  <si>
    <t>Decylsuccinic anhydride</t>
  </si>
  <si>
    <t>Methyl ricinoleate</t>
  </si>
  <si>
    <t>Methylphosphonic acid, di(2-ethoxyethyl) ester</t>
  </si>
  <si>
    <t>S-Isopropyl 3-methylbut-2-enethioate</t>
  </si>
  <si>
    <t>Sebacic acid</t>
  </si>
  <si>
    <t>Sorbose, L-</t>
  </si>
  <si>
    <t>Gabapentin</t>
  </si>
  <si>
    <t>Spiro[4-methyl-5-oxo-10,13-dioxatricyclo[7.3.1.0(4,9)]tridecane]-2,2'-oxirane</t>
  </si>
  <si>
    <t>Diethanolamine</t>
  </si>
  <si>
    <t>Methyl-4-acetamido-4,6-dideoxy-2-O-methylalphad-mannopyranoside</t>
  </si>
  <si>
    <t>Suberic acid</t>
  </si>
  <si>
    <t>Metipranolol, N,o,o-triacetyl deriv.</t>
  </si>
  <si>
    <t>N-(2-Aminoethyl)methanesulfonamide</t>
  </si>
  <si>
    <t>Heptadecanoic acid</t>
  </si>
  <si>
    <t>Sulfopyruvate</t>
  </si>
  <si>
    <t>n-(2-Ethylphenyl)formamide</t>
  </si>
  <si>
    <t>Tazofelone</t>
  </si>
  <si>
    <t>Myristoleic acid</t>
  </si>
  <si>
    <t>N-Benzylacetamide</t>
  </si>
  <si>
    <t>N-(4-methoxy-3-methylbutyl)-N,9-dimethylpurin-6-amine</t>
  </si>
  <si>
    <t>N-(9-oxodecyl)acetamide</t>
  </si>
  <si>
    <t>trans-1-(Triethylsilyl)hex-1-ene</t>
  </si>
  <si>
    <t>N-methyl-4-nitro-2-oxido-1,2,5-oxadiazol-2-ium-3-amine</t>
  </si>
  <si>
    <t>Histamine, N-trifluoroacetyl-2,5-dibromo-</t>
  </si>
  <si>
    <t>N-Nonanoylglycine</t>
  </si>
  <si>
    <t>N-Acetyl-L-proline</t>
  </si>
  <si>
    <t>Hydroxyisovaleroyl carnitine</t>
  </si>
  <si>
    <t>Tricyclo[4.1.0.0(2,4)]heptane, 3,3,7,7-tetramethoxy-5-(methoxycarbonylmethyl)-, (E)</t>
  </si>
  <si>
    <t>Dodecylsuccinic anhydride</t>
  </si>
  <si>
    <t>Ecabet</t>
  </si>
  <si>
    <t>N,N-Dimethylformamide dimethyl acetal</t>
  </si>
  <si>
    <t>N-Ethyl-N-(alpha-methylphenethyl)formamide</t>
  </si>
  <si>
    <t>Triethyl orthoacetate</t>
  </si>
  <si>
    <t>N-Ethylsuccinimide</t>
  </si>
  <si>
    <t>Esmolol</t>
  </si>
  <si>
    <t>Ethyl 1-ethylpyrrolidine-2-carboxylate</t>
  </si>
  <si>
    <t>Trimethylsilyl acrylate</t>
  </si>
  <si>
    <t>Umbelliferone</t>
  </si>
  <si>
    <t>o-Isopropenyltoluene</t>
  </si>
  <si>
    <t>Valerophenone</t>
  </si>
  <si>
    <t>Oct-7-en-3,5-diyn-1-ol</t>
  </si>
  <si>
    <t>Levulinic acid</t>
  </si>
  <si>
    <t>Ethyl 3-nonenoate</t>
  </si>
  <si>
    <t>m-Allyltoluene</t>
  </si>
  <si>
    <t>Palitantin</t>
  </si>
  <si>
    <t>p-Anisic acid, nonyl ester</t>
  </si>
  <si>
    <t>Ethyl cinnamate</t>
  </si>
  <si>
    <t>Panthenyl ethyl ether</t>
  </si>
  <si>
    <t>Ethyl sorbate</t>
  </si>
  <si>
    <t>Ethyl tetradecanoate</t>
  </si>
  <si>
    <t>Pentalenic acid</t>
  </si>
  <si>
    <t>Piperazine, 1,4-bis(diethylphosphonatomethyl)-</t>
  </si>
  <si>
    <t>Phe-arg</t>
  </si>
  <si>
    <t>Phenylmethylsulfonyl fluoride</t>
  </si>
  <si>
    <t>Furazan-3,4-diamine, N,N'-dimethyl-N,N'-dinitro-</t>
  </si>
  <si>
    <t>Pirimicarb</t>
  </si>
  <si>
    <t>Silane, [[4-(benzyloxy)cyclohexyl]oxy]trimethyl-, cis-</t>
  </si>
  <si>
    <t>Sorbic acid</t>
  </si>
  <si>
    <t>Silanetriamine, 1-azido-N,N,N',N',N'',N''-hexamethyl-</t>
  </si>
  <si>
    <t>Methyl 2-methyl-3-furyl disulfide</t>
  </si>
  <si>
    <t>H-Thr-ser-OH</t>
  </si>
  <si>
    <t>Methyl 3-(3-hydroxycyclohexyl)propanoate</t>
  </si>
  <si>
    <t>Methyl 3-hydroxy-4,6-dinitro-1-benzothiophene-2-carboxylate</t>
  </si>
  <si>
    <t>Sulfoxide, 2-hydroxyhexyl t-butyl (polar)</t>
  </si>
  <si>
    <t>Methyl 3-methylheptadecanoate</t>
  </si>
  <si>
    <t>Heptanoic acid</t>
  </si>
  <si>
    <t>t-Butoxycarbonylleucylproline</t>
  </si>
  <si>
    <t>tert-Butyl N-[2-hydroxy-1,1-bis(hydroxymethyl)-ethyl]carbamate</t>
  </si>
  <si>
    <t>Tetranor 12-HETE</t>
  </si>
  <si>
    <t>Hexahydro-2H-pyrido(1,2-a)pyrazin-1(6H)-one</t>
  </si>
  <si>
    <t>Thymol sulfate</t>
  </si>
  <si>
    <t>trans-beta-Methylstyrene</t>
  </si>
  <si>
    <t>trans-1,2-Bis(trimethylsilyl)ethylene</t>
  </si>
  <si>
    <t>trans-2-Octenoic acid</t>
  </si>
  <si>
    <t>Mukaadial</t>
  </si>
  <si>
    <t>Triethylamine</t>
  </si>
  <si>
    <t>N-Acetylsulfamethazine</t>
  </si>
  <si>
    <t>Undecylenic acid</t>
  </si>
  <si>
    <t>n-Hexylformamide</t>
  </si>
  <si>
    <t>Loganetin</t>
  </si>
  <si>
    <t>N,N-Dimethylformamide diisopropyl acetal</t>
  </si>
  <si>
    <t>Octadecyl fumarate</t>
  </si>
  <si>
    <t>Methyl 3-hydroxyoctadec-9-enoate</t>
  </si>
  <si>
    <t>Methyl 5-hexynoate</t>
  </si>
  <si>
    <t>Phenethylamine</t>
  </si>
  <si>
    <t>Phosphonothioic acid, ethyl-, O,S-dimethyl ester</t>
  </si>
  <si>
    <t>Pregna-4,6-diene-3,20-dione</t>
  </si>
  <si>
    <t>Prehumulinic acid</t>
  </si>
  <si>
    <t>Propofol</t>
  </si>
  <si>
    <t>Rivularine</t>
  </si>
  <si>
    <t>N-(2-Oxotetrahydrofuran-3-YL)octanamide</t>
  </si>
  <si>
    <t>Salicylaldehyde</t>
  </si>
  <si>
    <t>Salicylamide</t>
  </si>
  <si>
    <t>N-Cyclohexyl-N'-(4,6-dimethyl-pyrimidin-2-yl)-guanidine</t>
  </si>
  <si>
    <t>N-methyl-2-[1-(4-methylphenyl)-1H-tetrazol-5-yl]butan-2-amine</t>
  </si>
  <si>
    <t>Tetraethyl pyrophosphite</t>
  </si>
  <si>
    <t>N-Nitrosohydroxyproline</t>
  </si>
  <si>
    <t>Netilmicin</t>
  </si>
  <si>
    <t>O-Ethyl methylphosphonothioate</t>
  </si>
  <si>
    <t>Triethyl orthoformate</t>
  </si>
  <si>
    <t>Octa-2,4,6-triene</t>
  </si>
  <si>
    <t>Triethyl orthopropionate</t>
  </si>
  <si>
    <t>Otonecine</t>
  </si>
  <si>
    <t>Trimethyl 2-methoxypropane-1,2,3-tricarboxylate</t>
  </si>
  <si>
    <t>Oxacycloundecane-2,7-dione</t>
  </si>
  <si>
    <t>Uplandicine</t>
  </si>
  <si>
    <t>Penta-2,4-dienoic acid</t>
  </si>
  <si>
    <t>Vanylglycol</t>
  </si>
  <si>
    <t>Phloroglucinol</t>
  </si>
  <si>
    <t>Phloroglucinol, 2,4-divaleryl-</t>
  </si>
  <si>
    <t>Propanoic acid, 2,2-dimethyl-, 2-(1,1-dimethylethyl)-4-methylphenyl ester</t>
  </si>
  <si>
    <t>Propyl 1-(propylsulfinyl)propyl disulfide</t>
  </si>
  <si>
    <t>Propyl palmitate</t>
  </si>
  <si>
    <t>Pyrrolidin-2-ylmethanol</t>
  </si>
  <si>
    <t>Sampangine</t>
  </si>
  <si>
    <t>Sarcostin</t>
  </si>
  <si>
    <t>Shikimic acid</t>
  </si>
  <si>
    <t>Tetraethylene glycol</t>
  </si>
  <si>
    <t>Threonine</t>
  </si>
  <si>
    <t>trans-2-Hexenoic acid</t>
  </si>
  <si>
    <t>Tridecanoic acid, 11-amino-, methyl ester</t>
  </si>
  <si>
    <t>Trimethylolpropane</t>
  </si>
  <si>
    <t>Tropine</t>
  </si>
  <si>
    <t>Undecanedioic acid</t>
  </si>
  <si>
    <t>HMDB0029581</t>
  </si>
  <si>
    <t>(2E,4E)-2,4-hexadienoic acid</t>
  </si>
  <si>
    <t>HMDB0031513</t>
  </si>
  <si>
    <t>(±)-3-hydroxynonanoic acid</t>
  </si>
  <si>
    <t>HMDB0000872</t>
  </si>
  <si>
    <t>1,14-tetradecanedioic acid</t>
  </si>
  <si>
    <t>HMDB0000888</t>
  </si>
  <si>
    <t>1-11-undecanedioic acid</t>
  </si>
  <si>
    <t>10-hydroxy-2-decenoic acid</t>
  </si>
  <si>
    <t>HMDB0033724</t>
  </si>
  <si>
    <t>10-undecenoic acid</t>
  </si>
  <si>
    <t>HMDB0002059</t>
  </si>
  <si>
    <t>12-hydroxydodecanoic acid</t>
  </si>
  <si>
    <t>HMDB03501</t>
  </si>
  <si>
    <t>3,4-dihydroxy-trans-cinnamic acid</t>
  </si>
  <si>
    <t>HMDB0001476</t>
  </si>
  <si>
    <t>3-hydroxyanthranilic acid</t>
  </si>
  <si>
    <t>HMDB0011718</t>
  </si>
  <si>
    <t>4-hydroxybenzaldehyde</t>
  </si>
  <si>
    <t>HMDB00500</t>
  </si>
  <si>
    <t>4-hydroxybenzoic acid</t>
  </si>
  <si>
    <t>HMDB0011724</t>
  </si>
  <si>
    <t>4-hydroxybenzyl alcohol</t>
  </si>
  <si>
    <t>HMDB0000543</t>
  </si>
  <si>
    <t>4-phenylbutyric acid</t>
  </si>
  <si>
    <t>HMDB0059924</t>
  </si>
  <si>
    <t>4-xylene</t>
  </si>
  <si>
    <t>HMDB0003355</t>
  </si>
  <si>
    <t>5-aminovaleric acid</t>
  </si>
  <si>
    <t>HMDB0012843</t>
  </si>
  <si>
    <t>6-hydroxyhexanoic acid</t>
  </si>
  <si>
    <t>HMDB0061914</t>
  </si>
  <si>
    <t>8-hydroxyoctanoic acid</t>
  </si>
  <si>
    <t>HMDB0001250</t>
  </si>
  <si>
    <t>acetanilide</t>
  </si>
  <si>
    <t>HMDB0000448</t>
  </si>
  <si>
    <t>adipic acid</t>
  </si>
  <si>
    <t>HMDB00031</t>
  </si>
  <si>
    <t>androsterone</t>
  </si>
  <si>
    <t>HMDB00784</t>
  </si>
  <si>
    <t>azelaic acid</t>
  </si>
  <si>
    <t>HMDB0000151</t>
  </si>
  <si>
    <t>beta-estradiol</t>
  </si>
  <si>
    <t>HMDB0000754</t>
  </si>
  <si>
    <t>beta-hydroxyisovaleric acid</t>
  </si>
  <si>
    <t>HMDB0036565</t>
  </si>
  <si>
    <t>beta-ionone</t>
  </si>
  <si>
    <t>HMDB0000603</t>
  </si>
  <si>
    <t>cis-4-decenedioic acid</t>
  </si>
  <si>
    <t>dehydroisoandrosterone</t>
  </si>
  <si>
    <t>HMDB0031681</t>
  </si>
  <si>
    <t>dihydro-5-propyl-2(3h)-furanone</t>
  </si>
  <si>
    <t>HMDB0000623</t>
  </si>
  <si>
    <t>dodecanedioic acid</t>
  </si>
  <si>
    <t>HMDB0000609</t>
  </si>
  <si>
    <t>HMDB00153</t>
  </si>
  <si>
    <t>estriol</t>
  </si>
  <si>
    <t>HMDB0000112</t>
  </si>
  <si>
    <t>HMDB0000131</t>
  </si>
  <si>
    <t>glycerol</t>
  </si>
  <si>
    <t>HMDB0001398</t>
  </si>
  <si>
    <t>guaiacol</t>
  </si>
  <si>
    <t>HMDB0000167</t>
  </si>
  <si>
    <t>HMDB0000638</t>
  </si>
  <si>
    <t>lauric acid</t>
  </si>
  <si>
    <t>HMDB0039407</t>
  </si>
  <si>
    <t>HMDB02203</t>
  </si>
  <si>
    <t>HMDB0002203</t>
  </si>
  <si>
    <t>HMDB0013286</t>
  </si>
  <si>
    <t>HMDB0001140</t>
  </si>
  <si>
    <t>octanal</t>
  </si>
  <si>
    <t>HMDB0000847</t>
  </si>
  <si>
    <t>HMDB0000228</t>
  </si>
  <si>
    <t>C05629</t>
  </si>
  <si>
    <t>HMDB0000824</t>
  </si>
  <si>
    <t>HMDB0001545</t>
  </si>
  <si>
    <t>HMDB0001555</t>
  </si>
  <si>
    <t>pyridoxamine phosphate</t>
  </si>
  <si>
    <t>HMDB0000827</t>
  </si>
  <si>
    <t>C08278</t>
  </si>
  <si>
    <t>HMDB0029217</t>
  </si>
  <si>
    <t>HMDB0000947</t>
  </si>
  <si>
    <t>undecanoic acid</t>
  </si>
  <si>
    <t>IPA-used Name</t>
  </si>
  <si>
    <t>Ipa-used ID</t>
  </si>
  <si>
    <t>IPA category</t>
  </si>
  <si>
    <t>General category</t>
  </si>
  <si>
    <t>PubChem source</t>
  </si>
  <si>
    <t>Candidate</t>
  </si>
  <si>
    <t>Metabolite/Plant profile Notes</t>
  </si>
  <si>
    <t>Soil</t>
  </si>
  <si>
    <t>Rainfall min/max mm/year</t>
  </si>
  <si>
    <t>Temperature min/max C</t>
  </si>
  <si>
    <t>Open/closed  Conditions</t>
  </si>
  <si>
    <t>Elevation (m)</t>
  </si>
  <si>
    <t>Environment Notes</t>
  </si>
  <si>
    <t>Kew RBG distribution map</t>
  </si>
  <si>
    <t>Fire</t>
  </si>
  <si>
    <t>caprolactam</t>
  </si>
  <si>
    <t>chemical reagent</t>
  </si>
  <si>
    <t>incendiary emissions</t>
  </si>
  <si>
    <t>A major photoproduct of volcano and fire emissions</t>
  </si>
  <si>
    <t>https://www.sciencedirect.com/topics/medicine-and-dentistry/phenanthrenequinone</t>
  </si>
  <si>
    <t>Bacteria</t>
  </si>
  <si>
    <t>4-cresol</t>
  </si>
  <si>
    <t>chemical toxicant</t>
  </si>
  <si>
    <t>Escherichia coli</t>
  </si>
  <si>
    <t>Also endogenously produced by intestinal microflora in humans and animals</t>
  </si>
  <si>
    <t>soil/water</t>
  </si>
  <si>
    <t>15-37</t>
  </si>
  <si>
    <t>https://sfamjournals.onlinelibrary.wiley.com/doi/full/10.1111/jam.13468#:~:text=Escherichia%20coli%20can%20grow%20in,2006%2C%202010)</t>
  </si>
  <si>
    <t>cyclohexanecarboxylic acid</t>
  </si>
  <si>
    <t>Streptomyces collinus</t>
  </si>
  <si>
    <t>collagenase producing</t>
  </si>
  <si>
    <t>soil vegetation decay</t>
  </si>
  <si>
    <t>26-30C +</t>
  </si>
  <si>
    <t>forest, grassland</t>
  </si>
  <si>
    <t>Streptomyces nodosus (decaying vegetation), and Streptomyces bacillaris (vegetated forest soil, even dry season</t>
  </si>
  <si>
    <t>ethyl 3-oxohexanoate</t>
  </si>
  <si>
    <t>chemical - endogenous non-mammalian</t>
  </si>
  <si>
    <t>propylparaben</t>
  </si>
  <si>
    <t>Chromobacterium sp.</t>
  </si>
  <si>
    <t>https://www.pnas.org/doi/10.1073/pnas.1832124100</t>
  </si>
  <si>
    <t>2-succinyl-6-hydroxy-2,4-cyclohexadiene-1-carboxylic acid</t>
  </si>
  <si>
    <t> Escherichia coli</t>
  </si>
  <si>
    <t>Algae</t>
  </si>
  <si>
    <t>Euglena gracilis</t>
  </si>
  <si>
    <t>green algae of fresh and brackish swamps and lakes</t>
  </si>
  <si>
    <t>Fungi</t>
  </si>
  <si>
    <t>3-hydroxyphenylacetic acid</t>
  </si>
  <si>
    <t>Rhizoctonia solani</t>
  </si>
  <si>
    <t>fungal plant pathogen</t>
  </si>
  <si>
    <t>25-30</t>
  </si>
  <si>
    <t>preference for warmer and wet climates</t>
  </si>
  <si>
    <t>https://thescipub.com/abstract/10.3844/ajabssp.2013.162.166</t>
  </si>
  <si>
    <t>hematoxylin</t>
  </si>
  <si>
    <t>Chaetomium sp.</t>
  </si>
  <si>
    <t>fungi found in soil, air, cellulose and plant debris</t>
  </si>
  <si>
    <t>25-35</t>
  </si>
  <si>
    <t>https://www.inspq.qc.ca/en/moulds/fact-sheets/chaetomium-spp#:~:text=Some%20Chaetomium%20grow%20well%20between,37%C2%B0C%20%7B737%7D</t>
  </si>
  <si>
    <t>4-hydroxy-3-nitrophenylacetic acid</t>
  </si>
  <si>
    <t>plant pathogenic fungus</t>
  </si>
  <si>
    <t>high humidity</t>
  </si>
  <si>
    <t>16-32C</t>
  </si>
  <si>
    <t>The fungus requires long periods of free moisture, high humidity, little or no wind at night, and night temperatures between 17 and 73 °C. Leaf wetness</t>
  </si>
  <si>
    <t>https://en.wikipedia.org/wiki/Magnaporthe_grisea</t>
  </si>
  <si>
    <t>1,4-ipomeadiol</t>
  </si>
  <si>
    <t>occurs in the lungs of rodents infected with fungus</t>
  </si>
  <si>
    <t>https://en.wikipedia.org/wiki/4-Ipomeanol</t>
  </si>
  <si>
    <t>Non-flowering plant</t>
  </si>
  <si>
    <t>9-oxononanoic acid</t>
  </si>
  <si>
    <t>Asplenium rutifolium, Asplenium holstii</t>
  </si>
  <si>
    <t>non-flowering plant: ferns</t>
  </si>
  <si>
    <t>grows primarily in the seasonally dry tropical biome.</t>
  </si>
  <si>
    <t>https://powo.science.kew.org/taxon/urn:lsid:ipni.org:names:17050690-1, https://powo.science.kew.org/taxon/urn:lsid:ipni.org:names:17240310-1</t>
  </si>
  <si>
    <t>https://journals.sagepub.com/doi/pdf/10.1177/1934578X1501000671</t>
  </si>
  <si>
    <t>Flowering monocotyledons</t>
  </si>
  <si>
    <t>mono-n-octyl phthalate</t>
  </si>
  <si>
    <t>aloe vera</t>
  </si>
  <si>
    <t>Aloe spp from east Africa*</t>
  </si>
  <si>
    <t>slightly alkaline pH, well-drained and dry sandy soil</t>
  </si>
  <si>
    <t>500-1200</t>
  </si>
  <si>
    <t>20-30</t>
  </si>
  <si>
    <t>open, sunny</t>
  </si>
  <si>
    <t>Aloe's require full sun in a well-drained soil.</t>
  </si>
  <si>
    <t>https://powo.science.kew.org/taxon/urn:lsid:ipni.org:names:30106039-2</t>
  </si>
  <si>
    <t>https://www.kalliergeia.com/en/aloe-vera-cultivation-2-plant-climate/</t>
  </si>
  <si>
    <t>styrofoam</t>
  </si>
  <si>
    <t>Zingiber officinale</t>
  </si>
  <si>
    <t>Aframomum alboviolaceum/angustifolium/corrorima/laxiflorum/luteoalbum /mildbraedii/orientale/zambesiacum. Also Trypanosoma brucei</t>
  </si>
  <si>
    <t>15.5-</t>
  </si>
  <si>
    <t>rhizomatous geophyte and grows primarly in the wet tropical biome(s).</t>
  </si>
  <si>
    <t>https://powo.science.kew.org/taxon/urn:lsid:ipni.org:names:871826-1, https://powo.science.kew.org/taxon/urn:lsid:ipni.org:names:871829-1, https://powo.science.kew.org/taxon/urn:lsid:ipni.org:names:871863-1, https://powo.science.kew.org/taxon/urn:lsid:ipni.org:names:871871-1, https://powo.science.kew.org/taxon/urn:lsid:ipni.org:names:871871-1, https://powo.science.kew.org/taxon/urn:lsid:ipni.org:names:871874-1, https://powo.science.kew.org/taxon/urn:lsid:ipni.org:names:871879-1, https://powo.science.kew.org/taxon/urn:lsid:ipni.org:names:903468-1, https://powo.science.kew.org/taxon/urn:lsid:ipni.org:names:871903-1</t>
  </si>
  <si>
    <t>https://tropical.theferns.info/viewtropical.php?id=Aframomum+alboviolaceum</t>
  </si>
  <si>
    <t> Asparagus officinalis</t>
  </si>
  <si>
    <t>Asparagus africanus</t>
  </si>
  <si>
    <t>sandy, clay loam</t>
  </si>
  <si>
    <t>1000-1700</t>
  </si>
  <si>
    <t>sunny</t>
  </si>
  <si>
    <t>0-2500</t>
  </si>
  <si>
    <t>grows primarily in the seasonally dry tropical biome. Moist sandy, wooded or bush soudanian savannah</t>
  </si>
  <si>
    <t>https://powo.science.kew.org/taxon/urn:lsid:ipni.org:names:530996-1, https://powo.science.kew.org/taxon/urn:lsid:ipni.org:names:531107-1</t>
  </si>
  <si>
    <t>https://tropical.theferns.info/viewtropical.php?id=Asparagus+africanus, https://tropical.theferns.info/viewtropical.php?id=Asparagus+flagellaris</t>
  </si>
  <si>
    <t>Zingiber officinale, Aframomum melegueta</t>
  </si>
  <si>
    <t>Flowering magnolids</t>
  </si>
  <si>
    <t>arecoline</t>
  </si>
  <si>
    <t>chemical drug</t>
  </si>
  <si>
    <t> Piper betle</t>
  </si>
  <si>
    <t>Piper spp from east Africa*  Piper capense, Piper capense var. brachyrhachis</t>
  </si>
  <si>
    <t>650-2,500</t>
  </si>
  <si>
    <t>grows primarily in the wet tropical biome. Forest undergrowth in wet places, swampy forest edges, mixed bamboo-forest, scrub and thicket near streams, grassland and tree clumps</t>
  </si>
  <si>
    <t>https://powo.science.kew.org/taxon/urn:lsid:ipni.org:names:680780-1, https://powo.science.kew.org/taxon/urn:lsid:ipni.org:names:993495-1, https://powo.science.kew.org/taxon/urn:lsid:ipni.org:names:681598-1</t>
  </si>
  <si>
    <t>https://tropical.theferns.info/viewtropical.php?id=Piper+capense</t>
  </si>
  <si>
    <t>Flowering eudicotyledons</t>
  </si>
  <si>
    <t>N-methyldeoxynojirimycin</t>
  </si>
  <si>
    <t xml:space="preserve"> Morus (Afromorus) mesozygia</t>
  </si>
  <si>
    <t>African Mulberry</t>
  </si>
  <si>
    <t>Rain-forest, forests of drier regions; semi-deciduous forests, gallery, forests bordering savannahs</t>
  </si>
  <si>
    <t>up to 1,650</t>
  </si>
  <si>
    <t>https://powo.science.kew.org/taxon/urn:lsid:ipni.org:names:77234456-1</t>
  </si>
  <si>
    <t>https://tropical.theferns.info/viewtropical.php?id=Morus+mesozygia</t>
  </si>
  <si>
    <t>valpromide</t>
  </si>
  <si>
    <t>Valeriana officinalis, source of valproic acid</t>
  </si>
  <si>
    <t>Valeriana capensis</t>
  </si>
  <si>
    <t>valproic acid derivative.  perennial or rhizomatous geophyte</t>
  </si>
  <si>
    <t>grows primarily in the subtropical biome</t>
  </si>
  <si>
    <t>https://powo.science.kew.org/taxon/urn:lsid:ipni.org:names:859663-1</t>
  </si>
  <si>
    <t>https://www.acs.org/molecule-of-the-week/archive/v/valproic-acid.html#:~:text=Valproic%20acid%20(VPA)%2C%20formally,an%20Eastern%20Hemisphere%20flowering%20plant.</t>
  </si>
  <si>
    <t>nonanal</t>
  </si>
  <si>
    <t>Garcinia mangostana</t>
  </si>
  <si>
    <t>Garcinia livingstonei</t>
  </si>
  <si>
    <t>800-1800</t>
  </si>
  <si>
    <t>hot, dry to humid tropical climates</t>
  </si>
  <si>
    <t>https://powo.science.kew.org/taxon/urn:lsid:ipni.org:names:428049-1</t>
  </si>
  <si>
    <t>https://tropical.theferns.info/viewtropical.php?id=Garcinia+livingstonei</t>
  </si>
  <si>
    <t>https://www.smolecule.com/products/s787177</t>
  </si>
  <si>
    <t>6-hydroxynicotinic acid</t>
  </si>
  <si>
    <t>Arabidopsis thaliana</t>
  </si>
  <si>
    <t> small flowering plant native to Eurasia and Africa</t>
  </si>
  <si>
    <t>poor sandy or gravelly soil </t>
  </si>
  <si>
    <t>eurybiomic</t>
  </si>
  <si>
    <t>https://powo.science.kew.org/taxon/urn:lsid:ipni.org:names:277970-1</t>
  </si>
  <si>
    <t>chrome-extension://efaidnbmnnnibpcajpcglclefindmkaj/https://nature.berkeley.edu/genomicswg/EE_twentyfour.pdf; https://www.ncbi.nlm.nih.gov/pmc/articles/PMC6048436/#:~:text=Arabidopsis%20thaliana%20is%20a%20widely,of%20seed%20dispersal%20of%20A.</t>
  </si>
  <si>
    <t>Kigelia africana</t>
  </si>
  <si>
    <t>well-drained sandy argillaceous soils</t>
  </si>
  <si>
    <t>900-2000</t>
  </si>
  <si>
    <t>18-30C</t>
  </si>
  <si>
    <t>rainforests, gallery forests, xerophytic forests, woodlands and savannahs</t>
  </si>
  <si>
    <t>Widely distributed throughout continental sub-Saharan Africa</t>
  </si>
  <si>
    <t>https://powo.science.kew.org/taxon/urn:lsid:ipni.org:names:109874-1</t>
  </si>
  <si>
    <t>(-)-carvone</t>
  </si>
  <si>
    <t>Salvia fruticosa</t>
  </si>
  <si>
    <t>Salvia nilotica</t>
  </si>
  <si>
    <t>Many essential oils, most abundant in the oils from seeds of caraway (Carum carvi), spearmint (Mentha spicata), and dill</t>
  </si>
  <si>
    <t>In montane grassland, along margins</t>
  </si>
  <si>
    <t>https://powo.science.kew.org/taxon/urn:lsid:ipni.org:names:456789-1</t>
  </si>
  <si>
    <t>crotonic acid</t>
  </si>
  <si>
    <t>Coffea spp.</t>
  </si>
  <si>
    <t>Coffea bridsoniae, Coffea canephora, Coffea costatifructa, Coffea eugenioides, Coffea kihansiensis, Coffea mongensis, Coffea mufindiensis,  Coffea sessiliflora</t>
  </si>
  <si>
    <t>800-2,100</t>
  </si>
  <si>
    <t>22-30</t>
  </si>
  <si>
    <t>light shade to sunny (when soil moist)</t>
  </si>
  <si>
    <t>1,000 - 2,100</t>
  </si>
  <si>
    <t>Seasonally dry tropical biome to moist forests.</t>
  </si>
  <si>
    <t>https://powo.science.kew.org/taxon/urn:lsid:ipni.org:names:77062243-1, https://powo.science.kew.org/taxon/urn:lsid:ipni.org:names:747068-1, https://powo.science.kew.org/taxon/urn:lsid:ipni.org:names:747109-1, https://powo.science.kew.org/taxon/urn:lsid:ipni.org:names:977413-1, https://powo.science.kew.org/taxon/urn:lsid:ipni.org:names:77062244-1,  https://powo.science.kew.org/taxon/urn:lsid:ipni.org:names:899519-1, https://powo.science.kew.org/taxon/urn:lsid:ipni.org:names:899520-1, https://powo.science.kew.org/taxon/urn:lsid:ipni.org:names:899522-1, https://powo.science.kew.org/taxon/urn:lsid:ipni.org:names:930028-1</t>
  </si>
  <si>
    <t>https://tropical.theferns.info/viewtropical.php?id=Coffea+eugenioides, https://tropical.theferns.info/viewtropical.php?id=Coffea+mufindiensis</t>
  </si>
  <si>
    <t>https://pubmed.ncbi.nlm.nih.gov/32223007/, https://www.mdpi.com/2071-1050/13/24/13823</t>
  </si>
  <si>
    <t>butylparaben</t>
  </si>
  <si>
    <t>Strychnos innocua, Strychnos cocculoides</t>
  </si>
  <si>
    <t>sandy clay loams, pH 5-7</t>
  </si>
  <si>
    <t>400-1200</t>
  </si>
  <si>
    <t>15-36</t>
  </si>
  <si>
    <t>0-1600</t>
  </si>
  <si>
    <t> grows primarily in the seasonally dry tropical biome</t>
  </si>
  <si>
    <t>https://powo.science.kew.org/taxon/urn:lsid:ipni.org:names:547543-1, https://powo.science.kew.org/taxon/urn:lsid:ipni.org:names:547244-1, https://powo.science.kew.org/taxon/urn:lsid:ipni.org:names:547124-1</t>
  </si>
  <si>
    <t>isophorone</t>
  </si>
  <si>
    <t>Solanum lycopersicum</t>
  </si>
  <si>
    <t>Solanum aculeastrum</t>
  </si>
  <si>
    <t>grows primarily in the seasonally dry tropical biome</t>
  </si>
  <si>
    <t>https://powo.science.kew.org/taxon/urn:lsid:ipni.org:names:818126-1</t>
  </si>
  <si>
    <t>n-butylbenzene</t>
  </si>
  <si>
    <t>4-methoxycinnamaldehyde</t>
  </si>
  <si>
    <t>Artemisia annua</t>
  </si>
  <si>
    <t>Artemisia afra</t>
  </si>
  <si>
    <t>African wormwood</t>
  </si>
  <si>
    <t>well-drained, fertile, light to medium soil, pH 5-7.5</t>
  </si>
  <si>
    <t>400-2400</t>
  </si>
  <si>
    <t>12-35</t>
  </si>
  <si>
    <t>20-2,440</t>
  </si>
  <si>
    <t>Damp slopes, along streamsides and forest margins</t>
  </si>
  <si>
    <t>https://powo.science.kew.org/taxon/urn:lsid:ipni.org:names:179162-1</t>
  </si>
  <si>
    <t>https://tropical.theferns.info/viewtropical.php?id=Artemisia+afra</t>
  </si>
  <si>
    <t>https://maison-artemisia.org/en/artemisia-agronomy/artemisia-afra/</t>
  </si>
  <si>
    <t>3,5-dihydroxyphenylglycine</t>
  </si>
  <si>
    <t>Euphorbia eyassiana, Euphorbia elegantissima, Euphorbia graciliramea</t>
  </si>
  <si>
    <t>grows primarily in the desert or dry shrubland biome</t>
  </si>
  <si>
    <t>https://powo.science.kew.org/taxon/urn:lsid:ipni.org:names:899849-1, https://powo.science.kew.org/taxon/urn:lsid:ipni.org:names:346372-1, https://powo.science.kew.org/taxon/urn:lsid:ipni.org:names:346660-1</t>
  </si>
  <si>
    <t>https://en.wikipedia.org/wiki/Dihydroxyphenylglycine, chrome-extension://efaidnbmnnnibpcajpcglclefindmkaj/https://www.euphorbia-international.org/journal/pdf_files/EW4-2-sample.pdf</t>
  </si>
  <si>
    <t>Plant wound healing</t>
  </si>
  <si>
    <t>traumatic acid</t>
  </si>
  <si>
    <t>wound healing hormone</t>
  </si>
  <si>
    <t>https://www.healthline.com/nutrition/gallic-acid</t>
  </si>
  <si>
    <t>traumatin</t>
  </si>
  <si>
    <t>hormone produced in response to a plant wound</t>
  </si>
  <si>
    <t>Numerous organisms</t>
  </si>
  <si>
    <t>salicylic acid</t>
  </si>
  <si>
    <t>vanillin</t>
  </si>
  <si>
    <t>acetovanillone</t>
  </si>
  <si>
    <t>dexpanthenol</t>
  </si>
  <si>
    <t>vitamin B5</t>
  </si>
  <si>
    <t>methylparaben</t>
  </si>
  <si>
    <t>Numerous organisms: fruits and vegetables</t>
  </si>
  <si>
    <t>monobutyl phthalate</t>
  </si>
  <si>
    <t>Phthlates found in a large range of plants</t>
  </si>
  <si>
    <t>https://www.mdpi.com/2072-6651/13/7/495</t>
  </si>
  <si>
    <t>N4-phosphoagmatine</t>
  </si>
  <si>
    <t>2707</t>
  </si>
  <si>
    <t>6-methylhept-5-en-2-one</t>
  </si>
  <si>
    <t>2-C-methyl-D-erythritol 4-phosphate</t>
  </si>
  <si>
    <t>Numerous organisms: Asparagus officinalis, Arabidopsis thaliana, Solanum lycopersicum, Trypanosoma brucei</t>
  </si>
  <si>
    <t>cinnamic acid</t>
  </si>
  <si>
    <t>Numerous organisms: Populus spp., Solanum spp.,  Aloe spp,  Morus spp.</t>
  </si>
  <si>
    <t>ferulic acid</t>
  </si>
  <si>
    <t>trans-citral</t>
  </si>
  <si>
    <t>4313-03-5</t>
  </si>
  <si>
    <t>trans,trans-2,4-heptadienal</t>
  </si>
  <si>
    <t>https://powo.science.kew.org/taxon/urn:lsid:ipni.org:names:30000401-2, https://powo.science.kew.org/taxon/urn:lsid:ipni.org:names:859148-1</t>
  </si>
  <si>
    <t>trans-2-nonenal</t>
  </si>
  <si>
    <t>valproic acid</t>
  </si>
  <si>
    <t>Zingiber, Vaccinium spp</t>
  </si>
  <si>
    <t>https://powo.science.kew.org/taxon/urn:lsid:ipni.org:names:397010-1</t>
  </si>
  <si>
    <t>ethyl acetate</t>
  </si>
  <si>
    <t>Zingiber officinale, Coffea arabica</t>
  </si>
  <si>
    <t>rhizomatous geophyte and grows primarly in the wet tropical biome(s)</t>
  </si>
  <si>
    <t>2145</t>
  </si>
  <si>
    <t>benzylformate</t>
  </si>
  <si>
    <t>: Coffea bridsoniae, Coffea canephora, Coffea costatifructa, Coffea eugenioides, Coffea kihansiensis, Coffea mongensis, Coffea mufindiensis, Coffea pseudozanguebariae, Coffea sessiliflora.  Also Vaccinium species fruits</t>
  </si>
  <si>
    <t>5-phenylvaleric acid</t>
  </si>
  <si>
    <t>4-hydroxybutanoic acid</t>
  </si>
  <si>
    <t>(±)-sulcatol</t>
  </si>
  <si>
    <t>(+)-camphor</t>
  </si>
  <si>
    <t>trans-isoasarone</t>
  </si>
  <si>
    <t>jasmonic acid</t>
  </si>
  <si>
    <t>2-hexenal</t>
  </si>
  <si>
    <t>(E)-2-hydroxycinnamic acid</t>
  </si>
  <si>
    <t>trans,trans-2,4-nonadienal</t>
  </si>
  <si>
    <t>Artemisia annua and Agaricus bisporus</t>
  </si>
  <si>
    <t>https://www.semanticscholar.org/paper/Agaricus-subsaharianus%2C-a-new-species-of-edible-in-Hama-Maes/536c3f3366d10db9ac424639f3fc56662695754b</t>
  </si>
  <si>
    <t>benzaldehyde</t>
  </si>
  <si>
    <t>phthalic acid</t>
  </si>
  <si>
    <t>2835-06-5</t>
  </si>
  <si>
    <t>2-phenylglycine</t>
  </si>
  <si>
    <t>https://www.ncbi.nlm.nih.gov/pmc/articles/PMC6042788/</t>
  </si>
  <si>
    <t>trans-cinnamaldehyde</t>
  </si>
  <si>
    <t>Cassia</t>
  </si>
  <si>
    <t>Cassia abbreviata, Cassia afrofistula</t>
  </si>
  <si>
    <t xml:space="preserve">deep sandy loam and well drained soil, pH 5.5-8.7  </t>
  </si>
  <si>
    <t>500-2700</t>
  </si>
  <si>
    <t>18-29</t>
  </si>
  <si>
    <t>0-1000</t>
  </si>
  <si>
    <t>https://powo.science.kew.org/taxon/urn:lsid:ipni.org:names:484036-1, https://powo.science.kew.org/taxon/urn:lsid:ipni.org:names:484073-1</t>
  </si>
  <si>
    <t>https://tropical.theferns.info/viewtropical.php?id=Cassia+abbreviata, https://tropical.theferns.info/viewtropical.php?id=Cassia+fistula</t>
  </si>
  <si>
    <t>carvone</t>
  </si>
  <si>
    <t>toluene</t>
  </si>
  <si>
    <t>camphor</t>
  </si>
  <si>
    <t>cineole</t>
  </si>
  <si>
    <t>salicyl alcohol</t>
  </si>
  <si>
    <t/>
  </si>
  <si>
    <t>4-hydroxyacetophenone</t>
  </si>
  <si>
    <t>heptanal</t>
  </si>
  <si>
    <t>2806</t>
  </si>
  <si>
    <t>octyl acetate</t>
  </si>
  <si>
    <t>scoparone</t>
  </si>
  <si>
    <t>orcinol</t>
  </si>
  <si>
    <t>3',4'-dihydroxyacetophenone</t>
  </si>
  <si>
    <t>furaneol</t>
  </si>
  <si>
    <t>isoamyl acetate</t>
  </si>
  <si>
    <t>isopentenyl adenine</t>
  </si>
  <si>
    <t>3165</t>
  </si>
  <si>
    <t>2-heptenal</t>
  </si>
  <si>
    <t>L,L-cyclo(leucylprolyl)</t>
  </si>
  <si>
    <t>Anomalies</t>
  </si>
  <si>
    <t>trans 1,3-octadiene</t>
  </si>
  <si>
    <t>epoxy resin manufacturing</t>
  </si>
  <si>
    <t>mono-(2-ethylhexyl)phthalate</t>
  </si>
  <si>
    <t>a natural product found in Pontederia crassipes, a native of South America</t>
  </si>
  <si>
    <t>4342-03-4</t>
  </si>
  <si>
    <t>dacarbazine</t>
  </si>
  <si>
    <t>skin cancer anti-neoplastic drug</t>
  </si>
  <si>
    <t>pregabalin</t>
  </si>
  <si>
    <t>anti-anxiety, epilepsy, nerve pain drug</t>
  </si>
  <si>
    <t>1-nonene</t>
  </si>
  <si>
    <t>Dahlia coccinea</t>
  </si>
  <si>
    <t>No native member of this genus in Africa</t>
  </si>
  <si>
    <t>aspartame</t>
  </si>
  <si>
    <t>muscle relaxant</t>
  </si>
  <si>
    <t>4329</t>
  </si>
  <si>
    <t>2,4,6-trimethylphenol</t>
  </si>
  <si>
    <t>a biochemical for proteomics research</t>
  </si>
  <si>
    <t>3-phenoxybenzoic acid</t>
  </si>
  <si>
    <t>a metabolite of pyrethroid insecticides</t>
  </si>
  <si>
    <t>N-butyldeoxynojirimycin</t>
  </si>
  <si>
    <t>used to treat Gaucher disease</t>
  </si>
  <si>
    <t>sedanolide</t>
  </si>
  <si>
    <t>No native members of the genera in sub-saharan Africa</t>
  </si>
  <si>
    <t>imagabalin</t>
  </si>
  <si>
    <t>drug for generalized anxiety disorder</t>
  </si>
  <si>
    <t>diethylene glycol monomethyl ether</t>
  </si>
  <si>
    <t>epoxy resin solvent</t>
  </si>
  <si>
    <t>3424</t>
  </si>
  <si>
    <t>3-acetylpyridine</t>
  </si>
  <si>
    <t>No native member of this genus in most of Africa</t>
  </si>
  <si>
    <t>8-amino-7-oxononanoic acid</t>
  </si>
  <si>
    <t>No rationale organism</t>
  </si>
  <si>
    <t>alpha-hydroxymyristic acid</t>
  </si>
  <si>
    <t>aspirin</t>
  </si>
  <si>
    <t>Aspirin.  No native members of the genera in Africa</t>
  </si>
  <si>
    <t>hesperetin</t>
  </si>
  <si>
    <t> Caenorhabditis elegans</t>
  </si>
  <si>
    <t>temperate soil nematode</t>
  </si>
  <si>
    <t>drug for controlling bleeding (e.g., menstrual)</t>
  </si>
  <si>
    <t>anticonvulsant drug</t>
  </si>
  <si>
    <t>phenidone</t>
  </si>
  <si>
    <t>nonsteroidal and antiinflammatory drug</t>
  </si>
  <si>
    <t>ethylbenzene</t>
  </si>
  <si>
    <t>manufacturing of plastics</t>
  </si>
  <si>
    <t>styrene</t>
  </si>
  <si>
    <t>acetic anhydride</t>
  </si>
  <si>
    <t> Vitis vinifera</t>
  </si>
  <si>
    <t>antidiabetic drug, withdrawn from US market in late 1970s, but still used in Africa</t>
  </si>
  <si>
    <t>dodecylbenzenesulfonic acid</t>
  </si>
  <si>
    <t>a product for proteomics research</t>
  </si>
  <si>
    <t>dimethyl phthalate</t>
  </si>
  <si>
    <t>used in a large number of industrial products</t>
  </si>
  <si>
    <t>2-methyl-5-vinylpyridine</t>
  </si>
  <si>
    <t>polymer manufacturing</t>
  </si>
  <si>
    <t>benzofuran</t>
  </si>
  <si>
    <t>valeramide</t>
  </si>
  <si>
    <t>treatment of parasitic infections, including sleeping sickness</t>
  </si>
  <si>
    <t>phenylglyoxal</t>
  </si>
  <si>
    <t> Ipomoea purpurea</t>
  </si>
  <si>
    <t>4-ketocyclohexanecarboxylic acid</t>
  </si>
  <si>
    <t>pharmaceutical manufacturing</t>
  </si>
  <si>
    <t>1,2-dihydroxy-8-methylnaphthalene</t>
  </si>
  <si>
    <t>industrial chemicals including pesticides</t>
  </si>
  <si>
    <t>artemotil</t>
  </si>
  <si>
    <t>treatment of chloroquine-resistant Plasmodium falciparum malaria</t>
  </si>
  <si>
    <t>1-O-galloylglycerol</t>
  </si>
  <si>
    <t>glyceryl 5-hydroxydecanoate</t>
  </si>
  <si>
    <t>flavoring ingredient</t>
  </si>
  <si>
    <t>13-oxo-9,11-tridecadienoic acid</t>
  </si>
  <si>
    <t>cardiac arythmia drug</t>
  </si>
  <si>
    <t>5-D-(5/6)-5-C-(hydroxymethyl)-2,6-dihydroxycyclohex-2-en-1-one</t>
  </si>
  <si>
    <t>5-carboxymethyl-2-hydroxymuconic acid</t>
  </si>
  <si>
    <r>
      <t xml:space="preserve">Magnaporthe oryzae </t>
    </r>
    <r>
      <rPr>
        <sz val="12"/>
        <rFont val="Times New Roman"/>
        <family val="1"/>
      </rPr>
      <t>(formerly</t>
    </r>
    <r>
      <rPr>
        <i/>
        <sz val="12"/>
        <rFont val="Times New Roman"/>
        <family val="1"/>
      </rPr>
      <t xml:space="preserve"> Pyricularia grisea, Pyricularia oryzae</t>
    </r>
    <r>
      <rPr>
        <sz val="12"/>
        <rFont val="Times New Roman"/>
        <family val="1"/>
      </rPr>
      <t>)</t>
    </r>
  </si>
  <si>
    <r>
      <rPr>
        <i/>
        <sz val="12"/>
        <rFont val="Times New Roman"/>
        <family val="1"/>
      </rPr>
      <t>Morus</t>
    </r>
    <r>
      <rPr>
        <sz val="12"/>
        <rFont val="Times New Roman"/>
        <family val="1"/>
      </rPr>
      <t xml:space="preserve"> sp.</t>
    </r>
  </si>
  <si>
    <t> Streptomyces pristinaespiralis and Trypanosoma brucei</t>
  </si>
  <si>
    <t>C6 H8 O2</t>
  </si>
  <si>
    <t>110-44-1</t>
  </si>
  <si>
    <t>88930-09-0</t>
  </si>
  <si>
    <t>3-hydroxynonanoic acid</t>
  </si>
  <si>
    <t>821-38-5</t>
  </si>
  <si>
    <t>C14 H26</t>
  </si>
  <si>
    <t>1852-04-6</t>
  </si>
  <si>
    <t>C11 H20 O4</t>
  </si>
  <si>
    <t>C10 H18 O3</t>
  </si>
  <si>
    <t>14113-05-4</t>
  </si>
  <si>
    <t>C11 H20 O2</t>
  </si>
  <si>
    <t>112-38-9</t>
  </si>
  <si>
    <t>C13910</t>
  </si>
  <si>
    <t>C12 H24 O3</t>
  </si>
  <si>
    <t>505-95-3</t>
  </si>
  <si>
    <t>C08317</t>
  </si>
  <si>
    <t>4361-87-9</t>
  </si>
  <si>
    <t>C01481</t>
  </si>
  <si>
    <t>2-amino-3-hydroxybenzoic acid</t>
  </si>
  <si>
    <t>C7 H7 N O3</t>
  </si>
  <si>
    <t>548-93-6</t>
  </si>
  <si>
    <t>C00632</t>
  </si>
  <si>
    <t>C7 H6 O2</t>
  </si>
  <si>
    <t>P-hydroxybenzaldehyde</t>
  </si>
  <si>
    <t>123-08-0</t>
  </si>
  <si>
    <t>C00633</t>
  </si>
  <si>
    <t>P-hydroxybenzoic acid</t>
  </si>
  <si>
    <t>99-96-7</t>
  </si>
  <si>
    <t>C00156</t>
  </si>
  <si>
    <t>P-hydroxybenzyl alcohol</t>
  </si>
  <si>
    <t>623-05-2</t>
  </si>
  <si>
    <t>C17467</t>
  </si>
  <si>
    <t>Benzenebutanoic acid</t>
  </si>
  <si>
    <t>1821-12-1</t>
  </si>
  <si>
    <t>C10 H12 O2</t>
  </si>
  <si>
    <t>p-Xylene</t>
  </si>
  <si>
    <t>C06756</t>
  </si>
  <si>
    <t>5-Aminopentanoic acid</t>
  </si>
  <si>
    <t>C5 H11 N O2</t>
  </si>
  <si>
    <t>660-88-8</t>
  </si>
  <si>
    <t>C00431</t>
  </si>
  <si>
    <t>6-Hydroxyhexanoate </t>
  </si>
  <si>
    <t>C6 H12 O3</t>
  </si>
  <si>
    <t>1191-25-9</t>
  </si>
  <si>
    <t>C06103</t>
  </si>
  <si>
    <t>8-Hydroxyoctanoate</t>
  </si>
  <si>
    <t>C8 H16 O3</t>
  </si>
  <si>
    <t>N-Acetylarylamine</t>
  </si>
  <si>
    <t>C8 H9 N O</t>
  </si>
  <si>
    <t>55576-55-1</t>
  </si>
  <si>
    <t>C07565</t>
  </si>
  <si>
    <t>hexanedioic acid</t>
  </si>
  <si>
    <t>C6 H10 O4</t>
  </si>
  <si>
    <t>124-04-9</t>
  </si>
  <si>
    <t>C06104</t>
  </si>
  <si>
    <t>C19 H30 O2</t>
  </si>
  <si>
    <t>53-41-8</t>
  </si>
  <si>
    <t>C00523</t>
  </si>
  <si>
    <t>nonanedioic acid</t>
  </si>
  <si>
    <t>C9 H16 O4</t>
  </si>
  <si>
    <t>123-99-9</t>
  </si>
  <si>
    <t>C08261</t>
  </si>
  <si>
    <t>Estradiol</t>
  </si>
  <si>
    <t>C18 H24 O2</t>
  </si>
  <si>
    <t>50-28-2</t>
  </si>
  <si>
    <t>C00951</t>
  </si>
  <si>
    <t>3-Hydroxyisovaleric acid</t>
  </si>
  <si>
    <t>C5 H10 O3</t>
  </si>
  <si>
    <t>625-08-1</t>
  </si>
  <si>
    <t>C13 H20 O</t>
  </si>
  <si>
    <t>79-77-6</t>
  </si>
  <si>
    <t>C12287</t>
  </si>
  <si>
    <t>(4Z)-dec-4-enedioic acid</t>
  </si>
  <si>
    <t>C10 H16 O4</t>
  </si>
  <si>
    <t>72879-22-2</t>
  </si>
  <si>
    <t>Prasterone</t>
  </si>
  <si>
    <t>C19 H28 O2</t>
  </si>
  <si>
    <t>53-43-0</t>
  </si>
  <si>
    <t>HMDB0000077</t>
  </si>
  <si>
    <t>C01227</t>
  </si>
  <si>
    <t>5-propyloxolan-2-one</t>
  </si>
  <si>
    <t>57129-71-2</t>
  </si>
  <si>
    <t>C12 H24 O4</t>
  </si>
  <si>
    <t>693-23-2</t>
  </si>
  <si>
    <t>C02678</t>
  </si>
  <si>
    <t>DL-dopa</t>
  </si>
  <si>
    <t>3',4'-dihydroxyphenylalanine</t>
  </si>
  <si>
    <t>C9 H11 N O4</t>
  </si>
  <si>
    <t>63-84-3</t>
  </si>
  <si>
    <t>(1S,10R,11S,13R,14R,15S)-15-methyltetracyclo[8.7.0.0^{2,7}.0^{11,15}]heptadeca-2(7),3,5-triene-5,13,14-triol</t>
  </si>
  <si>
    <t>C18 H24 O3</t>
  </si>
  <si>
    <t>50-27-1</t>
  </si>
  <si>
    <t>C05141</t>
  </si>
  <si>
    <t>GABA (gamma(amino)-butyric acid)</t>
  </si>
  <si>
    <t>4-aminobutanoic acid</t>
  </si>
  <si>
    <t>C4 H9 N O2</t>
  </si>
  <si>
    <t>56-12-2</t>
  </si>
  <si>
    <t>C00334</t>
  </si>
  <si>
    <t>propane-1,2,3-triol</t>
  </si>
  <si>
    <t>C3 H8 O3</t>
  </si>
  <si>
    <t>56-81-5</t>
  </si>
  <si>
    <t>C00116</t>
  </si>
  <si>
    <t>2-methoxyphenol</t>
  </si>
  <si>
    <t>90-05-1</t>
  </si>
  <si>
    <t>C15572</t>
  </si>
  <si>
    <t>83871-09-4</t>
  </si>
  <si>
    <t>C13 H25 N O3</t>
  </si>
  <si>
    <t>C02679</t>
  </si>
  <si>
    <t>143-07-7</t>
  </si>
  <si>
    <t>Lauric Acid</t>
  </si>
  <si>
    <t>C12 H24 O2</t>
  </si>
  <si>
    <t>C00188</t>
  </si>
  <si>
    <t>72-19-5</t>
  </si>
  <si>
    <t>L-(-)-Threonine</t>
  </si>
  <si>
    <t>C4 H9 N O3</t>
  </si>
  <si>
    <t>21188-58-9</t>
  </si>
  <si>
    <t>Methyl 3-hydroxyhexanoate</t>
  </si>
  <si>
    <t>C7 H14 O3</t>
  </si>
  <si>
    <t>1679-53-4</t>
  </si>
  <si>
    <t>C10 H20 O3</t>
  </si>
  <si>
    <t>14292-26-3</t>
  </si>
  <si>
    <t>Myrmicacin</t>
  </si>
  <si>
    <t>C01601</t>
  </si>
  <si>
    <t>112-05-0</t>
  </si>
  <si>
    <t>1-nonanoic acid</t>
  </si>
  <si>
    <t>C9 H18 O2</t>
  </si>
  <si>
    <t>C00146</t>
  </si>
  <si>
    <t>108-95-2</t>
  </si>
  <si>
    <t>Benzenol</t>
  </si>
  <si>
    <t>C6 H6 O</t>
  </si>
  <si>
    <t>HMDB0000764</t>
  </si>
  <si>
    <t>501-52-0</t>
  </si>
  <si>
    <t>3-Phenylpropionic acid</t>
  </si>
  <si>
    <t>3-Phenylpropanoic acid</t>
  </si>
  <si>
    <t>C9 H10 O2</t>
  </si>
  <si>
    <t>C03017</t>
  </si>
  <si>
    <t>17298-37-2</t>
  </si>
  <si>
    <t>Propionylcarnitine</t>
  </si>
  <si>
    <t>propionylcarnitine</t>
  </si>
  <si>
    <t>C10 H19 N O4</t>
  </si>
  <si>
    <t>C00250</t>
  </si>
  <si>
    <t>66-72-8</t>
  </si>
  <si>
    <t>Pyridoxal</t>
  </si>
  <si>
    <t>C8 H9 N O3</t>
  </si>
  <si>
    <t>57-11-4</t>
  </si>
  <si>
    <t>Stearic Acid</t>
  </si>
  <si>
    <t>C18 H36 O2</t>
  </si>
  <si>
    <t>HMD00893</t>
  </si>
  <si>
    <t>505-48-6</t>
  </si>
  <si>
    <t>C8 H14 O4</t>
  </si>
  <si>
    <t>C03404</t>
  </si>
  <si>
    <t>1080-06-4</t>
  </si>
  <si>
    <t>L-Tyrosine methyl ester</t>
  </si>
  <si>
    <t>C10 H13 N O3</t>
  </si>
  <si>
    <t>124-13-0</t>
  </si>
  <si>
    <t>C01545</t>
  </si>
  <si>
    <t>pyridoxamine-5'-phosphate</t>
  </si>
  <si>
    <t>529-96-4</t>
  </si>
  <si>
    <t>C8 H13 N2 O5 P</t>
  </si>
  <si>
    <t>C00647</t>
  </si>
  <si>
    <t>C11 H22 O2</t>
  </si>
  <si>
    <t>112-37-8</t>
  </si>
  <si>
    <t>C17715</t>
  </si>
  <si>
    <r>
      <t>trans</t>
    </r>
    <r>
      <rPr>
        <sz val="11"/>
        <color rgb="FF262626"/>
        <rFont val="Times New Roman"/>
        <family val="1"/>
      </rPr>
      <t>-10-Hydroxy-2-decenoic acid</t>
    </r>
  </si>
  <si>
    <t>C9 H18 O3</t>
  </si>
  <si>
    <t>2-oxohex-trans-4-enoic acid</t>
  </si>
  <si>
    <t>3-tert-butyl-4-hydroxyanisole</t>
  </si>
  <si>
    <t>4-ketoproline</t>
  </si>
  <si>
    <t>4-toluic acid</t>
  </si>
  <si>
    <t>7-hydroxycoumarin</t>
  </si>
  <si>
    <t>allyl 3-cyclohexylpropionate</t>
  </si>
  <si>
    <t>boldione</t>
  </si>
  <si>
    <t>CXB722</t>
  </si>
  <si>
    <t>delta-9-tetrahydrocannabinol</t>
  </si>
  <si>
    <t>dimethylacetamide</t>
  </si>
  <si>
    <t>epibatidine</t>
  </si>
  <si>
    <t>ethylene oxide</t>
  </si>
  <si>
    <t>heptylparaben</t>
  </si>
  <si>
    <t>mevalonolactone</t>
  </si>
  <si>
    <t>n-butyl acrylate</t>
  </si>
  <si>
    <t>norharman</t>
  </si>
  <si>
    <t>omega-hydroxypalmitic acid</t>
  </si>
  <si>
    <t>oxyquinoline</t>
  </si>
  <si>
    <t>polyethylene glycol 300</t>
  </si>
  <si>
    <t>trans-4-hydroxycyclohexanecarboxylate</t>
  </si>
  <si>
    <t>trans,trans-2,4-hexadienal</t>
  </si>
  <si>
    <t>HMDB0006940</t>
  </si>
  <si>
    <t>(±)9-HpODE</t>
  </si>
  <si>
    <t>C18 H32 O4</t>
  </si>
  <si>
    <t>chemical - endogenous mammalian</t>
  </si>
  <si>
    <t>C11690</t>
  </si>
  <si>
    <t>(3R,4S)-3-(6-chloro-3-pyridyl)-7-azabicyclo[2.2.1]heptane</t>
  </si>
  <si>
    <t>(1S,2R)-2-(6-Chloro-3-pyridinyl)-7-azabicyclo[2.2.1]heptane</t>
  </si>
  <si>
    <t>C11 H13 Cl N2</t>
  </si>
  <si>
    <t>C06761</t>
  </si>
  <si>
    <t>2-oxohex-4-enoic acid</t>
  </si>
  <si>
    <t>HMDB0000560</t>
  </si>
  <si>
    <t>39039-37-7</t>
  </si>
  <si>
    <t>(5Z,8Z)-5,8-Tetradecadienoic acid</t>
  </si>
  <si>
    <t>C14 H24 O2</t>
  </si>
  <si>
    <t>HMDB0004667</t>
  </si>
  <si>
    <t>C14762</t>
  </si>
  <si>
    <t>29623-28-7</t>
  </si>
  <si>
    <t>13S-hydroxyoctadecadienoic acid</t>
  </si>
  <si>
    <t>C18 H32 O3</t>
  </si>
  <si>
    <t>HMDB0059963</t>
  </si>
  <si>
    <t>D01792</t>
  </si>
  <si>
    <t>621-23-8</t>
  </si>
  <si>
    <t>DC2810000</t>
  </si>
  <si>
    <t>C9 H12 O3</t>
  </si>
  <si>
    <t>Queen Bee Acid</t>
  </si>
  <si>
    <t>C16 H26 O5</t>
  </si>
  <si>
    <t>HMDB0005079</t>
  </si>
  <si>
    <t>C14717</t>
  </si>
  <si>
    <t>87893-55-8</t>
  </si>
  <si>
    <t>15-Deoxy-delta-12,14-prostaglandin J2</t>
  </si>
  <si>
    <t>MFCD00065806</t>
  </si>
  <si>
    <t>C20 H28 O3</t>
  </si>
  <si>
    <t>HMDB0006294</t>
  </si>
  <si>
    <t>C18218 </t>
  </si>
  <si>
    <t>506-13-8</t>
  </si>
  <si>
    <t>C16 H32 O3</t>
  </si>
  <si>
    <t>17S-HpDHA</t>
  </si>
  <si>
    <t>17(S)-HpDHA</t>
  </si>
  <si>
    <t>C22 H32 O4</t>
  </si>
  <si>
    <t>5429-56-1</t>
  </si>
  <si>
    <t>2-Acetamidoacrylic acid</t>
  </si>
  <si>
    <t>N-Acetyldehydroalanine</t>
  </si>
  <si>
    <t>C5 H7 N O3</t>
  </si>
  <si>
    <t>HMDB0004666</t>
  </si>
  <si>
    <t>C13856</t>
  </si>
  <si>
    <t>53847-30-6</t>
  </si>
  <si>
    <t>2-Arachidonoylglycerol</t>
  </si>
  <si>
    <t>2-Arachidonoyl glycerol</t>
  </si>
  <si>
    <t>C23 H38 O4</t>
  </si>
  <si>
    <t>HMDB0000755</t>
  </si>
  <si>
    <t>C03672</t>
  </si>
  <si>
    <t>306-23-0</t>
  </si>
  <si>
    <t>2-Hydroxy-3-(4-hydroxyphenyl)propanoic acid</t>
  </si>
  <si>
    <t>DL-4-Hydroxyphenyllactic acid</t>
  </si>
  <si>
    <t>C9 H10 O4</t>
  </si>
  <si>
    <t>HMDB0000008</t>
  </si>
  <si>
    <t>600-15-7</t>
  </si>
  <si>
    <t>2-Hydroxybutyric acid</t>
  </si>
  <si>
    <t>MFCD00070502</t>
  </si>
  <si>
    <t>HMDB0059655</t>
  </si>
  <si>
    <t>C02630</t>
  </si>
  <si>
    <t>2889-31-8</t>
  </si>
  <si>
    <t>2-Hydroxyglutaric acid</t>
  </si>
  <si>
    <t>(+/-)-2-Hydroxyglutaric acid</t>
  </si>
  <si>
    <t>C5 H8 O5</t>
  </si>
  <si>
    <t>HMDB0031572</t>
  </si>
  <si>
    <t>67715-80-4</t>
  </si>
  <si>
    <t>2-Methyl-4-propyl-1,3-oxathiane</t>
  </si>
  <si>
    <t>C8 H16 O S</t>
  </si>
  <si>
    <t>2548-87-0</t>
  </si>
  <si>
    <t>(2E)-2-Octenal</t>
  </si>
  <si>
    <t>HMDB0011749</t>
  </si>
  <si>
    <t>675-20-7</t>
  </si>
  <si>
    <t>TO0110000</t>
  </si>
  <si>
    <t>C5 H9 N O</t>
  </si>
  <si>
    <t>HMDB0002039</t>
  </si>
  <si>
    <t>616-45-5</t>
  </si>
  <si>
    <t>2-Pyrrolidone</t>
  </si>
  <si>
    <t>C4 H7 N O</t>
  </si>
  <si>
    <t>HMDB0059925</t>
  </si>
  <si>
    <t>121-00-6</t>
  </si>
  <si>
    <t>2-tert-Butyl-4-methoxyphenol</t>
  </si>
  <si>
    <t>3-BHA</t>
  </si>
  <si>
    <t>C11 H16 O2</t>
  </si>
  <si>
    <t>142-18-7</t>
  </si>
  <si>
    <t>2,3-Dihydroxypropyl dodecanoate</t>
  </si>
  <si>
    <t>DL-α-Laurin</t>
  </si>
  <si>
    <t>C15 H30 O4</t>
  </si>
  <si>
    <t>C19249</t>
  </si>
  <si>
    <t>142-83-6</t>
  </si>
  <si>
    <t>Sorbaldehyde</t>
  </si>
  <si>
    <t>C6 H8 O</t>
  </si>
  <si>
    <t>3-Hydroxyanthranilic acid</t>
  </si>
  <si>
    <t>HMDB00357</t>
  </si>
  <si>
    <t>300-85-6</t>
  </si>
  <si>
    <t>3-Hydroxybutyric acid</t>
  </si>
  <si>
    <t>HMDB00350</t>
  </si>
  <si>
    <t>73141-46-5</t>
  </si>
  <si>
    <t>3-Hydroxydecanedioic acid</t>
  </si>
  <si>
    <t>3-Hydroxysebacic acid</t>
  </si>
  <si>
    <t>C10 H18 O5</t>
  </si>
  <si>
    <t>40165-87-5</t>
  </si>
  <si>
    <t>HMDB0000394</t>
  </si>
  <si>
    <t>73179-89-2</t>
  </si>
  <si>
    <t>3-Hydroxytetradecanedioic acid</t>
  </si>
  <si>
    <t>C14 H26 O5</t>
  </si>
  <si>
    <t>HMDB0094672</t>
  </si>
  <si>
    <t>1961-72-4</t>
  </si>
  <si>
    <t>MFCD00059633</t>
  </si>
  <si>
    <t>HMDB0000555</t>
  </si>
  <si>
    <t>3-Methyladipic acid</t>
  </si>
  <si>
    <t>C7 H12 O4</t>
  </si>
  <si>
    <t>HMDB0000459</t>
  </si>
  <si>
    <t>33008-07-0</t>
  </si>
  <si>
    <t>3-Methylcrotonylglycine</t>
  </si>
  <si>
    <t>C7 H11 N O3</t>
  </si>
  <si>
    <t>C02796</t>
  </si>
  <si>
    <t>1861-29-6</t>
  </si>
  <si>
    <t>3-Methyleneoxindole</t>
  </si>
  <si>
    <t>Methyleneoxindole</t>
  </si>
  <si>
    <t>C9 H7 N O</t>
  </si>
  <si>
    <t>632-93-9</t>
  </si>
  <si>
    <t>3,5-Pyridinedicarboxylic acid, 1,4-dihydro-2,4,6-trimethyl-, diethyl ester</t>
  </si>
  <si>
    <t>DDC</t>
  </si>
  <si>
    <t>C14 H21 N O4</t>
  </si>
  <si>
    <t>C02647</t>
  </si>
  <si>
    <t>14049-14-0</t>
  </si>
  <si>
    <t>4-Guanidinobutanal</t>
  </si>
  <si>
    <t>4-guanidinobutanal</t>
  </si>
  <si>
    <t>C5 H11 N3 O</t>
  </si>
  <si>
    <t>HMDB0003464</t>
  </si>
  <si>
    <t>C01035</t>
  </si>
  <si>
    <t>463-00-3</t>
  </si>
  <si>
    <t>4-Guanidinobutyric acid</t>
  </si>
  <si>
    <t>C5 H11 N3 O2</t>
  </si>
  <si>
    <t>674-26-0</t>
  </si>
  <si>
    <t>C6 H10 O3</t>
  </si>
  <si>
    <t>HMDB0029635</t>
  </si>
  <si>
    <t>C01454</t>
  </si>
  <si>
    <t>99-94-5</t>
  </si>
  <si>
    <t>4-Methylbenzoic acid</t>
  </si>
  <si>
    <t>4-Toluic acid</t>
  </si>
  <si>
    <t>C01877</t>
  </si>
  <si>
    <t>2002-02-0</t>
  </si>
  <si>
    <t>4-Oxo-L-proline</t>
  </si>
  <si>
    <t>4-Oxoproline</t>
  </si>
  <si>
    <t>PHENYLBUTYRIC ACID</t>
  </si>
  <si>
    <t>HMDB0060054</t>
  </si>
  <si>
    <t>Bicyclo Prostaglandin E2</t>
  </si>
  <si>
    <t>C20 H30 O4</t>
  </si>
  <si>
    <t>HMDB0002190</t>
  </si>
  <si>
    <t>C14768</t>
  </si>
  <si>
    <t>81246-84-6</t>
  </si>
  <si>
    <t>5,6-epoxy-8Z,11Z,14Z-eicosatrienoic acid</t>
  </si>
  <si>
    <t>(+/-)5(6)-EET</t>
  </si>
  <si>
    <t>C20 H32 O3</t>
  </si>
  <si>
    <t>6-Hydroxycaproic acid</t>
  </si>
  <si>
    <t>C02379</t>
  </si>
  <si>
    <t>70901-60-9</t>
  </si>
  <si>
    <t>HMDB0061705</t>
  </si>
  <si>
    <t>3770-22-7</t>
  </si>
  <si>
    <t>6-Oxopiperidine-2-carboxylic acid</t>
  </si>
  <si>
    <t>6-Oxo-pipecolinic acid</t>
  </si>
  <si>
    <t>764-89-6</t>
  </si>
  <si>
    <t>C19434</t>
  </si>
  <si>
    <t>148-24-3</t>
  </si>
  <si>
    <t>8-Hydroxyquinoline</t>
  </si>
  <si>
    <t>HMDB0012897</t>
  </si>
  <si>
    <t>C20157</t>
  </si>
  <si>
    <t>244-63-3</t>
  </si>
  <si>
    <t>9H-Pyrido[3,4-B]indole</t>
  </si>
  <si>
    <t>norhaman</t>
  </si>
  <si>
    <t>C11 H8 N2</t>
  </si>
  <si>
    <t>HMDB0000050</t>
  </si>
  <si>
    <t>C00212</t>
  </si>
  <si>
    <t>58-61-7</t>
  </si>
  <si>
    <t>Adenosine</t>
  </si>
  <si>
    <t>C10 H13 N5 O4</t>
  </si>
  <si>
    <t>HMDB0040206</t>
  </si>
  <si>
    <t>C12306</t>
  </si>
  <si>
    <t>2705-87-5</t>
  </si>
  <si>
    <t>GV6735000</t>
  </si>
  <si>
    <t>C12 H20 O2</t>
  </si>
  <si>
    <t>1686-14-2</t>
  </si>
  <si>
    <t>α-Pinene-2-oxide</t>
  </si>
  <si>
    <t>HMDB0003422</t>
  </si>
  <si>
    <t>C20144</t>
  </si>
  <si>
    <t>897-06-3</t>
  </si>
  <si>
    <t>Androsta-1,4-diene-3,17-dione</t>
  </si>
  <si>
    <t>Boldione</t>
  </si>
  <si>
    <t>C19 H24 O2</t>
  </si>
  <si>
    <t>HMDB0002212</t>
  </si>
  <si>
    <t>C06425</t>
  </si>
  <si>
    <t>506-30-9</t>
  </si>
  <si>
    <t>Arachidic acid</t>
  </si>
  <si>
    <t>C20 H40 O2</t>
  </si>
  <si>
    <t>HMDB0001870</t>
  </si>
  <si>
    <t>65-85-0</t>
  </si>
  <si>
    <t>C10921</t>
  </si>
  <si>
    <t>141-32-2</t>
  </si>
  <si>
    <t>Butyl acrylate</t>
  </si>
  <si>
    <t>butyl acrylate</t>
  </si>
  <si>
    <t>C01197</t>
  </si>
  <si>
    <t>501-16-6</t>
  </si>
  <si>
    <t>HMDB0000097</t>
  </si>
  <si>
    <t>C00114</t>
  </si>
  <si>
    <t>62-49-7</t>
  </si>
  <si>
    <t>Choline</t>
  </si>
  <si>
    <t>C5 H13 N O</t>
  </si>
  <si>
    <t>HMDB0061650</t>
  </si>
  <si>
    <t>C19418</t>
  </si>
  <si>
    <t>2443-39-2</t>
  </si>
  <si>
    <t>RG1300000</t>
  </si>
  <si>
    <t>C18 H34 O3</t>
  </si>
  <si>
    <t>5392-40-5</t>
  </si>
  <si>
    <t>486-56-6</t>
  </si>
  <si>
    <t>Cotinine</t>
  </si>
  <si>
    <t>C10 H12 N2 O</t>
  </si>
  <si>
    <t>HMDB0000064</t>
  </si>
  <si>
    <t>C00300</t>
  </si>
  <si>
    <t>57-00-1</t>
  </si>
  <si>
    <t>Creatine</t>
  </si>
  <si>
    <t>C4 H9 N3 O2</t>
  </si>
  <si>
    <t>HMDB0003315</t>
  </si>
  <si>
    <t>C00414</t>
  </si>
  <si>
    <t>108-94-1</t>
  </si>
  <si>
    <t>Cyclohexanone</t>
  </si>
  <si>
    <t>HMDB0000539</t>
  </si>
  <si>
    <t>C00878</t>
  </si>
  <si>
    <t>488-30-2</t>
  </si>
  <si>
    <t>Arabic acid</t>
  </si>
  <si>
    <t>C5 H10 O6</t>
  </si>
  <si>
    <t>HMDB03411</t>
  </si>
  <si>
    <t>C00763</t>
  </si>
  <si>
    <t>344-25-2</t>
  </si>
  <si>
    <t>D-proline</t>
  </si>
  <si>
    <t>D-(+)-Proline</t>
  </si>
  <si>
    <t>C5 H9 N O2</t>
  </si>
  <si>
    <t>HMDB0094660</t>
  </si>
  <si>
    <t>C14175</t>
  </si>
  <si>
    <t>84-66-2</t>
  </si>
  <si>
    <t>Diethyl phthalate</t>
  </si>
  <si>
    <t>617-52-7</t>
  </si>
  <si>
    <t>dimethyl itaconate</t>
  </si>
  <si>
    <t>HMDB0001220</t>
  </si>
  <si>
    <t>C00584</t>
  </si>
  <si>
    <t>363-24-6</t>
  </si>
  <si>
    <t>Dinoprostone</t>
  </si>
  <si>
    <t>(-)-Prostaglandin E2</t>
  </si>
  <si>
    <t>C20 H32 O5</t>
  </si>
  <si>
    <t>1927-25-9</t>
  </si>
  <si>
    <t>DL-Homoserine</t>
  </si>
  <si>
    <t>Homoserine</t>
  </si>
  <si>
    <t>HMDB0002183</t>
  </si>
  <si>
    <t>C06429</t>
  </si>
  <si>
    <t>6217-54-5</t>
  </si>
  <si>
    <t>Docosahexaenoic Acid</t>
  </si>
  <si>
    <t>Docosahexaenoic acid</t>
  </si>
  <si>
    <t>C22 H32 O2</t>
  </si>
  <si>
    <t>HMDB0033933</t>
  </si>
  <si>
    <t>C02278</t>
  </si>
  <si>
    <t>112-54-9</t>
  </si>
  <si>
    <t>Dodecanal</t>
  </si>
  <si>
    <t>Lauryl aldehyde</t>
  </si>
  <si>
    <t>C12 H24 O</t>
  </si>
  <si>
    <t>C12 H22 O4</t>
  </si>
  <si>
    <t>HMDB0014613</t>
  </si>
  <si>
    <t>C06972</t>
  </si>
  <si>
    <t>1 972-08-3</t>
  </si>
  <si>
    <t>Dronabinol</t>
  </si>
  <si>
    <t>DELTA-9-CIS-TETRAHYDROCANNABINOL, (-)-</t>
  </si>
  <si>
    <t>C21 H30 O2</t>
  </si>
  <si>
    <t>HMDB0013649</t>
  </si>
  <si>
    <t>109001-03-8</t>
  </si>
  <si>
    <t>Eicosapentaenoyl Ethanolamide</t>
  </si>
  <si>
    <t>EPEA</t>
  </si>
  <si>
    <t>C22 H35 N O2</t>
  </si>
  <si>
    <t>C10342</t>
  </si>
  <si>
    <t>550-24-3</t>
  </si>
  <si>
    <t>C17 H26 O4</t>
  </si>
  <si>
    <t>Estriol</t>
  </si>
  <si>
    <t>D04090</t>
  </si>
  <si>
    <t>111-62-6</t>
  </si>
  <si>
    <t>C20 H38 O2</t>
  </si>
  <si>
    <t>2396-84-1</t>
  </si>
  <si>
    <t>WG2143000</t>
  </si>
  <si>
    <t>C8 H12 O2</t>
  </si>
  <si>
    <t>97-90-5</t>
  </si>
  <si>
    <t>OZ4400000</t>
  </si>
  <si>
    <t>C10 H14 O4</t>
  </si>
  <si>
    <t>105-21-5</t>
  </si>
  <si>
    <t>C05466</t>
  </si>
  <si>
    <t>640-79-9</t>
  </si>
  <si>
    <t>Glycochenodeoxycholic acid</t>
  </si>
  <si>
    <t>C26 H43 N O5</t>
  </si>
  <si>
    <t>C01921</t>
  </si>
  <si>
    <t>475-31-0</t>
  </si>
  <si>
    <t>Glycocholic acid</t>
  </si>
  <si>
    <t>C26 H43 N O6</t>
  </si>
  <si>
    <t>HMDB0034462</t>
  </si>
  <si>
    <t>C14718</t>
  </si>
  <si>
    <t>1085-12-7</t>
  </si>
  <si>
    <t>Heptyl 4-hydroxybenzoate</t>
  </si>
  <si>
    <t>Heptylparaben</t>
  </si>
  <si>
    <t>C14 H20 O3</t>
  </si>
  <si>
    <t>HMDB0000672</t>
  </si>
  <si>
    <t>C19615</t>
  </si>
  <si>
    <t>505-54-4</t>
  </si>
  <si>
    <t>Thapsic acid</t>
  </si>
  <si>
    <t>C16 H30 O4</t>
  </si>
  <si>
    <t>HMDB0061822</t>
  </si>
  <si>
    <t>2615-15-8</t>
  </si>
  <si>
    <t>MM3670000</t>
  </si>
  <si>
    <t>C12 H26 O7</t>
  </si>
  <si>
    <t>HMDB0005994</t>
  </si>
  <si>
    <t>66-25-1</t>
  </si>
  <si>
    <t>Hexanal</t>
  </si>
  <si>
    <t>C6 H12 O</t>
  </si>
  <si>
    <t>HMDB00118</t>
  </si>
  <si>
    <t>C05582</t>
  </si>
  <si>
    <t>306-08-1</t>
  </si>
  <si>
    <t>HMDB0000374</t>
  </si>
  <si>
    <t>C01176</t>
  </si>
  <si>
    <t>68-96-2</t>
  </si>
  <si>
    <t>Hydroxyprogesterone</t>
  </si>
  <si>
    <t>C21 H30 O3</t>
  </si>
  <si>
    <t>HMDB00725</t>
  </si>
  <si>
    <t>C01157</t>
  </si>
  <si>
    <t>618-28-0</t>
  </si>
  <si>
    <t>L-Hydroxyproline</t>
  </si>
  <si>
    <t>C5 H9 N O3</t>
  </si>
  <si>
    <t>HMDB0059622</t>
  </si>
  <si>
    <t>C03081</t>
  </si>
  <si>
    <t>90-33-5</t>
  </si>
  <si>
    <t>Hymecromone</t>
  </si>
  <si>
    <t>hymecromone</t>
  </si>
  <si>
    <t>C10 H8 O3</t>
  </si>
  <si>
    <t>HMDB0000157</t>
  </si>
  <si>
    <t>C00262</t>
  </si>
  <si>
    <t>68-94-0</t>
  </si>
  <si>
    <t>Hypoxanthine</t>
  </si>
  <si>
    <t>C5 H4 N4 O</t>
  </si>
  <si>
    <t>HMDB0031659</t>
  </si>
  <si>
    <t>107-85-7</t>
  </si>
  <si>
    <t>C5 H13 N</t>
  </si>
  <si>
    <t>HMDB00718</t>
  </si>
  <si>
    <t>C08262</t>
  </si>
  <si>
    <t>503-74-2</t>
  </si>
  <si>
    <t>3-Methylbutanoic acid</t>
  </si>
  <si>
    <t>C5 H10 O2</t>
  </si>
  <si>
    <t>C17996</t>
  </si>
  <si>
    <t>C19 H37 N5 O6</t>
  </si>
  <si>
    <t>HMDB00172</t>
  </si>
  <si>
    <t>C00407</t>
  </si>
  <si>
    <t>443-79-8</t>
  </si>
  <si>
    <t>l-Isoleucine</t>
  </si>
  <si>
    <t>L-Isoleucine</t>
  </si>
  <si>
    <t>C6 H13 N O2</t>
  </si>
  <si>
    <t>HMDB00190</t>
  </si>
  <si>
    <t>C00186</t>
  </si>
  <si>
    <t>79-33-4</t>
  </si>
  <si>
    <t>L-Lactic acid</t>
  </si>
  <si>
    <t>L-(+)-Lactic acid</t>
  </si>
  <si>
    <t>C3 H6 O3</t>
  </si>
  <si>
    <t>HMDB0000716</t>
  </si>
  <si>
    <t>C00408</t>
  </si>
  <si>
    <t>3105-95-1</t>
  </si>
  <si>
    <t>l-Pipecolic acid</t>
  </si>
  <si>
    <t>L(-)-Pipecolinic acid</t>
  </si>
  <si>
    <t>C6 H11 N O2</t>
  </si>
  <si>
    <t>23235-01-0</t>
  </si>
  <si>
    <t>C5 H7 N O2</t>
  </si>
  <si>
    <t>HMDB00267</t>
  </si>
  <si>
    <t>C01879</t>
  </si>
  <si>
    <t>98-79-3</t>
  </si>
  <si>
    <t>L-Pyroglutamic acid</t>
  </si>
  <si>
    <t>HMDB00720</t>
  </si>
  <si>
    <t>123-76-2</t>
  </si>
  <si>
    <t>C5 H8 O3</t>
  </si>
  <si>
    <t>C16986</t>
  </si>
  <si>
    <t>30508-27-1</t>
  </si>
  <si>
    <t>Licoricidin</t>
  </si>
  <si>
    <t>4-[(3R)-7-hydroxy-5-methoxy-6-(3-methylbut-2-en-1-yl)-3,4-dihydro-2H-1-benzopyran-3-yl]-2-(3-methylbut-2-en-1-yl)benzene-1,3-diol</t>
  </si>
  <si>
    <t>C26 H32 O5</t>
  </si>
  <si>
    <t>HMDB0000673</t>
  </si>
  <si>
    <t>C01595</t>
  </si>
  <si>
    <t>60-33-3</t>
  </si>
  <si>
    <t>Linoleic Acid</t>
  </si>
  <si>
    <t>Linoleic acid</t>
  </si>
  <si>
    <t>C18 H32 O2</t>
  </si>
  <si>
    <t>C07120</t>
  </si>
  <si>
    <t>3562-63-8</t>
  </si>
  <si>
    <t>Megestrol</t>
  </si>
  <si>
    <t>C22 H30 O3</t>
  </si>
  <si>
    <t>HMDB0000355</t>
  </si>
  <si>
    <t>C03761</t>
  </si>
  <si>
    <t>503-49-1</t>
  </si>
  <si>
    <t>Meglutol</t>
  </si>
  <si>
    <t>3-hydroxy-3-methylpentanedioic acid</t>
  </si>
  <si>
    <t>C6 H10 O5</t>
  </si>
  <si>
    <t>HMDB0000202</t>
  </si>
  <si>
    <t>C02170</t>
  </si>
  <si>
    <t>516-05-2</t>
  </si>
  <si>
    <t>Methylmalonic acid</t>
  </si>
  <si>
    <t>C4 H6 O4</t>
  </si>
  <si>
    <t>HMDB0000865</t>
  </si>
  <si>
    <t>39016-49-4</t>
  </si>
  <si>
    <t>Muricholic acid</t>
  </si>
  <si>
    <t>β-Muricholic acid</t>
  </si>
  <si>
    <t>C24 H40 O5</t>
  </si>
  <si>
    <t>HMDB00806</t>
  </si>
  <si>
    <t>C06424</t>
  </si>
  <si>
    <t>544-63-8</t>
  </si>
  <si>
    <t>C14 H28 O2</t>
  </si>
  <si>
    <t>HMDB0002000</t>
  </si>
  <si>
    <t>C08322</t>
  </si>
  <si>
    <t>544-64-9</t>
  </si>
  <si>
    <t>C14 H26 O2</t>
  </si>
  <si>
    <t>HMDB0011756</t>
  </si>
  <si>
    <t>C02710</t>
  </si>
  <si>
    <t>1188-21-2</t>
  </si>
  <si>
    <t>C8 H15 N O3</t>
  </si>
  <si>
    <t>ACETYL PROLINE</t>
  </si>
  <si>
    <t>HMDB0003357</t>
  </si>
  <si>
    <t>C00437</t>
  </si>
  <si>
    <t>N-acetylornithine</t>
  </si>
  <si>
    <t>N~2~-Acetyl-L-ornithine</t>
  </si>
  <si>
    <t>C7 H14 N2 O3</t>
  </si>
  <si>
    <t>HMDB0000678</t>
  </si>
  <si>
    <t>16284-60-9</t>
  </si>
  <si>
    <t>N-Isovaleroylglycine</t>
  </si>
  <si>
    <t>N-Isovalerylglycine</t>
  </si>
  <si>
    <t>C7 H13 N O3</t>
  </si>
  <si>
    <t>HMDB0013272</t>
  </si>
  <si>
    <t>N-Lauroylglycine</t>
  </si>
  <si>
    <t>N-lauroylglycine</t>
  </si>
  <si>
    <t>C14 H27 N O3</t>
  </si>
  <si>
    <t>C20339</t>
  </si>
  <si>
    <t>127-19-5</t>
  </si>
  <si>
    <t>C4 H9 N O</t>
  </si>
  <si>
    <t>HMDB01406</t>
  </si>
  <si>
    <t>C00153</t>
  </si>
  <si>
    <t>98-92-0</t>
  </si>
  <si>
    <t>Nicotinamide</t>
  </si>
  <si>
    <t>C6 H6 N2 O</t>
  </si>
  <si>
    <t>C19274</t>
  </si>
  <si>
    <t>126-85-2</t>
  </si>
  <si>
    <t>Nitrogen mustard N-oxide</t>
  </si>
  <si>
    <t>MECHLORETHAMINE OXIDE</t>
  </si>
  <si>
    <t>C5 H11 Cl2 N O</t>
  </si>
  <si>
    <t>HMDB0034779</t>
  </si>
  <si>
    <t>Nordihydrocapsiate</t>
  </si>
  <si>
    <t>NDCT</t>
  </si>
  <si>
    <t>HMDB00220</t>
  </si>
  <si>
    <t>C00249</t>
  </si>
  <si>
    <t>57-10-3</t>
  </si>
  <si>
    <t>Palmitic Acid</t>
  </si>
  <si>
    <t>C16 H32 O2</t>
  </si>
  <si>
    <t>HMDB0012275</t>
  </si>
  <si>
    <t>C05332</t>
  </si>
  <si>
    <t>64-04-0</t>
  </si>
  <si>
    <t>C8 H11 N</t>
  </si>
  <si>
    <t>HMDB00159</t>
  </si>
  <si>
    <t>C00079</t>
  </si>
  <si>
    <t>63-91-2</t>
  </si>
  <si>
    <t>Phenylalanine</t>
  </si>
  <si>
    <t>L-Phenylalanine</t>
  </si>
  <si>
    <t>C9 H11 N O2</t>
  </si>
  <si>
    <t>HMDB0000857</t>
  </si>
  <si>
    <t>C02656</t>
  </si>
  <si>
    <t>111-16-0</t>
  </si>
  <si>
    <t>Pimelic acid</t>
  </si>
  <si>
    <t>D07342</t>
  </si>
  <si>
    <t>69542-93-4</t>
  </si>
  <si>
    <t>Pivagabine</t>
  </si>
  <si>
    <t>HMDB0014956</t>
  </si>
  <si>
    <t>C07523</t>
  </si>
  <si>
    <t>2078-54-8</t>
  </si>
  <si>
    <t>C12 H18 O</t>
  </si>
  <si>
    <t>HMDB0001431</t>
  </si>
  <si>
    <t>C00534</t>
  </si>
  <si>
    <t>85-87-0</t>
  </si>
  <si>
    <t>Pyridoxamine</t>
  </si>
  <si>
    <t>C8 H12 N2 O2</t>
  </si>
  <si>
    <t>HMDB0000243</t>
  </si>
  <si>
    <t>C00022</t>
  </si>
  <si>
    <t>127-17-3</t>
  </si>
  <si>
    <t>Pyruvic acid</t>
  </si>
  <si>
    <t>C3 H4 O3</t>
  </si>
  <si>
    <t>HMDB00232</t>
  </si>
  <si>
    <t>C03722</t>
  </si>
  <si>
    <t>89-00-9</t>
  </si>
  <si>
    <t>Quinolinic acid</t>
  </si>
  <si>
    <t>C7 H5 N O4</t>
  </si>
  <si>
    <t>HMDB0000792</t>
  </si>
  <si>
    <t>C08277</t>
  </si>
  <si>
    <t>111-20-6</t>
  </si>
  <si>
    <t>C10 H18 O4</t>
  </si>
  <si>
    <t>HMDB00187</t>
  </si>
  <si>
    <t>C00065</t>
  </si>
  <si>
    <t>56-45-1</t>
  </si>
  <si>
    <t>L-(-)-Serine</t>
  </si>
  <si>
    <t>C3 H7 N O3</t>
  </si>
  <si>
    <t>D02411</t>
  </si>
  <si>
    <t>C11301</t>
  </si>
  <si>
    <t>15324-64-8</t>
  </si>
  <si>
    <t>Sulfoglycolithocholic acid</t>
  </si>
  <si>
    <t>C26 H43 N O7 S</t>
  </si>
  <si>
    <t>HMDB0002833</t>
  </si>
  <si>
    <t>651-45-6</t>
  </si>
  <si>
    <t>Testosterone sulfate</t>
  </si>
  <si>
    <t>C19 H28 O5 S</t>
  </si>
  <si>
    <t>C14 H26 O4</t>
  </si>
  <si>
    <t xml:space="preserve"> C03078</t>
  </si>
  <si>
    <t>4210-97-3</t>
  </si>
  <si>
    <t>Tiformin</t>
  </si>
  <si>
    <t>C5 H12 N4 O</t>
  </si>
  <si>
    <t>HMDB0029608</t>
  </si>
  <si>
    <t>C08279</t>
  </si>
  <si>
    <t>80-59-1</t>
  </si>
  <si>
    <t>C5 H8 O2</t>
  </si>
  <si>
    <t>HMDB0001988</t>
  </si>
  <si>
    <t>C04404</t>
  </si>
  <si>
    <t>17419-81-7</t>
  </si>
  <si>
    <t>trans-4-Hydroxycyclohexanecarboxylic acid</t>
  </si>
  <si>
    <t>4-Hydroxycyclohexylcarboxylic acid</t>
  </si>
  <si>
    <t>C7 H12 O3</t>
  </si>
  <si>
    <t>HMDB01852</t>
  </si>
  <si>
    <t>C00777</t>
  </si>
  <si>
    <t>302-79-4</t>
  </si>
  <si>
    <t>Tretinoin</t>
  </si>
  <si>
    <t>C20 H28 O2</t>
  </si>
  <si>
    <t>HMDB0002327</t>
  </si>
  <si>
    <t>505-52-2</t>
  </si>
  <si>
    <t>Brassylic acid</t>
  </si>
  <si>
    <t>C13 H24 O4</t>
  </si>
  <si>
    <t>HMDB0032539</t>
  </si>
  <si>
    <t>C14691</t>
  </si>
  <si>
    <t>121-44-8</t>
  </si>
  <si>
    <t>C6 H15 N</t>
  </si>
  <si>
    <t>HMDB0000158</t>
  </si>
  <si>
    <t>C00082</t>
  </si>
  <si>
    <t>60-18-4</t>
  </si>
  <si>
    <t>Tyrosine</t>
  </si>
  <si>
    <t>L-Tyrosine</t>
  </si>
  <si>
    <t>C9 H11 N O3</t>
  </si>
  <si>
    <t>HMDB0029865</t>
  </si>
  <si>
    <t>C09315</t>
  </si>
  <si>
    <t>93-35-6</t>
  </si>
  <si>
    <t>C9 H6 O3</t>
  </si>
  <si>
    <t>HMDB0000289</t>
  </si>
  <si>
    <t>C00366</t>
  </si>
  <si>
    <t>69-93-2</t>
  </si>
  <si>
    <t>Uric Acid</t>
  </si>
  <si>
    <t>Uric acid</t>
  </si>
  <si>
    <t>C5 H4 N4 O3</t>
  </si>
  <si>
    <t>HMDB0000883</t>
  </si>
  <si>
    <t>C00183</t>
  </si>
  <si>
    <t>72-18-4</t>
  </si>
  <si>
    <t>Valine</t>
  </si>
  <si>
    <t>HMDB0000484</t>
  </si>
  <si>
    <t>C06672</t>
  </si>
  <si>
    <t>121-34-6</t>
  </si>
  <si>
    <t>Vanillic Acid</t>
  </si>
  <si>
    <t>Vanillic acid</t>
  </si>
  <si>
    <t>C8 H8 O4</t>
  </si>
  <si>
    <t>HMDB0001490</t>
  </si>
  <si>
    <t>C05594</t>
  </si>
  <si>
    <t>534-82-7</t>
  </si>
  <si>
    <t>MHPG</t>
  </si>
  <si>
    <t>C9 H12 O4</t>
  </si>
  <si>
    <t>HMDB0062452</t>
  </si>
  <si>
    <t>Ximenic acid</t>
  </si>
  <si>
    <t>C26 H50 O2</t>
  </si>
  <si>
    <t>3058-01-3</t>
  </si>
  <si>
    <t>HMDB0040463</t>
  </si>
  <si>
    <t>70982-53-5</t>
  </si>
  <si>
    <t>vinylglycine</t>
  </si>
  <si>
    <t>C4 H7 N O2</t>
  </si>
  <si>
    <t>6205-08-9</t>
  </si>
  <si>
    <t>pimelic acid</t>
  </si>
  <si>
    <t>C6H8O3</t>
  </si>
  <si>
    <t>caffeic acid</t>
  </si>
  <si>
    <t>HMDB0001964</t>
  </si>
  <si>
    <t>cyclohexanone</t>
  </si>
  <si>
    <t>hexanal</t>
  </si>
  <si>
    <t>propofol</t>
  </si>
  <si>
    <t>endogenous non-mammalian</t>
  </si>
  <si>
    <t>Norharman</t>
  </si>
  <si>
    <t>isoamylamine</t>
  </si>
  <si>
    <t>triethylamine</t>
  </si>
  <si>
    <t>331-39-5</t>
  </si>
  <si>
    <t>trans-Caffeate</t>
  </si>
  <si>
    <t>levulinic acid</t>
  </si>
  <si>
    <t>diethyl phthalate</t>
  </si>
  <si>
    <t>tretinoin</t>
  </si>
  <si>
    <t>C26H32O5</t>
  </si>
  <si>
    <t>C22H30O3</t>
  </si>
  <si>
    <t>6-hydroxymellein</t>
  </si>
  <si>
    <t>3-methyleneoxindole</t>
  </si>
  <si>
    <t>tiglic acid</t>
  </si>
  <si>
    <t>embelin</t>
  </si>
  <si>
    <t>C5H11Cl2NO</t>
  </si>
  <si>
    <t>istamycin C1</t>
  </si>
  <si>
    <t>ethyl oleate</t>
  </si>
  <si>
    <t>HMDB0246575</t>
  </si>
  <si>
    <t>tiformin</t>
  </si>
  <si>
    <t>C03078</t>
  </si>
  <si>
    <t>megestrol</t>
  </si>
  <si>
    <t>C5H12N4O</t>
  </si>
  <si>
    <t>licoricidin</t>
  </si>
  <si>
    <t>nitrogen mustard N-oxide</t>
  </si>
  <si>
    <t>docosahexaenoic acid</t>
  </si>
  <si>
    <t>dodecanal</t>
  </si>
  <si>
    <t>nordihydrocapsiate</t>
  </si>
  <si>
    <t>Open/closed Conditions</t>
  </si>
  <si>
    <t>1. Geology</t>
  </si>
  <si>
    <t>2. Fire</t>
  </si>
  <si>
    <t>3. Bacteria</t>
  </si>
  <si>
    <t>4. Aquatic: e.g., Euglenozoa, Gyrista</t>
  </si>
  <si>
    <t>5. Fungi</t>
  </si>
  <si>
    <t>6. Non-flowering plant</t>
  </si>
  <si>
    <t>7. EA Flowering monocotyledons</t>
  </si>
  <si>
    <t>Piper spp from east Africa* Piper capense, Piper capense var. brachyrhachis</t>
  </si>
  <si>
    <t>9. EA Flowering eudicotyledons</t>
  </si>
  <si>
    <t>Morus (Afromorus) mesozygia</t>
  </si>
  <si>
    <t>valproic acid derivative. perennial or rhizomatous geophyte</t>
  </si>
  <si>
    <t>Coffea bridsoniae, Coffea canephora, Coffea costatifructa, Coffea eugenioides, Coffea kihansiensis, Coffea mongensis, Coffea mufindiensis, Coffea sessiliflora</t>
  </si>
  <si>
    <t>https://powo.science.kew.org/taxon/urn:lsid:ipni.org:names:77062243-1, https://powo.science.kew.org/taxon/urn:lsid:ipni.org:names:747068-1, https://powo.science.kew.org/taxon/urn:lsid:ipni.org:names:747109-1, https://powo.science.kew.org/taxon/urn:lsid:ipni.org:names:977413-1, https://powo.science.kew.org/taxon/urn:lsid:ipni.org:names:77062244-1, https://powo.science.kew.org/taxon/urn:lsid:ipni.org:names:899519-1, https://powo.science.kew.org/taxon/urn:lsid:ipni.org:names:899520-1, https://powo.science.kew.org/taxon/urn:lsid:ipni.org:names:899522-1, https://powo.science.kew.org/taxon/urn:lsid:ipni.org:names:930028-1</t>
  </si>
  <si>
    <t>10. Plant wound healing</t>
  </si>
  <si>
    <t>11. Parasite</t>
  </si>
  <si>
    <t>12. Insect</t>
  </si>
  <si>
    <t>13. Numerous organisms</t>
  </si>
  <si>
    <t>: Coffea bridsoniae, Coffea canephora, Coffea costatifructa, Coffea eugenioides, Coffea kihansiensis, Coffea mongensis, Coffea mufindiensis, Coffea pseudozanguebariae, Coffea sessiliflora. Also Vaccinium species fruits</t>
  </si>
  <si>
    <t>deep sandy loam and well drained soil, pH 5.5-8.7</t>
  </si>
  <si>
    <t>14. Anomalies</t>
  </si>
  <si>
    <t>Aspirin. No native members of the genera in Africa</t>
  </si>
  <si>
    <t>15. Unknown</t>
  </si>
  <si>
    <r>
      <t xml:space="preserve">Magnaporthe oryzae </t>
    </r>
    <r>
      <rPr>
        <sz val="12"/>
        <color rgb="FF000000"/>
        <rFont val="Times New Roman"/>
        <family val="1"/>
      </rPr>
      <t>(formerly</t>
    </r>
    <r>
      <rPr>
        <i/>
        <sz val="12"/>
        <color rgb="FF000000"/>
        <rFont val="Times New Roman"/>
        <family val="1"/>
      </rPr>
      <t xml:space="preserve"> Pyricularia grisea, Pyricularia oryzae</t>
    </r>
    <r>
      <rPr>
        <sz val="12"/>
        <color rgb="FF000000"/>
        <rFont val="Times New Roman"/>
        <family val="1"/>
      </rPr>
      <t>)</t>
    </r>
  </si>
  <si>
    <r>
      <t>Morus</t>
    </r>
    <r>
      <rPr>
        <sz val="12"/>
        <color rgb="FF000000"/>
        <rFont val="Times New Roman"/>
        <family val="1"/>
      </rPr>
      <t xml:space="preserve"> sp.</t>
    </r>
  </si>
  <si>
    <r>
      <t> </t>
    </r>
    <r>
      <rPr>
        <sz val="12"/>
        <color rgb="FF000000"/>
        <rFont val="Times New Roman"/>
        <family val="1"/>
      </rPr>
      <t>Streptomyces pristinaespiralis</t>
    </r>
    <r>
      <rPr>
        <sz val="12"/>
        <color rgb="FF111827"/>
        <rFont val="Times New Roman"/>
        <family val="1"/>
      </rPr>
      <t> and </t>
    </r>
    <r>
      <rPr>
        <sz val="12"/>
        <color rgb="FF000000"/>
        <rFont val="Times New Roman"/>
        <family val="1"/>
      </rPr>
      <t>Trypanosoma brucei</t>
    </r>
  </si>
  <si>
    <t>12-35C</t>
  </si>
  <si>
    <t>Useful tropical plants</t>
  </si>
  <si>
    <t>Additional information</t>
  </si>
  <si>
    <t xml:space="preserve">  </t>
  </si>
  <si>
    <t xml:space="preserve">IPA cateogry </t>
  </si>
  <si>
    <t>118 F5 IPA Exogenous Metabolites</t>
  </si>
  <si>
    <t>(1S,2R)-1-(4-Hydroxyphenyl)propane-1,2-diol</t>
  </si>
  <si>
    <t>1-(4-hydroxyphenyl)propane-1,2-diol</t>
  </si>
  <si>
    <t>HMDB0039590</t>
  </si>
  <si>
    <t>21662-16-8</t>
  </si>
  <si>
    <t>(E,E)-2,4-Dodecadienal</t>
  </si>
  <si>
    <t>C12 H20 O</t>
  </si>
  <si>
    <t>HMDB0039844</t>
  </si>
  <si>
    <t>56767-18-1</t>
  </si>
  <si>
    <t>(2E,6E)-2,6-Octadienal</t>
  </si>
  <si>
    <t>C8 H12 O</t>
  </si>
  <si>
    <t>35986-06-2</t>
  </si>
  <si>
    <t>NP-018716</t>
  </si>
  <si>
    <t>(4S,5S,8S,10R)-4,5,8-trihydroxy-10-methyl-3,4,5,8,9,10-hexahydro-2H-oxecin-2-one</t>
  </si>
  <si>
    <t>C10 H16 O5</t>
  </si>
  <si>
    <t>(2S)-1-[[(2S)-2-hydroxypropyl]-[(2R)-2-hydroxypropyl]amino]propan-2-ol</t>
  </si>
  <si>
    <t>UNII:W9EN9DLM98</t>
  </si>
  <si>
    <t>C9 H21 N O3</t>
  </si>
  <si>
    <t>(2Z,5E)-2,5-Octadiene</t>
  </si>
  <si>
    <t>HMDB0041364</t>
  </si>
  <si>
    <t>(3E,5E)-7-Hydroxy-2-methyl-3,5-octadienoic acid</t>
  </si>
  <si>
    <t>1,3,7-Octanetriol</t>
  </si>
  <si>
    <t>C8 H18 O3</t>
  </si>
  <si>
    <t>C15 H18 N4</t>
  </si>
  <si>
    <t>(7,7-Dimethyl-1-oxo-2,3,4,5,6,7-hexahydro-1H-inden-2-yl)acetic acid, methyl ester</t>
  </si>
  <si>
    <t>Methyl (7,7-dimethyl-1-oxo-2,3,4,5,6,7-hexahydro-1H-inden-2-yl)acetate</t>
  </si>
  <si>
    <t>HMDB0040883</t>
  </si>
  <si>
    <t>69152-89-2</t>
  </si>
  <si>
    <t>10-oxo-8-decenoic acid</t>
  </si>
  <si>
    <t>C10 H16 O3</t>
  </si>
  <si>
    <t>(E,E,E)-2,4,6-tetradecatrienal</t>
  </si>
  <si>
    <t>C14 H22 O</t>
  </si>
  <si>
    <t>cis-6-Dodecen-4-olide</t>
  </si>
  <si>
    <t>HMDB0037829</t>
  </si>
  <si>
    <t>68959-28-4</t>
  </si>
  <si>
    <t>(Z)-6-(3-Hexenyl)tetrahydro-2H-pyran-2-one</t>
  </si>
  <si>
    <t>6-(3Z)-3-Hexen-1-yltetrahydro-2H-Pyran-2-one</t>
  </si>
  <si>
    <t>C11 H18 O2</t>
  </si>
  <si>
    <t>26840-48-2</t>
  </si>
  <si>
    <t>1-(2-Morpholin-4-yl-ethyl)-1h-benzoimidazol-2-ylamine</t>
  </si>
  <si>
    <t>1-(2-Morpholin-4-ylethyl)-2-aminobenzimidazole</t>
  </si>
  <si>
    <t>C13 H18 N4 O</t>
  </si>
  <si>
    <t>C14 H21 N O3</t>
  </si>
  <si>
    <t>HMDB0032589</t>
  </si>
  <si>
    <t>62458-64-4</t>
  </si>
  <si>
    <t>1-(5-Acetyl-2-hydroxyphenyl)-3-methyl-1-butanone</t>
  </si>
  <si>
    <t>C13 H16 O3</t>
  </si>
  <si>
    <t>63411-88-1</t>
  </si>
  <si>
    <t>1-(5-Hexyl-2,4-dihydroxyphenyl)ethanone</t>
  </si>
  <si>
    <t>1,1-dimethyl-3-(2H-tetrazol-5-yl)urea</t>
  </si>
  <si>
    <t>1,1-Dimethyl-3-(2H-tetrazol-5-yl)urea</t>
  </si>
  <si>
    <t>C4 H8 N6 O</t>
  </si>
  <si>
    <t>C13 H28 O4</t>
  </si>
  <si>
    <t>3068-00-6</t>
  </si>
  <si>
    <t>C4 H10 O3</t>
  </si>
  <si>
    <t>C7 H16 O3</t>
  </si>
  <si>
    <t>C20334</t>
  </si>
  <si>
    <t>106-69-4</t>
  </si>
  <si>
    <t>MO4650000</t>
  </si>
  <si>
    <t>1687-30-5</t>
  </si>
  <si>
    <t>1,2-CYCLOHEXANEDICARBOXYLICACID</t>
  </si>
  <si>
    <t>C8 H12 O4</t>
  </si>
  <si>
    <t>931-17-9</t>
  </si>
  <si>
    <t>C6 H12 O2</t>
  </si>
  <si>
    <t>HMDB0032139</t>
  </si>
  <si>
    <t>91-16-7</t>
  </si>
  <si>
    <t>1,2-Dimethoxybenzene</t>
  </si>
  <si>
    <t>Veratrole</t>
  </si>
  <si>
    <t>C8 H10 O2</t>
  </si>
  <si>
    <t>HMDB0061889</t>
  </si>
  <si>
    <t>17679-93-5</t>
  </si>
  <si>
    <t>C7 H10</t>
  </si>
  <si>
    <t>4-(2,2-Dimethyl-1,3-dioxolan-4-yl)-2,2,5,6-tetramethyl-1,3-dioxane</t>
  </si>
  <si>
    <t>294-93-9</t>
  </si>
  <si>
    <t>1,4,7,10-Tetraoxacyclododecane</t>
  </si>
  <si>
    <t>12-Crown-4</t>
  </si>
  <si>
    <t>C8 H16 O4</t>
  </si>
  <si>
    <t>1,4-Butanediol, 2-(1-ethoxyethoxy)-3-methyl-</t>
  </si>
  <si>
    <t>2-(1-Ethoxyethoxy)-3-methyl-1,4-butanediol</t>
  </si>
  <si>
    <t>C9 H20 O4</t>
  </si>
  <si>
    <t>1,5-Dithiaspiro[5.5]undecane, 10-methyl-7-(1-methylethyl)-</t>
  </si>
  <si>
    <t>7-Isopropyl-10-methyl-1,5-dithiaspiro[5.5]undecane</t>
  </si>
  <si>
    <t>C13 H24 S2</t>
  </si>
  <si>
    <t>HMDB0032669</t>
  </si>
  <si>
    <t>C19325 </t>
  </si>
  <si>
    <t>2432-99-7</t>
  </si>
  <si>
    <t>11-Aminoundecanoic acid</t>
  </si>
  <si>
    <t>C11 H23 N O2</t>
  </si>
  <si>
    <t>C14 H24 O3</t>
  </si>
  <si>
    <t>1-Hepten-4-ol, 6-[(tert-butyloxycarbonyl)amino]-</t>
  </si>
  <si>
    <t>2-Methyl-2-propanyl (4-hydroxy-6-hepten-2-yl)carbamate</t>
  </si>
  <si>
    <t>C12 H23 N O3</t>
  </si>
  <si>
    <t>65939-59-5</t>
  </si>
  <si>
    <t>2917-26-2</t>
  </si>
  <si>
    <t>Mercaptan C16</t>
  </si>
  <si>
    <t>C16 H34 S</t>
  </si>
  <si>
    <t>1-Hexyl-2-nitrocyclohexane</t>
  </si>
  <si>
    <t>C12 H23 N O2</t>
  </si>
  <si>
    <t>3152-68-9</t>
  </si>
  <si>
    <t>MFCD00043657</t>
  </si>
  <si>
    <t>C11 H12 O</t>
  </si>
  <si>
    <t>2-(4,6-Diamino-3-methylpyrazolo[3,4-d]pyrimidin-1-yl)ethanol</t>
  </si>
  <si>
    <t>2-(4,6-Diamino-3-methyl-1H-pyrazolo[3,4-d]pyrimidin-1-yl)ethanol</t>
  </si>
  <si>
    <t>C8 H12 N6 O</t>
  </si>
  <si>
    <t>2-(4a,8-Dimethyl-7-oxo-1,2,3,4,5,6,8,8a-octahydronaphthalen-2-yl)propanoic acid</t>
  </si>
  <si>
    <t>2-(4a,8-Dimethyl-7-oxodecahydro-2-naphthalenyl)propanoic acid</t>
  </si>
  <si>
    <t>C15 H24 O3</t>
  </si>
  <si>
    <t>2-(Diaminomethylidene)cyclohexane-1,3-dione</t>
  </si>
  <si>
    <t>2-(Diaminomethylene)-1,3-cyclohexanedione</t>
  </si>
  <si>
    <t>C7 H10 N2 O2</t>
  </si>
  <si>
    <t>2403-88-5</t>
  </si>
  <si>
    <t>C9 H19 N O</t>
  </si>
  <si>
    <t>4732-72-3</t>
  </si>
  <si>
    <t>Coumarandione</t>
  </si>
  <si>
    <t>C8 H4 O3</t>
  </si>
  <si>
    <t>2277-23-8</t>
  </si>
  <si>
    <t>Monocaprin</t>
  </si>
  <si>
    <t>C13 H26 O4</t>
  </si>
  <si>
    <t>68470-79-1</t>
  </si>
  <si>
    <t>2,3-DI-T-Butoxy-1,4-dioxane</t>
  </si>
  <si>
    <t>2,3-Bis[(2-methyl-2-propanyl)oxy]-1,4-dioxane</t>
  </si>
  <si>
    <t>Methyl (2E,4E,6E)-3,7,11-trimethyl-2,4,6,10-dodecatetraenoate</t>
  </si>
  <si>
    <t>C16 H24 O2</t>
  </si>
  <si>
    <t>17609-31-3</t>
  </si>
  <si>
    <t>Octatrienal</t>
  </si>
  <si>
    <t>C8 H10 O</t>
  </si>
  <si>
    <t>2161-86-6</t>
  </si>
  <si>
    <t>2,4-Diacetylphloroglucinol</t>
  </si>
  <si>
    <t>diacetylphloroglucinol</t>
  </si>
  <si>
    <t>C10 H10 O5</t>
  </si>
  <si>
    <t>829-20-9</t>
  </si>
  <si>
    <t>2',4'-Dimethoxyacetophenone</t>
  </si>
  <si>
    <t>2',4'-dimethoxyacetophenone</t>
  </si>
  <si>
    <t>(2E,4E)-2,4-Nonadien-6-yn-1-ol</t>
  </si>
  <si>
    <t>2,6-dimethyldeca-2,4,6,8-tetraenedial</t>
  </si>
  <si>
    <t>2-[2-(2-Diethylamino-ethoxy)-eth oxy]-ethanol</t>
  </si>
  <si>
    <t>2-{2-[2-(Diethylamino)ethoxy]ethoxy}ethanol</t>
  </si>
  <si>
    <t>C10 H23 N O3</t>
  </si>
  <si>
    <t>2-[2-(Dimethoxyamino)-2-propanyl]-1,3-propanediol</t>
  </si>
  <si>
    <t>C8 H19 N O4</t>
  </si>
  <si>
    <t>2,2'-(2,2-Dimethyl-1,3-dioxolane-4,5-diyl)di(2-propanol)</t>
  </si>
  <si>
    <t>C11 H22 O4</t>
  </si>
  <si>
    <t>HMDB0035281</t>
  </si>
  <si>
    <t>1122-62-9</t>
  </si>
  <si>
    <t>2-Acetylpyridine</t>
  </si>
  <si>
    <t>112-07-2</t>
  </si>
  <si>
    <t>NP-018661</t>
  </si>
  <si>
    <t>2-Butoxyethyl-, methyl-, methylphosphonate</t>
  </si>
  <si>
    <t>2-Butoxyethyl methyl methylphosphonate</t>
  </si>
  <si>
    <t>C8 H19 O4 P</t>
  </si>
  <si>
    <t>HMDB0010726</t>
  </si>
  <si>
    <t>334-49-6</t>
  </si>
  <si>
    <t>(2E)-decenoic acid</t>
  </si>
  <si>
    <t>C10 H18 O2</t>
  </si>
  <si>
    <t>62568-81-4</t>
  </si>
  <si>
    <t>2-Decenylsuccinic anhydride</t>
  </si>
  <si>
    <t>trans-(2-Decenyl)succinic anhydride</t>
  </si>
  <si>
    <t>C14 H22 O3</t>
  </si>
  <si>
    <t>HMDB0010729</t>
  </si>
  <si>
    <t>32466-54-9</t>
  </si>
  <si>
    <t>2-Dodecenoic acid</t>
  </si>
  <si>
    <t>Dodecenoic acid</t>
  </si>
  <si>
    <t>C12 H22 O2</t>
  </si>
  <si>
    <t>HMDB0033373</t>
  </si>
  <si>
    <t>72214-01-8</t>
  </si>
  <si>
    <t>2-Ethylhexyl hydrogen sulfate</t>
  </si>
  <si>
    <t>2-Ethylhexyl sulfate</t>
  </si>
  <si>
    <t>C8 H18 O4 S</t>
  </si>
  <si>
    <t>HMDB0059738</t>
  </si>
  <si>
    <t>2-Ethylpentanedioic acid</t>
  </si>
  <si>
    <t>2-Ethylglutaric acid</t>
  </si>
  <si>
    <t>2-Ethylsulfanyl-6-(hydroxymethyl)oxane-3,4,5-triol</t>
  </si>
  <si>
    <t>Ethyl 1-thiohexopyranoside</t>
  </si>
  <si>
    <t>C8 H16 O5 S</t>
  </si>
  <si>
    <t>5466-40-0</t>
  </si>
  <si>
    <t>2-HEPTANOYLFURAN</t>
  </si>
  <si>
    <t>HMDB0031484</t>
  </si>
  <si>
    <t>10352-88-2</t>
  </si>
  <si>
    <t>(2E)-2-Heptenoic acid</t>
  </si>
  <si>
    <t>2-Hydroxy-5-methoxy-3-nitrobenzoic acid</t>
  </si>
  <si>
    <t>C8 H7 N O6</t>
  </si>
  <si>
    <t>5159-41-1</t>
  </si>
  <si>
    <t>2-iodobenzyl alcohol</t>
  </si>
  <si>
    <t>C7 H7 I O</t>
  </si>
  <si>
    <t>C01014</t>
  </si>
  <si>
    <t>2138-48-9</t>
  </si>
  <si>
    <t>Isopropyl catechol</t>
  </si>
  <si>
    <t>C9 H12 O2</t>
  </si>
  <si>
    <t>HMDB0032604</t>
  </si>
  <si>
    <t>579-75-9</t>
  </si>
  <si>
    <t>2-Anisic acid</t>
  </si>
  <si>
    <t>7469-77-4</t>
  </si>
  <si>
    <t>2-Methyl-1-naphthol</t>
  </si>
  <si>
    <t>C11 H10 O</t>
  </si>
  <si>
    <t>2-Nitro-4-nonanol</t>
  </si>
  <si>
    <t>C9 H19 N O3</t>
  </si>
  <si>
    <t>C9 H14 O2</t>
  </si>
  <si>
    <t>10353-86-3</t>
  </si>
  <si>
    <t>2-Propanol, 1,1'-[(2-hydroxyethyl)imino]bis-</t>
  </si>
  <si>
    <t>N,N-BIS(2-HYDROXYPROPYL)ETHANOLAMINE</t>
  </si>
  <si>
    <t>C8 H19 N O3</t>
  </si>
  <si>
    <t>6712-98-7</t>
  </si>
  <si>
    <t>Diethanolisopropanolamine</t>
  </si>
  <si>
    <t>C7 H17 N O3</t>
  </si>
  <si>
    <t>2-Propen-1-one, 1-phenyl-3-(2-thienyl)-</t>
  </si>
  <si>
    <t>2-Propen-1-one, 1-phenyl-3- (2-thienyl)-</t>
  </si>
  <si>
    <t>C13 H10 O S</t>
  </si>
  <si>
    <t>C17215</t>
  </si>
  <si>
    <t>3-(3-methylthio)propylmalic acid</t>
  </si>
  <si>
    <t>C8 H14 O5 S</t>
  </si>
  <si>
    <t>91-95-2</t>
  </si>
  <si>
    <t>3,3'-Diaminobenzidine</t>
  </si>
  <si>
    <t>3,3'-diaminobenzidine</t>
  </si>
  <si>
    <t>C12 H14 N4</t>
  </si>
  <si>
    <t>408526-38-5</t>
  </si>
  <si>
    <t>3,4,5-Trihydroxypentanal</t>
  </si>
  <si>
    <t>2-Deoxypentose</t>
  </si>
  <si>
    <t>C5 H10 O4</t>
  </si>
  <si>
    <t>3,4-Dihydroxyphenylpropionic acid</t>
  </si>
  <si>
    <t>3,5,1,7-[1,2,3,4]Butanetetraylnaphthalene-1,6(2H)-dicarboxylic acid, octahydro-</t>
  </si>
  <si>
    <t>Pentacyclo[7.3.1.1~4,12~.0~2,7~.0~6,11~]tetradecane-1,5-dicarboxylic acid</t>
  </si>
  <si>
    <t>C16 H20 O4</t>
  </si>
  <si>
    <t>1559-34-8</t>
  </si>
  <si>
    <t>3,6,9,12-Tetraoxahexadecan-1-OL</t>
  </si>
  <si>
    <t>3,6,9,12-Tetraoxahexadecan-1-ol</t>
  </si>
  <si>
    <t>C12 H26 O5</t>
  </si>
  <si>
    <t>Methyl (3Z,7E,11E)-3,7,11-tridecatrienoate</t>
  </si>
  <si>
    <t>C14 H22 O2</t>
  </si>
  <si>
    <t>HMDB0031501</t>
  </si>
  <si>
    <t>1577-18-0</t>
  </si>
  <si>
    <t>trans-3-Hexenoic acid</t>
  </si>
  <si>
    <t>C6 H10 O2</t>
  </si>
  <si>
    <t>HMDB0061653</t>
  </si>
  <si>
    <t>17587-29-0</t>
  </si>
  <si>
    <t>3-Hydroxyheptanoic acid</t>
  </si>
  <si>
    <t>HMDB0125518</t>
  </si>
  <si>
    <t>6099-04-3</t>
  </si>
  <si>
    <t>C10 H10 O3</t>
  </si>
  <si>
    <t>HMDB0010730</t>
  </si>
  <si>
    <t>88222-72-4</t>
  </si>
  <si>
    <t>3-Oxotetradecanoic acid</t>
  </si>
  <si>
    <t>C14 H26 O3</t>
  </si>
  <si>
    <t>3318-61-4</t>
  </si>
  <si>
    <t>3-Phenyl-2,4-pentanedione</t>
  </si>
  <si>
    <t>3-Phenylacetylacetone</t>
  </si>
  <si>
    <t>C11 H12 O2</t>
  </si>
  <si>
    <t>10347-88-3</t>
  </si>
  <si>
    <t>3-Tert-Butyladipic Acid</t>
  </si>
  <si>
    <t>HMDB39974</t>
  </si>
  <si>
    <t>5581-31-7</t>
  </si>
  <si>
    <t>4-(1,2-Dihydroxypropan-2-yl)-1-methylcyclohexane-1,2-diol</t>
  </si>
  <si>
    <t>4-(1,2-Dihydroxy-2-propanyl)-1-methyl-1,2-cyclohexanediol</t>
  </si>
  <si>
    <t>C10 H20 O4</t>
  </si>
  <si>
    <t>Methyl 4-(5,5-dimethyl-6-oxo-1-cyclohexen-1-yl)-3-(hydroxymethyl)butanoate</t>
  </si>
  <si>
    <t>C14 H22 O4</t>
  </si>
  <si>
    <t>Diethyl butyryl(methyl)phosphoramidate</t>
  </si>
  <si>
    <t>C9 H20 N O4 P</t>
  </si>
  <si>
    <t>4-Amino-6-methoxy-2-methyloxan-3-ol</t>
  </si>
  <si>
    <t>Methyl 3-amino-2,3,6-trideoxyhexopyranoside</t>
  </si>
  <si>
    <t>C7 H15 N O3</t>
  </si>
  <si>
    <t>89-63-4</t>
  </si>
  <si>
    <t>4-Chloro-2-nitroaniline</t>
  </si>
  <si>
    <t>BX1575000</t>
  </si>
  <si>
    <t>C6 H5 Cl N2 O2</t>
  </si>
  <si>
    <t>HMDB0040175</t>
  </si>
  <si>
    <t>2785-89-9</t>
  </si>
  <si>
    <t>4-Ethyl-2-methoxyphenol</t>
  </si>
  <si>
    <t>4-Ethylguaiacol</t>
  </si>
  <si>
    <t>3144-54-5</t>
  </si>
  <si>
    <t>4-Caproylresorcinol</t>
  </si>
  <si>
    <t>Gamma-Hydroxybutyric acid</t>
  </si>
  <si>
    <t>C19457</t>
  </si>
  <si>
    <t>832-69-9</t>
  </si>
  <si>
    <t>4-Methylphenanthrene</t>
  </si>
  <si>
    <t>METHYLPHENANTHRENE</t>
  </si>
  <si>
    <t>C15 H12</t>
  </si>
  <si>
    <t>5299-64-9</t>
  </si>
  <si>
    <t>4-Nonanoylmorpholine</t>
  </si>
  <si>
    <t>C13 H25 N O2</t>
  </si>
  <si>
    <t>HMDB0037390</t>
  </si>
  <si>
    <t>126624-26-8</t>
  </si>
  <si>
    <t>4-Octyl-1,3-cyclopentanedione</t>
  </si>
  <si>
    <t>C13 H22 O2</t>
  </si>
  <si>
    <t>6089-09-4</t>
  </si>
  <si>
    <t>SC4751000</t>
  </si>
  <si>
    <t>C5 H6 O2</t>
  </si>
  <si>
    <t>41661-47-6</t>
  </si>
  <si>
    <t>HMDB0032549</t>
  </si>
  <si>
    <t>C17 H28 O3 S</t>
  </si>
  <si>
    <t>5-(1-hydroxycyclohexyl)-3-isopropylisoxazolidin-5-ol</t>
  </si>
  <si>
    <t>5-(2,2-Dioxo[1,2]oxathiolan-3-yl)pentanoic acid, methyl ester</t>
  </si>
  <si>
    <t>Methyl 5-(2,2-dioxido-1,2-oxathiolan-3-yl)pentanoate</t>
  </si>
  <si>
    <t>C9 H16 O5 S</t>
  </si>
  <si>
    <t>5-(6-hydroxy-6-methyloctyl)-2,5-dihydrofuran-2-one</t>
  </si>
  <si>
    <t>C13 H22 O3</t>
  </si>
  <si>
    <t>321-14-2</t>
  </si>
  <si>
    <t>5-Chlorosalicylic acid</t>
  </si>
  <si>
    <t>VO2080000</t>
  </si>
  <si>
    <t>C7 H5 Cl O3</t>
  </si>
  <si>
    <t>HMDB0125525</t>
  </si>
  <si>
    <t>3-Methoxy-5-vinyl-1,2-benzenediol</t>
  </si>
  <si>
    <t>5-Ethylcyclopent-1-ene-1-carboxylic acid</t>
  </si>
  <si>
    <t>5-Ethyl-1-cyclopentene-1-carboxylic acid</t>
  </si>
  <si>
    <t>500-67-4</t>
  </si>
  <si>
    <t>Spherophorol</t>
  </si>
  <si>
    <t>C13 H20 O2</t>
  </si>
  <si>
    <t>4341-24-6</t>
  </si>
  <si>
    <t>5-Methyl-1,3-cyclohexanedione</t>
  </si>
  <si>
    <t>C7 H10 O2</t>
  </si>
  <si>
    <t>1823-14-9</t>
  </si>
  <si>
    <t>4-pentynylbenzene</t>
  </si>
  <si>
    <t>C11 H12</t>
  </si>
  <si>
    <t>6-Hydroxyhexahydrocyclopenta[b]furan-2-one</t>
  </si>
  <si>
    <t>6-Oxododecanedioic acid</t>
  </si>
  <si>
    <t>C12 H20 O5</t>
  </si>
  <si>
    <t>5581-75-9</t>
  </si>
  <si>
    <t>C12 H16 O2</t>
  </si>
  <si>
    <t>6320-42-9</t>
  </si>
  <si>
    <t>7-n-Propyl-trans-8-oxabicyclo[4.3.0]nonane</t>
  </si>
  <si>
    <t>1-Propyloctahydro-2-benzofuran</t>
  </si>
  <si>
    <t>C11 H20 O</t>
  </si>
  <si>
    <t>14112-98-2</t>
  </si>
  <si>
    <t>7-Oxooctanoic acid</t>
  </si>
  <si>
    <t>8,8-Dimethoxy-2-octanol</t>
  </si>
  <si>
    <t>C10 H22 O3</t>
  </si>
  <si>
    <t>(8E,10Z)-8,10-Tetradecadienal</t>
  </si>
  <si>
    <t>C14 H24 O</t>
  </si>
  <si>
    <t>9,12-Dimethyloxacyclododecane-2,8-dione</t>
  </si>
  <si>
    <t>9H-1,2,4-Triazolo[4,3-b]1,2,4-triazepin-8-ol, 3-amino-6-methyl-</t>
  </si>
  <si>
    <t>3-Amino-6-methyl-1H-[1,2,4]triazolo[4,3-b][1,2,4]triazepin-8(5H)-one</t>
  </si>
  <si>
    <t>C6 H8 N6 O</t>
  </si>
  <si>
    <t>HMDB0032662</t>
  </si>
  <si>
    <t>9-Hydroxy-10-undecenoic acid</t>
  </si>
  <si>
    <t>C11 H20 O3</t>
  </si>
  <si>
    <t>C02558</t>
  </si>
  <si>
    <t>103-84-4</t>
  </si>
  <si>
    <t>D08839</t>
  </si>
  <si>
    <t>Adipic acid</t>
  </si>
  <si>
    <t>Asarone</t>
  </si>
  <si>
    <t>1,2,3,4,5-Penta-O-methylpentitol</t>
  </si>
  <si>
    <t>C10 H22 O5</t>
  </si>
  <si>
    <t>Benzene, 1,3-dimethoxy-4-octyl</t>
  </si>
  <si>
    <t>2,4-Dimethoxy-1-octylbenzene</t>
  </si>
  <si>
    <t>C16 H26 O2</t>
  </si>
  <si>
    <t>beta-Alanine, N-(3-methylbutyryl)-, methyl ester</t>
  </si>
  <si>
    <t>Methyl N-(3-methylbutanoyl)-beta-alaninate</t>
  </si>
  <si>
    <t>C02209</t>
  </si>
  <si>
    <t>7322-31-8</t>
  </si>
  <si>
    <t>beta-D-Mannose</t>
  </si>
  <si>
    <t>beta-D-Mannopyranose</t>
  </si>
  <si>
    <t>C6 H12 O6</t>
  </si>
  <si>
    <t>Bicyclo[3.3.0]octane, 3-(1-phenyl-1-trimethylsilylmethylene)-</t>
  </si>
  <si>
    <t>C18 H26 Si</t>
  </si>
  <si>
    <t>Bicyclo[3.3.1]nonan-2-one, 9-acetoxy-</t>
  </si>
  <si>
    <t>2-Oxobicyclo[3.3.1]non-9-yl acetate</t>
  </si>
  <si>
    <t>C11 H16 O3</t>
  </si>
  <si>
    <t>4646-69-9</t>
  </si>
  <si>
    <t>1,3,5-Norcaratriene</t>
  </si>
  <si>
    <t>C7 H6</t>
  </si>
  <si>
    <t>D07302</t>
  </si>
  <si>
    <t>20448-86-6</t>
  </si>
  <si>
    <t>Bornaprine</t>
  </si>
  <si>
    <t>bornaprine</t>
  </si>
  <si>
    <t>C21 H31 N O2</t>
  </si>
  <si>
    <t>557-25-5</t>
  </si>
  <si>
    <t>Monobutyrin</t>
  </si>
  <si>
    <t>C7 H14 O4</t>
  </si>
  <si>
    <t>Butanoic acid, 4-(2-oxocyclopentyl)-</t>
  </si>
  <si>
    <t>4-(2-Oxocyclopentyl)butanoic acid</t>
  </si>
  <si>
    <t>2737-00-0</t>
  </si>
  <si>
    <t>Butyl diethyl phosphate</t>
  </si>
  <si>
    <t>42116-76-7</t>
  </si>
  <si>
    <t>Carnidazole</t>
  </si>
  <si>
    <t>C8 H12 N4 O3 S</t>
  </si>
  <si>
    <t>cis-4-Decenedioic acid</t>
  </si>
  <si>
    <t>3-(3,4-Dihydroxycyclohexyl)propanoic acid</t>
  </si>
  <si>
    <t>110-83-8</t>
  </si>
  <si>
    <t>Cyclohexene</t>
  </si>
  <si>
    <t>C6 H10</t>
  </si>
  <si>
    <t>C14 H28 O Si</t>
  </si>
  <si>
    <t>(2-Oxocyclooctyl)acetic acid</t>
  </si>
  <si>
    <t>Cyclopentene, 1-ethyl-4-methylene-3-phenyl-2-trimethylsilyl-</t>
  </si>
  <si>
    <t>C17 H24 Si</t>
  </si>
  <si>
    <t>2319-29-1</t>
  </si>
  <si>
    <t>C10 H21 N O</t>
  </si>
  <si>
    <t>6048-82-4</t>
  </si>
  <si>
    <t>Decanophenone</t>
  </si>
  <si>
    <t>C16 H24 O</t>
  </si>
  <si>
    <t>Dehydroepiandrosterone</t>
  </si>
  <si>
    <t>Dehydroepiandrosterone (DHEA)</t>
  </si>
  <si>
    <t>D-Fructopyranoside, methyl 1-deoxy-6-thio-</t>
  </si>
  <si>
    <t>Methyl 1-deoxy-6-thiohex-2-ulopyranoside</t>
  </si>
  <si>
    <t>C7 H14 O4 S</t>
  </si>
  <si>
    <t>542-52-9</t>
  </si>
  <si>
    <t>butyl carbonate</t>
  </si>
  <si>
    <t>105-75-9</t>
  </si>
  <si>
    <t>Dibutyl Fumarate</t>
  </si>
  <si>
    <t>HMDB0031696</t>
  </si>
  <si>
    <t>6280-99-5</t>
  </si>
  <si>
    <t>C12 H22 O5</t>
  </si>
  <si>
    <t>Dimethyl (2E)-2-hexyl-3-methyl-2-butenedioate</t>
  </si>
  <si>
    <t>C13 H22 O4</t>
  </si>
  <si>
    <t>C01536</t>
  </si>
  <si>
    <t>556-03-6</t>
  </si>
  <si>
    <t>DL-Tyrosine</t>
  </si>
  <si>
    <t>DL-TYROSINE</t>
  </si>
  <si>
    <t>C13831</t>
  </si>
  <si>
    <t>1120-16-7</t>
  </si>
  <si>
    <t>Lauramide</t>
  </si>
  <si>
    <t>C12 H25 N O</t>
  </si>
  <si>
    <t>C08031</t>
  </si>
  <si>
    <t>151-41-7</t>
  </si>
  <si>
    <t>Dodecyl sulfate</t>
  </si>
  <si>
    <t>laurilsulfate</t>
  </si>
  <si>
    <t>C12 H26 O4 S</t>
  </si>
  <si>
    <t>2561-85-5</t>
  </si>
  <si>
    <t>Dodecylsuccinic Anhydride</t>
  </si>
  <si>
    <t>C16 H28 O3</t>
  </si>
  <si>
    <t>24317-94-0</t>
  </si>
  <si>
    <t>10601-80-6</t>
  </si>
  <si>
    <t>Ethyl 3,3-diethoxypropanoate</t>
  </si>
  <si>
    <t>C9 H18 O4</t>
  </si>
  <si>
    <t>20201-24-5</t>
  </si>
  <si>
    <t>Ethyl 3-methyl-2-oxobutyrate</t>
  </si>
  <si>
    <t>Ethyl dimethylpyruvate</t>
  </si>
  <si>
    <t>Ethyl 8-nonenoate</t>
  </si>
  <si>
    <t>HMDB0040209</t>
  </si>
  <si>
    <t>123-66-0</t>
  </si>
  <si>
    <t>Ethyl hexanoate</t>
  </si>
  <si>
    <t>Ethyl caproate</t>
  </si>
  <si>
    <t>HMDB0034153</t>
  </si>
  <si>
    <t>124-06-1</t>
  </si>
  <si>
    <t>Ethyl myristate</t>
  </si>
  <si>
    <t>C17878</t>
  </si>
  <si>
    <t>55930-44-4</t>
  </si>
  <si>
    <t>Eucommiol</t>
  </si>
  <si>
    <t>eucommiol</t>
  </si>
  <si>
    <t>(E)-Ferulic acid</t>
  </si>
  <si>
    <t>Glycerol</t>
  </si>
  <si>
    <t>glycerin</t>
  </si>
  <si>
    <t>106-91-2</t>
  </si>
  <si>
    <t>Guaiacol</t>
  </si>
  <si>
    <t>Heptanoic acid, 7,7-dimethoxy-</t>
  </si>
  <si>
    <t>7,7-Dimethoxyheptanoic acid</t>
  </si>
  <si>
    <t>C13 H20 O4</t>
  </si>
  <si>
    <t>628-02-4</t>
  </si>
  <si>
    <t>Hexanamide</t>
  </si>
  <si>
    <t>n-Hexanamide</t>
  </si>
  <si>
    <t>C6 H13 N O</t>
  </si>
  <si>
    <t>Hexyl 2-methoxyacetate</t>
  </si>
  <si>
    <t>Hexyl methoxyacetate</t>
  </si>
  <si>
    <t>Methyl (E)-N~2~-[(dimethylamino)methylene]-N~5~-{[(E)-(dimethylamino)methylene]carbamoyl}ornithinate</t>
  </si>
  <si>
    <t>C13 H25 N5 O3</t>
  </si>
  <si>
    <t>80-54-6</t>
  </si>
  <si>
    <t>Lilial</t>
  </si>
  <si>
    <t>Lily aldehyde</t>
  </si>
  <si>
    <t>C14 H20 O</t>
  </si>
  <si>
    <t>Decyl methoxyacetate</t>
  </si>
  <si>
    <t>C13 H26 O3</t>
  </si>
  <si>
    <t>Methyl {7,7-dimethyl-2-oxobicyclo[2.2.1]heptan-1-yl}methanesulfonate</t>
  </si>
  <si>
    <t>Methyl (7,7-dimethyl-2-oxobicyclo[2.2.1]hept-1-yl)methanesulfonate</t>
  </si>
  <si>
    <t>C11 H18 O4 S</t>
  </si>
  <si>
    <t>Methyl 2-allylcyclohexanecarboxylate</t>
  </si>
  <si>
    <t>C01223</t>
  </si>
  <si>
    <t>Methyl 2-diazoacetamidohexonate</t>
  </si>
  <si>
    <t>2-{[(2S)-1-Methoxy-1-oxo-2-hexanyl]amino}-2-oxoethanediazonium</t>
  </si>
  <si>
    <t>C9 H16 N3 O3</t>
  </si>
  <si>
    <t>C11 H22 O3</t>
  </si>
  <si>
    <t>39815-78-6</t>
  </si>
  <si>
    <t>Methyl 3-oxoheptanoate</t>
  </si>
  <si>
    <t>VEM</t>
  </si>
  <si>
    <t>30414-54-1</t>
  </si>
  <si>
    <t>Methyl 3-oxohexanoate</t>
  </si>
  <si>
    <t>Methyl 3-oxocaproate</t>
  </si>
  <si>
    <t>7327-99-3</t>
  </si>
  <si>
    <t>Methyl 4-oxo-2-butenoate</t>
  </si>
  <si>
    <t>C5 H6 O3</t>
  </si>
  <si>
    <t>C10477</t>
  </si>
  <si>
    <t>3843-74-1</t>
  </si>
  <si>
    <t>Methyl-2,3,4,6-tetra-O-methyl-5-thiobetad-glucopyranoside</t>
  </si>
  <si>
    <t>Methyl 2,3,4,6-tetra-O-methyl-5-thiohexopyranoside</t>
  </si>
  <si>
    <t>C11 H22 O5 S</t>
  </si>
  <si>
    <t>Methyl-2,3,5-tri-O-methyl-4-thioalphad-arabinofuranoside</t>
  </si>
  <si>
    <t>Methyl 2,3,5-tri-O-methyl-4-thiopentofuranoside</t>
  </si>
  <si>
    <t>C9 H18 O4 S</t>
  </si>
  <si>
    <t>Methyl 4-acetamido-4,6-dideoxy-2-O-methylhexopyranoside</t>
  </si>
  <si>
    <t>C10 H19 N O5</t>
  </si>
  <si>
    <t>(2-Acetoxycyclohexyl)methyl acetate</t>
  </si>
  <si>
    <t>C11 H18 O4</t>
  </si>
  <si>
    <t>622-29-7</t>
  </si>
  <si>
    <t>N-Benzylidenemethylamine</t>
  </si>
  <si>
    <t>benzylidenemethylamine</t>
  </si>
  <si>
    <t>80-39-7</t>
  </si>
  <si>
    <t>N-Ethyl-P-toluenesulfonamide</t>
  </si>
  <si>
    <t>N-Ethyl-p-toluenesulfonamide</t>
  </si>
  <si>
    <t>C9 H13 N O2 S</t>
  </si>
  <si>
    <t>2591-78-8</t>
  </si>
  <si>
    <t>N-Hexylformamide</t>
  </si>
  <si>
    <t>C7 H15 N O</t>
  </si>
  <si>
    <t>3760-11-0</t>
  </si>
  <si>
    <t>C9 H16 O2</t>
  </si>
  <si>
    <t>Octanoic acid, hex-4-yn-3-yl ester</t>
  </si>
  <si>
    <t>4-Hexyn-3-yl octanoate</t>
  </si>
  <si>
    <t>C11 H18 O3</t>
  </si>
  <si>
    <t>85-44-9</t>
  </si>
  <si>
    <t>C01950</t>
  </si>
  <si>
    <t>1452-77-3</t>
  </si>
  <si>
    <t>Picolinamide</t>
  </si>
  <si>
    <t>Tetraethyl [1,4-piperazinediylbis(methylene)]bis(phosphonate)</t>
  </si>
  <si>
    <t>C14 H32 N2 O6 P2</t>
  </si>
  <si>
    <t>Pyrrolizin-1-one, 7-[2,2-dimethoxy-1-propyl]-</t>
  </si>
  <si>
    <t>5-(2,2-Dimethoxypropyl)hexahydro-3H-pyrrolizin-3-one</t>
  </si>
  <si>
    <t>C12 H21 N O3</t>
  </si>
  <si>
    <t>Tetraethylene glycol, decyl ether, acetate</t>
  </si>
  <si>
    <t>3,6,9,12-Tetraoxadocos-1-yl acetate</t>
  </si>
  <si>
    <t>C20 H40 O6</t>
  </si>
  <si>
    <t>143-22-6</t>
  </si>
  <si>
    <t>Butoxytriglycol</t>
  </si>
  <si>
    <t>C10 H22 O4</t>
  </si>
  <si>
    <t>Triethylene glycol, amino, N-hexyl</t>
  </si>
  <si>
    <t>2-{2-[2-(Hexylamino)ethoxy]ethoxy}ethanol</t>
  </si>
  <si>
    <t>C12 H27 N O3</t>
  </si>
  <si>
    <t>Undecanedioic acid, 4-oxo-, dimethyl ester</t>
  </si>
  <si>
    <t>Dimethyl 4-oxoundecanedioate</t>
  </si>
  <si>
    <t>C13 H22 O5</t>
  </si>
  <si>
    <t>HMDB0040247,</t>
  </si>
  <si>
    <t>53448-07-0</t>
  </si>
  <si>
    <t>Undecenal</t>
  </si>
  <si>
    <t>undecenal</t>
  </si>
  <si>
    <t>D02159</t>
  </si>
  <si>
    <t>10-Undecenoic acid</t>
  </si>
  <si>
    <t>Top canonical pathways</t>
  </si>
  <si>
    <t>Cell Cycle; Gene Expression; Cellular Development</t>
  </si>
  <si>
    <t>Carbohydrate Metabolism; Lipid Metabolism; Molecular Transport</t>
  </si>
  <si>
    <t>Lipid Metabolism; Small Molecule Biochemistry; Vitamin and Mineral Metabolism</t>
  </si>
  <si>
    <t>Cell Death and Survival; Molecular Transport; Small Molecule Biochemistry</t>
  </si>
  <si>
    <t>Endocrine System Disorders; Hematological Disease; Metabolic Disease</t>
  </si>
  <si>
    <t>Cell-To-Cell Signaling and Interaction; Nervous System Development and Function; Cell Morphology</t>
  </si>
  <si>
    <t>Cellular Movement; Cellular Development; Cellular Growth and Proliferation</t>
  </si>
  <si>
    <t>Cancer; Cell Death and Survival; Organismal Injury and Abnormalities</t>
  </si>
  <si>
    <t>Top Functions &amp; Diseases: (top 8)</t>
  </si>
  <si>
    <t>Soil pH</t>
  </si>
  <si>
    <t>Environment</t>
  </si>
  <si>
    <t>Pleistocene Reconstruction</t>
  </si>
  <si>
    <t>open, sunny with forest shade</t>
  </si>
  <si>
    <t>seasonal dry and wet troptical biome</t>
  </si>
  <si>
    <t>Present day</t>
  </si>
  <si>
    <t>250-700*</t>
  </si>
  <si>
    <t>14-30</t>
  </si>
  <si>
    <t>5-7</t>
  </si>
  <si>
    <t>1000-1200</t>
  </si>
  <si>
    <t>26-29</t>
  </si>
  <si>
    <t>1000-1650</t>
  </si>
  <si>
    <t>8. EA Flowering magnoliids</t>
  </si>
  <si>
    <t>Average MW</t>
  </si>
  <si>
    <t>Top Networks</t>
  </si>
  <si>
    <t>GA-01-08 FLK-N dryland soil carbonate (273 annotations from 6673)</t>
  </si>
  <si>
    <t>GA-01-08 FLK-N dryland soil carbonate (384 annotations from 6497)</t>
  </si>
  <si>
    <t>GA-39-16 FLK-N wetland soil carbonate (431 annotations from 6856)</t>
  </si>
  <si>
    <t>GA-94-11 FLK-N wetland soil carbonate (329 annotations from 6119)</t>
  </si>
  <si>
    <t>GA-98-11 FLK-N wetland soil carbonate (331 annoations from 7099)</t>
  </si>
  <si>
    <t>Paleosols combined; Metabolites (897 with duplicates removed)</t>
  </si>
  <si>
    <t>26 metabolites shared between Gi and MNHN NC</t>
  </si>
  <si>
    <t>24 metabolites not shared between Gi and MNHN NC</t>
  </si>
  <si>
    <t>52% of metabolites shared between Gi and MNHN NC</t>
  </si>
  <si>
    <t>48% of metabolites not shared between Gi and MNHN NC</t>
  </si>
  <si>
    <t>50 Gi IPA Endogenous Metabolites</t>
  </si>
  <si>
    <t>33 metabolites shared between Gi and MNHN NC</t>
  </si>
  <si>
    <t>85 metabolties not shared between Gi and MNHN NC</t>
  </si>
  <si>
    <t>28% of metabolites shared between Gi and MNHN NC</t>
  </si>
  <si>
    <t>72% of metabolites not shared between Gi and MNHN NC</t>
  </si>
  <si>
    <t>118 Gi IPA Exogenous Metabolites</t>
  </si>
  <si>
    <t>299 Gi Total Metabolites</t>
  </si>
  <si>
    <t>28 metabolites shared between Gi and Paleosols</t>
  </si>
  <si>
    <t>55 metabolites shared between Gi and Paleosols</t>
  </si>
  <si>
    <t>159 metabolites shared between Gi and Paleosols</t>
  </si>
  <si>
    <t>22 metabolites not shared between Gi and Paleosols</t>
  </si>
  <si>
    <t>63 metabolites not shared between Gi and Paleosols</t>
  </si>
  <si>
    <t>140 metabolites not shared between Gi and Paleosols</t>
  </si>
  <si>
    <t>56% of metabolites shared between Gi and Paleosols</t>
  </si>
  <si>
    <t>46.6% of metabolites shared between Gi and Paleosols</t>
  </si>
  <si>
    <t>53.2% of metabolites shared between Gi and Paleosols</t>
  </si>
  <si>
    <t>44% of metabolties not shared between Gi and Paleosols</t>
  </si>
  <si>
    <t>53.4% of metabolites not shared between Gi and Paleosols</t>
  </si>
  <si>
    <t>46.8% of metabolites not shared between Gi and Paleosols</t>
  </si>
  <si>
    <t>Comparison Between Olduvai Gorge Fossil Gi IPA Exogenous Metabolties and Paleosol Metabolites</t>
  </si>
  <si>
    <t>Comparison Between Olduvai Gorge Fossil Gi Total Metabolites and Paleosol Metabolites</t>
  </si>
  <si>
    <t>101 Extant Sample MNHN NC IPA Endogenous Metabolites</t>
  </si>
  <si>
    <t>80 Extant Sample MNHN NC IPA Exogenous Metabolites</t>
  </si>
  <si>
    <t>193 Extant Sample MNHN NC Total Metabolites</t>
  </si>
  <si>
    <t>51 metabolites shared between MNHN NC and Paleosols</t>
  </si>
  <si>
    <t>47 metabolites shared between MNHN NC and Paleosols</t>
  </si>
  <si>
    <t>104 metabolites shared between MNHN NC and Paleosols</t>
  </si>
  <si>
    <t>50 metabolites not shared between MNHN NC and Paleosols</t>
  </si>
  <si>
    <t>33 metabolites not shared between MNHN NC and Paleosols</t>
  </si>
  <si>
    <t>89 metabolites not shared between MNHN NC and Paleosols</t>
  </si>
  <si>
    <t>50.5% of metabolites shared between MNHN NC and Paleosols</t>
  </si>
  <si>
    <t>58.75% of metabolites shared between MNHN NC and Paleosols</t>
  </si>
  <si>
    <t>53.9% of metabolites shared between MNHN NC and Paleosols</t>
  </si>
  <si>
    <t>49.5% of metabolites not shared between MNHN NC and Paleosols</t>
  </si>
  <si>
    <t>41.25% of metabolites not shared between MNHN NC and Paleosols</t>
  </si>
  <si>
    <t>46.1% of metabolites not shared between MNHN NC and Paleosols</t>
  </si>
  <si>
    <t>299 Total Gi Metabolites</t>
  </si>
  <si>
    <t>114 metabolites shared only between Gi and Paleosols</t>
  </si>
  <si>
    <t>38.1% of metabolites shared only between Gi and Paleosols</t>
  </si>
  <si>
    <t>45 metabolites shared between Gi, MNHN NC and Paleosols</t>
  </si>
  <si>
    <t>254 combined metabolites not shared between Gi, MNHN NC and Paleosols</t>
  </si>
  <si>
    <t>15.1% of metabolites shared between Gi, MNHN NC and Paleosols</t>
  </si>
  <si>
    <t>84.9% of combined metabolites not shared between Gi, MNHN NC and Paleosols</t>
  </si>
  <si>
    <t>52 metabolites shared between Gi and MNHN NC</t>
  </si>
  <si>
    <t>7 metabolites shared only between Gi and MNHN NC</t>
  </si>
  <si>
    <t>247 metabolites not shared between Gi and MNHN NC</t>
  </si>
  <si>
    <t>17.4% of metabolites shared between Gi and MNHN NC</t>
  </si>
  <si>
    <t>82.6% of metabolites not shared between Gi and MNHN NC</t>
  </si>
  <si>
    <t>2.3% of metabolites shared only between Gi and MNHN NC</t>
  </si>
  <si>
    <t>133 metabolites not shared between Gi, MNHN NC or Paleosols</t>
  </si>
  <si>
    <t>44.5% of metabolites not shared between Gi, MNHN NC or Paleosols</t>
  </si>
  <si>
    <t>Escherichia coli (strain K12, MG1655)</t>
  </si>
  <si>
    <t>is strain producing collagenase</t>
  </si>
  <si>
    <t>Also produced by intestinal microflora in humans and animals</t>
  </si>
  <si>
    <t>30C ±</t>
  </si>
  <si>
    <t>Escherichia coli can grow in soil at temperatures &gt;30°C</t>
  </si>
  <si>
    <t>Area (Max.)</t>
  </si>
  <si>
    <t>91508</t>
  </si>
  <si>
    <t>299 Total Metabolites</t>
  </si>
  <si>
    <t>3-t-Butyl-4-hydroxyanisole</t>
  </si>
  <si>
    <t>Hexahydrospiro[[1,3]dioxolane-2,2'-naphthalene]-8'a-carboxylic acid</t>
  </si>
  <si>
    <t>Extant Sample MNHN-ZM-2024-4132 IPA Endogenous Metabolites (101 Metabolites)</t>
  </si>
  <si>
    <t>Extant Sample MNHN-ZM-2024-4132 Exogenous Metabolites (80 Metabolites)</t>
  </si>
  <si>
    <t>Comparison Between Extant Sample MNHN-ZM-2024-4132 IPA Exogenous Metabolites and Paleosol Metabolites</t>
  </si>
  <si>
    <t>Comparison Between Extant Sample MNHN-ZM-2024-4132 Total Metabolites and Paleosols Metabolites</t>
  </si>
  <si>
    <t>Comparison Between Olduvai Gorge Fossil Gi Total Metabolites and Extant Sample MNHN-ZM-2024-4132 Total Metabolites</t>
  </si>
  <si>
    <t>Extant Sample MNHN-ZM-2024-4132 Total Metabolites (193 annotations from 7841)</t>
  </si>
  <si>
    <t>GA-39-16 FLK-N wetland soil carbonate (298 annotations from 5966)</t>
  </si>
  <si>
    <t>Estriol is metabolite of estradiol and an estrogen produced by the placenta during pregnancy</t>
  </si>
  <si>
    <t>Androsterone produced by both males and females through metabolism of testosterone</t>
  </si>
  <si>
    <t>Leutenizing hormone (LH) produced by pituitary in both females and males, stimulating progesterone during pregnancy and testoteron respectively</t>
  </si>
  <si>
    <t>Dehydroisoandrosterone is precursor to more potent sex hormones like testosterone and estrogen</t>
  </si>
  <si>
    <t>Notes regarding sex hormones</t>
  </si>
  <si>
    <t>Ovaries are the main source of beta estradiol, this primary estrogen, which is higher in females than males</t>
  </si>
  <si>
    <t>SI Table 7. Olduvai Gorge Fossil Gi Total Metabolites (299 annotations from 1419)</t>
  </si>
  <si>
    <t>SI Table 7. Olduvai Gorge Fossil Gi IPA Endogenous Metabolites (50 Metabolites)</t>
  </si>
  <si>
    <t>SI Table 7. Olduvai Gorge Fossil Gi IPA Exogenous Metabolties (118 Metabolites)</t>
  </si>
  <si>
    <t>SI Table 7. Olduvai Gorge dryland and wetland soil carbonates</t>
  </si>
  <si>
    <t>SI Table 7. Comparison Between Olduvai Gorge Fossil Gi IPA Endogenous Metabolites and Extant Sample MNHN-ZM-2024-4132 IPA Endogenous Metabolites</t>
  </si>
  <si>
    <t>SI Table 7. Comparison Between Olduvai Gorge Fossil Gi IPA Exogenous Metabolties and Extant Sample MNHN-ZM-2024-4132 IPA Exogenous Metabolites</t>
  </si>
  <si>
    <t>SI Table 7. Comparison Between Olduvai Gorge Fossil Gi IPA Endogenous Metabolites and Paleosol Metabolites</t>
  </si>
  <si>
    <t>SI Table 7. Comparison Between Extant Sample MNHN-ZM-2024-4132 IPA Endogenous Metabolites and Paleosol Metabolites</t>
  </si>
  <si>
    <t>SI Table 7. Comparison Between Olduvai Gorge Fossil Gi Total Metabolites, Extant Sample MNHN-ZM-2024-4132 Total Metabolites and Paleosols Metabolites</t>
  </si>
  <si>
    <t>SI Table 7. Olduvai Gorge Fossil Gi Exogenous Metabolites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</si>
</sst>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i/>
      <sz val="12"/>
      <name val="Times New Roman"/>
      <family val="1"/>
    </font>
    <font>
      <sz val="11"/>
      <color rgb="FF262626"/>
      <name val="Times New Roman"/>
      <family val="1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b/>
      <sz val="12"/>
      <color theme="1"/>
      <name val="Times New Roman"/>
      <family val="1"/>
    </font>
    <font>
      <b/>
      <sz val="16"/>
      <color rgb="FF000000"/>
      <name val="Times New Roman"/>
      <family val="1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6"/>
      <name val="Times New Roman"/>
      <family val="1"/>
    </font>
    <font>
      <u/>
      <sz val="12"/>
      <color theme="10"/>
      <name val="Times New Roman"/>
      <family val="1"/>
    </font>
    <font>
      <sz val="16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262626"/>
      <name val="Times New Roman"/>
      <family val="1"/>
    </font>
    <font>
      <i/>
      <sz val="12"/>
      <color theme="1"/>
      <name val="Times New Roman"/>
      <family val="1"/>
    </font>
    <font>
      <i/>
      <sz val="12"/>
      <color rgb="FF333333"/>
      <name val="Times New Roman"/>
      <family val="1"/>
    </font>
    <font>
      <sz val="12"/>
      <color rgb="FF4D5156"/>
      <name val="Times New Roman"/>
      <family val="1"/>
    </font>
    <font>
      <sz val="12"/>
      <color rgb="FF111827"/>
      <name val="Times New Roman"/>
      <family val="1"/>
    </font>
    <font>
      <b/>
      <i/>
      <sz val="12"/>
      <color theme="1"/>
      <name val="Times New Roman"/>
      <family val="1"/>
    </font>
    <font>
      <sz val="12"/>
      <color rgb="FF006100"/>
      <name val="Times New Roman"/>
      <family val="1"/>
    </font>
    <font>
      <sz val="12"/>
      <color rgb="FF9C0006"/>
      <name val="Times New Roman"/>
      <family val="1"/>
    </font>
    <font>
      <sz val="12"/>
      <color rgb="FF212121"/>
      <name val="Times New Roman"/>
      <family val="1"/>
    </font>
    <font>
      <sz val="12"/>
      <color theme="1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9C5700"/>
      <name val="Times New Roman"/>
      <family val="1"/>
    </font>
    <font>
      <sz val="12"/>
      <color theme="3" tint="9.9978637043366805E-2"/>
      <name val="Times New Roman"/>
      <family val="1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2"/>
      <color theme="1"/>
      <name val="Aptos Narrow"/>
      <family val="2"/>
      <scheme val="minor"/>
    </font>
    <font>
      <sz val="10"/>
      <color rgb="FF001D35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0" tint="-0.14999847407452621"/>
      </patternFill>
    </fill>
    <fill>
      <patternFill patternType="solid">
        <fgColor rgb="FFFFCCCC"/>
        <bgColor indexed="64"/>
      </patternFill>
    </fill>
    <fill>
      <patternFill patternType="solid">
        <fgColor rgb="FFFFCCCC"/>
        <bgColor theme="0" tint="-0.14999847407452621"/>
      </patternFill>
    </fill>
  </fills>
  <borders count="11">
    <border>
      <left/>
      <right/>
      <top/>
      <bottom/>
      <diagonal/>
    </border>
    <border>
      <left/>
      <right/>
      <top style="dotted">
        <color rgb="FF505759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rgb="FFBFBFBF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/>
      <top/>
      <bottom style="thin">
        <color theme="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8" borderId="0" applyNumberFormat="0" applyBorder="0" applyAlignment="0" applyProtection="0"/>
    <xf numFmtId="0" fontId="27" fillId="9" borderId="0" applyNumberFormat="0" applyBorder="0" applyAlignment="0" applyProtection="0"/>
  </cellStyleXfs>
  <cellXfs count="1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5" fillId="0" borderId="0" xfId="1" applyFont="1"/>
    <xf numFmtId="0" fontId="6" fillId="0" borderId="0" xfId="0" applyFont="1"/>
    <xf numFmtId="49" fontId="3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15" fillId="0" borderId="0" xfId="1" applyFont="1" applyBorder="1" applyAlignment="1">
      <alignment horizontal="left"/>
    </xf>
    <xf numFmtId="0" fontId="15" fillId="0" borderId="0" xfId="1" applyFont="1" applyAlignment="1">
      <alignment horizontal="left"/>
    </xf>
    <xf numFmtId="0" fontId="15" fillId="5" borderId="0" xfId="1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49" fontId="15" fillId="5" borderId="0" xfId="1" applyNumberFormat="1" applyFont="1" applyFill="1" applyBorder="1" applyAlignment="1">
      <alignment horizontal="left" vertical="top" wrapText="1"/>
    </xf>
    <xf numFmtId="49" fontId="10" fillId="0" borderId="0" xfId="0" applyNumberFormat="1" applyFont="1" applyAlignment="1">
      <alignment horizontal="left" wrapText="1"/>
    </xf>
    <xf numFmtId="0" fontId="12" fillId="2" borderId="0" xfId="0" applyFont="1" applyFill="1"/>
    <xf numFmtId="0" fontId="16" fillId="0" borderId="0" xfId="0" applyFont="1"/>
    <xf numFmtId="0" fontId="10" fillId="0" borderId="0" xfId="0" applyFont="1"/>
    <xf numFmtId="0" fontId="15" fillId="0" borderId="0" xfId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17" fontId="2" fillId="0" borderId="0" xfId="0" applyNumberFormat="1" applyFont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/>
    </xf>
    <xf numFmtId="14" fontId="15" fillId="0" borderId="0" xfId="1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15" fillId="0" borderId="0" xfId="1" applyFont="1" applyAlignment="1"/>
    <xf numFmtId="0" fontId="24" fillId="3" borderId="0" xfId="2" applyFont="1"/>
    <xf numFmtId="0" fontId="25" fillId="4" borderId="0" xfId="3" applyFont="1"/>
    <xf numFmtId="0" fontId="15" fillId="6" borderId="0" xfId="1" applyFont="1" applyFill="1" applyBorder="1" applyAlignment="1">
      <alignment horizontal="left" vertical="top"/>
    </xf>
    <xf numFmtId="0" fontId="24" fillId="3" borderId="0" xfId="2" applyFont="1" applyAlignment="1">
      <alignment horizontal="left"/>
    </xf>
    <xf numFmtId="0" fontId="25" fillId="4" borderId="0" xfId="3" applyFont="1" applyAlignment="1">
      <alignment horizontal="left"/>
    </xf>
    <xf numFmtId="0" fontId="15" fillId="7" borderId="0" xfId="1" applyFont="1" applyFill="1" applyBorder="1" applyAlignment="1">
      <alignment horizontal="left" vertical="top" wrapText="1"/>
    </xf>
    <xf numFmtId="49" fontId="15" fillId="7" borderId="0" xfId="1" applyNumberFormat="1" applyFont="1" applyFill="1" applyBorder="1" applyAlignment="1">
      <alignment horizontal="left" vertical="top" wrapText="1"/>
    </xf>
    <xf numFmtId="49" fontId="15" fillId="7" borderId="0" xfId="1" applyNumberFormat="1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5" fillId="5" borderId="0" xfId="1" applyFont="1" applyFill="1" applyBorder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15" fillId="7" borderId="0" xfId="1" applyFont="1" applyFill="1" applyBorder="1" applyAlignment="1">
      <alignment horizontal="left" vertical="top"/>
    </xf>
    <xf numFmtId="0" fontId="26" fillId="5" borderId="0" xfId="0" applyFont="1" applyFill="1" applyAlignment="1">
      <alignment horizontal="left" vertical="center" wrapText="1"/>
    </xf>
    <xf numFmtId="49" fontId="15" fillId="0" borderId="0" xfId="1" applyNumberFormat="1" applyFont="1" applyAlignment="1">
      <alignment horizontal="left"/>
    </xf>
    <xf numFmtId="0" fontId="26" fillId="0" borderId="0" xfId="0" applyFont="1" applyAlignment="1">
      <alignment horizontal="left"/>
    </xf>
    <xf numFmtId="49" fontId="26" fillId="0" borderId="0" xfId="0" applyNumberFormat="1" applyFont="1" applyAlignment="1">
      <alignment horizontal="left"/>
    </xf>
    <xf numFmtId="0" fontId="24" fillId="0" borderId="0" xfId="2" applyFont="1" applyFill="1"/>
    <xf numFmtId="0" fontId="25" fillId="0" borderId="0" xfId="3" applyFont="1" applyFill="1"/>
    <xf numFmtId="49" fontId="13" fillId="0" borderId="0" xfId="0" applyNumberFormat="1" applyFont="1" applyAlignment="1">
      <alignment horizontal="left"/>
    </xf>
    <xf numFmtId="49" fontId="24" fillId="3" borderId="0" xfId="2" applyNumberFormat="1" applyFont="1" applyAlignment="1">
      <alignment horizontal="left"/>
    </xf>
    <xf numFmtId="49" fontId="25" fillId="4" borderId="0" xfId="3" applyNumberFormat="1" applyFont="1" applyAlignment="1">
      <alignment horizontal="left"/>
    </xf>
    <xf numFmtId="10" fontId="24" fillId="3" borderId="0" xfId="2" applyNumberFormat="1" applyFont="1"/>
    <xf numFmtId="0" fontId="26" fillId="5" borderId="0" xfId="0" applyFont="1" applyFill="1" applyAlignment="1">
      <alignment horizontal="left" vertical="center"/>
    </xf>
    <xf numFmtId="0" fontId="2" fillId="9" borderId="0" xfId="5" applyFont="1"/>
    <xf numFmtId="0" fontId="29" fillId="8" borderId="0" xfId="4" applyFont="1"/>
    <xf numFmtId="0" fontId="2" fillId="0" borderId="2" xfId="0" applyFont="1" applyBorder="1"/>
    <xf numFmtId="0" fontId="14" fillId="0" borderId="0" xfId="0" applyFont="1"/>
    <xf numFmtId="0" fontId="30" fillId="9" borderId="0" xfId="5" applyFont="1"/>
    <xf numFmtId="49" fontId="31" fillId="0" borderId="3" xfId="0" applyNumberFormat="1" applyFont="1" applyBorder="1" applyAlignment="1">
      <alignment wrapText="1"/>
    </xf>
    <xf numFmtId="49" fontId="31" fillId="0" borderId="3" xfId="0" applyNumberFormat="1" applyFont="1" applyBorder="1" applyAlignment="1">
      <alignment horizontal="center" wrapText="1"/>
    </xf>
    <xf numFmtId="49" fontId="31" fillId="0" borderId="0" xfId="0" applyNumberFormat="1" applyFont="1" applyAlignment="1">
      <alignment wrapText="1"/>
    </xf>
    <xf numFmtId="49" fontId="32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49" fontId="32" fillId="0" borderId="0" xfId="0" applyNumberFormat="1" applyFont="1" applyAlignment="1">
      <alignment horizontal="center" wrapText="1"/>
    </xf>
    <xf numFmtId="49" fontId="2" fillId="0" borderId="0" xfId="0" applyNumberFormat="1" applyFont="1"/>
    <xf numFmtId="0" fontId="32" fillId="0" borderId="0" xfId="0" applyFont="1"/>
    <xf numFmtId="0" fontId="2" fillId="10" borderId="5" xfId="0" applyFont="1" applyFill="1" applyBorder="1" applyAlignment="1">
      <alignment horizontal="left"/>
    </xf>
    <xf numFmtId="0" fontId="2" fillId="10" borderId="0" xfId="0" applyFont="1" applyFill="1" applyAlignment="1">
      <alignment horizontal="left"/>
    </xf>
    <xf numFmtId="0" fontId="2" fillId="10" borderId="4" xfId="0" applyFont="1" applyFill="1" applyBorder="1" applyAlignment="1">
      <alignment horizontal="left"/>
    </xf>
    <xf numFmtId="0" fontId="2" fillId="10" borderId="5" xfId="0" applyFont="1" applyFill="1" applyBorder="1"/>
    <xf numFmtId="0" fontId="2" fillId="10" borderId="0" xfId="0" applyFont="1" applyFill="1"/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0" fillId="0" borderId="0" xfId="0" applyFont="1"/>
    <xf numFmtId="0" fontId="3" fillId="10" borderId="5" xfId="0" applyFont="1" applyFill="1" applyBorder="1" applyAlignment="1">
      <alignment horizontal="left"/>
    </xf>
    <xf numFmtId="0" fontId="3" fillId="10" borderId="0" xfId="0" applyFont="1" applyFill="1" applyAlignment="1">
      <alignment horizontal="left"/>
    </xf>
    <xf numFmtId="0" fontId="12" fillId="10" borderId="0" xfId="0" applyFont="1" applyFill="1" applyAlignment="1">
      <alignment horizontal="left"/>
    </xf>
    <xf numFmtId="0" fontId="15" fillId="10" borderId="0" xfId="1" applyFont="1" applyFill="1" applyBorder="1" applyAlignment="1">
      <alignment horizontal="left" vertical="top"/>
    </xf>
    <xf numFmtId="0" fontId="15" fillId="10" borderId="0" xfId="1" applyFont="1" applyFill="1" applyBorder="1" applyAlignment="1">
      <alignment horizontal="left"/>
    </xf>
    <xf numFmtId="49" fontId="15" fillId="0" borderId="0" xfId="1" applyNumberFormat="1" applyFont="1" applyBorder="1" applyAlignment="1">
      <alignment horizontal="left"/>
    </xf>
    <xf numFmtId="0" fontId="15" fillId="10" borderId="0" xfId="1" applyFont="1" applyFill="1" applyAlignment="1">
      <alignment horizontal="left"/>
    </xf>
    <xf numFmtId="0" fontId="15" fillId="0" borderId="0" xfId="1" applyFont="1" applyBorder="1" applyAlignment="1">
      <alignment horizontal="left" vertical="top"/>
    </xf>
    <xf numFmtId="0" fontId="2" fillId="10" borderId="1" xfId="0" applyFont="1" applyFill="1" applyBorder="1" applyAlignment="1">
      <alignment horizontal="left"/>
    </xf>
    <xf numFmtId="0" fontId="3" fillId="10" borderId="0" xfId="0" applyFont="1" applyFill="1" applyAlignment="1">
      <alignment horizontal="left" vertical="center"/>
    </xf>
    <xf numFmtId="0" fontId="12" fillId="10" borderId="0" xfId="0" applyFont="1" applyFill="1" applyAlignment="1">
      <alignment horizontal="left" vertical="center"/>
    </xf>
    <xf numFmtId="49" fontId="12" fillId="10" borderId="0" xfId="0" applyNumberFormat="1" applyFont="1" applyFill="1" applyAlignment="1">
      <alignment horizontal="left"/>
    </xf>
    <xf numFmtId="0" fontId="3" fillId="0" borderId="4" xfId="0" applyFont="1" applyBorder="1" applyAlignment="1">
      <alignment horizontal="left"/>
    </xf>
    <xf numFmtId="0" fontId="24" fillId="3" borderId="5" xfId="2" applyFont="1" applyFill="1" applyBorder="1"/>
    <xf numFmtId="0" fontId="24" fillId="3" borderId="0" xfId="2" applyFont="1" applyFill="1"/>
    <xf numFmtId="0" fontId="25" fillId="4" borderId="0" xfId="3" applyFont="1" applyFill="1"/>
    <xf numFmtId="0" fontId="25" fillId="4" borderId="4" xfId="3" applyFont="1" applyFill="1" applyBorder="1"/>
    <xf numFmtId="0" fontId="15" fillId="10" borderId="5" xfId="1" applyFont="1" applyFill="1" applyBorder="1" applyAlignment="1">
      <alignment horizontal="left"/>
    </xf>
    <xf numFmtId="0" fontId="12" fillId="10" borderId="5" xfId="0" applyFont="1" applyFill="1" applyBorder="1" applyAlignment="1">
      <alignment horizontal="left"/>
    </xf>
    <xf numFmtId="0" fontId="24" fillId="3" borderId="5" xfId="2" applyFont="1" applyFill="1" applyBorder="1" applyAlignment="1">
      <alignment horizontal="left"/>
    </xf>
    <xf numFmtId="0" fontId="24" fillId="3" borderId="0" xfId="2" applyFont="1" applyFill="1" applyAlignment="1">
      <alignment horizontal="left"/>
    </xf>
    <xf numFmtId="0" fontId="15" fillId="0" borderId="0" xfId="1" applyFont="1" applyBorder="1" applyAlignment="1">
      <alignment horizontal="left" vertical="top" wrapText="1"/>
    </xf>
    <xf numFmtId="0" fontId="15" fillId="10" borderId="0" xfId="1" applyFont="1" applyFill="1" applyBorder="1" applyAlignment="1">
      <alignment horizontal="left" vertical="top" wrapText="1"/>
    </xf>
    <xf numFmtId="0" fontId="25" fillId="4" borderId="0" xfId="3" applyFont="1" applyFill="1" applyAlignment="1">
      <alignment horizontal="left"/>
    </xf>
    <xf numFmtId="0" fontId="3" fillId="10" borderId="0" xfId="0" applyFont="1" applyFill="1" applyAlignment="1">
      <alignment horizontal="left" vertical="center" wrapText="1"/>
    </xf>
    <xf numFmtId="49" fontId="15" fillId="10" borderId="0" xfId="1" applyNumberFormat="1" applyFont="1" applyFill="1" applyBorder="1" applyAlignment="1">
      <alignment horizontal="left"/>
    </xf>
    <xf numFmtId="0" fontId="12" fillId="10" borderId="0" xfId="0" applyFont="1" applyFill="1" applyAlignment="1">
      <alignment horizontal="left" vertical="center" wrapText="1"/>
    </xf>
    <xf numFmtId="49" fontId="10" fillId="10" borderId="0" xfId="0" applyNumberFormat="1" applyFont="1" applyFill="1" applyAlignment="1">
      <alignment horizontal="left" wrapText="1"/>
    </xf>
    <xf numFmtId="49" fontId="2" fillId="10" borderId="0" xfId="0" applyNumberFormat="1" applyFont="1" applyFill="1" applyAlignment="1">
      <alignment horizontal="left" wrapText="1"/>
    </xf>
    <xf numFmtId="0" fontId="25" fillId="4" borderId="4" xfId="3" applyFont="1" applyFill="1" applyBorder="1" applyAlignment="1">
      <alignment horizontal="left"/>
    </xf>
    <xf numFmtId="0" fontId="2" fillId="10" borderId="6" xfId="0" applyFont="1" applyFill="1" applyBorder="1" applyAlignment="1">
      <alignment horizontal="left"/>
    </xf>
    <xf numFmtId="49" fontId="15" fillId="10" borderId="0" xfId="1" applyNumberFormat="1" applyFont="1" applyFill="1" applyAlignment="1">
      <alignment horizontal="left"/>
    </xf>
    <xf numFmtId="0" fontId="2" fillId="10" borderId="4" xfId="0" applyFont="1" applyFill="1" applyBorder="1"/>
    <xf numFmtId="0" fontId="26" fillId="10" borderId="0" xfId="0" applyFont="1" applyFill="1" applyAlignment="1">
      <alignment horizontal="left" vertical="center"/>
    </xf>
    <xf numFmtId="0" fontId="2" fillId="9" borderId="7" xfId="5" applyFont="1" applyFill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9" borderId="8" xfId="5" applyFont="1" applyFill="1" applyBorder="1" applyAlignment="1">
      <alignment horizontal="left"/>
    </xf>
    <xf numFmtId="0" fontId="2" fillId="10" borderId="8" xfId="0" applyFont="1" applyFill="1" applyBorder="1" applyAlignment="1">
      <alignment horizontal="left"/>
    </xf>
    <xf numFmtId="0" fontId="29" fillId="8" borderId="8" xfId="4" applyFont="1" applyFill="1" applyBorder="1" applyAlignment="1">
      <alignment horizontal="left"/>
    </xf>
    <xf numFmtId="0" fontId="25" fillId="4" borderId="8" xfId="3" applyFont="1" applyFill="1" applyBorder="1" applyAlignment="1">
      <alignment horizontal="left"/>
    </xf>
    <xf numFmtId="49" fontId="10" fillId="10" borderId="0" xfId="0" applyNumberFormat="1" applyFont="1" applyFill="1" applyAlignment="1">
      <alignment horizontal="left"/>
    </xf>
    <xf numFmtId="0" fontId="25" fillId="4" borderId="9" xfId="3" applyFont="1" applyFill="1" applyBorder="1" applyAlignment="1">
      <alignment horizontal="left"/>
    </xf>
    <xf numFmtId="0" fontId="2" fillId="10" borderId="10" xfId="0" applyFont="1" applyFill="1" applyBorder="1" applyAlignment="1">
      <alignment horizontal="left"/>
    </xf>
    <xf numFmtId="0" fontId="3" fillId="10" borderId="5" xfId="0" applyFont="1" applyFill="1" applyBorder="1"/>
    <xf numFmtId="0" fontId="3" fillId="10" borderId="0" xfId="0" applyFont="1" applyFill="1"/>
    <xf numFmtId="0" fontId="5" fillId="0" borderId="0" xfId="1" applyFont="1" applyAlignment="1">
      <alignment horizontal="left"/>
    </xf>
    <xf numFmtId="0" fontId="5" fillId="10" borderId="0" xfId="1" applyFont="1" applyFill="1" applyBorder="1" applyAlignment="1">
      <alignment horizontal="left" vertical="top" wrapText="1"/>
    </xf>
    <xf numFmtId="0" fontId="5" fillId="10" borderId="0" xfId="1" applyFont="1" applyFill="1" applyBorder="1" applyAlignment="1">
      <alignment horizontal="left"/>
    </xf>
    <xf numFmtId="49" fontId="5" fillId="0" borderId="0" xfId="1" applyNumberFormat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3" fillId="10" borderId="1" xfId="0" applyFont="1" applyFill="1" applyBorder="1" applyAlignment="1">
      <alignment horizontal="left"/>
    </xf>
    <xf numFmtId="0" fontId="3" fillId="10" borderId="0" xfId="0" applyFont="1" applyFill="1" applyAlignment="1">
      <alignment horizontal="right"/>
    </xf>
    <xf numFmtId="0" fontId="5" fillId="10" borderId="0" xfId="1" applyFont="1" applyFill="1"/>
    <xf numFmtId="0" fontId="5" fillId="0" borderId="0" xfId="1" applyFont="1" applyBorder="1" applyAlignment="1">
      <alignment horizontal="left" vertical="top" wrapText="1"/>
    </xf>
    <xf numFmtId="0" fontId="5" fillId="10" borderId="0" xfId="1" applyFont="1" applyFill="1" applyAlignment="1">
      <alignment horizontal="left"/>
    </xf>
    <xf numFmtId="0" fontId="5" fillId="0" borderId="0" xfId="1" applyFont="1" applyBorder="1" applyAlignment="1">
      <alignment vertical="top" wrapText="1"/>
    </xf>
    <xf numFmtId="49" fontId="3" fillId="10" borderId="0" xfId="0" applyNumberFormat="1" applyFont="1" applyFill="1" applyAlignment="1">
      <alignment horizontal="left"/>
    </xf>
    <xf numFmtId="49" fontId="3" fillId="10" borderId="0" xfId="0" applyNumberFormat="1" applyFont="1" applyFill="1"/>
    <xf numFmtId="49" fontId="5" fillId="0" borderId="0" xfId="1" applyNumberFormat="1" applyFont="1" applyAlignment="1">
      <alignment horizontal="left"/>
    </xf>
    <xf numFmtId="0" fontId="5" fillId="10" borderId="0" xfId="1" applyFont="1" applyFill="1" applyBorder="1" applyAlignment="1">
      <alignment vertical="top" wrapText="1"/>
    </xf>
    <xf numFmtId="0" fontId="3" fillId="0" borderId="4" xfId="0" applyFont="1" applyBorder="1"/>
    <xf numFmtId="0" fontId="5" fillId="0" borderId="4" xfId="1" applyFont="1" applyBorder="1"/>
    <xf numFmtId="49" fontId="3" fillId="0" borderId="4" xfId="0" applyNumberFormat="1" applyFont="1" applyBorder="1"/>
    <xf numFmtId="49" fontId="3" fillId="0" borderId="4" xfId="0" applyNumberFormat="1" applyFont="1" applyBorder="1" applyAlignment="1">
      <alignment horizontal="left"/>
    </xf>
    <xf numFmtId="0" fontId="26" fillId="10" borderId="0" xfId="0" applyFont="1" applyFill="1" applyAlignment="1">
      <alignment horizontal="left"/>
    </xf>
    <xf numFmtId="49" fontId="26" fillId="10" borderId="0" xfId="0" applyNumberFormat="1" applyFont="1" applyFill="1" applyAlignment="1">
      <alignment horizontal="left"/>
    </xf>
    <xf numFmtId="9" fontId="25" fillId="4" borderId="0" xfId="3" applyNumberFormat="1" applyFont="1"/>
    <xf numFmtId="0" fontId="2" fillId="11" borderId="0" xfId="0" applyFont="1" applyFill="1" applyAlignment="1">
      <alignment horizontal="left"/>
    </xf>
    <xf numFmtId="0" fontId="2" fillId="12" borderId="0" xfId="0" applyFont="1" applyFill="1" applyAlignment="1">
      <alignment horizontal="left"/>
    </xf>
    <xf numFmtId="0" fontId="2" fillId="13" borderId="0" xfId="0" applyFont="1" applyFill="1" applyAlignment="1">
      <alignment horizontal="left"/>
    </xf>
    <xf numFmtId="0" fontId="2" fillId="14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49" fontId="10" fillId="0" borderId="0" xfId="0" applyNumberFormat="1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4" fillId="0" borderId="0" xfId="0" applyFont="1"/>
  </cellXfs>
  <cellStyles count="6">
    <cellStyle name="20% - Accent1" xfId="5" builtinId="30"/>
    <cellStyle name="Bad" xfId="3" builtinId="27"/>
    <cellStyle name="Good" xfId="2" builtinId="26"/>
    <cellStyle name="Hyperlink" xfId="1" builtinId="8"/>
    <cellStyle name="Neutral" xfId="4" builtinId="28"/>
    <cellStyle name="Normal" xfId="0" builtinId="0"/>
  </cellStyles>
  <dxfs count="2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ill>
        <patternFill patternType="solid">
          <fgColor rgb="FFC6EFCE"/>
          <bgColor rgb="FF00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D9D9D9"/>
        </patternFill>
      </fill>
    </dxf>
  </dxfs>
  <tableStyles count="0" defaultTableStyle="TableStyleMedium2" defaultPivotStyle="PivotStyleLight16"/>
  <colors>
    <mruColors>
      <color rgb="FFFFCC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123825</xdr:colOff>
      <xdr:row>83</xdr:row>
      <xdr:rowOff>123825</xdr:rowOff>
    </xdr:from>
    <xdr:to>
      <xdr:col>6</xdr:col>
      <xdr:colOff>1736930</xdr:colOff>
      <xdr:row>99</xdr:row>
      <xdr:rowOff>32743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EAF12F-FB5A-49B7-9386-25EC6A86D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16783050"/>
          <a:ext cx="1613105" cy="310931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1</xdr:rowOff>
    </xdr:from>
    <xdr:to>
      <xdr:col>5</xdr:col>
      <xdr:colOff>903767</xdr:colOff>
      <xdr:row>138</xdr:row>
      <xdr:rowOff>42421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302803C-E7CD-472F-A6AA-970229774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23657443"/>
          <a:ext cx="5475767" cy="3356234"/>
        </a:xfrm>
        <a:prstGeom prst="rect">
          <a:avLst/>
        </a:prstGeom>
      </xdr:spPr>
    </xdr:pic>
    <xdr:clientData/>
  </xdr:twoCellAnchor>
  <xdr:twoCellAnchor editAs="oneCell">
    <xdr:from>
      <xdr:col>1</xdr:col>
      <xdr:colOff>886046</xdr:colOff>
      <xdr:row>54</xdr:row>
      <xdr:rowOff>88606</xdr:rowOff>
    </xdr:from>
    <xdr:to>
      <xdr:col>9</xdr:col>
      <xdr:colOff>1429817</xdr:colOff>
      <xdr:row>69</xdr:row>
      <xdr:rowOff>70883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36B5750-E576-4C6B-B172-32D9661C8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0046" y="10685722"/>
          <a:ext cx="11459864" cy="2906231"/>
        </a:xfrm>
        <a:prstGeom prst="rect">
          <a:avLst/>
        </a:prstGeom>
      </xdr:spPr>
    </xdr:pic>
    <xdr:clientData/>
  </xdr:twoCellAnchor>
  <xdr:twoCellAnchor editAs="oneCell">
    <xdr:from>
      <xdr:col>0</xdr:col>
      <xdr:colOff>138046</xdr:colOff>
      <xdr:row>84</xdr:row>
      <xdr:rowOff>184831</xdr:rowOff>
    </xdr:from>
    <xdr:to>
      <xdr:col>5</xdr:col>
      <xdr:colOff>1092141</xdr:colOff>
      <xdr:row>118</xdr:row>
      <xdr:rowOff>148957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0D036C7-CB60-4011-AE6E-0E3DDA081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46" y="17383171"/>
          <a:ext cx="7050095" cy="67002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ESEARCH\Max%20Planck\Metabolomics\Bone\Nature\Final%20Submission\ED%20Tables\ED%20Tables%20with%20Areas\ED%20Table%207.%20Olduvai%20Gorge%20Gerbilliscus%20sp.%20indet,%20MNHN%20NC,%20Paleosols%20cu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a. Total IDs"/>
    </sheetNames>
    <sheetDataSet>
      <sheetData sheetId="0">
        <row r="3">
          <cell r="I3">
            <v>154.13506000000001</v>
          </cell>
        </row>
        <row r="4">
          <cell r="I4">
            <v>214.12029000000001</v>
          </cell>
        </row>
        <row r="5">
          <cell r="I5">
            <v>128.08360999999999</v>
          </cell>
        </row>
        <row r="6">
          <cell r="I6">
            <v>170.13075000000001</v>
          </cell>
        </row>
        <row r="7">
          <cell r="I7">
            <v>136.08869999999999</v>
          </cell>
        </row>
        <row r="8">
          <cell r="I8">
            <v>124.08882</v>
          </cell>
        </row>
        <row r="9">
          <cell r="I9">
            <v>184.10932</v>
          </cell>
        </row>
        <row r="10">
          <cell r="I10">
            <v>110.10965</v>
          </cell>
        </row>
        <row r="11">
          <cell r="I11">
            <v>170.09344999999999</v>
          </cell>
        </row>
        <row r="12">
          <cell r="I12">
            <v>216.09904</v>
          </cell>
        </row>
        <row r="13">
          <cell r="I13">
            <v>254.15298999999999</v>
          </cell>
        </row>
        <row r="14">
          <cell r="I14">
            <v>208.18284</v>
          </cell>
        </row>
        <row r="15">
          <cell r="I15">
            <v>194.0574</v>
          </cell>
        </row>
        <row r="16">
          <cell r="I16">
            <v>140.11986999999999</v>
          </cell>
        </row>
        <row r="17">
          <cell r="I17">
            <v>180.15136999999999</v>
          </cell>
        </row>
        <row r="18">
          <cell r="I18">
            <v>206.16731999999999</v>
          </cell>
        </row>
        <row r="19">
          <cell r="I19">
            <v>246.14779999999999</v>
          </cell>
        </row>
        <row r="20">
          <cell r="I20">
            <v>170.09460000000001</v>
          </cell>
        </row>
        <row r="21">
          <cell r="I21">
            <v>168.07853</v>
          </cell>
        </row>
        <row r="22">
          <cell r="I22">
            <v>251.15243000000001</v>
          </cell>
        </row>
        <row r="23">
          <cell r="I23">
            <v>220.10954000000001</v>
          </cell>
        </row>
        <row r="24">
          <cell r="I24">
            <v>236.14144999999999</v>
          </cell>
        </row>
        <row r="25">
          <cell r="I25">
            <v>156.07592</v>
          </cell>
        </row>
        <row r="26">
          <cell r="I26">
            <v>222.14725999999999</v>
          </cell>
        </row>
        <row r="27">
          <cell r="I27">
            <v>248.19882000000001</v>
          </cell>
        </row>
        <row r="28">
          <cell r="I28">
            <v>106.06308</v>
          </cell>
        </row>
        <row r="29">
          <cell r="I29">
            <v>148.10977</v>
          </cell>
        </row>
        <row r="30">
          <cell r="I30">
            <v>172.07324</v>
          </cell>
        </row>
        <row r="31">
          <cell r="I31">
            <v>116.08383000000001</v>
          </cell>
        </row>
        <row r="32">
          <cell r="I32">
            <v>94.078479999999999</v>
          </cell>
        </row>
        <row r="33">
          <cell r="I33">
            <v>90.046930000000003</v>
          </cell>
        </row>
        <row r="34">
          <cell r="I34">
            <v>162.12513999999999</v>
          </cell>
        </row>
        <row r="35">
          <cell r="I35">
            <v>188.14094</v>
          </cell>
        </row>
        <row r="36">
          <cell r="I36">
            <v>184.11005</v>
          </cell>
        </row>
        <row r="37">
          <cell r="I37">
            <v>184.14646999999999</v>
          </cell>
        </row>
        <row r="38">
          <cell r="I38">
            <v>201.17289</v>
          </cell>
        </row>
        <row r="39">
          <cell r="I39">
            <v>176.10445999999999</v>
          </cell>
        </row>
        <row r="40">
          <cell r="I40">
            <v>240.17282</v>
          </cell>
        </row>
        <row r="41">
          <cell r="I41">
            <v>216.17243999999999</v>
          </cell>
        </row>
        <row r="42">
          <cell r="I42">
            <v>94.078559999999996</v>
          </cell>
        </row>
        <row r="43">
          <cell r="I43">
            <v>213.17252999999999</v>
          </cell>
        </row>
        <row r="44">
          <cell r="I44">
            <v>168.15058999999999</v>
          </cell>
        </row>
        <row r="45">
          <cell r="I45">
            <v>192.13594000000001</v>
          </cell>
        </row>
        <row r="46">
          <cell r="I46">
            <v>134.09438</v>
          </cell>
        </row>
        <row r="47">
          <cell r="I47">
            <v>208.10666000000001</v>
          </cell>
        </row>
        <row r="48">
          <cell r="I48">
            <v>252.17294000000001</v>
          </cell>
        </row>
        <row r="49">
          <cell r="I49">
            <v>154.07368</v>
          </cell>
        </row>
        <row r="50">
          <cell r="I50">
            <v>177.10050000000001</v>
          </cell>
        </row>
        <row r="51">
          <cell r="I51">
            <v>218.15173999999999</v>
          </cell>
        </row>
        <row r="52">
          <cell r="I52">
            <v>157.14667</v>
          </cell>
        </row>
        <row r="53">
          <cell r="I53">
            <v>232.16757000000001</v>
          </cell>
        </row>
        <row r="54">
          <cell r="I54">
            <v>250.19347999999999</v>
          </cell>
        </row>
        <row r="55">
          <cell r="I55">
            <v>180.07937999999999</v>
          </cell>
        </row>
        <row r="56">
          <cell r="I56">
            <v>190.10031000000001</v>
          </cell>
        </row>
        <row r="57">
          <cell r="I57">
            <v>193.13065</v>
          </cell>
        </row>
        <row r="58">
          <cell r="I58">
            <v>214.11829</v>
          </cell>
        </row>
        <row r="59">
          <cell r="I59">
            <v>205.16744</v>
          </cell>
        </row>
        <row r="60">
          <cell r="I60">
            <v>233.19890000000001</v>
          </cell>
        </row>
        <row r="61">
          <cell r="I61">
            <v>121.05282</v>
          </cell>
        </row>
        <row r="62">
          <cell r="I62">
            <v>152.04686000000001</v>
          </cell>
        </row>
        <row r="63">
          <cell r="I63">
            <v>210.10193000000001</v>
          </cell>
        </row>
        <row r="64">
          <cell r="I64">
            <v>216.04022000000001</v>
          </cell>
        </row>
        <row r="65">
          <cell r="I65">
            <v>134.05811</v>
          </cell>
        </row>
        <row r="66">
          <cell r="I66">
            <v>160.07306</v>
          </cell>
        </row>
        <row r="67">
          <cell r="I67">
            <v>210.09254000000001</v>
          </cell>
        </row>
        <row r="68">
          <cell r="I68">
            <v>180.11502999999999</v>
          </cell>
        </row>
        <row r="69">
          <cell r="I69">
            <v>213.02744999999999</v>
          </cell>
        </row>
        <row r="70">
          <cell r="I70">
            <v>164.04705999999999</v>
          </cell>
        </row>
        <row r="71">
          <cell r="I71">
            <v>244.20416</v>
          </cell>
        </row>
        <row r="72">
          <cell r="I72">
            <v>233.95427000000001</v>
          </cell>
        </row>
        <row r="73">
          <cell r="I73">
            <v>158.07254</v>
          </cell>
        </row>
        <row r="74">
          <cell r="I74">
            <v>229.16892999999999</v>
          </cell>
        </row>
        <row r="75">
          <cell r="I75">
            <v>119.07373</v>
          </cell>
        </row>
        <row r="76">
          <cell r="I76">
            <v>189.13645</v>
          </cell>
        </row>
        <row r="77">
          <cell r="I77">
            <v>154.09902</v>
          </cell>
        </row>
        <row r="78">
          <cell r="I78">
            <v>196.10966999999999</v>
          </cell>
        </row>
        <row r="79">
          <cell r="I79">
            <v>151.06296</v>
          </cell>
        </row>
        <row r="80">
          <cell r="I80">
            <v>214.04579000000001</v>
          </cell>
        </row>
        <row r="81">
          <cell r="I81">
            <v>188.10414</v>
          </cell>
        </row>
        <row r="82">
          <cell r="I82">
            <v>222.05715000000001</v>
          </cell>
        </row>
        <row r="83">
          <cell r="I83">
            <v>214.12195</v>
          </cell>
        </row>
        <row r="84">
          <cell r="I84">
            <v>182.05794</v>
          </cell>
        </row>
        <row r="85">
          <cell r="I85">
            <v>376.28316000000001</v>
          </cell>
        </row>
        <row r="86">
          <cell r="I86">
            <v>250.17715000000001</v>
          </cell>
        </row>
        <row r="87">
          <cell r="I87">
            <v>180.07567</v>
          </cell>
        </row>
        <row r="88">
          <cell r="I88">
            <v>153.04238000000001</v>
          </cell>
        </row>
        <row r="89">
          <cell r="I89">
            <v>146.09375</v>
          </cell>
        </row>
        <row r="90">
          <cell r="I90">
            <v>174.12511000000001</v>
          </cell>
        </row>
        <row r="91">
          <cell r="I91">
            <v>152.04687000000001</v>
          </cell>
        </row>
        <row r="92">
          <cell r="I92">
            <v>166.06303</v>
          </cell>
        </row>
        <row r="93">
          <cell r="I93">
            <v>178.06276</v>
          </cell>
        </row>
        <row r="94">
          <cell r="I94">
            <v>242.18834000000001</v>
          </cell>
        </row>
        <row r="95">
          <cell r="I95">
            <v>214.06315000000001</v>
          </cell>
        </row>
        <row r="96">
          <cell r="I96">
            <v>176.08395999999999</v>
          </cell>
        </row>
        <row r="97">
          <cell r="I97">
            <v>202.12035</v>
          </cell>
        </row>
        <row r="98">
          <cell r="I98">
            <v>204.13598999999999</v>
          </cell>
        </row>
        <row r="99">
          <cell r="I99">
            <v>244.16771</v>
          </cell>
        </row>
        <row r="100">
          <cell r="I100">
            <v>170.09485000000001</v>
          </cell>
        </row>
        <row r="101">
          <cell r="I101">
            <v>208.10997</v>
          </cell>
        </row>
        <row r="102">
          <cell r="I102">
            <v>326.19227000000001</v>
          </cell>
        </row>
        <row r="103">
          <cell r="I103">
            <v>152.08398</v>
          </cell>
        </row>
        <row r="104">
          <cell r="I104">
            <v>224.17728</v>
          </cell>
        </row>
        <row r="105">
          <cell r="I105">
            <v>197.03228999999999</v>
          </cell>
        </row>
        <row r="106">
          <cell r="I106">
            <v>122.03619</v>
          </cell>
        </row>
        <row r="107">
          <cell r="I107">
            <v>138.03104999999999</v>
          </cell>
        </row>
        <row r="108">
          <cell r="I108">
            <v>162.06762000000001</v>
          </cell>
        </row>
        <row r="109">
          <cell r="I109">
            <v>227.18961999999999</v>
          </cell>
        </row>
        <row r="110">
          <cell r="I110">
            <v>210.16189</v>
          </cell>
        </row>
        <row r="111">
          <cell r="I111">
            <v>144.09351000000001</v>
          </cell>
        </row>
        <row r="112">
          <cell r="I112">
            <v>99.068700000000007</v>
          </cell>
        </row>
        <row r="113">
          <cell r="I113">
            <v>312.17665</v>
          </cell>
        </row>
        <row r="114">
          <cell r="I114">
            <v>229.16782000000001</v>
          </cell>
        </row>
        <row r="115">
          <cell r="I115">
            <v>227.15316999999999</v>
          </cell>
        </row>
        <row r="116">
          <cell r="I116">
            <v>226.15625</v>
          </cell>
        </row>
        <row r="117">
          <cell r="I117">
            <v>182.09154000000001</v>
          </cell>
        </row>
        <row r="118">
          <cell r="I118">
            <v>140.08356000000001</v>
          </cell>
        </row>
        <row r="119">
          <cell r="I119">
            <v>126.0681</v>
          </cell>
        </row>
        <row r="120">
          <cell r="I120">
            <v>170.09402</v>
          </cell>
        </row>
        <row r="121">
          <cell r="I121">
            <v>160.08878000000001</v>
          </cell>
        </row>
        <row r="122">
          <cell r="I122">
            <v>178.09925999999999</v>
          </cell>
        </row>
        <row r="123">
          <cell r="I123">
            <v>182.13081</v>
          </cell>
        </row>
        <row r="124">
          <cell r="I124">
            <v>132.07802000000001</v>
          </cell>
        </row>
        <row r="125">
          <cell r="I125">
            <v>142.06267</v>
          </cell>
        </row>
        <row r="126">
          <cell r="I126">
            <v>139.02637999999999</v>
          </cell>
        </row>
        <row r="127">
          <cell r="I127">
            <v>208.07309000000001</v>
          </cell>
        </row>
        <row r="128">
          <cell r="I128">
            <v>244.13131999999999</v>
          </cell>
        </row>
        <row r="129">
          <cell r="I129">
            <v>192.11591000000001</v>
          </cell>
        </row>
        <row r="130">
          <cell r="I130">
            <v>190.12018</v>
          </cell>
        </row>
        <row r="131">
          <cell r="I131">
            <v>176.04732999999999</v>
          </cell>
        </row>
        <row r="132">
          <cell r="I132">
            <v>244.13148000000001</v>
          </cell>
        </row>
        <row r="133">
          <cell r="I133">
            <v>158.09393</v>
          </cell>
        </row>
        <row r="134">
          <cell r="I134">
            <v>190.15658999999999</v>
          </cell>
        </row>
        <row r="135">
          <cell r="I135">
            <v>187.12061</v>
          </cell>
        </row>
        <row r="136">
          <cell r="I136">
            <v>226.15700000000001</v>
          </cell>
        </row>
        <row r="137">
          <cell r="I137">
            <v>200.14114000000001</v>
          </cell>
        </row>
        <row r="138">
          <cell r="I138">
            <v>172.10987</v>
          </cell>
        </row>
        <row r="139">
          <cell r="I139">
            <v>135.06798000000001</v>
          </cell>
        </row>
        <row r="140">
          <cell r="I140">
            <v>146.05787000000001</v>
          </cell>
        </row>
        <row r="141">
          <cell r="I141">
            <v>166.06292999999999</v>
          </cell>
        </row>
        <row r="142">
          <cell r="I142">
            <v>155.09439</v>
          </cell>
        </row>
        <row r="143">
          <cell r="I143">
            <v>312.19405</v>
          </cell>
        </row>
        <row r="144">
          <cell r="I144">
            <v>208.10971000000001</v>
          </cell>
        </row>
        <row r="145">
          <cell r="I145">
            <v>188.10457</v>
          </cell>
        </row>
        <row r="146">
          <cell r="I146">
            <v>106.04179000000001</v>
          </cell>
        </row>
        <row r="147">
          <cell r="I147">
            <v>119.07405</v>
          </cell>
        </row>
        <row r="148">
          <cell r="I148">
            <v>180.06297000000001</v>
          </cell>
        </row>
        <row r="149">
          <cell r="I149">
            <v>270.18099000000001</v>
          </cell>
        </row>
        <row r="150">
          <cell r="I150">
            <v>329.23628000000002</v>
          </cell>
        </row>
        <row r="151">
          <cell r="I151">
            <v>206.15209999999999</v>
          </cell>
        </row>
        <row r="152">
          <cell r="I152">
            <v>174.12522999999999</v>
          </cell>
        </row>
        <row r="153">
          <cell r="I153">
            <v>210.10189</v>
          </cell>
        </row>
        <row r="154">
          <cell r="I154">
            <v>194.09414000000001</v>
          </cell>
        </row>
        <row r="155">
          <cell r="I155">
            <v>172.00433000000001</v>
          </cell>
        </row>
        <row r="156">
          <cell r="I156">
            <v>180.04193000000001</v>
          </cell>
        </row>
        <row r="157">
          <cell r="I157">
            <v>113.08425</v>
          </cell>
        </row>
        <row r="158">
          <cell r="I158">
            <v>244.06365</v>
          </cell>
        </row>
        <row r="159">
          <cell r="I159">
            <v>150.10393999999999</v>
          </cell>
        </row>
        <row r="160">
          <cell r="I160">
            <v>148.05197999999999</v>
          </cell>
        </row>
        <row r="161">
          <cell r="I161">
            <v>200.10470000000001</v>
          </cell>
        </row>
        <row r="162">
          <cell r="I162">
            <v>196.14615000000001</v>
          </cell>
        </row>
        <row r="163">
          <cell r="I163">
            <v>152.12001000000001</v>
          </cell>
        </row>
        <row r="164">
          <cell r="I164">
            <v>148.01633000000001</v>
          </cell>
        </row>
        <row r="165">
          <cell r="I165">
            <v>118.0424</v>
          </cell>
        </row>
        <row r="166">
          <cell r="I166">
            <v>86.03716</v>
          </cell>
        </row>
        <row r="167">
          <cell r="I167">
            <v>128.08353</v>
          </cell>
        </row>
        <row r="168">
          <cell r="I168">
            <v>82.078580000000002</v>
          </cell>
        </row>
        <row r="169">
          <cell r="I169">
            <v>240.19083000000001</v>
          </cell>
        </row>
        <row r="170">
          <cell r="I170">
            <v>256.16523000000001</v>
          </cell>
        </row>
        <row r="171">
          <cell r="I171">
            <v>171.16226</v>
          </cell>
        </row>
        <row r="172">
          <cell r="I172">
            <v>232.18244999999999</v>
          </cell>
        </row>
        <row r="173">
          <cell r="I173">
            <v>230.18834000000001</v>
          </cell>
        </row>
        <row r="174">
          <cell r="I174">
            <v>288.20792999999998</v>
          </cell>
        </row>
        <row r="175">
          <cell r="I175">
            <v>210.05284</v>
          </cell>
        </row>
        <row r="176">
          <cell r="I176">
            <v>228.13637</v>
          </cell>
        </row>
        <row r="177">
          <cell r="I177">
            <v>246.14684</v>
          </cell>
        </row>
        <row r="178">
          <cell r="I178">
            <v>163.12038000000001</v>
          </cell>
        </row>
        <row r="179">
          <cell r="I179">
            <v>237.11284000000001</v>
          </cell>
        </row>
        <row r="180">
          <cell r="I180">
            <v>242.15205</v>
          </cell>
        </row>
        <row r="181">
          <cell r="I181">
            <v>258.14704999999998</v>
          </cell>
        </row>
        <row r="182">
          <cell r="I182">
            <v>181.07373000000001</v>
          </cell>
        </row>
        <row r="183">
          <cell r="I183">
            <v>230.15182999999999</v>
          </cell>
        </row>
        <row r="184">
          <cell r="I184">
            <v>198.16199</v>
          </cell>
        </row>
        <row r="185">
          <cell r="I185">
            <v>268.20429999999999</v>
          </cell>
        </row>
        <row r="186">
          <cell r="I186">
            <v>203.11658</v>
          </cell>
        </row>
        <row r="187">
          <cell r="I187">
            <v>288.17358000000002</v>
          </cell>
        </row>
        <row r="188">
          <cell r="I188">
            <v>224.07193000000001</v>
          </cell>
        </row>
        <row r="189">
          <cell r="I189">
            <v>200.14113</v>
          </cell>
        </row>
        <row r="190">
          <cell r="I190">
            <v>232.16844</v>
          </cell>
        </row>
        <row r="191">
          <cell r="I191">
            <v>190.12030999999999</v>
          </cell>
        </row>
        <row r="192">
          <cell r="I192">
            <v>184.14637999999999</v>
          </cell>
        </row>
        <row r="193">
          <cell r="I193">
            <v>88.052779999999998</v>
          </cell>
        </row>
        <row r="194">
          <cell r="I194">
            <v>144.11488</v>
          </cell>
        </row>
        <row r="195">
          <cell r="I195">
            <v>144.07859999999999</v>
          </cell>
        </row>
        <row r="196">
          <cell r="I196">
            <v>256.24061</v>
          </cell>
        </row>
        <row r="197">
          <cell r="I197">
            <v>188.10439</v>
          </cell>
        </row>
        <row r="198">
          <cell r="I198">
            <v>128.08367000000001</v>
          </cell>
        </row>
        <row r="199">
          <cell r="I199">
            <v>104.0472</v>
          </cell>
        </row>
        <row r="200">
          <cell r="I200">
            <v>92.047569999999993</v>
          </cell>
        </row>
        <row r="201">
          <cell r="I201">
            <v>142.06255999999999</v>
          </cell>
        </row>
        <row r="202">
          <cell r="I202">
            <v>124.05234</v>
          </cell>
        </row>
        <row r="203">
          <cell r="I203">
            <v>302.07956999999999</v>
          </cell>
        </row>
        <row r="204">
          <cell r="I204">
            <v>240.13641000000001</v>
          </cell>
        </row>
        <row r="205">
          <cell r="I205">
            <v>174.12560999999999</v>
          </cell>
        </row>
        <row r="206">
          <cell r="I206">
            <v>190.09907999999999</v>
          </cell>
        </row>
        <row r="207">
          <cell r="I207">
            <v>173.14125000000001</v>
          </cell>
        </row>
        <row r="208">
          <cell r="I208">
            <v>138.10434000000001</v>
          </cell>
        </row>
        <row r="209">
          <cell r="I209">
            <v>152.08321000000001</v>
          </cell>
        </row>
        <row r="210">
          <cell r="I210">
            <v>210.12567999999999</v>
          </cell>
        </row>
        <row r="211">
          <cell r="I211">
            <v>150.10399000000001</v>
          </cell>
        </row>
        <row r="212">
          <cell r="I212">
            <v>199.19289000000001</v>
          </cell>
        </row>
        <row r="213">
          <cell r="I213">
            <v>266.15571</v>
          </cell>
        </row>
        <row r="214">
          <cell r="I214">
            <v>204.15079</v>
          </cell>
        </row>
        <row r="215">
          <cell r="I215">
            <v>195.08937</v>
          </cell>
        </row>
        <row r="216">
          <cell r="I216">
            <v>126.06536</v>
          </cell>
        </row>
        <row r="217">
          <cell r="I217">
            <v>182.09415999999999</v>
          </cell>
        </row>
        <row r="218">
          <cell r="I218">
            <v>258.23802000000001</v>
          </cell>
        </row>
        <row r="219">
          <cell r="I219">
            <v>248.17722000000001</v>
          </cell>
        </row>
        <row r="220">
          <cell r="I220">
            <v>222.16200000000001</v>
          </cell>
        </row>
        <row r="221">
          <cell r="I221">
            <v>236.14017000000001</v>
          </cell>
        </row>
        <row r="222">
          <cell r="I222">
            <v>246.09290999999999</v>
          </cell>
        </row>
        <row r="223">
          <cell r="I223">
            <v>299.19495999999998</v>
          </cell>
        </row>
        <row r="224">
          <cell r="I224">
            <v>194.06119000000001</v>
          </cell>
        </row>
        <row r="225">
          <cell r="I225">
            <v>266.11921999999998</v>
          </cell>
        </row>
        <row r="226">
          <cell r="I226">
            <v>222.09268</v>
          </cell>
        </row>
        <row r="227">
          <cell r="I227">
            <v>182.13065</v>
          </cell>
        </row>
        <row r="228">
          <cell r="I228">
            <v>161.10484</v>
          </cell>
        </row>
        <row r="229">
          <cell r="I229">
            <v>202.15671</v>
          </cell>
        </row>
        <row r="230">
          <cell r="I230">
            <v>146.09413000000001</v>
          </cell>
        </row>
        <row r="231">
          <cell r="I231">
            <v>144.07857000000001</v>
          </cell>
        </row>
        <row r="232">
          <cell r="I232">
            <v>254.15214</v>
          </cell>
        </row>
        <row r="233">
          <cell r="I233">
            <v>233.12672000000001</v>
          </cell>
        </row>
        <row r="234">
          <cell r="I234">
            <v>114.03185000000001</v>
          </cell>
        </row>
        <row r="235">
          <cell r="I235">
            <v>236.07208</v>
          </cell>
        </row>
        <row r="236">
          <cell r="I236">
            <v>126.06811</v>
          </cell>
        </row>
        <row r="237">
          <cell r="I237">
            <v>194.05783</v>
          </cell>
        </row>
        <row r="238">
          <cell r="I238">
            <v>187.12153000000001</v>
          </cell>
        </row>
        <row r="239">
          <cell r="I239">
            <v>152.04746</v>
          </cell>
        </row>
        <row r="240">
          <cell r="I240">
            <v>192.09336999999999</v>
          </cell>
        </row>
        <row r="241">
          <cell r="I241">
            <v>160.08878000000001</v>
          </cell>
        </row>
        <row r="242">
          <cell r="I242">
            <v>219.14649</v>
          </cell>
        </row>
        <row r="243">
          <cell r="I243">
            <v>134.09429</v>
          </cell>
        </row>
        <row r="244">
          <cell r="I244">
            <v>278.15217999999999</v>
          </cell>
        </row>
        <row r="245">
          <cell r="I245">
            <v>222.08885000000001</v>
          </cell>
        </row>
        <row r="246">
          <cell r="I246">
            <v>162.08971</v>
          </cell>
        </row>
        <row r="247">
          <cell r="I247">
            <v>246.18342000000001</v>
          </cell>
        </row>
        <row r="248">
          <cell r="I248">
            <v>210.08833000000001</v>
          </cell>
        </row>
        <row r="249">
          <cell r="I249">
            <v>177.13722000000001</v>
          </cell>
        </row>
        <row r="250">
          <cell r="I250">
            <v>199.06755000000001</v>
          </cell>
        </row>
        <row r="251">
          <cell r="I251">
            <v>115.09984</v>
          </cell>
        </row>
        <row r="252">
          <cell r="I252">
            <v>129.11521999999999</v>
          </cell>
        </row>
        <row r="253">
          <cell r="I253">
            <v>156.11487</v>
          </cell>
        </row>
        <row r="254">
          <cell r="I254">
            <v>142.13516000000001</v>
          </cell>
        </row>
        <row r="255">
          <cell r="I255">
            <v>158.13013000000001</v>
          </cell>
        </row>
        <row r="256">
          <cell r="I256">
            <v>160.10938999999999</v>
          </cell>
        </row>
        <row r="257">
          <cell r="I257">
            <v>216.13614000000001</v>
          </cell>
        </row>
        <row r="258">
          <cell r="I258">
            <v>243.18297999999999</v>
          </cell>
        </row>
        <row r="259">
          <cell r="I259">
            <v>110.10997</v>
          </cell>
        </row>
        <row r="260">
          <cell r="I260">
            <v>128.12015</v>
          </cell>
        </row>
        <row r="261">
          <cell r="I261">
            <v>122.07308</v>
          </cell>
        </row>
        <row r="262">
          <cell r="I262">
            <v>278.15093000000002</v>
          </cell>
        </row>
        <row r="263">
          <cell r="I263">
            <v>198.12546</v>
          </cell>
        </row>
        <row r="264">
          <cell r="I264">
            <v>205.13105999999999</v>
          </cell>
        </row>
        <row r="265">
          <cell r="I265">
            <v>276.13747000000001</v>
          </cell>
        </row>
        <row r="266">
          <cell r="I266">
            <v>226.13167999999999</v>
          </cell>
        </row>
        <row r="267">
          <cell r="I267">
            <v>134.03718000000001</v>
          </cell>
        </row>
        <row r="268">
          <cell r="I268">
            <v>166.02642</v>
          </cell>
        </row>
        <row r="269">
          <cell r="I269">
            <v>148.01571999999999</v>
          </cell>
        </row>
        <row r="270">
          <cell r="I270">
            <v>122.04836</v>
          </cell>
        </row>
        <row r="271">
          <cell r="I271">
            <v>159.12593000000001</v>
          </cell>
        </row>
        <row r="272">
          <cell r="I272">
            <v>217.13165000000001</v>
          </cell>
        </row>
        <row r="273">
          <cell r="I273">
            <v>180.07840999999999</v>
          </cell>
        </row>
        <row r="274">
          <cell r="I274">
            <v>167.05786000000001</v>
          </cell>
        </row>
        <row r="275">
          <cell r="I275">
            <v>186.12538000000001</v>
          </cell>
        </row>
        <row r="276">
          <cell r="I276">
            <v>138.03134</v>
          </cell>
        </row>
        <row r="277">
          <cell r="I277">
            <v>98.037030000000001</v>
          </cell>
        </row>
        <row r="278">
          <cell r="I278">
            <v>194.13078999999999</v>
          </cell>
        </row>
        <row r="279">
          <cell r="I279">
            <v>112.05268</v>
          </cell>
        </row>
        <row r="280">
          <cell r="I280">
            <v>208.14622</v>
          </cell>
        </row>
        <row r="281">
          <cell r="I281">
            <v>284.27202</v>
          </cell>
        </row>
        <row r="282">
          <cell r="I282">
            <v>104.06301999999999</v>
          </cell>
        </row>
        <row r="283">
          <cell r="I283">
            <v>174.08895999999999</v>
          </cell>
        </row>
        <row r="284">
          <cell r="I284">
            <v>128.12003000000001</v>
          </cell>
        </row>
        <row r="285">
          <cell r="I285">
            <v>310.07301000000001</v>
          </cell>
        </row>
        <row r="286">
          <cell r="I286">
            <v>258.18344999999999</v>
          </cell>
        </row>
        <row r="287">
          <cell r="I287">
            <v>386.17347999999998</v>
          </cell>
        </row>
        <row r="288">
          <cell r="I288">
            <v>238.15716</v>
          </cell>
        </row>
        <row r="289">
          <cell r="I289">
            <v>110.07331000000001</v>
          </cell>
        </row>
        <row r="290">
          <cell r="I290">
            <v>114.06825000000001</v>
          </cell>
        </row>
        <row r="291">
          <cell r="I291">
            <v>228.13629</v>
          </cell>
        </row>
        <row r="292">
          <cell r="I292">
            <v>212.14113</v>
          </cell>
        </row>
        <row r="293">
          <cell r="I293">
            <v>168.15106</v>
          </cell>
        </row>
        <row r="294">
          <cell r="I294">
            <v>191.15227999999999</v>
          </cell>
        </row>
        <row r="295">
          <cell r="I295">
            <v>144.11539999999999</v>
          </cell>
        </row>
        <row r="296">
          <cell r="I296">
            <v>143.13101</v>
          </cell>
        </row>
        <row r="297">
          <cell r="I297">
            <v>152.04697999999999</v>
          </cell>
        </row>
        <row r="298">
          <cell r="I298">
            <v>158.09421</v>
          </cell>
        </row>
        <row r="299">
          <cell r="I299">
            <v>138.06791999999999</v>
          </cell>
        </row>
        <row r="300">
          <cell r="I300">
            <v>171.99225999999999</v>
          </cell>
        </row>
        <row r="301">
          <cell r="I301">
            <v>194.09511000000001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86E32D8-25E3-4122-AA76-19B10BF96FDF}" name="Table23" displayName="Table23" ref="L2:U195" totalsRowShown="0" headerRowDxfId="189" dataDxfId="188">
  <autoFilter ref="L2:U195" xr:uid="{B86E32D8-25E3-4122-AA76-19B10BF96FDF}"/>
  <sortState ref="L3:U195">
    <sortCondition ref="R3:R195"/>
  </sortState>
  <tableColumns count="10">
    <tableColumn id="1" xr3:uid="{37E7A43B-8011-4CD9-A64A-E64FDE50189E}" name="HMDB" dataDxfId="187"/>
    <tableColumn id="2" xr3:uid="{60812CC3-3742-4482-8B75-C4CD3D015E44}" name="KEGG ID" dataDxfId="186"/>
    <tableColumn id="3" xr3:uid="{E9DE6F81-085B-4D9D-943B-79E961C39B5C}" name="PubChem ID" dataDxfId="185"/>
    <tableColumn id="4" xr3:uid="{B5DE8E3A-374D-4ADC-A3A7-7DCBCCA26311}" name="CAS ID" dataDxfId="184"/>
    <tableColumn id="5" xr3:uid="{2D56C21C-B35B-499F-9AAF-2D3B4E6E47BC}" name="ChemSpider" dataDxfId="183"/>
    <tableColumn id="6" xr3:uid="{B6986523-FC62-4EFF-B3BC-3D07872B6460}" name="PMID Name" dataDxfId="182"/>
    <tableColumn id="7" xr3:uid="{31030E52-4F8B-488A-A885-B54394CCA00B}" name="Compound List Name" dataDxfId="181"/>
    <tableColumn id="8" xr3:uid="{BB93D3DB-05CF-49FA-BE27-8263AE6B33FB}" name="Formula" dataDxfId="180"/>
    <tableColumn id="9" xr3:uid="{8EA9AC98-BBC7-498A-BA90-DDF2B3CA357A}" name="Molecular Weight" dataDxfId="179"/>
    <tableColumn id="10" xr3:uid="{695F96A6-E1D1-4AED-8438-BFC4016B4BBB}" name="Area (Max.)" dataDxfId="17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5" displayName="Table5" ref="M2:U103" totalsRowShown="0" headerRowDxfId="173" dataDxfId="172">
  <autoFilter ref="M2:U103" xr:uid="{00000000-0009-0000-0100-000005000000}"/>
  <sortState ref="M3:U103">
    <sortCondition ref="R2:R103"/>
  </sortState>
  <tableColumns count="9">
    <tableColumn id="1" xr3:uid="{00000000-0010-0000-0300-000001000000}" name="HMDB" dataDxfId="171"/>
    <tableColumn id="2" xr3:uid="{00000000-0010-0000-0300-000002000000}" name="KEGG ID" dataDxfId="170"/>
    <tableColumn id="3" xr3:uid="{00000000-0010-0000-0300-000003000000}" name="PubChem ID" dataDxfId="169"/>
    <tableColumn id="4" xr3:uid="{00000000-0010-0000-0300-000004000000}" name="CAS ID" dataDxfId="168"/>
    <tableColumn id="5" xr3:uid="{00000000-0010-0000-0300-000005000000}" name="ChemSpider" dataDxfId="167"/>
    <tableColumn id="6" xr3:uid="{00000000-0010-0000-0300-000006000000}" name="PMID Name" dataDxfId="166"/>
    <tableColumn id="7" xr3:uid="{00000000-0010-0000-0300-000007000000}" name="Compound List Name" dataDxfId="165"/>
    <tableColumn id="8" xr3:uid="{00000000-0010-0000-0300-000008000000}" name="Formula" dataDxfId="164"/>
    <tableColumn id="9" xr3:uid="{00000000-0010-0000-0300-000009000000}" name="Molecular Weight" dataDxfId="163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able1416" displayName="Table1416" ref="M2:U82" totalsRowShown="0" headerRowDxfId="84" dataDxfId="83">
  <autoFilter ref="M2:U82" xr:uid="{00000000-0009-0000-0100-00000F000000}"/>
  <sortState ref="M3:U82">
    <sortCondition sortBy="cellColor" ref="R2:R82" dxfId="82"/>
  </sortState>
  <tableColumns count="9">
    <tableColumn id="1" xr3:uid="{00000000-0010-0000-0D00-000001000000}" name="HMDB" dataDxfId="81"/>
    <tableColumn id="2" xr3:uid="{00000000-0010-0000-0D00-000002000000}" name="KEGG ID" dataDxfId="80"/>
    <tableColumn id="3" xr3:uid="{00000000-0010-0000-0D00-000003000000}" name="PubChem ID" dataDxfId="79"/>
    <tableColumn id="4" xr3:uid="{00000000-0010-0000-0D00-000004000000}" name="CAS ID" dataDxfId="78"/>
    <tableColumn id="5" xr3:uid="{00000000-0010-0000-0D00-000005000000}" name="ChemSpider" dataDxfId="77"/>
    <tableColumn id="6" xr3:uid="{00000000-0010-0000-0D00-000006000000}" name="PMID Name" dataDxfId="76"/>
    <tableColumn id="7" xr3:uid="{00000000-0010-0000-0D00-000007000000}" name="Compound List Name" dataDxfId="75"/>
    <tableColumn id="8" xr3:uid="{00000000-0010-0000-0D00-000008000000}" name="Formula" dataDxfId="74"/>
    <tableColumn id="9" xr3:uid="{00000000-0010-0000-0D00-000009000000}" name="Molecular Weight" dataDxfId="73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E000000}" name="Table19" displayName="Table19" ref="Y2:AG195" totalsRowShown="0" headerRowDxfId="72" dataDxfId="71">
  <autoFilter ref="Y2:AG195" xr:uid="{00000000-0009-0000-0100-000013000000}"/>
  <tableColumns count="9">
    <tableColumn id="1" xr3:uid="{00000000-0010-0000-0E00-000001000000}" name="HMDB" dataDxfId="70"/>
    <tableColumn id="2" xr3:uid="{00000000-0010-0000-0E00-000002000000}" name="KEGG ID" dataDxfId="69"/>
    <tableColumn id="3" xr3:uid="{00000000-0010-0000-0E00-000003000000}" name="PubChem ID" dataDxfId="68"/>
    <tableColumn id="4" xr3:uid="{00000000-0010-0000-0E00-000004000000}" name="CAS ID" dataDxfId="67"/>
    <tableColumn id="5" xr3:uid="{00000000-0010-0000-0E00-000005000000}" name="ChemSpider" dataDxfId="66"/>
    <tableColumn id="6" xr3:uid="{00000000-0010-0000-0E00-000006000000}" name="PMID Name" dataDxfId="65"/>
    <tableColumn id="7" xr3:uid="{00000000-0010-0000-0E00-000007000000}" name="Compound List Name" dataDxfId="64"/>
    <tableColumn id="8" xr3:uid="{00000000-0010-0000-0E00-000008000000}" name="Formula" dataDxfId="63"/>
    <tableColumn id="9" xr3:uid="{00000000-0010-0000-0E00-000009000000}" name="Molecular Weight" dataDxfId="6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014457" TargetMode="External"/><Relationship Id="rId21" Type="http://schemas.openxmlformats.org/officeDocument/2006/relationships/hyperlink" Target="http://www.hmdb.ca/metabolites/HMDB0000131" TargetMode="External"/><Relationship Id="rId63" Type="http://schemas.openxmlformats.org/officeDocument/2006/relationships/hyperlink" Target="http://www.genome.jp/dbget-bin/www_bget?C06936" TargetMode="External"/><Relationship Id="rId159" Type="http://schemas.openxmlformats.org/officeDocument/2006/relationships/hyperlink" Target="http://www.hmdb.ca/metabolites/HMDB0002183" TargetMode="External"/><Relationship Id="rId170" Type="http://schemas.openxmlformats.org/officeDocument/2006/relationships/hyperlink" Target="http://www.hmdb.ca/metabolites/HMDB0000672" TargetMode="External"/><Relationship Id="rId226" Type="http://schemas.openxmlformats.org/officeDocument/2006/relationships/hyperlink" Target="https://commonchemistry.cas.org/detail?cas_rn=33008-07-0&amp;search=33008070" TargetMode="External"/><Relationship Id="rId268" Type="http://schemas.openxmlformats.org/officeDocument/2006/relationships/hyperlink" Target="http://www.hmdb.ca/metabolites/HMDB0000865" TargetMode="External"/><Relationship Id="rId32" Type="http://schemas.openxmlformats.org/officeDocument/2006/relationships/hyperlink" Target="http://www.genome.jp/dbget-bin/www_bget?cpd:C01197" TargetMode="External"/><Relationship Id="rId74" Type="http://schemas.openxmlformats.org/officeDocument/2006/relationships/hyperlink" Target="https://commonchemistry.cas.org/detail?cas_rn=505-48-6" TargetMode="External"/><Relationship Id="rId128" Type="http://schemas.openxmlformats.org/officeDocument/2006/relationships/hyperlink" Target="https://commonchemistry.cas.org/detail?cas_rn=131-70-4&amp;search=131704" TargetMode="External"/><Relationship Id="rId5" Type="http://schemas.openxmlformats.org/officeDocument/2006/relationships/hyperlink" Target="https://commonchemistry.cas.org/detail?cas_rn=53448-07-0&amp;search=53448070" TargetMode="External"/><Relationship Id="rId181" Type="http://schemas.openxmlformats.org/officeDocument/2006/relationships/hyperlink" Target="http://www.genome.jp/dbget-bin/www_bget?cpd:C03761" TargetMode="External"/><Relationship Id="rId237" Type="http://schemas.openxmlformats.org/officeDocument/2006/relationships/hyperlink" Target="http://www.hmdb.ca/metabolites/HMDB0002190" TargetMode="External"/><Relationship Id="rId279" Type="http://schemas.openxmlformats.org/officeDocument/2006/relationships/hyperlink" Target="https://commonchemistry.cas.org/detail?cas_rn=1686-14-2" TargetMode="External"/><Relationship Id="rId43" Type="http://schemas.openxmlformats.org/officeDocument/2006/relationships/hyperlink" Target="http://www.genome.jp/dbget-bin/www_bget?cpd:C09844" TargetMode="External"/><Relationship Id="rId139" Type="http://schemas.openxmlformats.org/officeDocument/2006/relationships/hyperlink" Target="http://www.genome.jp/dbget-bin/www_bget?cpd:C00878" TargetMode="External"/><Relationship Id="rId85" Type="http://schemas.openxmlformats.org/officeDocument/2006/relationships/hyperlink" Target="http://www.genome.jp/dbget-bin/www_bget?dr:D08904" TargetMode="External"/><Relationship Id="rId150" Type="http://schemas.openxmlformats.org/officeDocument/2006/relationships/hyperlink" Target="https://commonchemistry.cas.org/detail?cas_rn=70901-60-9&amp;search=70901609" TargetMode="External"/><Relationship Id="rId171" Type="http://schemas.openxmlformats.org/officeDocument/2006/relationships/hyperlink" Target="http://www.genome.jp/dbget-bin/www_bget?cpd:C19615" TargetMode="External"/><Relationship Id="rId192" Type="http://schemas.openxmlformats.org/officeDocument/2006/relationships/hyperlink" Target="https://www.ncbi.nlm.nih.gov/pcsubstance/?term=%222873-36-1%22%5bCompleteSynonym%5d%20AND%207074739%5bStandardizedCID%5d" TargetMode="External"/><Relationship Id="rId206" Type="http://schemas.openxmlformats.org/officeDocument/2006/relationships/hyperlink" Target="http://www.hmdb.ca/metabolites/HMDB0001220" TargetMode="External"/><Relationship Id="rId227" Type="http://schemas.openxmlformats.org/officeDocument/2006/relationships/hyperlink" Target="http://www.hmdb.ca/metabolites/HMDB0000459" TargetMode="External"/><Relationship Id="rId248" Type="http://schemas.openxmlformats.org/officeDocument/2006/relationships/hyperlink" Target="http://www.hmdb.ca/metabolites/HMDB0000374" TargetMode="External"/><Relationship Id="rId269" Type="http://schemas.openxmlformats.org/officeDocument/2006/relationships/hyperlink" Target="https://commonchemistry.cas.org/detail?cas_rn=126-85-2&amp;search=126852" TargetMode="External"/><Relationship Id="rId12" Type="http://schemas.openxmlformats.org/officeDocument/2006/relationships/hyperlink" Target="https://commonchemistry.cas.org/detail?cas_rn=131-70-4&amp;search=131704" TargetMode="External"/><Relationship Id="rId33" Type="http://schemas.openxmlformats.org/officeDocument/2006/relationships/hyperlink" Target="http://www.hmdb.ca/metabolites/HMDB03501" TargetMode="External"/><Relationship Id="rId108" Type="http://schemas.openxmlformats.org/officeDocument/2006/relationships/hyperlink" Target="http://www.genome.jp/dbget-bin/www_bget?C00114" TargetMode="External"/><Relationship Id="rId129" Type="http://schemas.openxmlformats.org/officeDocument/2006/relationships/hyperlink" Target="http://www.hmdb.ca/metabolites/HMDB0013247" TargetMode="External"/><Relationship Id="rId280" Type="http://schemas.openxmlformats.org/officeDocument/2006/relationships/hyperlink" Target="https://commonchemistry.cas.org/detail?cas_rn=632-93-9&amp;search=632939" TargetMode="External"/><Relationship Id="rId54" Type="http://schemas.openxmlformats.org/officeDocument/2006/relationships/hyperlink" Target="http://www.hmdb.ca/metabolites/HMDB0000824" TargetMode="External"/><Relationship Id="rId75" Type="http://schemas.openxmlformats.org/officeDocument/2006/relationships/hyperlink" Target="https://commonchemistry.cas.org/detail?cas_rn=13410-15-6" TargetMode="External"/><Relationship Id="rId96" Type="http://schemas.openxmlformats.org/officeDocument/2006/relationships/hyperlink" Target="https://commonchemistry.cas.org/detail?cas_rn=13410-15-6" TargetMode="External"/><Relationship Id="rId140" Type="http://schemas.openxmlformats.org/officeDocument/2006/relationships/hyperlink" Target="http://www.genome.jp/dbget-bin/www_bget?cpd:C01197" TargetMode="External"/><Relationship Id="rId161" Type="http://schemas.openxmlformats.org/officeDocument/2006/relationships/hyperlink" Target="https://commonchemistry.cas.org/detail?cas_rn=112-54-9&amp;search=112549" TargetMode="External"/><Relationship Id="rId182" Type="http://schemas.openxmlformats.org/officeDocument/2006/relationships/hyperlink" Target="https://commonchemistry.cas.org/detail?cas_rn=3562-63-8&amp;search=3562638" TargetMode="External"/><Relationship Id="rId217" Type="http://schemas.openxmlformats.org/officeDocument/2006/relationships/hyperlink" Target="https://commonchemistry.cas.org/detail?cas_rn=67715-80-4&amp;search=67715804" TargetMode="External"/><Relationship Id="rId6" Type="http://schemas.openxmlformats.org/officeDocument/2006/relationships/hyperlink" Target="http://www.genome.jp/dbget-bin/www_bget?cpd:C04083" TargetMode="External"/><Relationship Id="rId238" Type="http://schemas.openxmlformats.org/officeDocument/2006/relationships/hyperlink" Target="http://www.genome.jp/dbget-bin/www_bget?cpd:C14768" TargetMode="External"/><Relationship Id="rId259" Type="http://schemas.openxmlformats.org/officeDocument/2006/relationships/hyperlink" Target="https://commonchemistry.cas.org/detail?cas_rn=121-44-8&amp;search=121448" TargetMode="External"/><Relationship Id="rId23" Type="http://schemas.openxmlformats.org/officeDocument/2006/relationships/hyperlink" Target="http://www.genome.jp/dbget-bin/www_bget?dr:D07302" TargetMode="External"/><Relationship Id="rId119" Type="http://schemas.openxmlformats.org/officeDocument/2006/relationships/hyperlink" Target="https://commonchemistry.cas.org/detail?cas_rn=14113-05-4&amp;search=14113054" TargetMode="External"/><Relationship Id="rId270" Type="http://schemas.openxmlformats.org/officeDocument/2006/relationships/hyperlink" Target="http://www.genome.jp/dbget-bin/www_bget?cpd:C19274" TargetMode="External"/><Relationship Id="rId44" Type="http://schemas.openxmlformats.org/officeDocument/2006/relationships/hyperlink" Target="http://www.hmdb.ca/metabolites/HMDB0004472" TargetMode="External"/><Relationship Id="rId65" Type="http://schemas.openxmlformats.org/officeDocument/2006/relationships/hyperlink" Target="http://www.genome.jp/dbget-bin/www_bget?C02381" TargetMode="External"/><Relationship Id="rId86" Type="http://schemas.openxmlformats.org/officeDocument/2006/relationships/hyperlink" Target="http://www.genome.jp/dbget-bin/www_bget?dr:D03408" TargetMode="External"/><Relationship Id="rId130" Type="http://schemas.openxmlformats.org/officeDocument/2006/relationships/hyperlink" Target="https://commonchemistry.cas.org/detail?cas_rn=14049-14-0&amp;search=14049140" TargetMode="External"/><Relationship Id="rId151" Type="http://schemas.openxmlformats.org/officeDocument/2006/relationships/hyperlink" Target="http://www.genome.jp/dbget-bin/www_bget?cpd:C02379" TargetMode="External"/><Relationship Id="rId172" Type="http://schemas.openxmlformats.org/officeDocument/2006/relationships/hyperlink" Target="https://commonchemistry.cas.org/detail?cas_rn=2396-84-1&amp;search=2396841" TargetMode="External"/><Relationship Id="rId193" Type="http://schemas.openxmlformats.org/officeDocument/2006/relationships/hyperlink" Target="https://commonchemistry.cas.org/detail?cas_rn=1679-53-4" TargetMode="External"/><Relationship Id="rId207" Type="http://schemas.openxmlformats.org/officeDocument/2006/relationships/hyperlink" Target="http://www.genome.jp/dbget-bin/www_bget?cpd:C00584" TargetMode="External"/><Relationship Id="rId228" Type="http://schemas.openxmlformats.org/officeDocument/2006/relationships/hyperlink" Target="https://commonchemistry.cas.org/detail?cas_rn=1961-72-4&amp;search=1961724" TargetMode="External"/><Relationship Id="rId249" Type="http://schemas.openxmlformats.org/officeDocument/2006/relationships/hyperlink" Target="http://www.genome.jp/dbget-bin/www_bget?cpd:C01176" TargetMode="External"/><Relationship Id="rId13" Type="http://schemas.openxmlformats.org/officeDocument/2006/relationships/hyperlink" Target="http://www.genome.jp/dbget-bin/www_bget?cpd:C19506" TargetMode="External"/><Relationship Id="rId109" Type="http://schemas.openxmlformats.org/officeDocument/2006/relationships/hyperlink" Target="http://www.hmdb.ca/metabolites/HMDB0000555" TargetMode="External"/><Relationship Id="rId260" Type="http://schemas.openxmlformats.org/officeDocument/2006/relationships/hyperlink" Target="http://www.hmdb.ca/metabolites/HMDB0032539" TargetMode="External"/><Relationship Id="rId281" Type="http://schemas.openxmlformats.org/officeDocument/2006/relationships/hyperlink" Target="https://commonchemistry.cas.org/detail?cas_rn=674-26-0&amp;search=674260" TargetMode="External"/><Relationship Id="rId34" Type="http://schemas.openxmlformats.org/officeDocument/2006/relationships/hyperlink" Target="https://commonchemistry.cas.org/detail?cas_rn=501-16-6&amp;search=501166" TargetMode="External"/><Relationship Id="rId55" Type="http://schemas.openxmlformats.org/officeDocument/2006/relationships/hyperlink" Target="http://www.genome.jp/dbget-bin/www_bget?C15572" TargetMode="External"/><Relationship Id="rId76" Type="http://schemas.openxmlformats.org/officeDocument/2006/relationships/hyperlink" Target="https://commonchemistry.cas.org/detail?cas_rn=1679-53-4" TargetMode="External"/><Relationship Id="rId97" Type="http://schemas.openxmlformats.org/officeDocument/2006/relationships/hyperlink" Target="https://commonchemistry.cas.org/detail?cas_rn=505-48-6" TargetMode="External"/><Relationship Id="rId120" Type="http://schemas.openxmlformats.org/officeDocument/2006/relationships/hyperlink" Target="https://commonchemistry.cas.org/detail?cas_rn=85-87-0&amp;search=85870" TargetMode="External"/><Relationship Id="rId141" Type="http://schemas.openxmlformats.org/officeDocument/2006/relationships/hyperlink" Target="http://www.hmdb.ca/metabolites/HMDB03501" TargetMode="External"/><Relationship Id="rId7" Type="http://schemas.openxmlformats.org/officeDocument/2006/relationships/hyperlink" Target="https://commonchemistry.cas.org/detail?cas_rn=2365-40-4&amp;search=2365404" TargetMode="External"/><Relationship Id="rId162" Type="http://schemas.openxmlformats.org/officeDocument/2006/relationships/hyperlink" Target="http://www.hmdb.ca/metabolites/HMDB0033933" TargetMode="External"/><Relationship Id="rId183" Type="http://schemas.openxmlformats.org/officeDocument/2006/relationships/hyperlink" Target="http://www.genome.jp/dbget-bin/www_bget?cpd:C07120" TargetMode="External"/><Relationship Id="rId218" Type="http://schemas.openxmlformats.org/officeDocument/2006/relationships/hyperlink" Target="http://www.hmdb.ca/metabolites/HMDB0031572" TargetMode="External"/><Relationship Id="rId239" Type="http://schemas.openxmlformats.org/officeDocument/2006/relationships/hyperlink" Target="https://commonchemistry.cas.org/detail?cas_rn=39039-37-7&amp;search=39039377" TargetMode="External"/><Relationship Id="rId250" Type="http://schemas.openxmlformats.org/officeDocument/2006/relationships/hyperlink" Target="https://commonchemistry.cas.org/detail?cas_rn=121-34-6&amp;search=121346" TargetMode="External"/><Relationship Id="rId271" Type="http://schemas.openxmlformats.org/officeDocument/2006/relationships/hyperlink" Target="https://commonchemistry.cas.org/detail?cas_rn=640-79-9&amp;search=640799" TargetMode="External"/><Relationship Id="rId24" Type="http://schemas.openxmlformats.org/officeDocument/2006/relationships/hyperlink" Target="http://www.genome.jp/dbget-bin/www_bget?cpd:C07422" TargetMode="External"/><Relationship Id="rId45" Type="http://schemas.openxmlformats.org/officeDocument/2006/relationships/hyperlink" Target="https://commonchemistry.cas.org/detail?cas_rn=470-82-6&amp;search=470826" TargetMode="External"/><Relationship Id="rId66" Type="http://schemas.openxmlformats.org/officeDocument/2006/relationships/hyperlink" Target="http://www.hmdb.ca/metabolites/HMDB0038510" TargetMode="External"/><Relationship Id="rId87" Type="http://schemas.openxmlformats.org/officeDocument/2006/relationships/hyperlink" Target="http://www.genome.jp/dbget-bin/www_bget?cpd+C01223" TargetMode="External"/><Relationship Id="rId110" Type="http://schemas.openxmlformats.org/officeDocument/2006/relationships/hyperlink" Target="https://commonchemistry.cas.org/detail?cas_rn=60-33-3&amp;search=60333" TargetMode="External"/><Relationship Id="rId131" Type="http://schemas.openxmlformats.org/officeDocument/2006/relationships/hyperlink" Target="http://www.genome.jp/dbget-bin/www_bget?cpd:C02647" TargetMode="External"/><Relationship Id="rId152" Type="http://schemas.openxmlformats.org/officeDocument/2006/relationships/hyperlink" Target="https://commonchemistry.cas.org/detail?cas_rn=764-89-6&amp;search=764896" TargetMode="External"/><Relationship Id="rId173" Type="http://schemas.openxmlformats.org/officeDocument/2006/relationships/hyperlink" Target="https://commonchemistry.cas.org/detail?cas_rn=90-33-5&amp;search=90335" TargetMode="External"/><Relationship Id="rId194" Type="http://schemas.openxmlformats.org/officeDocument/2006/relationships/hyperlink" Target="https://commonchemistry.cas.org/detail?cas_rn=142-18-7&amp;search=142187" TargetMode="External"/><Relationship Id="rId208" Type="http://schemas.openxmlformats.org/officeDocument/2006/relationships/hyperlink" Target="https://commonchemistry.cas.org/detail?cas_rn=501-52-0&amp;search=501520" TargetMode="External"/><Relationship Id="rId229" Type="http://schemas.openxmlformats.org/officeDocument/2006/relationships/hyperlink" Target="http://www.hmdb.ca/metabolites/HMDB0094672" TargetMode="External"/><Relationship Id="rId240" Type="http://schemas.openxmlformats.org/officeDocument/2006/relationships/hyperlink" Target="http://www.hmdb.ca/metabolites/HMDB0000560" TargetMode="External"/><Relationship Id="rId261" Type="http://schemas.openxmlformats.org/officeDocument/2006/relationships/hyperlink" Target="http://www.genome.jp/dbget-bin/www_bget?cpd:C14691" TargetMode="External"/><Relationship Id="rId14" Type="http://schemas.openxmlformats.org/officeDocument/2006/relationships/hyperlink" Target="http://www.hmdb.ca/metabolites/HMDB0034240" TargetMode="External"/><Relationship Id="rId35" Type="http://schemas.openxmlformats.org/officeDocument/2006/relationships/hyperlink" Target="https://commonchemistry.cas.org/detail?cas_rn=80-54-6&amp;search=80546" TargetMode="External"/><Relationship Id="rId56" Type="http://schemas.openxmlformats.org/officeDocument/2006/relationships/hyperlink" Target="http://www.hmdb.ca/metabolites/HMDB0001398" TargetMode="External"/><Relationship Id="rId77" Type="http://schemas.openxmlformats.org/officeDocument/2006/relationships/hyperlink" Target="https://commonchemistry.cas.org/detail?cas_rn=17298-37-2" TargetMode="External"/><Relationship Id="rId100" Type="http://schemas.openxmlformats.org/officeDocument/2006/relationships/hyperlink" Target="http://www.genome.jp/dbget-bin/www_bget?C02381" TargetMode="External"/><Relationship Id="rId282" Type="http://schemas.openxmlformats.org/officeDocument/2006/relationships/hyperlink" Target="https://commonchemistry.cas.org/detail?cas_rn=148-24-3&amp;search=148243" TargetMode="External"/><Relationship Id="rId8" Type="http://schemas.openxmlformats.org/officeDocument/2006/relationships/hyperlink" Target="http://www.genome.jp/dbget-bin/www_bget?cpd:C17846" TargetMode="External"/><Relationship Id="rId98" Type="http://schemas.openxmlformats.org/officeDocument/2006/relationships/hyperlink" Target="http://www.hmdb.ca/metabolites/HMDB0001870" TargetMode="External"/><Relationship Id="rId121" Type="http://schemas.openxmlformats.org/officeDocument/2006/relationships/hyperlink" Target="http://www.hmdb.ca/metabolites/HMDB0001431" TargetMode="External"/><Relationship Id="rId142" Type="http://schemas.openxmlformats.org/officeDocument/2006/relationships/hyperlink" Target="https://commonchemistry.cas.org/detail?cas_rn=501-16-6&amp;search=501166" TargetMode="External"/><Relationship Id="rId163" Type="http://schemas.openxmlformats.org/officeDocument/2006/relationships/hyperlink" Target="http://www.genome.jp/dbget-bin/www_bget?cpd:C02278" TargetMode="External"/><Relationship Id="rId184" Type="http://schemas.openxmlformats.org/officeDocument/2006/relationships/hyperlink" Target="http://www.hmdb.ca/metabolites/HMDB0030471" TargetMode="External"/><Relationship Id="rId219" Type="http://schemas.openxmlformats.org/officeDocument/2006/relationships/hyperlink" Target="https://commonchemistry.cas.org/detail?cas_rn=109001-03-8&amp;search=109001038" TargetMode="External"/><Relationship Id="rId230" Type="http://schemas.openxmlformats.org/officeDocument/2006/relationships/hyperlink" Target="https://commonchemistry.cas.org/detail?cas_rn=2705-87-5&amp;search=2705875" TargetMode="External"/><Relationship Id="rId251" Type="http://schemas.openxmlformats.org/officeDocument/2006/relationships/hyperlink" Target="http://www.hmdb.ca/metabolites/HMDB0000484" TargetMode="External"/><Relationship Id="rId25" Type="http://schemas.openxmlformats.org/officeDocument/2006/relationships/hyperlink" Target="http://www.hmdb.ca/metabolites/HMDB0014457" TargetMode="External"/><Relationship Id="rId46" Type="http://schemas.openxmlformats.org/officeDocument/2006/relationships/hyperlink" Target="http://www.hmdb.ca/metabolites/HMDB0032669" TargetMode="External"/><Relationship Id="rId67" Type="http://schemas.openxmlformats.org/officeDocument/2006/relationships/hyperlink" Target="http://www.genome.jp/dbget-bin/www_bget?C00755" TargetMode="External"/><Relationship Id="rId272" Type="http://schemas.openxmlformats.org/officeDocument/2006/relationships/hyperlink" Target="http://www.genome.jp/dbget-bin/www_bget?cpd:C05466" TargetMode="External"/><Relationship Id="rId88" Type="http://schemas.openxmlformats.org/officeDocument/2006/relationships/hyperlink" Target="http://www.hmdb.ca/metabolites/HMDB0030471" TargetMode="External"/><Relationship Id="rId111" Type="http://schemas.openxmlformats.org/officeDocument/2006/relationships/hyperlink" Target="http://www.hmdb.ca/metabolites/HMDB0000673" TargetMode="External"/><Relationship Id="rId132" Type="http://schemas.openxmlformats.org/officeDocument/2006/relationships/hyperlink" Target="https://commonchemistry.cas.org/detail?cas_rn=660-88-8&amp;search=660888" TargetMode="External"/><Relationship Id="rId153" Type="http://schemas.openxmlformats.org/officeDocument/2006/relationships/hyperlink" Target="http://www.hmdb.ca/metabolites/HMDB0061914" TargetMode="External"/><Relationship Id="rId174" Type="http://schemas.openxmlformats.org/officeDocument/2006/relationships/hyperlink" Target="http://www.hmdb.ca/metabolites/HMDB0059622" TargetMode="External"/><Relationship Id="rId195" Type="http://schemas.openxmlformats.org/officeDocument/2006/relationships/hyperlink" Target="https://commonchemistry.cas.org/detail?cas_rn=127-19-5&amp;search=127195" TargetMode="External"/><Relationship Id="rId209" Type="http://schemas.openxmlformats.org/officeDocument/2006/relationships/hyperlink" Target="http://www.hmdb.ca/metabolites/HMDB0000764" TargetMode="External"/><Relationship Id="rId220" Type="http://schemas.openxmlformats.org/officeDocument/2006/relationships/hyperlink" Target="http://www.hmdb.ca/metabolites/HMDB0013649" TargetMode="External"/><Relationship Id="rId241" Type="http://schemas.openxmlformats.org/officeDocument/2006/relationships/hyperlink" Target="https://commonchemistry.cas.org/detail?cas_rn=306-23-0&amp;search=306230" TargetMode="External"/><Relationship Id="rId15" Type="http://schemas.openxmlformats.org/officeDocument/2006/relationships/hyperlink" Target="https://commonchemistry.cas.org/detail?cas_rn=100-42-5&amp;search=100425" TargetMode="External"/><Relationship Id="rId36" Type="http://schemas.openxmlformats.org/officeDocument/2006/relationships/hyperlink" Target="http://www.genome.jp/dbget-bin/www_bget?cpd:C01545" TargetMode="External"/><Relationship Id="rId57" Type="http://schemas.openxmlformats.org/officeDocument/2006/relationships/hyperlink" Target="http://www.genome.jp/dbget-bin/www_bget?C01771" TargetMode="External"/><Relationship Id="rId262" Type="http://schemas.openxmlformats.org/officeDocument/2006/relationships/hyperlink" Target="https://commonchemistry.cas.org/detail?cas_rn=302-79-4&amp;search=302794" TargetMode="External"/><Relationship Id="rId283" Type="http://schemas.openxmlformats.org/officeDocument/2006/relationships/hyperlink" Target="http://www.genome.jp/dbget-bin/www_bget?cpd:C19434" TargetMode="External"/><Relationship Id="rId78" Type="http://schemas.openxmlformats.org/officeDocument/2006/relationships/hyperlink" Target="https://commonchemistry.cas.org/detail?cas_rn=1191-25-9" TargetMode="External"/><Relationship Id="rId99" Type="http://schemas.openxmlformats.org/officeDocument/2006/relationships/hyperlink" Target="http://www.hmdb.ca/metabolites/HMDB0038510" TargetMode="External"/><Relationship Id="rId101" Type="http://schemas.openxmlformats.org/officeDocument/2006/relationships/hyperlink" Target="http://www.hmdb.ca/metabolites/HMDB0002039" TargetMode="External"/><Relationship Id="rId122" Type="http://schemas.openxmlformats.org/officeDocument/2006/relationships/hyperlink" Target="http://www.genome.jp/dbget-bin/www_bget?cpd:C00534" TargetMode="External"/><Relationship Id="rId143" Type="http://schemas.openxmlformats.org/officeDocument/2006/relationships/hyperlink" Target="https://commonchemistry.cas.org/detail?cas_rn=53847-30-6&amp;search=53847306" TargetMode="External"/><Relationship Id="rId164" Type="http://schemas.openxmlformats.org/officeDocument/2006/relationships/hyperlink" Target="https://commonchemistry.cas.org/detail?cas_rn=3249-68-1&amp;search=3249681" TargetMode="External"/><Relationship Id="rId185" Type="http://schemas.openxmlformats.org/officeDocument/2006/relationships/hyperlink" Target="https://commonchemistry.cas.org/detail?cas_rn=2889-31-8&amp;search=2889318" TargetMode="External"/><Relationship Id="rId9" Type="http://schemas.openxmlformats.org/officeDocument/2006/relationships/hyperlink" Target="http://www.hmdb.ca/metabolites/HMDB0031469" TargetMode="External"/><Relationship Id="rId210" Type="http://schemas.openxmlformats.org/officeDocument/2006/relationships/hyperlink" Target="http://www.genome.jp/dbget-bin/www_bget?cpd:C05629" TargetMode="External"/><Relationship Id="rId26" Type="http://schemas.openxmlformats.org/officeDocument/2006/relationships/hyperlink" Target="https://commonchemistry.cas.org/detail?cas_rn=76-74-4&amp;search=76744" TargetMode="External"/><Relationship Id="rId231" Type="http://schemas.openxmlformats.org/officeDocument/2006/relationships/hyperlink" Target="http://www.hmdb.ca/metabolites/HMDB0040206" TargetMode="External"/><Relationship Id="rId252" Type="http://schemas.openxmlformats.org/officeDocument/2006/relationships/hyperlink" Target="http://www.genome.jp/dbget-bin/www_bget?cpd:C06672" TargetMode="External"/><Relationship Id="rId273" Type="http://schemas.openxmlformats.org/officeDocument/2006/relationships/hyperlink" Target="https://commonchemistry.cas.org/detail?cas_rn=141-32-2&amp;search=141322" TargetMode="External"/><Relationship Id="rId47" Type="http://schemas.openxmlformats.org/officeDocument/2006/relationships/hyperlink" Target="http://www.hmdb.ca/metabolites/HMDB0013286" TargetMode="External"/><Relationship Id="rId68" Type="http://schemas.openxmlformats.org/officeDocument/2006/relationships/hyperlink" Target="http://www.hmdb.ca/metabolites/HMDB0029098" TargetMode="External"/><Relationship Id="rId89" Type="http://schemas.openxmlformats.org/officeDocument/2006/relationships/hyperlink" Target="http://www.hmdb.ca/metabolites/HMDB41364" TargetMode="External"/><Relationship Id="rId112" Type="http://schemas.openxmlformats.org/officeDocument/2006/relationships/hyperlink" Target="http://www.genome.jp/dbget-bin/www_bget?cpd:C01595" TargetMode="External"/><Relationship Id="rId133" Type="http://schemas.openxmlformats.org/officeDocument/2006/relationships/hyperlink" Target="http://www.hmdb.ca/metabolites/HMDB0003355" TargetMode="External"/><Relationship Id="rId154" Type="http://schemas.openxmlformats.org/officeDocument/2006/relationships/hyperlink" Target="https://commonchemistry.cas.org/detail?cas_rn=486-56-6&amp;search=486566" TargetMode="External"/><Relationship Id="rId175" Type="http://schemas.openxmlformats.org/officeDocument/2006/relationships/hyperlink" Target="http://www.genome.jp/dbget-bin/www_bget?cpd:C03081" TargetMode="External"/><Relationship Id="rId196" Type="http://schemas.openxmlformats.org/officeDocument/2006/relationships/hyperlink" Target="http://www.genome.jp/dbget-bin/www_bget?cpd:C20339" TargetMode="External"/><Relationship Id="rId200" Type="http://schemas.openxmlformats.org/officeDocument/2006/relationships/hyperlink" Target="http://www.hmdb.ca/metabolites/HMDB0001988" TargetMode="External"/><Relationship Id="rId16" Type="http://schemas.openxmlformats.org/officeDocument/2006/relationships/hyperlink" Target="http://www.genome.jp/dbget-bin/www_bget?cpd:C14512" TargetMode="External"/><Relationship Id="rId221" Type="http://schemas.openxmlformats.org/officeDocument/2006/relationships/hyperlink" Target="http://www.hmdb.ca/metabolites/HMDB0014613" TargetMode="External"/><Relationship Id="rId242" Type="http://schemas.openxmlformats.org/officeDocument/2006/relationships/hyperlink" Target="http://www.hmdb.ca/metabolites/HMDB0000755" TargetMode="External"/><Relationship Id="rId263" Type="http://schemas.openxmlformats.org/officeDocument/2006/relationships/hyperlink" Target="http://www.genome.jp/dbget-bin/www_bget?cpd:C00777" TargetMode="External"/><Relationship Id="rId284" Type="http://schemas.openxmlformats.org/officeDocument/2006/relationships/hyperlink" Target="https://commonchemistry.cas.org/detail?cas_rn=5910-87-2&amp;search=5910872" TargetMode="External"/><Relationship Id="rId37" Type="http://schemas.openxmlformats.org/officeDocument/2006/relationships/hyperlink" Target="http://www.hmdb.ca/metabolites/HMDB0001140" TargetMode="External"/><Relationship Id="rId58" Type="http://schemas.openxmlformats.org/officeDocument/2006/relationships/hyperlink" Target="http://www.hmdb.ca/metabolites/HMDB0010720" TargetMode="External"/><Relationship Id="rId79" Type="http://schemas.openxmlformats.org/officeDocument/2006/relationships/hyperlink" Target="https://commonchemistry.cas.org/detail?cas_rn=123-08-0" TargetMode="External"/><Relationship Id="rId102" Type="http://schemas.openxmlformats.org/officeDocument/2006/relationships/hyperlink" Target="http://www.hmdb.ca/metabolites/HMDB0001476" TargetMode="External"/><Relationship Id="rId123" Type="http://schemas.openxmlformats.org/officeDocument/2006/relationships/hyperlink" Target="https://commonchemistry.cas.org/detail?cas_rn=2078-54-8&amp;search=2078548" TargetMode="External"/><Relationship Id="rId144" Type="http://schemas.openxmlformats.org/officeDocument/2006/relationships/hyperlink" Target="http://www.hmdb.ca/metabolites/HMDB0004666" TargetMode="External"/><Relationship Id="rId90" Type="http://schemas.openxmlformats.org/officeDocument/2006/relationships/hyperlink" Target="https://commonchemistry.cas.org/detail?cas_rn=123-99-9" TargetMode="External"/><Relationship Id="rId165" Type="http://schemas.openxmlformats.org/officeDocument/2006/relationships/hyperlink" Target="http://www.hmdb.ca/metabolites/HMDB0031307" TargetMode="External"/><Relationship Id="rId186" Type="http://schemas.openxmlformats.org/officeDocument/2006/relationships/hyperlink" Target="http://www.genome.jp/dbget-bin/www_bget?cpd:C02630" TargetMode="External"/><Relationship Id="rId211" Type="http://schemas.openxmlformats.org/officeDocument/2006/relationships/hyperlink" Target="http://www.hmdb.ca/metabolites/HMDB0003357" TargetMode="External"/><Relationship Id="rId232" Type="http://schemas.openxmlformats.org/officeDocument/2006/relationships/hyperlink" Target="http://www.genome.jp/dbget-bin/www_bget?cpd:C12306" TargetMode="External"/><Relationship Id="rId253" Type="http://schemas.openxmlformats.org/officeDocument/2006/relationships/hyperlink" Target="https://commonchemistry.cas.org/detail?cas_rn=69-93-2&amp;search=69932" TargetMode="External"/><Relationship Id="rId274" Type="http://schemas.openxmlformats.org/officeDocument/2006/relationships/hyperlink" Target="http://www.genome.jp/dbget-bin/www_bget?cpd:C10921" TargetMode="External"/><Relationship Id="rId27" Type="http://schemas.openxmlformats.org/officeDocument/2006/relationships/hyperlink" Target="http://www.genome.jp/dbget-bin/www_bget?cpd+C08031" TargetMode="External"/><Relationship Id="rId48" Type="http://schemas.openxmlformats.org/officeDocument/2006/relationships/hyperlink" Target="http://www.hmdb.ca/metabolites/HMDB0010730" TargetMode="External"/><Relationship Id="rId69" Type="http://schemas.openxmlformats.org/officeDocument/2006/relationships/hyperlink" Target="http://www.genome.jp/dbget-bin/www_bget?C07185" TargetMode="External"/><Relationship Id="rId113" Type="http://schemas.openxmlformats.org/officeDocument/2006/relationships/hyperlink" Target="https://commonchemistry.cas.org/detail?cas_rn=506-30-9&amp;search=506309" TargetMode="External"/><Relationship Id="rId134" Type="http://schemas.openxmlformats.org/officeDocument/2006/relationships/hyperlink" Target="http://www.genome.jp/dbget-bin/www_bget?cpd:C00431" TargetMode="External"/><Relationship Id="rId80" Type="http://schemas.openxmlformats.org/officeDocument/2006/relationships/hyperlink" Target="http://www.genome.jp/dbget-bin/www_bget?cpd:C03343" TargetMode="External"/><Relationship Id="rId155" Type="http://schemas.openxmlformats.org/officeDocument/2006/relationships/hyperlink" Target="https://commonchemistry.cas.org/detail?cas_rn=344-25-2&amp;search=344252" TargetMode="External"/><Relationship Id="rId176" Type="http://schemas.openxmlformats.org/officeDocument/2006/relationships/hyperlink" Target="https://commonchemistry.cas.org/detail?cas_rn=107-85-7" TargetMode="External"/><Relationship Id="rId197" Type="http://schemas.openxmlformats.org/officeDocument/2006/relationships/hyperlink" Target="http://www.genome.jp/dbget-bin/www_bget?cpd:C11690" TargetMode="External"/><Relationship Id="rId201" Type="http://schemas.openxmlformats.org/officeDocument/2006/relationships/hyperlink" Target="http://www.genome.jp/dbget-bin/www_bget?cpd+C04404" TargetMode="External"/><Relationship Id="rId222" Type="http://schemas.openxmlformats.org/officeDocument/2006/relationships/hyperlink" Target="http://www.genome.jp/dbget-bin/www_bget?cpd:C06972" TargetMode="External"/><Relationship Id="rId243" Type="http://schemas.openxmlformats.org/officeDocument/2006/relationships/hyperlink" Target="http://www.genome.jp/dbget-bin/www_bget?cpd:C03672" TargetMode="External"/><Relationship Id="rId264" Type="http://schemas.openxmlformats.org/officeDocument/2006/relationships/hyperlink" Target="http://www.hmdb.ca/metabolites/HMDB01852" TargetMode="External"/><Relationship Id="rId285" Type="http://schemas.openxmlformats.org/officeDocument/2006/relationships/table" Target="../tables/table1.xml"/><Relationship Id="rId17" Type="http://schemas.openxmlformats.org/officeDocument/2006/relationships/hyperlink" Target="http://www.hmdb.ca/metabolites/HMDB0032929" TargetMode="External"/><Relationship Id="rId38" Type="http://schemas.openxmlformats.org/officeDocument/2006/relationships/hyperlink" Target="https://commonchemistry.cas.org/detail?cas_rn=124-13-0&amp;search=124130" TargetMode="External"/><Relationship Id="rId59" Type="http://schemas.openxmlformats.org/officeDocument/2006/relationships/hyperlink" Target="http://www.hmdb.ca/metabolites/HMDB0000603" TargetMode="External"/><Relationship Id="rId103" Type="http://schemas.openxmlformats.org/officeDocument/2006/relationships/hyperlink" Target="http://www.genome.jp/dbget-bin/www_bget?C10475" TargetMode="External"/><Relationship Id="rId124" Type="http://schemas.openxmlformats.org/officeDocument/2006/relationships/hyperlink" Target="http://www.hmdb.ca/metabolites/HMDB0014956" TargetMode="External"/><Relationship Id="rId70" Type="http://schemas.openxmlformats.org/officeDocument/2006/relationships/hyperlink" Target="http://www.hmdb.ca/metabolites/HMDB0001877" TargetMode="External"/><Relationship Id="rId91" Type="http://schemas.openxmlformats.org/officeDocument/2006/relationships/hyperlink" Target="http://www.genome.jp/dbget-bin/www_bget?cpd:C01606" TargetMode="External"/><Relationship Id="rId145" Type="http://schemas.openxmlformats.org/officeDocument/2006/relationships/hyperlink" Target="http://www.genome.jp/dbget-bin/www_bget?cpd:C13856" TargetMode="External"/><Relationship Id="rId166" Type="http://schemas.openxmlformats.org/officeDocument/2006/relationships/hyperlink" Target="http://www.genome.jp/dbget-bin/www_bget?cpd:C02975" TargetMode="External"/><Relationship Id="rId187" Type="http://schemas.openxmlformats.org/officeDocument/2006/relationships/hyperlink" Target="http://www.hmdb.ca/metabolites/HMDB0060054" TargetMode="External"/><Relationship Id="rId1" Type="http://schemas.openxmlformats.org/officeDocument/2006/relationships/hyperlink" Target="http://www.genome.jp/dbget-bin/www_bget?cpd:C10129" TargetMode="External"/><Relationship Id="rId212" Type="http://schemas.openxmlformats.org/officeDocument/2006/relationships/hyperlink" Target="http://www.genome.jp/dbget-bin/www_bget?cpd:C00437" TargetMode="External"/><Relationship Id="rId233" Type="http://schemas.openxmlformats.org/officeDocument/2006/relationships/hyperlink" Target="https://commonchemistry.cas.org/detail?cas_rn=544-64-9&amp;search=544649" TargetMode="External"/><Relationship Id="rId254" Type="http://schemas.openxmlformats.org/officeDocument/2006/relationships/hyperlink" Target="http://www.hmdb.ca/metabolites/HMDB0000289" TargetMode="External"/><Relationship Id="rId28" Type="http://schemas.openxmlformats.org/officeDocument/2006/relationships/hyperlink" Target="https://commonchemistry.cas.org/detail?cas_rn=151-41-7&amp;search=151417" TargetMode="External"/><Relationship Id="rId49" Type="http://schemas.openxmlformats.org/officeDocument/2006/relationships/hyperlink" Target="http://www.genome.jp/dbget-bin/www_bget?C10475" TargetMode="External"/><Relationship Id="rId114" Type="http://schemas.openxmlformats.org/officeDocument/2006/relationships/hyperlink" Target="http://www.hmdb.ca/metabolites/HMDB0002212" TargetMode="External"/><Relationship Id="rId275" Type="http://schemas.openxmlformats.org/officeDocument/2006/relationships/hyperlink" Target="https://commonchemistry.cas.org/detail?cas_rn=626-97-1&amp;search=626971" TargetMode="External"/><Relationship Id="rId60" Type="http://schemas.openxmlformats.org/officeDocument/2006/relationships/hyperlink" Target="http://www.genome.jp/dbget-bin/www_bget?C01092" TargetMode="External"/><Relationship Id="rId81" Type="http://schemas.openxmlformats.org/officeDocument/2006/relationships/hyperlink" Target="http://www.genome.jp/dbget-bin/www_bget?dr:D08839" TargetMode="External"/><Relationship Id="rId135" Type="http://schemas.openxmlformats.org/officeDocument/2006/relationships/hyperlink" Target="https://commonchemistry.cas.org/detail?cas_rn=3770-22-7&amp;search=3770227" TargetMode="External"/><Relationship Id="rId156" Type="http://schemas.openxmlformats.org/officeDocument/2006/relationships/hyperlink" Target="http://www.hmdb.ca/metabolites/HMDB03411" TargetMode="External"/><Relationship Id="rId177" Type="http://schemas.openxmlformats.org/officeDocument/2006/relationships/hyperlink" Target="https://commonchemistry.cas.org/detail?cas_rn=30508-27-1&amp;search=30508271" TargetMode="External"/><Relationship Id="rId198" Type="http://schemas.openxmlformats.org/officeDocument/2006/relationships/hyperlink" Target="http://www.hmdb.ca/metabolites/HMDB0000394" TargetMode="External"/><Relationship Id="rId202" Type="http://schemas.openxmlformats.org/officeDocument/2006/relationships/hyperlink" Target="https://commonchemistry.cas.org/detail?cas_rn=3105-95-1&amp;search=3105951" TargetMode="External"/><Relationship Id="rId223" Type="http://schemas.openxmlformats.org/officeDocument/2006/relationships/hyperlink" Target="https://commonchemistry.cas.org/detail?cas_rn=897-06-3&amp;search=897063" TargetMode="External"/><Relationship Id="rId244" Type="http://schemas.openxmlformats.org/officeDocument/2006/relationships/hyperlink" Target="https://commonchemistry.cas.org/detail?cas_rn=121-00-6&amp;search=121006" TargetMode="External"/><Relationship Id="rId18" Type="http://schemas.openxmlformats.org/officeDocument/2006/relationships/hyperlink" Target="https://commonchemistry.cas.org/detail?cas_rn=271-89-6&amp;search=271896" TargetMode="External"/><Relationship Id="rId39" Type="http://schemas.openxmlformats.org/officeDocument/2006/relationships/hyperlink" Target="https://commonchemistry.cas.org/detail?cas_rn=91-95-2&amp;search=91952" TargetMode="External"/><Relationship Id="rId265" Type="http://schemas.openxmlformats.org/officeDocument/2006/relationships/hyperlink" Target="https://commonchemistry.cas.org/detail?cas_rn=651-45-6&amp;search=651456" TargetMode="External"/><Relationship Id="rId50" Type="http://schemas.openxmlformats.org/officeDocument/2006/relationships/hyperlink" Target="http://www.genome.jp/dbget-bin/www_bget?C00805" TargetMode="External"/><Relationship Id="rId104" Type="http://schemas.openxmlformats.org/officeDocument/2006/relationships/hyperlink" Target="http://www.hmdb.ca/metabolites/HMDB0000202" TargetMode="External"/><Relationship Id="rId125" Type="http://schemas.openxmlformats.org/officeDocument/2006/relationships/hyperlink" Target="http://www.genome.jp/dbget-bin/www_bget?cpd:C07523" TargetMode="External"/><Relationship Id="rId146" Type="http://schemas.openxmlformats.org/officeDocument/2006/relationships/hyperlink" Target="https://commonchemistry.cas.org/detail?cas_rn=6728-26-3&amp;search=6728263" TargetMode="External"/><Relationship Id="rId167" Type="http://schemas.openxmlformats.org/officeDocument/2006/relationships/hyperlink" Target="https://commonchemistry.cas.org/detail?cas_rn=475-31-0&amp;search=475310" TargetMode="External"/><Relationship Id="rId188" Type="http://schemas.openxmlformats.org/officeDocument/2006/relationships/hyperlink" Target="https://commonchemistry.cas.org/detail?cas_rn=60-18-4&amp;search=60184" TargetMode="External"/><Relationship Id="rId71" Type="http://schemas.openxmlformats.org/officeDocument/2006/relationships/hyperlink" Target="http://www.genome.jp/dbget-bin/www_bget?C10438" TargetMode="External"/><Relationship Id="rId92" Type="http://schemas.openxmlformats.org/officeDocument/2006/relationships/hyperlink" Target="http://www.genome.jp/dbget-bin/www_bget?cpd:C16309" TargetMode="External"/><Relationship Id="rId213" Type="http://schemas.openxmlformats.org/officeDocument/2006/relationships/hyperlink" Target="https://commonchemistry.cas.org/detail?cas_rn=16284-60-9&amp;search=16284609" TargetMode="External"/><Relationship Id="rId234" Type="http://schemas.openxmlformats.org/officeDocument/2006/relationships/hyperlink" Target="http://www.hmdb.ca/metabolites/HMDB0002000" TargetMode="External"/><Relationship Id="rId2" Type="http://schemas.openxmlformats.org/officeDocument/2006/relationships/hyperlink" Target="http://www.hmdb.ca/metabolites/HMDB30353" TargetMode="External"/><Relationship Id="rId29" Type="http://schemas.openxmlformats.org/officeDocument/2006/relationships/hyperlink" Target="https://commonchemistry.cas.org/detail?cas_rn=2161-86-6&amp;search=2161866" TargetMode="External"/><Relationship Id="rId255" Type="http://schemas.openxmlformats.org/officeDocument/2006/relationships/hyperlink" Target="http://www.genome.jp/dbget-bin/www_bget?cpd:C00366" TargetMode="External"/><Relationship Id="rId276" Type="http://schemas.openxmlformats.org/officeDocument/2006/relationships/hyperlink" Target="http://www.genome.jp/dbget-bin/www_bget?cpd:C01842" TargetMode="External"/><Relationship Id="rId40" Type="http://schemas.openxmlformats.org/officeDocument/2006/relationships/hyperlink" Target="https://commonchemistry.cas.org/detail?cas_rn=140-76-1&amp;search=140761" TargetMode="External"/><Relationship Id="rId115" Type="http://schemas.openxmlformats.org/officeDocument/2006/relationships/hyperlink" Target="http://www.genome.jp/dbget-bin/www_bget?cpd:C06425" TargetMode="External"/><Relationship Id="rId136" Type="http://schemas.openxmlformats.org/officeDocument/2006/relationships/hyperlink" Target="http://www.hmdb.ca/metabolites/HMDB0061705" TargetMode="External"/><Relationship Id="rId157" Type="http://schemas.openxmlformats.org/officeDocument/2006/relationships/hyperlink" Target="http://www.genome.jp/dbget-bin/www_bget?cpd:C00763" TargetMode="External"/><Relationship Id="rId178" Type="http://schemas.openxmlformats.org/officeDocument/2006/relationships/hyperlink" Target="http://www.genome.jp/dbget-bin/www_bget?cpd:C16986" TargetMode="External"/><Relationship Id="rId61" Type="http://schemas.openxmlformats.org/officeDocument/2006/relationships/hyperlink" Target="http://www.hmdb.ca/metabolites/HMDB0001476" TargetMode="External"/><Relationship Id="rId82" Type="http://schemas.openxmlformats.org/officeDocument/2006/relationships/hyperlink" Target="http://www.genome.jp/dbget-bin/www_bget?cpd:C16309" TargetMode="External"/><Relationship Id="rId199" Type="http://schemas.openxmlformats.org/officeDocument/2006/relationships/hyperlink" Target="https://commonchemistry.cas.org/detail?cas_rn=17419-81-7&amp;search=17419817" TargetMode="External"/><Relationship Id="rId203" Type="http://schemas.openxmlformats.org/officeDocument/2006/relationships/hyperlink" Target="http://www.hmdb.ca/metabolites/HMDB0000716" TargetMode="External"/><Relationship Id="rId19" Type="http://schemas.openxmlformats.org/officeDocument/2006/relationships/hyperlink" Target="https://commonchemistry.cas.org/detail?cas_rn=14113-05-4&amp;search=14113054" TargetMode="External"/><Relationship Id="rId224" Type="http://schemas.openxmlformats.org/officeDocument/2006/relationships/hyperlink" Target="http://www.hmdb.ca/metabolites/HMDB0003422" TargetMode="External"/><Relationship Id="rId245" Type="http://schemas.openxmlformats.org/officeDocument/2006/relationships/hyperlink" Target="http://www.hmdb.ca/metabolites/HMDB0059925" TargetMode="External"/><Relationship Id="rId266" Type="http://schemas.openxmlformats.org/officeDocument/2006/relationships/hyperlink" Target="http://www.hmdb.ca/metabolites/HMDB0002833" TargetMode="External"/><Relationship Id="rId30" Type="http://schemas.openxmlformats.org/officeDocument/2006/relationships/hyperlink" Target="http://www.genome.jp/dbget-bin/www_bget?cpd:C13831" TargetMode="External"/><Relationship Id="rId105" Type="http://schemas.openxmlformats.org/officeDocument/2006/relationships/hyperlink" Target="http://www.genome.jp/dbget-bin/www_bget?C02170" TargetMode="External"/><Relationship Id="rId126" Type="http://schemas.openxmlformats.org/officeDocument/2006/relationships/hyperlink" Target="https://commonchemistry.cas.org/detail?cas_rn=550-24-3&amp;search=550243" TargetMode="External"/><Relationship Id="rId147" Type="http://schemas.openxmlformats.org/officeDocument/2006/relationships/hyperlink" Target="http://www.hmdb.ca/metabolites/HMDB0031496" TargetMode="External"/><Relationship Id="rId168" Type="http://schemas.openxmlformats.org/officeDocument/2006/relationships/hyperlink" Target="http://www.genome.jp/dbget-bin/www_bget?cpd:C01921" TargetMode="External"/><Relationship Id="rId51" Type="http://schemas.openxmlformats.org/officeDocument/2006/relationships/hyperlink" Target="http://www.hmdb.ca/metabolites/HMDB0001895" TargetMode="External"/><Relationship Id="rId72" Type="http://schemas.openxmlformats.org/officeDocument/2006/relationships/hyperlink" Target="http://www.hmdb.ca/metabolites/HMDB0000567" TargetMode="External"/><Relationship Id="rId93" Type="http://schemas.openxmlformats.org/officeDocument/2006/relationships/hyperlink" Target="https://commonchemistry.cas.org/detail?cas_rn=123-08-0" TargetMode="External"/><Relationship Id="rId189" Type="http://schemas.openxmlformats.org/officeDocument/2006/relationships/hyperlink" Target="http://www.hmdb.ca/metabolites/HMDB0000158" TargetMode="External"/><Relationship Id="rId3" Type="http://schemas.openxmlformats.org/officeDocument/2006/relationships/hyperlink" Target="https://commonchemistry.cas.org/detail?cas_rn=63-75-2&amp;search=63752" TargetMode="External"/><Relationship Id="rId214" Type="http://schemas.openxmlformats.org/officeDocument/2006/relationships/hyperlink" Target="http://www.hmdb.ca/metabolites/HMDB0000678" TargetMode="External"/><Relationship Id="rId235" Type="http://schemas.openxmlformats.org/officeDocument/2006/relationships/hyperlink" Target="http://www.genome.jp/dbget-bin/www_bget?cpd:C08322" TargetMode="External"/><Relationship Id="rId256" Type="http://schemas.openxmlformats.org/officeDocument/2006/relationships/hyperlink" Target="https://commonchemistry.cas.org/detail?cas_rn=127-48-0&amp;search=127480" TargetMode="External"/><Relationship Id="rId277" Type="http://schemas.openxmlformats.org/officeDocument/2006/relationships/hyperlink" Target="https://commonchemistry.cas.org/detail?cas_rn=15324-64-8&amp;search=15324648" TargetMode="External"/><Relationship Id="rId116" Type="http://schemas.openxmlformats.org/officeDocument/2006/relationships/hyperlink" Target="https://commonchemistry.cas.org/detail?cas_rn=76-74-4&amp;search=76744" TargetMode="External"/><Relationship Id="rId137" Type="http://schemas.openxmlformats.org/officeDocument/2006/relationships/hyperlink" Target="https://commonchemistry.cas.org/detail?cas_rn=488-30-2&amp;search=488302" TargetMode="External"/><Relationship Id="rId158" Type="http://schemas.openxmlformats.org/officeDocument/2006/relationships/hyperlink" Target="https://commonchemistry.cas.org/detail?cas_rn=6217-54-5&amp;search=6217545" TargetMode="External"/><Relationship Id="rId20" Type="http://schemas.openxmlformats.org/officeDocument/2006/relationships/hyperlink" Target="http://www.genome.jp/dbget-bin/www_bget?cpd:C00116" TargetMode="External"/><Relationship Id="rId41" Type="http://schemas.openxmlformats.org/officeDocument/2006/relationships/hyperlink" Target="https://commonchemistry.cas.org/detail?cas_rn=5159-41-1&amp;search=5159411" TargetMode="External"/><Relationship Id="rId62" Type="http://schemas.openxmlformats.org/officeDocument/2006/relationships/hyperlink" Target="http://www.hmdb.ca/metabolites/HMDB0031501" TargetMode="External"/><Relationship Id="rId83" Type="http://schemas.openxmlformats.org/officeDocument/2006/relationships/hyperlink" Target="http://www.genome.jp/dbget-bin/www_bget?cpd:C01606" TargetMode="External"/><Relationship Id="rId179" Type="http://schemas.openxmlformats.org/officeDocument/2006/relationships/hyperlink" Target="https://commonchemistry.cas.org/detail?cas_rn=503-49-1&amp;search=503491" TargetMode="External"/><Relationship Id="rId190" Type="http://schemas.openxmlformats.org/officeDocument/2006/relationships/hyperlink" Target="http://www.genome.jp/dbget-bin/www_bget?cpd:C00082" TargetMode="External"/><Relationship Id="rId204" Type="http://schemas.openxmlformats.org/officeDocument/2006/relationships/hyperlink" Target="http://www.genome.jp/dbget-bin/www_bget?cpd:C00408" TargetMode="External"/><Relationship Id="rId225" Type="http://schemas.openxmlformats.org/officeDocument/2006/relationships/hyperlink" Target="http://www.genome.jp/dbget-bin/www_bget?cpd:C20144" TargetMode="External"/><Relationship Id="rId246" Type="http://schemas.openxmlformats.org/officeDocument/2006/relationships/hyperlink" Target="http://www.hmdb.ca/metabolites/HMDB0062452" TargetMode="External"/><Relationship Id="rId267" Type="http://schemas.openxmlformats.org/officeDocument/2006/relationships/hyperlink" Target="http://www.hmdb.ca/metabolites/HMDB0034779" TargetMode="External"/><Relationship Id="rId106" Type="http://schemas.openxmlformats.org/officeDocument/2006/relationships/hyperlink" Target="http://www.hmdb.ca/metabolites/HMDB0013286" TargetMode="External"/><Relationship Id="rId127" Type="http://schemas.openxmlformats.org/officeDocument/2006/relationships/hyperlink" Target="http://www.genome.jp/dbget-bin/www_bget?cpd:C10342" TargetMode="External"/><Relationship Id="rId10" Type="http://schemas.openxmlformats.org/officeDocument/2006/relationships/hyperlink" Target="https://commonchemistry.cas.org/detail?cas_rn=2883-98-9&amp;search=2883989" TargetMode="External"/><Relationship Id="rId31" Type="http://schemas.openxmlformats.org/officeDocument/2006/relationships/hyperlink" Target="https://commonchemistry.cas.org/detail?cas_rn=1120-16-7&amp;search=1120167" TargetMode="External"/><Relationship Id="rId52" Type="http://schemas.openxmlformats.org/officeDocument/2006/relationships/hyperlink" Target="http://www.genome.jp/dbget-bin/www_bget?C00250" TargetMode="External"/><Relationship Id="rId73" Type="http://schemas.openxmlformats.org/officeDocument/2006/relationships/hyperlink" Target="https://commonchemistry.cas.org/detail?cas_rn=10463-20-4" TargetMode="External"/><Relationship Id="rId94" Type="http://schemas.openxmlformats.org/officeDocument/2006/relationships/hyperlink" Target="https://commonchemistry.cas.org/detail?cas_rn=1191-25-9" TargetMode="External"/><Relationship Id="rId148" Type="http://schemas.openxmlformats.org/officeDocument/2006/relationships/hyperlink" Target="http://www.genome.jp/dbget-bin/www_bget?cpd:C08497" TargetMode="External"/><Relationship Id="rId169" Type="http://schemas.openxmlformats.org/officeDocument/2006/relationships/hyperlink" Target="https://commonchemistry.cas.org/detail?cas_rn=505-54-4&amp;search=505544" TargetMode="External"/><Relationship Id="rId4" Type="http://schemas.openxmlformats.org/officeDocument/2006/relationships/hyperlink" Target="http://www.hmdb.ca/metabolites/HMDB0040247" TargetMode="External"/><Relationship Id="rId180" Type="http://schemas.openxmlformats.org/officeDocument/2006/relationships/hyperlink" Target="http://www.hmdb.ca/metabolites/HMDB0000355" TargetMode="External"/><Relationship Id="rId215" Type="http://schemas.openxmlformats.org/officeDocument/2006/relationships/hyperlink" Target="http://www.genome.jp/dbget-bin/www_bget?cpd:C03343" TargetMode="External"/><Relationship Id="rId236" Type="http://schemas.openxmlformats.org/officeDocument/2006/relationships/hyperlink" Target="https://www.ncbi.nlm.nih.gov/pcsubstance/?term=%2281246-84-6%22%5bCompleteSynonym%5d%20AND%205283202%5bStandardizedCID%5d" TargetMode="External"/><Relationship Id="rId257" Type="http://schemas.openxmlformats.org/officeDocument/2006/relationships/hyperlink" Target="http://www.hmdb.ca/metabolites/HMDB0014491" TargetMode="External"/><Relationship Id="rId278" Type="http://schemas.openxmlformats.org/officeDocument/2006/relationships/hyperlink" Target="http://www.genome.jp/dbget-bin/www_bget?cpd+C11301" TargetMode="External"/><Relationship Id="rId42" Type="http://schemas.openxmlformats.org/officeDocument/2006/relationships/hyperlink" Target="https://commonchemistry.cas.org/detail?cas_rn=408526-38-5&amp;search=408526385" TargetMode="External"/><Relationship Id="rId84" Type="http://schemas.openxmlformats.org/officeDocument/2006/relationships/hyperlink" Target="https://commonchemistry.cas.org/detail?cas_rn=123-99-9" TargetMode="External"/><Relationship Id="rId138" Type="http://schemas.openxmlformats.org/officeDocument/2006/relationships/hyperlink" Target="http://www.hmdb.ca/metabolites/HMDB0000539" TargetMode="External"/><Relationship Id="rId191" Type="http://schemas.openxmlformats.org/officeDocument/2006/relationships/hyperlink" Target="http://www.hmdb.ca/metabolites/HMDB0034276" TargetMode="External"/><Relationship Id="rId205" Type="http://schemas.openxmlformats.org/officeDocument/2006/relationships/hyperlink" Target="https://commonchemistry.cas.org/detail?cas_rn=363-24-6&amp;search=363246" TargetMode="External"/><Relationship Id="rId247" Type="http://schemas.openxmlformats.org/officeDocument/2006/relationships/hyperlink" Target="https://commonchemistry.cas.org/detail?cas_rn=68-96-2&amp;search=68962" TargetMode="External"/><Relationship Id="rId107" Type="http://schemas.openxmlformats.org/officeDocument/2006/relationships/hyperlink" Target="http://www.hmdb.ca/metabolites/HMDB0000097" TargetMode="External"/><Relationship Id="rId11" Type="http://schemas.openxmlformats.org/officeDocument/2006/relationships/hyperlink" Target="http://www.hmdb.ca/metabolites/HMDB0013247" TargetMode="External"/><Relationship Id="rId53" Type="http://schemas.openxmlformats.org/officeDocument/2006/relationships/hyperlink" Target="http://www.genome.jp/dbget-bin/www_bget?C03017" TargetMode="External"/><Relationship Id="rId149" Type="http://schemas.openxmlformats.org/officeDocument/2006/relationships/hyperlink" Target="https://commonchemistry.cas.org/detail?cas_rn=73179-89-2&amp;search=73179892" TargetMode="External"/><Relationship Id="rId95" Type="http://schemas.openxmlformats.org/officeDocument/2006/relationships/hyperlink" Target="https://commonchemistry.cas.org/detail?cas_rn=79-33-4" TargetMode="External"/><Relationship Id="rId160" Type="http://schemas.openxmlformats.org/officeDocument/2006/relationships/hyperlink" Target="http://www.genome.jp/dbget-bin/www_bget?cpd:C06429" TargetMode="External"/><Relationship Id="rId216" Type="http://schemas.openxmlformats.org/officeDocument/2006/relationships/hyperlink" Target="http://www.genome.jp/dbget-bin/www_bget?C00183" TargetMode="External"/><Relationship Id="rId258" Type="http://schemas.openxmlformats.org/officeDocument/2006/relationships/hyperlink" Target="http://www.genome.jp/dbget-bin/www_bget?dr:D00392" TargetMode="External"/><Relationship Id="rId22" Type="http://schemas.openxmlformats.org/officeDocument/2006/relationships/hyperlink" Target="https://commonchemistry.cas.org/detail?cas_rn=56-81-5&amp;search=56815" TargetMode="External"/><Relationship Id="rId64" Type="http://schemas.openxmlformats.org/officeDocument/2006/relationships/hyperlink" Target="http://www.hmdb.ca/metabolites/HMDB0014989" TargetMode="External"/><Relationship Id="rId118" Type="http://schemas.openxmlformats.org/officeDocument/2006/relationships/hyperlink" Target="http://www.genome.jp/dbget-bin/www_bget?cpd:C07422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onchemistry.cas.org/detail?cas_rn=1679-53-4" TargetMode="External"/><Relationship Id="rId13" Type="http://schemas.openxmlformats.org/officeDocument/2006/relationships/hyperlink" Target="http://www.genome.jp/dbget-bin/www_bget?cpd:C05629" TargetMode="External"/><Relationship Id="rId18" Type="http://schemas.openxmlformats.org/officeDocument/2006/relationships/hyperlink" Target="http://www.genome.jp/dbget-bin/www_bget?C00250" TargetMode="External"/><Relationship Id="rId3" Type="http://schemas.openxmlformats.org/officeDocument/2006/relationships/hyperlink" Target="http://www.genome.jp/dbget-bin/www_bget?cpd:C02679" TargetMode="External"/><Relationship Id="rId21" Type="http://schemas.openxmlformats.org/officeDocument/2006/relationships/table" Target="../tables/table2.xml"/><Relationship Id="rId7" Type="http://schemas.openxmlformats.org/officeDocument/2006/relationships/hyperlink" Target="https://commonchemistry.cas.org/detail?cas_rn=72-19-5&amp;search=72195" TargetMode="External"/><Relationship Id="rId12" Type="http://schemas.openxmlformats.org/officeDocument/2006/relationships/hyperlink" Target="http://www.hmdb.ca/metabolites/HMDB0000764" TargetMode="External"/><Relationship Id="rId17" Type="http://schemas.openxmlformats.org/officeDocument/2006/relationships/hyperlink" Target="https://commonchemistry.cas.org/detail?cas_rn=17298-37-2" TargetMode="External"/><Relationship Id="rId2" Type="http://schemas.openxmlformats.org/officeDocument/2006/relationships/hyperlink" Target="http://www.hmdb.ca/metabolites/HMDB0000638" TargetMode="External"/><Relationship Id="rId16" Type="http://schemas.openxmlformats.org/officeDocument/2006/relationships/hyperlink" Target="http://www.genome.jp/dbget-bin/www_bget?C03017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www.hmdb.ca/metabolites/HMDB0013286" TargetMode="External"/><Relationship Id="rId6" Type="http://schemas.openxmlformats.org/officeDocument/2006/relationships/hyperlink" Target="http://www.genome.jp/dbget-bin/www_bget?cpd:C00188" TargetMode="External"/><Relationship Id="rId11" Type="http://schemas.openxmlformats.org/officeDocument/2006/relationships/hyperlink" Target="https://commonchemistry.cas.org/detail?cas_rn=112-05-0&amp;search=112050" TargetMode="External"/><Relationship Id="rId5" Type="http://schemas.openxmlformats.org/officeDocument/2006/relationships/hyperlink" Target="http://www.hmdb.ca/metabolites/HMDB0000167" TargetMode="External"/><Relationship Id="rId15" Type="http://schemas.openxmlformats.org/officeDocument/2006/relationships/hyperlink" Target="http://www.hmdb.ca/metabolites/HMDB0000824" TargetMode="External"/><Relationship Id="rId10" Type="http://schemas.openxmlformats.org/officeDocument/2006/relationships/hyperlink" Target="http://www.genome.jp/dbget-bin/www_bget?cpd:C01601" TargetMode="External"/><Relationship Id="rId19" Type="http://schemas.openxmlformats.org/officeDocument/2006/relationships/hyperlink" Target="https://commonchemistry.cas.org/detail?cas_rn=505-48-6" TargetMode="External"/><Relationship Id="rId4" Type="http://schemas.openxmlformats.org/officeDocument/2006/relationships/hyperlink" Target="https://commonchemistry.cas.org/detail?cas_rn=143-07-7&amp;search=143077" TargetMode="External"/><Relationship Id="rId9" Type="http://schemas.openxmlformats.org/officeDocument/2006/relationships/hyperlink" Target="http://www.hmdb.ca/metabolites/HMDB0000847" TargetMode="External"/><Relationship Id="rId14" Type="http://schemas.openxmlformats.org/officeDocument/2006/relationships/hyperlink" Target="https://commonchemistry.cas.org/detail?cas_rn=501-52-0&amp;search=501520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onchemistry.cas.org/detail?cas_rn=50-78-2&amp;search=50782" TargetMode="External"/><Relationship Id="rId21" Type="http://schemas.openxmlformats.org/officeDocument/2006/relationships/hyperlink" Target="https://commonchemistry.cas.org/detail?cas_rn=63-75-2&amp;search=63752" TargetMode="External"/><Relationship Id="rId42" Type="http://schemas.openxmlformats.org/officeDocument/2006/relationships/hyperlink" Target="https://commonchemistry.cas.org/detail?cas_rn=504-15-4&amp;search=504154" TargetMode="External"/><Relationship Id="rId47" Type="http://schemas.openxmlformats.org/officeDocument/2006/relationships/hyperlink" Target="http://www.genome.jp/dbget-bin/www_bget?cpd:C16309" TargetMode="External"/><Relationship Id="rId63" Type="http://schemas.openxmlformats.org/officeDocument/2006/relationships/hyperlink" Target="https://commonchemistry.cas.org/detail?cas_rn=13410-15-6" TargetMode="External"/><Relationship Id="rId68" Type="http://schemas.openxmlformats.org/officeDocument/2006/relationships/hyperlink" Target="https://commonchemistry.cas.org/detail?cas_rn=6728-26-3&amp;search=6728263" TargetMode="External"/><Relationship Id="rId7" Type="http://schemas.openxmlformats.org/officeDocument/2006/relationships/hyperlink" Target="http://www.genome.jp/dbget-bin/www_bget?cpd:C10675" TargetMode="External"/><Relationship Id="rId2" Type="http://schemas.openxmlformats.org/officeDocument/2006/relationships/hyperlink" Target="http://www.genome.jp/dbget-bin/www_bget?cpd:C09844" TargetMode="External"/><Relationship Id="rId16" Type="http://schemas.openxmlformats.org/officeDocument/2006/relationships/hyperlink" Target="https://commonchemistry.cas.org/detail?cas_rn=140-76-1&amp;search=140761" TargetMode="External"/><Relationship Id="rId29" Type="http://schemas.openxmlformats.org/officeDocument/2006/relationships/hyperlink" Target="https://commonchemistry.cas.org/detail?cas_rn=3658-77-3&amp;search=3658773" TargetMode="External"/><Relationship Id="rId11" Type="http://schemas.openxmlformats.org/officeDocument/2006/relationships/hyperlink" Target="http://www.genome.jp/dbget-bin/www_bget?cpd:C14390" TargetMode="External"/><Relationship Id="rId24" Type="http://schemas.openxmlformats.org/officeDocument/2006/relationships/hyperlink" Target="https://commonchemistry.cas.org/detail?cas_rn=127-48-0&amp;search=127480" TargetMode="External"/><Relationship Id="rId32" Type="http://schemas.openxmlformats.org/officeDocument/2006/relationships/hyperlink" Target="https://commonchemistry.cas.org/detail?cas_rn=111-71-7&amp;search=111717" TargetMode="External"/><Relationship Id="rId37" Type="http://schemas.openxmlformats.org/officeDocument/2006/relationships/hyperlink" Target="https://commonchemistry.cas.org/detail?cas_rn=76-22-2&amp;search=76222" TargetMode="External"/><Relationship Id="rId40" Type="http://schemas.openxmlformats.org/officeDocument/2006/relationships/hyperlink" Target="https://commonchemistry.cas.org/detail?cas_rn=100-41-4&amp;search=100414" TargetMode="External"/><Relationship Id="rId45" Type="http://schemas.openxmlformats.org/officeDocument/2006/relationships/hyperlink" Target="https://commonchemistry.cas.org/detail?cas_rn=120-08-1&amp;search=120081" TargetMode="External"/><Relationship Id="rId53" Type="http://schemas.openxmlformats.org/officeDocument/2006/relationships/hyperlink" Target="http://www.genome.jp/dbget-bin/www_bget?C06936" TargetMode="External"/><Relationship Id="rId58" Type="http://schemas.openxmlformats.org/officeDocument/2006/relationships/hyperlink" Target="http://www.genome.jp/dbget-bin/www_bget?cpd:C03343" TargetMode="External"/><Relationship Id="rId66" Type="http://schemas.openxmlformats.org/officeDocument/2006/relationships/hyperlink" Target="https://commonchemistry.cas.org/detail?cas_rn=5910-87-2&amp;search=5910872" TargetMode="External"/><Relationship Id="rId5" Type="http://schemas.openxmlformats.org/officeDocument/2006/relationships/hyperlink" Target="http://www.genome.jp/dbget-bin/www_bget?cpd:C19506" TargetMode="External"/><Relationship Id="rId61" Type="http://schemas.openxmlformats.org/officeDocument/2006/relationships/hyperlink" Target="http://www.genome.jp/dbget-bin/www_bget?cpd:C03767" TargetMode="External"/><Relationship Id="rId19" Type="http://schemas.openxmlformats.org/officeDocument/2006/relationships/hyperlink" Target="https://commonchemistry.cas.org/detail?cas_rn=100-42-5&amp;search=100425" TargetMode="External"/><Relationship Id="rId14" Type="http://schemas.openxmlformats.org/officeDocument/2006/relationships/hyperlink" Target="http://www.genome.jp/dbget-bin/www_bget?cpd:C01709" TargetMode="External"/><Relationship Id="rId22" Type="http://schemas.openxmlformats.org/officeDocument/2006/relationships/hyperlink" Target="https://commonchemistry.cas.org/detail?cas_rn=1197-09-7&amp;search=1197097" TargetMode="External"/><Relationship Id="rId27" Type="http://schemas.openxmlformats.org/officeDocument/2006/relationships/hyperlink" Target="https://commonchemistry.cas.org/detail?cas_rn=98-82-8&amp;search=98828" TargetMode="External"/><Relationship Id="rId30" Type="http://schemas.openxmlformats.org/officeDocument/2006/relationships/hyperlink" Target="https://commonchemistry.cas.org/detail?cas_rn=112-14-1&amp;search=112141" TargetMode="External"/><Relationship Id="rId35" Type="http://schemas.openxmlformats.org/officeDocument/2006/relationships/hyperlink" Target="https://commonchemistry.cas.org/detail?cas_rn=2224-02-4&amp;search=2224024" TargetMode="External"/><Relationship Id="rId43" Type="http://schemas.openxmlformats.org/officeDocument/2006/relationships/hyperlink" Target="https://commonchemistry.cas.org/detail?cas_rn=92-43-3&amp;search=92433" TargetMode="External"/><Relationship Id="rId48" Type="http://schemas.openxmlformats.org/officeDocument/2006/relationships/hyperlink" Target="http://www.genome.jp/dbget-bin/www_bget?cpd:C07287" TargetMode="External"/><Relationship Id="rId56" Type="http://schemas.openxmlformats.org/officeDocument/2006/relationships/hyperlink" Target="http://www.genome.jp/dbget-bin/www_bget?C00805" TargetMode="External"/><Relationship Id="rId64" Type="http://schemas.openxmlformats.org/officeDocument/2006/relationships/hyperlink" Target="https://commonchemistry.cas.org/detail?cas_rn=10463-20-4" TargetMode="External"/><Relationship Id="rId69" Type="http://schemas.openxmlformats.org/officeDocument/2006/relationships/hyperlink" Target="https://commonchemistry.cas.org/detail?cas_rn=464-49-3&amp;search=464493" TargetMode="External"/><Relationship Id="rId8" Type="http://schemas.openxmlformats.org/officeDocument/2006/relationships/hyperlink" Target="http://www.genome.jp/dbget-bin/www_bget?dr:D00392" TargetMode="External"/><Relationship Id="rId51" Type="http://schemas.openxmlformats.org/officeDocument/2006/relationships/hyperlink" Target="http://www.genome.jp/dbget-bin/www_bget?C00755" TargetMode="External"/><Relationship Id="rId3" Type="http://schemas.openxmlformats.org/officeDocument/2006/relationships/hyperlink" Target="http://www.genome.jp/dbget-bin/www_bget?cpd:C07422" TargetMode="External"/><Relationship Id="rId12" Type="http://schemas.openxmlformats.org/officeDocument/2006/relationships/hyperlink" Target="http://www.genome.jp/dbget-bin/www_bget?cpd:C11233" TargetMode="External"/><Relationship Id="rId17" Type="http://schemas.openxmlformats.org/officeDocument/2006/relationships/hyperlink" Target="https://commonchemistry.cas.org/detail?cas_rn=76-74-4&amp;search=76744" TargetMode="External"/><Relationship Id="rId25" Type="http://schemas.openxmlformats.org/officeDocument/2006/relationships/hyperlink" Target="https://commonchemistry.cas.org/detail?cas_rn=626-97-1&amp;search=626971" TargetMode="External"/><Relationship Id="rId33" Type="http://schemas.openxmlformats.org/officeDocument/2006/relationships/hyperlink" Target="https://commonchemistry.cas.org/detail?cas_rn=162870-29-3&amp;search=162870293" TargetMode="External"/><Relationship Id="rId38" Type="http://schemas.openxmlformats.org/officeDocument/2006/relationships/hyperlink" Target="https://commonchemistry.cas.org/detail?cas_rn=90-01-7&amp;search=90017" TargetMode="External"/><Relationship Id="rId46" Type="http://schemas.openxmlformats.org/officeDocument/2006/relationships/hyperlink" Target="http://www.genome.jp/dbget-bin/www_bget?cpd:C01606" TargetMode="External"/><Relationship Id="rId59" Type="http://schemas.openxmlformats.org/officeDocument/2006/relationships/hyperlink" Target="http://www.genome.jp/dbget-bin/www_bget?cpd:C08497" TargetMode="External"/><Relationship Id="rId67" Type="http://schemas.openxmlformats.org/officeDocument/2006/relationships/hyperlink" Target="https://commonchemistry.cas.org/detail?cas_rn=3249-68-1&amp;search=3249681" TargetMode="External"/><Relationship Id="rId20" Type="http://schemas.openxmlformats.org/officeDocument/2006/relationships/hyperlink" Target="https://commonchemistry.cas.org/detail?cas_rn=2365-40-4&amp;search=2365404" TargetMode="External"/><Relationship Id="rId41" Type="http://schemas.openxmlformats.org/officeDocument/2006/relationships/hyperlink" Target="https://commonchemistry.cas.org/detail?cas_rn=123-92-2&amp;search=123922" TargetMode="External"/><Relationship Id="rId54" Type="http://schemas.openxmlformats.org/officeDocument/2006/relationships/hyperlink" Target="http://www.genome.jp/dbget-bin/www_bget?C17846" TargetMode="External"/><Relationship Id="rId62" Type="http://schemas.openxmlformats.org/officeDocument/2006/relationships/hyperlink" Target="http://www.genome.jp/dbget-bin/www_bget?cpd:C11045" TargetMode="External"/><Relationship Id="rId70" Type="http://schemas.openxmlformats.org/officeDocument/2006/relationships/hyperlink" Target="https://commonchemistry.cas.org/detail?cas_rn=14371-10-9&amp;search=14371109" TargetMode="External"/><Relationship Id="rId1" Type="http://schemas.openxmlformats.org/officeDocument/2006/relationships/hyperlink" Target="http://www.genome.jp/dbget-bin/www_bget?C10475" TargetMode="External"/><Relationship Id="rId6" Type="http://schemas.openxmlformats.org/officeDocument/2006/relationships/hyperlink" Target="http://www.genome.jp/dbget-bin/www_bget?cpd:C10129" TargetMode="External"/><Relationship Id="rId15" Type="http://schemas.openxmlformats.org/officeDocument/2006/relationships/hyperlink" Target="https://commonchemistry.cas.org/detail?cas_rn=470-82-6&amp;search=470826" TargetMode="External"/><Relationship Id="rId23" Type="http://schemas.openxmlformats.org/officeDocument/2006/relationships/hyperlink" Target="https://www.ncbi.nlm.nih.gov/pcsubstance/?term=%222873-36-1%22%5bCompleteSynonym%5d%20AND%207074739%5bStandardizedCID%5d" TargetMode="External"/><Relationship Id="rId28" Type="http://schemas.openxmlformats.org/officeDocument/2006/relationships/hyperlink" Target="https://commonchemistry.cas.org/detail?cas_rn=131-11-3&amp;search=131113" TargetMode="External"/><Relationship Id="rId36" Type="http://schemas.openxmlformats.org/officeDocument/2006/relationships/hyperlink" Target="https://commonchemistry.cas.org/detail?cas_rn=104-51-8&amp;search=104518" TargetMode="External"/><Relationship Id="rId49" Type="http://schemas.openxmlformats.org/officeDocument/2006/relationships/hyperlink" Target="http://www.genome.jp/dbget-bin/www_bget?C10438" TargetMode="External"/><Relationship Id="rId57" Type="http://schemas.openxmlformats.org/officeDocument/2006/relationships/hyperlink" Target="http://www.genome.jp/dbget-bin/www_bget?cpd:C02975" TargetMode="External"/><Relationship Id="rId10" Type="http://schemas.openxmlformats.org/officeDocument/2006/relationships/hyperlink" Target="http://www.genome.jp/dbget-bin/www_bget?cpd:C14396" TargetMode="External"/><Relationship Id="rId31" Type="http://schemas.openxmlformats.org/officeDocument/2006/relationships/hyperlink" Target="https://commonchemistry.cas.org/detail?cas_rn=874-61-3&amp;search=874613" TargetMode="External"/><Relationship Id="rId44" Type="http://schemas.openxmlformats.org/officeDocument/2006/relationships/hyperlink" Target="https://commonchemistry.cas.org/detail?cas_rn=99-93-4&amp;search=99934" TargetMode="External"/><Relationship Id="rId52" Type="http://schemas.openxmlformats.org/officeDocument/2006/relationships/hyperlink" Target="http://www.genome.jp/dbget-bin/www_bget?C02381" TargetMode="External"/><Relationship Id="rId60" Type="http://schemas.openxmlformats.org/officeDocument/2006/relationships/hyperlink" Target="http://www.genome.jp/dbget-bin/www_bget?cpd:C00903" TargetMode="External"/><Relationship Id="rId65" Type="http://schemas.openxmlformats.org/officeDocument/2006/relationships/hyperlink" Target="https://commonchemistry.cas.org/detail?cas_rn=131-70-4&amp;search=131704" TargetMode="External"/><Relationship Id="rId4" Type="http://schemas.openxmlformats.org/officeDocument/2006/relationships/hyperlink" Target="http://www.genome.jp/dbget-bin/www_bget?cpd:C14512" TargetMode="External"/><Relationship Id="rId9" Type="http://schemas.openxmlformats.org/officeDocument/2006/relationships/hyperlink" Target="http://www.genome.jp/dbget-bin/www_bget?cpd:C01405" TargetMode="External"/><Relationship Id="rId13" Type="http://schemas.openxmlformats.org/officeDocument/2006/relationships/hyperlink" Target="http://www.hmdb.ca/metabolites/HMDB0030746" TargetMode="External"/><Relationship Id="rId18" Type="http://schemas.openxmlformats.org/officeDocument/2006/relationships/hyperlink" Target="https://commonchemistry.cas.org/detail?cas_rn=271-89-6&amp;search=271896" TargetMode="External"/><Relationship Id="rId39" Type="http://schemas.openxmlformats.org/officeDocument/2006/relationships/hyperlink" Target="https://commonchemistry.cas.org/detail?cas_rn=108-24-7&amp;search=108247" TargetMode="External"/><Relationship Id="rId34" Type="http://schemas.openxmlformats.org/officeDocument/2006/relationships/hyperlink" Target="https://commonchemistry.cas.org/detail?cas_rn=87087-60-3&amp;search=87087603" TargetMode="External"/><Relationship Id="rId50" Type="http://schemas.openxmlformats.org/officeDocument/2006/relationships/hyperlink" Target="http://www.genome.jp/dbget-bin/www_bget?C07185" TargetMode="External"/><Relationship Id="rId55" Type="http://schemas.openxmlformats.org/officeDocument/2006/relationships/hyperlink" Target="http://www.genome.jp/dbget-bin/www_bget?C0177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onchemistry.cas.org/detail?cas_rn=1679-53-4" TargetMode="External"/><Relationship Id="rId13" Type="http://schemas.openxmlformats.org/officeDocument/2006/relationships/hyperlink" Target="http://www.genome.jp/dbget-bin/www_bget?cpd:C05629" TargetMode="External"/><Relationship Id="rId18" Type="http://schemas.openxmlformats.org/officeDocument/2006/relationships/hyperlink" Target="http://www.genome.jp/dbget-bin/www_bget?C00250" TargetMode="External"/><Relationship Id="rId3" Type="http://schemas.openxmlformats.org/officeDocument/2006/relationships/hyperlink" Target="http://www.genome.jp/dbget-bin/www_bget?cpd:C02679" TargetMode="External"/><Relationship Id="rId7" Type="http://schemas.openxmlformats.org/officeDocument/2006/relationships/hyperlink" Target="https://commonchemistry.cas.org/detail?cas_rn=72-19-5&amp;search=72195" TargetMode="External"/><Relationship Id="rId12" Type="http://schemas.openxmlformats.org/officeDocument/2006/relationships/hyperlink" Target="http://www.hmdb.ca/metabolites/HMDB0000764" TargetMode="External"/><Relationship Id="rId17" Type="http://schemas.openxmlformats.org/officeDocument/2006/relationships/hyperlink" Target="https://commonchemistry.cas.org/detail?cas_rn=17298-37-2" TargetMode="External"/><Relationship Id="rId2" Type="http://schemas.openxmlformats.org/officeDocument/2006/relationships/hyperlink" Target="http://www.hmdb.ca/metabolites/HMDB0000638" TargetMode="External"/><Relationship Id="rId16" Type="http://schemas.openxmlformats.org/officeDocument/2006/relationships/hyperlink" Target="http://www.genome.jp/dbget-bin/www_bget?C03017" TargetMode="External"/><Relationship Id="rId1" Type="http://schemas.openxmlformats.org/officeDocument/2006/relationships/hyperlink" Target="http://www.hmdb.ca/metabolites/HMDB0013286" TargetMode="External"/><Relationship Id="rId6" Type="http://schemas.openxmlformats.org/officeDocument/2006/relationships/hyperlink" Target="http://www.genome.jp/dbget-bin/www_bget?cpd:C00188" TargetMode="External"/><Relationship Id="rId11" Type="http://schemas.openxmlformats.org/officeDocument/2006/relationships/hyperlink" Target="https://commonchemistry.cas.org/detail?cas_rn=112-05-0&amp;search=112050" TargetMode="External"/><Relationship Id="rId5" Type="http://schemas.openxmlformats.org/officeDocument/2006/relationships/hyperlink" Target="http://www.hmdb.ca/metabolites/HMDB0000167" TargetMode="External"/><Relationship Id="rId15" Type="http://schemas.openxmlformats.org/officeDocument/2006/relationships/hyperlink" Target="http://www.hmdb.ca/metabolites/HMDB0000824" TargetMode="External"/><Relationship Id="rId10" Type="http://schemas.openxmlformats.org/officeDocument/2006/relationships/hyperlink" Target="http://www.genome.jp/dbget-bin/www_bget?cpd:C01601" TargetMode="External"/><Relationship Id="rId19" Type="http://schemas.openxmlformats.org/officeDocument/2006/relationships/hyperlink" Target="https://commonchemistry.cas.org/detail?cas_rn=505-48-6" TargetMode="External"/><Relationship Id="rId4" Type="http://schemas.openxmlformats.org/officeDocument/2006/relationships/hyperlink" Target="https://commonchemistry.cas.org/detail?cas_rn=143-07-7&amp;search=143077" TargetMode="External"/><Relationship Id="rId9" Type="http://schemas.openxmlformats.org/officeDocument/2006/relationships/hyperlink" Target="http://www.hmdb.ca/metabolites/HMDB0000847" TargetMode="External"/><Relationship Id="rId14" Type="http://schemas.openxmlformats.org/officeDocument/2006/relationships/hyperlink" Target="https://commonchemistry.cas.org/detail?cas_rn=501-52-0&amp;search=501520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onchemistry.cas.org/detail?cas_rn=50-78-2&amp;search=50782" TargetMode="External"/><Relationship Id="rId21" Type="http://schemas.openxmlformats.org/officeDocument/2006/relationships/hyperlink" Target="https://commonchemistry.cas.org/detail?cas_rn=63-75-2&amp;search=63752" TargetMode="External"/><Relationship Id="rId42" Type="http://schemas.openxmlformats.org/officeDocument/2006/relationships/hyperlink" Target="https://commonchemistry.cas.org/detail?cas_rn=504-15-4&amp;search=504154" TargetMode="External"/><Relationship Id="rId47" Type="http://schemas.openxmlformats.org/officeDocument/2006/relationships/hyperlink" Target="http://www.genome.jp/dbget-bin/www_bget?cpd:C16309" TargetMode="External"/><Relationship Id="rId63" Type="http://schemas.openxmlformats.org/officeDocument/2006/relationships/hyperlink" Target="https://commonchemistry.cas.org/detail?cas_rn=13410-15-6" TargetMode="External"/><Relationship Id="rId68" Type="http://schemas.openxmlformats.org/officeDocument/2006/relationships/hyperlink" Target="https://commonchemistry.cas.org/detail?cas_rn=6728-26-3&amp;search=6728263" TargetMode="External"/><Relationship Id="rId7" Type="http://schemas.openxmlformats.org/officeDocument/2006/relationships/hyperlink" Target="http://www.genome.jp/dbget-bin/www_bget?cpd:C10675" TargetMode="External"/><Relationship Id="rId2" Type="http://schemas.openxmlformats.org/officeDocument/2006/relationships/hyperlink" Target="http://www.genome.jp/dbget-bin/www_bget?cpd:C09844" TargetMode="External"/><Relationship Id="rId16" Type="http://schemas.openxmlformats.org/officeDocument/2006/relationships/hyperlink" Target="https://commonchemistry.cas.org/detail?cas_rn=140-76-1&amp;search=140761" TargetMode="External"/><Relationship Id="rId29" Type="http://schemas.openxmlformats.org/officeDocument/2006/relationships/hyperlink" Target="https://commonchemistry.cas.org/detail?cas_rn=3658-77-3&amp;search=3658773" TargetMode="External"/><Relationship Id="rId11" Type="http://schemas.openxmlformats.org/officeDocument/2006/relationships/hyperlink" Target="http://www.genome.jp/dbget-bin/www_bget?cpd:C14390" TargetMode="External"/><Relationship Id="rId24" Type="http://schemas.openxmlformats.org/officeDocument/2006/relationships/hyperlink" Target="https://commonchemistry.cas.org/detail?cas_rn=127-48-0&amp;search=127480" TargetMode="External"/><Relationship Id="rId32" Type="http://schemas.openxmlformats.org/officeDocument/2006/relationships/hyperlink" Target="https://commonchemistry.cas.org/detail?cas_rn=111-71-7&amp;search=111717" TargetMode="External"/><Relationship Id="rId37" Type="http://schemas.openxmlformats.org/officeDocument/2006/relationships/hyperlink" Target="https://commonchemistry.cas.org/detail?cas_rn=76-22-2&amp;search=76222" TargetMode="External"/><Relationship Id="rId40" Type="http://schemas.openxmlformats.org/officeDocument/2006/relationships/hyperlink" Target="https://commonchemistry.cas.org/detail?cas_rn=100-41-4&amp;search=100414" TargetMode="External"/><Relationship Id="rId45" Type="http://schemas.openxmlformats.org/officeDocument/2006/relationships/hyperlink" Target="https://commonchemistry.cas.org/detail?cas_rn=120-08-1&amp;search=120081" TargetMode="External"/><Relationship Id="rId53" Type="http://schemas.openxmlformats.org/officeDocument/2006/relationships/hyperlink" Target="http://www.genome.jp/dbget-bin/www_bget?C06936" TargetMode="External"/><Relationship Id="rId58" Type="http://schemas.openxmlformats.org/officeDocument/2006/relationships/hyperlink" Target="http://www.genome.jp/dbget-bin/www_bget?cpd:C03343" TargetMode="External"/><Relationship Id="rId66" Type="http://schemas.openxmlformats.org/officeDocument/2006/relationships/hyperlink" Target="https://commonchemistry.cas.org/detail?cas_rn=5910-87-2&amp;search=5910872" TargetMode="External"/><Relationship Id="rId5" Type="http://schemas.openxmlformats.org/officeDocument/2006/relationships/hyperlink" Target="http://www.genome.jp/dbget-bin/www_bget?cpd:C19506" TargetMode="External"/><Relationship Id="rId61" Type="http://schemas.openxmlformats.org/officeDocument/2006/relationships/hyperlink" Target="http://www.genome.jp/dbget-bin/www_bget?cpd:C03767" TargetMode="External"/><Relationship Id="rId19" Type="http://schemas.openxmlformats.org/officeDocument/2006/relationships/hyperlink" Target="https://commonchemistry.cas.org/detail?cas_rn=100-42-5&amp;search=100425" TargetMode="External"/><Relationship Id="rId14" Type="http://schemas.openxmlformats.org/officeDocument/2006/relationships/hyperlink" Target="http://www.genome.jp/dbget-bin/www_bget?cpd:C01709" TargetMode="External"/><Relationship Id="rId22" Type="http://schemas.openxmlformats.org/officeDocument/2006/relationships/hyperlink" Target="https://commonchemistry.cas.org/detail?cas_rn=1197-09-7&amp;search=1197097" TargetMode="External"/><Relationship Id="rId27" Type="http://schemas.openxmlformats.org/officeDocument/2006/relationships/hyperlink" Target="https://commonchemistry.cas.org/detail?cas_rn=98-82-8&amp;search=98828" TargetMode="External"/><Relationship Id="rId30" Type="http://schemas.openxmlformats.org/officeDocument/2006/relationships/hyperlink" Target="https://commonchemistry.cas.org/detail?cas_rn=112-14-1&amp;search=112141" TargetMode="External"/><Relationship Id="rId35" Type="http://schemas.openxmlformats.org/officeDocument/2006/relationships/hyperlink" Target="https://commonchemistry.cas.org/detail?cas_rn=2224-02-4&amp;search=2224024" TargetMode="External"/><Relationship Id="rId43" Type="http://schemas.openxmlformats.org/officeDocument/2006/relationships/hyperlink" Target="https://commonchemistry.cas.org/detail?cas_rn=92-43-3&amp;search=92433" TargetMode="External"/><Relationship Id="rId48" Type="http://schemas.openxmlformats.org/officeDocument/2006/relationships/hyperlink" Target="http://www.genome.jp/dbget-bin/www_bget?cpd:C07287" TargetMode="External"/><Relationship Id="rId56" Type="http://schemas.openxmlformats.org/officeDocument/2006/relationships/hyperlink" Target="http://www.genome.jp/dbget-bin/www_bget?C00805" TargetMode="External"/><Relationship Id="rId64" Type="http://schemas.openxmlformats.org/officeDocument/2006/relationships/hyperlink" Target="https://commonchemistry.cas.org/detail?cas_rn=10463-20-4" TargetMode="External"/><Relationship Id="rId69" Type="http://schemas.openxmlformats.org/officeDocument/2006/relationships/hyperlink" Target="https://commonchemistry.cas.org/detail?cas_rn=464-49-3&amp;search=464493" TargetMode="External"/><Relationship Id="rId8" Type="http://schemas.openxmlformats.org/officeDocument/2006/relationships/hyperlink" Target="http://www.genome.jp/dbget-bin/www_bget?dr:D00392" TargetMode="External"/><Relationship Id="rId51" Type="http://schemas.openxmlformats.org/officeDocument/2006/relationships/hyperlink" Target="http://www.genome.jp/dbget-bin/www_bget?C00755" TargetMode="External"/><Relationship Id="rId3" Type="http://schemas.openxmlformats.org/officeDocument/2006/relationships/hyperlink" Target="http://www.genome.jp/dbget-bin/www_bget?cpd:C07422" TargetMode="External"/><Relationship Id="rId12" Type="http://schemas.openxmlformats.org/officeDocument/2006/relationships/hyperlink" Target="http://www.genome.jp/dbget-bin/www_bget?cpd:C11233" TargetMode="External"/><Relationship Id="rId17" Type="http://schemas.openxmlformats.org/officeDocument/2006/relationships/hyperlink" Target="https://commonchemistry.cas.org/detail?cas_rn=76-74-4&amp;search=76744" TargetMode="External"/><Relationship Id="rId25" Type="http://schemas.openxmlformats.org/officeDocument/2006/relationships/hyperlink" Target="https://commonchemistry.cas.org/detail?cas_rn=626-97-1&amp;search=626971" TargetMode="External"/><Relationship Id="rId33" Type="http://schemas.openxmlformats.org/officeDocument/2006/relationships/hyperlink" Target="https://commonchemistry.cas.org/detail?cas_rn=162870-29-3&amp;search=162870293" TargetMode="External"/><Relationship Id="rId38" Type="http://schemas.openxmlformats.org/officeDocument/2006/relationships/hyperlink" Target="https://commonchemistry.cas.org/detail?cas_rn=90-01-7&amp;search=90017" TargetMode="External"/><Relationship Id="rId46" Type="http://schemas.openxmlformats.org/officeDocument/2006/relationships/hyperlink" Target="http://www.genome.jp/dbget-bin/www_bget?cpd:C01606" TargetMode="External"/><Relationship Id="rId59" Type="http://schemas.openxmlformats.org/officeDocument/2006/relationships/hyperlink" Target="http://www.genome.jp/dbget-bin/www_bget?cpd:C08497" TargetMode="External"/><Relationship Id="rId67" Type="http://schemas.openxmlformats.org/officeDocument/2006/relationships/hyperlink" Target="https://commonchemistry.cas.org/detail?cas_rn=3249-68-1&amp;search=3249681" TargetMode="External"/><Relationship Id="rId20" Type="http://schemas.openxmlformats.org/officeDocument/2006/relationships/hyperlink" Target="https://commonchemistry.cas.org/detail?cas_rn=2365-40-4&amp;search=2365404" TargetMode="External"/><Relationship Id="rId41" Type="http://schemas.openxmlformats.org/officeDocument/2006/relationships/hyperlink" Target="https://commonchemistry.cas.org/detail?cas_rn=123-92-2&amp;search=123922" TargetMode="External"/><Relationship Id="rId54" Type="http://schemas.openxmlformats.org/officeDocument/2006/relationships/hyperlink" Target="http://www.genome.jp/dbget-bin/www_bget?C17846" TargetMode="External"/><Relationship Id="rId62" Type="http://schemas.openxmlformats.org/officeDocument/2006/relationships/hyperlink" Target="http://www.genome.jp/dbget-bin/www_bget?cpd:C11045" TargetMode="External"/><Relationship Id="rId70" Type="http://schemas.openxmlformats.org/officeDocument/2006/relationships/hyperlink" Target="https://commonchemistry.cas.org/detail?cas_rn=14371-10-9&amp;search=14371109" TargetMode="External"/><Relationship Id="rId1" Type="http://schemas.openxmlformats.org/officeDocument/2006/relationships/hyperlink" Target="http://www.genome.jp/dbget-bin/www_bget?C10475" TargetMode="External"/><Relationship Id="rId6" Type="http://schemas.openxmlformats.org/officeDocument/2006/relationships/hyperlink" Target="http://www.genome.jp/dbget-bin/www_bget?cpd:C10129" TargetMode="External"/><Relationship Id="rId15" Type="http://schemas.openxmlformats.org/officeDocument/2006/relationships/hyperlink" Target="https://commonchemistry.cas.org/detail?cas_rn=470-82-6&amp;search=470826" TargetMode="External"/><Relationship Id="rId23" Type="http://schemas.openxmlformats.org/officeDocument/2006/relationships/hyperlink" Target="https://www.ncbi.nlm.nih.gov/pcsubstance/?term=%222873-36-1%22%5bCompleteSynonym%5d%20AND%207074739%5bStandardizedCID%5d" TargetMode="External"/><Relationship Id="rId28" Type="http://schemas.openxmlformats.org/officeDocument/2006/relationships/hyperlink" Target="https://commonchemistry.cas.org/detail?cas_rn=131-11-3&amp;search=131113" TargetMode="External"/><Relationship Id="rId36" Type="http://schemas.openxmlformats.org/officeDocument/2006/relationships/hyperlink" Target="https://commonchemistry.cas.org/detail?cas_rn=104-51-8&amp;search=104518" TargetMode="External"/><Relationship Id="rId49" Type="http://schemas.openxmlformats.org/officeDocument/2006/relationships/hyperlink" Target="http://www.genome.jp/dbget-bin/www_bget?C10438" TargetMode="External"/><Relationship Id="rId57" Type="http://schemas.openxmlformats.org/officeDocument/2006/relationships/hyperlink" Target="http://www.genome.jp/dbget-bin/www_bget?cpd:C02975" TargetMode="External"/><Relationship Id="rId10" Type="http://schemas.openxmlformats.org/officeDocument/2006/relationships/hyperlink" Target="http://www.genome.jp/dbget-bin/www_bget?cpd:C14396" TargetMode="External"/><Relationship Id="rId31" Type="http://schemas.openxmlformats.org/officeDocument/2006/relationships/hyperlink" Target="https://commonchemistry.cas.org/detail?cas_rn=874-61-3&amp;search=874613" TargetMode="External"/><Relationship Id="rId44" Type="http://schemas.openxmlformats.org/officeDocument/2006/relationships/hyperlink" Target="https://commonchemistry.cas.org/detail?cas_rn=99-93-4&amp;search=99934" TargetMode="External"/><Relationship Id="rId52" Type="http://schemas.openxmlformats.org/officeDocument/2006/relationships/hyperlink" Target="http://www.genome.jp/dbget-bin/www_bget?C02381" TargetMode="External"/><Relationship Id="rId60" Type="http://schemas.openxmlformats.org/officeDocument/2006/relationships/hyperlink" Target="http://www.genome.jp/dbget-bin/www_bget?cpd:C00903" TargetMode="External"/><Relationship Id="rId65" Type="http://schemas.openxmlformats.org/officeDocument/2006/relationships/hyperlink" Target="https://commonchemistry.cas.org/detail?cas_rn=131-70-4&amp;search=131704" TargetMode="External"/><Relationship Id="rId4" Type="http://schemas.openxmlformats.org/officeDocument/2006/relationships/hyperlink" Target="http://www.genome.jp/dbget-bin/www_bget?cpd:C14512" TargetMode="External"/><Relationship Id="rId9" Type="http://schemas.openxmlformats.org/officeDocument/2006/relationships/hyperlink" Target="http://www.genome.jp/dbget-bin/www_bget?cpd:C01405" TargetMode="External"/><Relationship Id="rId13" Type="http://schemas.openxmlformats.org/officeDocument/2006/relationships/hyperlink" Target="http://www.hmdb.ca/metabolites/HMDB0030746" TargetMode="External"/><Relationship Id="rId18" Type="http://schemas.openxmlformats.org/officeDocument/2006/relationships/hyperlink" Target="https://commonchemistry.cas.org/detail?cas_rn=271-89-6&amp;search=271896" TargetMode="External"/><Relationship Id="rId39" Type="http://schemas.openxmlformats.org/officeDocument/2006/relationships/hyperlink" Target="https://commonchemistry.cas.org/detail?cas_rn=108-24-7&amp;search=108247" TargetMode="External"/><Relationship Id="rId34" Type="http://schemas.openxmlformats.org/officeDocument/2006/relationships/hyperlink" Target="https://commonchemistry.cas.org/detail?cas_rn=87087-60-3&amp;search=87087603" TargetMode="External"/><Relationship Id="rId50" Type="http://schemas.openxmlformats.org/officeDocument/2006/relationships/hyperlink" Target="http://www.genome.jp/dbget-bin/www_bget?C07185" TargetMode="External"/><Relationship Id="rId55" Type="http://schemas.openxmlformats.org/officeDocument/2006/relationships/hyperlink" Target="http://www.genome.jp/dbget-bin/www_bget?C01771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mmonchemistry.cas.org/detail?cas_rn=151-41-7&amp;search=151417" TargetMode="External"/><Relationship Id="rId21" Type="http://schemas.openxmlformats.org/officeDocument/2006/relationships/hyperlink" Target="http://www.genome.jp/dbget-bin/www_bget?cpd:C09844" TargetMode="External"/><Relationship Id="rId42" Type="http://schemas.openxmlformats.org/officeDocument/2006/relationships/hyperlink" Target="https://www.ncbi.nlm.nih.gov/pcsubstance/?term=%222873-36-1%22%5bCompleteSynonym%5d%20AND%207074739%5bStandardizedCID%5d" TargetMode="External"/><Relationship Id="rId63" Type="http://schemas.openxmlformats.org/officeDocument/2006/relationships/hyperlink" Target="https://commonchemistry.cas.org/detail?cas_rn=99-93-4&amp;search=99934" TargetMode="External"/><Relationship Id="rId84" Type="http://schemas.openxmlformats.org/officeDocument/2006/relationships/hyperlink" Target="https://commonchemistry.cas.org/detail?cas_rn=131-70-4&amp;search=131704" TargetMode="External"/><Relationship Id="rId138" Type="http://schemas.openxmlformats.org/officeDocument/2006/relationships/hyperlink" Target="http://www.genome.jp/dbget-bin/www_bget?C10475" TargetMode="External"/><Relationship Id="rId159" Type="http://schemas.openxmlformats.org/officeDocument/2006/relationships/hyperlink" Target="http://www.hmdb.ca/metabolites/HMDB0001877" TargetMode="External"/><Relationship Id="rId170" Type="http://schemas.openxmlformats.org/officeDocument/2006/relationships/hyperlink" Target="http://www.genome.jp/dbget-bin/www_bget?dr:D08839" TargetMode="External"/><Relationship Id="rId107" Type="http://schemas.openxmlformats.org/officeDocument/2006/relationships/hyperlink" Target="https://commonchemistry.cas.org/detail?cas_rn=271-89-6&amp;search=271896" TargetMode="External"/><Relationship Id="rId11" Type="http://schemas.openxmlformats.org/officeDocument/2006/relationships/hyperlink" Target="https://commonchemistry.cas.org/detail?cas_rn=112-05-0&amp;search=112050" TargetMode="External"/><Relationship Id="rId32" Type="http://schemas.openxmlformats.org/officeDocument/2006/relationships/hyperlink" Target="http://www.hmdb.ca/metabolites/HMDB0030746" TargetMode="External"/><Relationship Id="rId53" Type="http://schemas.openxmlformats.org/officeDocument/2006/relationships/hyperlink" Target="https://commonchemistry.cas.org/detail?cas_rn=87087-60-3&amp;search=87087603" TargetMode="External"/><Relationship Id="rId74" Type="http://schemas.openxmlformats.org/officeDocument/2006/relationships/hyperlink" Target="http://www.genome.jp/dbget-bin/www_bget?C01771" TargetMode="External"/><Relationship Id="rId128" Type="http://schemas.openxmlformats.org/officeDocument/2006/relationships/hyperlink" Target="https://commonchemistry.cas.org/detail?cas_rn=91-95-2&amp;search=91952" TargetMode="External"/><Relationship Id="rId149" Type="http://schemas.openxmlformats.org/officeDocument/2006/relationships/hyperlink" Target="http://www.genome.jp/dbget-bin/www_bget?C01092" TargetMode="External"/><Relationship Id="rId5" Type="http://schemas.openxmlformats.org/officeDocument/2006/relationships/hyperlink" Target="http://www.hmdb.ca/metabolites/HMDB0000167" TargetMode="External"/><Relationship Id="rId95" Type="http://schemas.openxmlformats.org/officeDocument/2006/relationships/hyperlink" Target="http://www.genome.jp/dbget-bin/www_bget?cpd:C04083" TargetMode="External"/><Relationship Id="rId160" Type="http://schemas.openxmlformats.org/officeDocument/2006/relationships/hyperlink" Target="http://www.genome.jp/dbget-bin/www_bget?C10438" TargetMode="External"/><Relationship Id="rId22" Type="http://schemas.openxmlformats.org/officeDocument/2006/relationships/hyperlink" Target="http://www.genome.jp/dbget-bin/www_bget?cpd:C07422" TargetMode="External"/><Relationship Id="rId43" Type="http://schemas.openxmlformats.org/officeDocument/2006/relationships/hyperlink" Target="https://commonchemistry.cas.org/detail?cas_rn=127-48-0&amp;search=127480" TargetMode="External"/><Relationship Id="rId64" Type="http://schemas.openxmlformats.org/officeDocument/2006/relationships/hyperlink" Target="https://commonchemistry.cas.org/detail?cas_rn=120-08-1&amp;search=120081" TargetMode="External"/><Relationship Id="rId118" Type="http://schemas.openxmlformats.org/officeDocument/2006/relationships/hyperlink" Target="https://commonchemistry.cas.org/detail?cas_rn=2161-86-6&amp;search=2161866" TargetMode="External"/><Relationship Id="rId139" Type="http://schemas.openxmlformats.org/officeDocument/2006/relationships/hyperlink" Target="http://www.genome.jp/dbget-bin/www_bget?C00805" TargetMode="External"/><Relationship Id="rId85" Type="http://schemas.openxmlformats.org/officeDocument/2006/relationships/hyperlink" Target="https://commonchemistry.cas.org/detail?cas_rn=5910-87-2&amp;search=5910872" TargetMode="External"/><Relationship Id="rId150" Type="http://schemas.openxmlformats.org/officeDocument/2006/relationships/hyperlink" Target="http://www.hmdb.ca/metabolites/HMDB0001476" TargetMode="External"/><Relationship Id="rId171" Type="http://schemas.openxmlformats.org/officeDocument/2006/relationships/hyperlink" Target="http://www.genome.jp/dbget-bin/www_bget?cpd:C16309" TargetMode="External"/><Relationship Id="rId12" Type="http://schemas.openxmlformats.org/officeDocument/2006/relationships/hyperlink" Target="http://www.hmdb.ca/metabolites/HMDB0000764" TargetMode="External"/><Relationship Id="rId33" Type="http://schemas.openxmlformats.org/officeDocument/2006/relationships/hyperlink" Target="http://www.genome.jp/dbget-bin/www_bget?cpd:C01709" TargetMode="External"/><Relationship Id="rId108" Type="http://schemas.openxmlformats.org/officeDocument/2006/relationships/hyperlink" Target="https://commonchemistry.cas.org/detail?cas_rn=14113-05-4&amp;search=14113054" TargetMode="External"/><Relationship Id="rId129" Type="http://schemas.openxmlformats.org/officeDocument/2006/relationships/hyperlink" Target="https://commonchemistry.cas.org/detail?cas_rn=140-76-1&amp;search=140761" TargetMode="External"/><Relationship Id="rId54" Type="http://schemas.openxmlformats.org/officeDocument/2006/relationships/hyperlink" Target="https://commonchemistry.cas.org/detail?cas_rn=2224-02-4&amp;search=2224024" TargetMode="External"/><Relationship Id="rId75" Type="http://schemas.openxmlformats.org/officeDocument/2006/relationships/hyperlink" Target="http://www.genome.jp/dbget-bin/www_bget?C00805" TargetMode="External"/><Relationship Id="rId96" Type="http://schemas.openxmlformats.org/officeDocument/2006/relationships/hyperlink" Target="https://commonchemistry.cas.org/detail?cas_rn=2365-40-4&amp;search=2365404" TargetMode="External"/><Relationship Id="rId140" Type="http://schemas.openxmlformats.org/officeDocument/2006/relationships/hyperlink" Target="http://www.hmdb.ca/metabolites/HMDB0001895" TargetMode="External"/><Relationship Id="rId161" Type="http://schemas.openxmlformats.org/officeDocument/2006/relationships/hyperlink" Target="http://www.hmdb.ca/metabolites/HMDB0000567" TargetMode="External"/><Relationship Id="rId6" Type="http://schemas.openxmlformats.org/officeDocument/2006/relationships/hyperlink" Target="http://www.genome.jp/dbget-bin/www_bget?cpd:C00188" TargetMode="External"/><Relationship Id="rId23" Type="http://schemas.openxmlformats.org/officeDocument/2006/relationships/hyperlink" Target="http://www.genome.jp/dbget-bin/www_bget?cpd:C14512" TargetMode="External"/><Relationship Id="rId28" Type="http://schemas.openxmlformats.org/officeDocument/2006/relationships/hyperlink" Target="http://www.genome.jp/dbget-bin/www_bget?cpd:C01405" TargetMode="External"/><Relationship Id="rId49" Type="http://schemas.openxmlformats.org/officeDocument/2006/relationships/hyperlink" Target="https://commonchemistry.cas.org/detail?cas_rn=112-14-1&amp;search=112141" TargetMode="External"/><Relationship Id="rId114" Type="http://schemas.openxmlformats.org/officeDocument/2006/relationships/hyperlink" Target="http://www.hmdb.ca/metabolites/HMDB0014457" TargetMode="External"/><Relationship Id="rId119" Type="http://schemas.openxmlformats.org/officeDocument/2006/relationships/hyperlink" Target="http://www.genome.jp/dbget-bin/www_bget?cpd:C13831" TargetMode="External"/><Relationship Id="rId44" Type="http://schemas.openxmlformats.org/officeDocument/2006/relationships/hyperlink" Target="https://commonchemistry.cas.org/detail?cas_rn=626-97-1&amp;search=626971" TargetMode="External"/><Relationship Id="rId60" Type="http://schemas.openxmlformats.org/officeDocument/2006/relationships/hyperlink" Target="https://commonchemistry.cas.org/detail?cas_rn=123-92-2&amp;search=123922" TargetMode="External"/><Relationship Id="rId65" Type="http://schemas.openxmlformats.org/officeDocument/2006/relationships/hyperlink" Target="http://www.genome.jp/dbget-bin/www_bget?cpd:C01606" TargetMode="External"/><Relationship Id="rId81" Type="http://schemas.openxmlformats.org/officeDocument/2006/relationships/hyperlink" Target="http://www.genome.jp/dbget-bin/www_bget?cpd:C11045" TargetMode="External"/><Relationship Id="rId86" Type="http://schemas.openxmlformats.org/officeDocument/2006/relationships/hyperlink" Target="https://commonchemistry.cas.org/detail?cas_rn=3249-68-1&amp;search=3249681" TargetMode="External"/><Relationship Id="rId130" Type="http://schemas.openxmlformats.org/officeDocument/2006/relationships/hyperlink" Target="https://commonchemistry.cas.org/detail?cas_rn=5159-41-1&amp;search=5159411" TargetMode="External"/><Relationship Id="rId135" Type="http://schemas.openxmlformats.org/officeDocument/2006/relationships/hyperlink" Target="http://www.hmdb.ca/metabolites/HMDB0032669" TargetMode="External"/><Relationship Id="rId151" Type="http://schemas.openxmlformats.org/officeDocument/2006/relationships/hyperlink" Target="http://www.hmdb.ca/metabolites/HMDB0031501" TargetMode="External"/><Relationship Id="rId156" Type="http://schemas.openxmlformats.org/officeDocument/2006/relationships/hyperlink" Target="http://www.genome.jp/dbget-bin/www_bget?C00755" TargetMode="External"/><Relationship Id="rId177" Type="http://schemas.openxmlformats.org/officeDocument/2006/relationships/hyperlink" Target="http://www.hmdb.ca/metabolites/HMDB0030471" TargetMode="External"/><Relationship Id="rId172" Type="http://schemas.openxmlformats.org/officeDocument/2006/relationships/hyperlink" Target="http://www.genome.jp/dbget-bin/www_bget?cpd:C01606" TargetMode="External"/><Relationship Id="rId13" Type="http://schemas.openxmlformats.org/officeDocument/2006/relationships/hyperlink" Target="http://www.genome.jp/dbget-bin/www_bget?cpd:C05629" TargetMode="External"/><Relationship Id="rId18" Type="http://schemas.openxmlformats.org/officeDocument/2006/relationships/hyperlink" Target="http://www.genome.jp/dbget-bin/www_bget?C00250" TargetMode="External"/><Relationship Id="rId39" Type="http://schemas.openxmlformats.org/officeDocument/2006/relationships/hyperlink" Target="https://commonchemistry.cas.org/detail?cas_rn=2365-40-4&amp;search=2365404" TargetMode="External"/><Relationship Id="rId109" Type="http://schemas.openxmlformats.org/officeDocument/2006/relationships/hyperlink" Target="http://www.genome.jp/dbget-bin/www_bget?cpd:C00116" TargetMode="External"/><Relationship Id="rId34" Type="http://schemas.openxmlformats.org/officeDocument/2006/relationships/hyperlink" Target="https://commonchemistry.cas.org/detail?cas_rn=470-82-6&amp;search=470826" TargetMode="External"/><Relationship Id="rId50" Type="http://schemas.openxmlformats.org/officeDocument/2006/relationships/hyperlink" Target="https://commonchemistry.cas.org/detail?cas_rn=874-61-3&amp;search=874613" TargetMode="External"/><Relationship Id="rId55" Type="http://schemas.openxmlformats.org/officeDocument/2006/relationships/hyperlink" Target="https://commonchemistry.cas.org/detail?cas_rn=104-51-8&amp;search=104518" TargetMode="External"/><Relationship Id="rId76" Type="http://schemas.openxmlformats.org/officeDocument/2006/relationships/hyperlink" Target="http://www.genome.jp/dbget-bin/www_bget?cpd:C02975" TargetMode="External"/><Relationship Id="rId97" Type="http://schemas.openxmlformats.org/officeDocument/2006/relationships/hyperlink" Target="http://www.genome.jp/dbget-bin/www_bget?cpd:C17846" TargetMode="External"/><Relationship Id="rId104" Type="http://schemas.openxmlformats.org/officeDocument/2006/relationships/hyperlink" Target="https://commonchemistry.cas.org/detail?cas_rn=100-42-5&amp;search=100425" TargetMode="External"/><Relationship Id="rId120" Type="http://schemas.openxmlformats.org/officeDocument/2006/relationships/hyperlink" Target="https://commonchemistry.cas.org/detail?cas_rn=1120-16-7&amp;search=1120167" TargetMode="External"/><Relationship Id="rId125" Type="http://schemas.openxmlformats.org/officeDocument/2006/relationships/hyperlink" Target="http://www.genome.jp/dbget-bin/www_bget?cpd:C01545" TargetMode="External"/><Relationship Id="rId141" Type="http://schemas.openxmlformats.org/officeDocument/2006/relationships/hyperlink" Target="http://www.genome.jp/dbget-bin/www_bget?C00250" TargetMode="External"/><Relationship Id="rId146" Type="http://schemas.openxmlformats.org/officeDocument/2006/relationships/hyperlink" Target="http://www.genome.jp/dbget-bin/www_bget?C01771" TargetMode="External"/><Relationship Id="rId167" Type="http://schemas.openxmlformats.org/officeDocument/2006/relationships/hyperlink" Target="https://commonchemistry.cas.org/detail?cas_rn=1191-25-9" TargetMode="External"/><Relationship Id="rId7" Type="http://schemas.openxmlformats.org/officeDocument/2006/relationships/hyperlink" Target="https://commonchemistry.cas.org/detail?cas_rn=72-19-5&amp;search=72195" TargetMode="External"/><Relationship Id="rId71" Type="http://schemas.openxmlformats.org/officeDocument/2006/relationships/hyperlink" Target="http://www.genome.jp/dbget-bin/www_bget?C02381" TargetMode="External"/><Relationship Id="rId92" Type="http://schemas.openxmlformats.org/officeDocument/2006/relationships/hyperlink" Target="https://commonchemistry.cas.org/detail?cas_rn=63-75-2&amp;search=63752" TargetMode="External"/><Relationship Id="rId162" Type="http://schemas.openxmlformats.org/officeDocument/2006/relationships/hyperlink" Target="https://commonchemistry.cas.org/detail?cas_rn=10463-20-4" TargetMode="External"/><Relationship Id="rId2" Type="http://schemas.openxmlformats.org/officeDocument/2006/relationships/hyperlink" Target="http://www.hmdb.ca/metabolites/HMDB0000638" TargetMode="External"/><Relationship Id="rId29" Type="http://schemas.openxmlformats.org/officeDocument/2006/relationships/hyperlink" Target="http://www.genome.jp/dbget-bin/www_bget?cpd:C14396" TargetMode="External"/><Relationship Id="rId24" Type="http://schemas.openxmlformats.org/officeDocument/2006/relationships/hyperlink" Target="http://www.genome.jp/dbget-bin/www_bget?cpd:C19506" TargetMode="External"/><Relationship Id="rId40" Type="http://schemas.openxmlformats.org/officeDocument/2006/relationships/hyperlink" Target="https://commonchemistry.cas.org/detail?cas_rn=63-75-2&amp;search=63752" TargetMode="External"/><Relationship Id="rId45" Type="http://schemas.openxmlformats.org/officeDocument/2006/relationships/hyperlink" Target="https://commonchemistry.cas.org/detail?cas_rn=50-78-2&amp;search=50782" TargetMode="External"/><Relationship Id="rId66" Type="http://schemas.openxmlformats.org/officeDocument/2006/relationships/hyperlink" Target="http://www.genome.jp/dbget-bin/www_bget?cpd:C16309" TargetMode="External"/><Relationship Id="rId87" Type="http://schemas.openxmlformats.org/officeDocument/2006/relationships/hyperlink" Target="https://commonchemistry.cas.org/detail?cas_rn=6728-26-3&amp;search=6728263" TargetMode="External"/><Relationship Id="rId110" Type="http://schemas.openxmlformats.org/officeDocument/2006/relationships/hyperlink" Target="http://www.hmdb.ca/metabolites/HMDB0000131" TargetMode="External"/><Relationship Id="rId115" Type="http://schemas.openxmlformats.org/officeDocument/2006/relationships/hyperlink" Target="https://commonchemistry.cas.org/detail?cas_rn=76-74-4&amp;search=76744" TargetMode="External"/><Relationship Id="rId131" Type="http://schemas.openxmlformats.org/officeDocument/2006/relationships/hyperlink" Target="https://commonchemistry.cas.org/detail?cas_rn=408526-38-5&amp;search=408526385" TargetMode="External"/><Relationship Id="rId136" Type="http://schemas.openxmlformats.org/officeDocument/2006/relationships/hyperlink" Target="http://www.hmdb.ca/metabolites/HMDB0013286" TargetMode="External"/><Relationship Id="rId157" Type="http://schemas.openxmlformats.org/officeDocument/2006/relationships/hyperlink" Target="http://www.hmdb.ca/metabolites/HMDB0029098" TargetMode="External"/><Relationship Id="rId178" Type="http://schemas.openxmlformats.org/officeDocument/2006/relationships/hyperlink" Target="http://www.hmdb.ca/metabolites/HMDB41364" TargetMode="External"/><Relationship Id="rId61" Type="http://schemas.openxmlformats.org/officeDocument/2006/relationships/hyperlink" Target="https://commonchemistry.cas.org/detail?cas_rn=504-15-4&amp;search=504154" TargetMode="External"/><Relationship Id="rId82" Type="http://schemas.openxmlformats.org/officeDocument/2006/relationships/hyperlink" Target="https://commonchemistry.cas.org/detail?cas_rn=13410-15-6" TargetMode="External"/><Relationship Id="rId152" Type="http://schemas.openxmlformats.org/officeDocument/2006/relationships/hyperlink" Target="http://www.genome.jp/dbget-bin/www_bget?C06936" TargetMode="External"/><Relationship Id="rId173" Type="http://schemas.openxmlformats.org/officeDocument/2006/relationships/hyperlink" Target="https://commonchemistry.cas.org/detail?cas_rn=123-99-9" TargetMode="External"/><Relationship Id="rId19" Type="http://schemas.openxmlformats.org/officeDocument/2006/relationships/hyperlink" Target="https://commonchemistry.cas.org/detail?cas_rn=505-48-6" TargetMode="External"/><Relationship Id="rId14" Type="http://schemas.openxmlformats.org/officeDocument/2006/relationships/hyperlink" Target="https://commonchemistry.cas.org/detail?cas_rn=501-52-0&amp;search=501520" TargetMode="External"/><Relationship Id="rId30" Type="http://schemas.openxmlformats.org/officeDocument/2006/relationships/hyperlink" Target="http://www.genome.jp/dbget-bin/www_bget?cpd:C14390" TargetMode="External"/><Relationship Id="rId35" Type="http://schemas.openxmlformats.org/officeDocument/2006/relationships/hyperlink" Target="https://commonchemistry.cas.org/detail?cas_rn=140-76-1&amp;search=140761" TargetMode="External"/><Relationship Id="rId56" Type="http://schemas.openxmlformats.org/officeDocument/2006/relationships/hyperlink" Target="https://commonchemistry.cas.org/detail?cas_rn=76-22-2&amp;search=76222" TargetMode="External"/><Relationship Id="rId77" Type="http://schemas.openxmlformats.org/officeDocument/2006/relationships/hyperlink" Target="http://www.genome.jp/dbget-bin/www_bget?cpd:C03343" TargetMode="External"/><Relationship Id="rId100" Type="http://schemas.openxmlformats.org/officeDocument/2006/relationships/hyperlink" Target="http://www.hmdb.ca/metabolites/HMDB0013247" TargetMode="External"/><Relationship Id="rId105" Type="http://schemas.openxmlformats.org/officeDocument/2006/relationships/hyperlink" Target="http://www.genome.jp/dbget-bin/www_bget?cpd:C14512" TargetMode="External"/><Relationship Id="rId126" Type="http://schemas.openxmlformats.org/officeDocument/2006/relationships/hyperlink" Target="http://www.hmdb.ca/metabolites/HMDB0001140" TargetMode="External"/><Relationship Id="rId147" Type="http://schemas.openxmlformats.org/officeDocument/2006/relationships/hyperlink" Target="http://www.hmdb.ca/metabolites/HMDB0010720" TargetMode="External"/><Relationship Id="rId168" Type="http://schemas.openxmlformats.org/officeDocument/2006/relationships/hyperlink" Target="https://commonchemistry.cas.org/detail?cas_rn=123-08-0" TargetMode="External"/><Relationship Id="rId8" Type="http://schemas.openxmlformats.org/officeDocument/2006/relationships/hyperlink" Target="https://commonchemistry.cas.org/detail?cas_rn=1679-53-4" TargetMode="External"/><Relationship Id="rId51" Type="http://schemas.openxmlformats.org/officeDocument/2006/relationships/hyperlink" Target="https://commonchemistry.cas.org/detail?cas_rn=111-71-7&amp;search=111717" TargetMode="External"/><Relationship Id="rId72" Type="http://schemas.openxmlformats.org/officeDocument/2006/relationships/hyperlink" Target="http://www.genome.jp/dbget-bin/www_bget?C06936" TargetMode="External"/><Relationship Id="rId93" Type="http://schemas.openxmlformats.org/officeDocument/2006/relationships/hyperlink" Target="http://www.hmdb.ca/metabolites/HMDB0040247" TargetMode="External"/><Relationship Id="rId98" Type="http://schemas.openxmlformats.org/officeDocument/2006/relationships/hyperlink" Target="http://www.hmdb.ca/metabolites/HMDB0031469" TargetMode="External"/><Relationship Id="rId121" Type="http://schemas.openxmlformats.org/officeDocument/2006/relationships/hyperlink" Target="http://www.genome.jp/dbget-bin/www_bget?cpd:C01197" TargetMode="External"/><Relationship Id="rId142" Type="http://schemas.openxmlformats.org/officeDocument/2006/relationships/hyperlink" Target="http://www.genome.jp/dbget-bin/www_bget?C03017" TargetMode="External"/><Relationship Id="rId163" Type="http://schemas.openxmlformats.org/officeDocument/2006/relationships/hyperlink" Target="https://commonchemistry.cas.org/detail?cas_rn=505-48-6" TargetMode="External"/><Relationship Id="rId3" Type="http://schemas.openxmlformats.org/officeDocument/2006/relationships/hyperlink" Target="http://www.genome.jp/dbget-bin/www_bget?cpd:C02679" TargetMode="External"/><Relationship Id="rId25" Type="http://schemas.openxmlformats.org/officeDocument/2006/relationships/hyperlink" Target="http://www.genome.jp/dbget-bin/www_bget?cpd:C10129" TargetMode="External"/><Relationship Id="rId46" Type="http://schemas.openxmlformats.org/officeDocument/2006/relationships/hyperlink" Target="https://commonchemistry.cas.org/detail?cas_rn=98-82-8&amp;search=98828" TargetMode="External"/><Relationship Id="rId67" Type="http://schemas.openxmlformats.org/officeDocument/2006/relationships/hyperlink" Target="http://www.genome.jp/dbget-bin/www_bget?cpd:C07287" TargetMode="External"/><Relationship Id="rId116" Type="http://schemas.openxmlformats.org/officeDocument/2006/relationships/hyperlink" Target="http://www.genome.jp/dbget-bin/www_bget?cpd+C08031" TargetMode="External"/><Relationship Id="rId137" Type="http://schemas.openxmlformats.org/officeDocument/2006/relationships/hyperlink" Target="http://www.hmdb.ca/metabolites/HMDB0010730" TargetMode="External"/><Relationship Id="rId158" Type="http://schemas.openxmlformats.org/officeDocument/2006/relationships/hyperlink" Target="http://www.genome.jp/dbget-bin/www_bget?C07185" TargetMode="External"/><Relationship Id="rId20" Type="http://schemas.openxmlformats.org/officeDocument/2006/relationships/hyperlink" Target="http://www.genome.jp/dbget-bin/www_bget?C10475" TargetMode="External"/><Relationship Id="rId41" Type="http://schemas.openxmlformats.org/officeDocument/2006/relationships/hyperlink" Target="https://commonchemistry.cas.org/detail?cas_rn=1197-09-7&amp;search=1197097" TargetMode="External"/><Relationship Id="rId62" Type="http://schemas.openxmlformats.org/officeDocument/2006/relationships/hyperlink" Target="https://commonchemistry.cas.org/detail?cas_rn=92-43-3&amp;search=92433" TargetMode="External"/><Relationship Id="rId83" Type="http://schemas.openxmlformats.org/officeDocument/2006/relationships/hyperlink" Target="https://commonchemistry.cas.org/detail?cas_rn=10463-20-4" TargetMode="External"/><Relationship Id="rId88" Type="http://schemas.openxmlformats.org/officeDocument/2006/relationships/hyperlink" Target="https://commonchemistry.cas.org/detail?cas_rn=464-49-3&amp;search=464493" TargetMode="External"/><Relationship Id="rId111" Type="http://schemas.openxmlformats.org/officeDocument/2006/relationships/hyperlink" Target="https://commonchemistry.cas.org/detail?cas_rn=56-81-5&amp;search=56815" TargetMode="External"/><Relationship Id="rId132" Type="http://schemas.openxmlformats.org/officeDocument/2006/relationships/hyperlink" Target="http://www.genome.jp/dbget-bin/www_bget?cpd:C09844" TargetMode="External"/><Relationship Id="rId153" Type="http://schemas.openxmlformats.org/officeDocument/2006/relationships/hyperlink" Target="http://www.hmdb.ca/metabolites/HMDB0014989" TargetMode="External"/><Relationship Id="rId174" Type="http://schemas.openxmlformats.org/officeDocument/2006/relationships/hyperlink" Target="http://www.genome.jp/dbget-bin/www_bget?dr:D08904" TargetMode="External"/><Relationship Id="rId15" Type="http://schemas.openxmlformats.org/officeDocument/2006/relationships/hyperlink" Target="http://www.hmdb.ca/metabolites/HMDB0000824" TargetMode="External"/><Relationship Id="rId36" Type="http://schemas.openxmlformats.org/officeDocument/2006/relationships/hyperlink" Target="https://commonchemistry.cas.org/detail?cas_rn=76-74-4&amp;search=76744" TargetMode="External"/><Relationship Id="rId57" Type="http://schemas.openxmlformats.org/officeDocument/2006/relationships/hyperlink" Target="https://commonchemistry.cas.org/detail?cas_rn=90-01-7&amp;search=90017" TargetMode="External"/><Relationship Id="rId106" Type="http://schemas.openxmlformats.org/officeDocument/2006/relationships/hyperlink" Target="http://www.hmdb.ca/metabolites/HMDB0032929" TargetMode="External"/><Relationship Id="rId127" Type="http://schemas.openxmlformats.org/officeDocument/2006/relationships/hyperlink" Target="https://commonchemistry.cas.org/detail?cas_rn=124-13-0&amp;search=124130" TargetMode="External"/><Relationship Id="rId10" Type="http://schemas.openxmlformats.org/officeDocument/2006/relationships/hyperlink" Target="http://www.genome.jp/dbget-bin/www_bget?cpd:C01601" TargetMode="External"/><Relationship Id="rId31" Type="http://schemas.openxmlformats.org/officeDocument/2006/relationships/hyperlink" Target="http://www.genome.jp/dbget-bin/www_bget?cpd:C11233" TargetMode="External"/><Relationship Id="rId52" Type="http://schemas.openxmlformats.org/officeDocument/2006/relationships/hyperlink" Target="https://commonchemistry.cas.org/detail?cas_rn=162870-29-3&amp;search=162870293" TargetMode="External"/><Relationship Id="rId73" Type="http://schemas.openxmlformats.org/officeDocument/2006/relationships/hyperlink" Target="http://www.genome.jp/dbget-bin/www_bget?C17846" TargetMode="External"/><Relationship Id="rId78" Type="http://schemas.openxmlformats.org/officeDocument/2006/relationships/hyperlink" Target="http://www.genome.jp/dbget-bin/www_bget?cpd:C08497" TargetMode="External"/><Relationship Id="rId94" Type="http://schemas.openxmlformats.org/officeDocument/2006/relationships/hyperlink" Target="https://commonchemistry.cas.org/detail?cas_rn=53448-07-0&amp;search=53448070" TargetMode="External"/><Relationship Id="rId99" Type="http://schemas.openxmlformats.org/officeDocument/2006/relationships/hyperlink" Target="https://commonchemistry.cas.org/detail?cas_rn=2883-98-9&amp;search=2883989" TargetMode="External"/><Relationship Id="rId101" Type="http://schemas.openxmlformats.org/officeDocument/2006/relationships/hyperlink" Target="https://commonchemistry.cas.org/detail?cas_rn=131-70-4&amp;search=131704" TargetMode="External"/><Relationship Id="rId122" Type="http://schemas.openxmlformats.org/officeDocument/2006/relationships/hyperlink" Target="http://www.hmdb.ca/metabolites/HMDB03501" TargetMode="External"/><Relationship Id="rId143" Type="http://schemas.openxmlformats.org/officeDocument/2006/relationships/hyperlink" Target="http://www.hmdb.ca/metabolites/HMDB0000824" TargetMode="External"/><Relationship Id="rId148" Type="http://schemas.openxmlformats.org/officeDocument/2006/relationships/hyperlink" Target="http://www.hmdb.ca/metabolites/HMDB0000603" TargetMode="External"/><Relationship Id="rId164" Type="http://schemas.openxmlformats.org/officeDocument/2006/relationships/hyperlink" Target="https://commonchemistry.cas.org/detail?cas_rn=13410-15-6" TargetMode="External"/><Relationship Id="rId169" Type="http://schemas.openxmlformats.org/officeDocument/2006/relationships/hyperlink" Target="http://www.genome.jp/dbget-bin/www_bget?cpd:C03343" TargetMode="External"/><Relationship Id="rId4" Type="http://schemas.openxmlformats.org/officeDocument/2006/relationships/hyperlink" Target="https://commonchemistry.cas.org/detail?cas_rn=143-07-7&amp;search=143077" TargetMode="External"/><Relationship Id="rId9" Type="http://schemas.openxmlformats.org/officeDocument/2006/relationships/hyperlink" Target="http://www.hmdb.ca/metabolites/HMDB0000847" TargetMode="External"/><Relationship Id="rId26" Type="http://schemas.openxmlformats.org/officeDocument/2006/relationships/hyperlink" Target="http://www.genome.jp/dbget-bin/www_bget?cpd:C10675" TargetMode="External"/><Relationship Id="rId47" Type="http://schemas.openxmlformats.org/officeDocument/2006/relationships/hyperlink" Target="https://commonchemistry.cas.org/detail?cas_rn=131-11-3&amp;search=131113" TargetMode="External"/><Relationship Id="rId68" Type="http://schemas.openxmlformats.org/officeDocument/2006/relationships/hyperlink" Target="http://www.genome.jp/dbget-bin/www_bget?C10438" TargetMode="External"/><Relationship Id="rId89" Type="http://schemas.openxmlformats.org/officeDocument/2006/relationships/hyperlink" Target="https://commonchemistry.cas.org/detail?cas_rn=14371-10-9&amp;search=14371109" TargetMode="External"/><Relationship Id="rId112" Type="http://schemas.openxmlformats.org/officeDocument/2006/relationships/hyperlink" Target="http://www.genome.jp/dbget-bin/www_bget?dr:D07302" TargetMode="External"/><Relationship Id="rId133" Type="http://schemas.openxmlformats.org/officeDocument/2006/relationships/hyperlink" Target="http://www.hmdb.ca/metabolites/HMDB0004472" TargetMode="External"/><Relationship Id="rId154" Type="http://schemas.openxmlformats.org/officeDocument/2006/relationships/hyperlink" Target="http://www.genome.jp/dbget-bin/www_bget?C02381" TargetMode="External"/><Relationship Id="rId175" Type="http://schemas.openxmlformats.org/officeDocument/2006/relationships/hyperlink" Target="http://www.genome.jp/dbget-bin/www_bget?dr:D03408" TargetMode="External"/><Relationship Id="rId16" Type="http://schemas.openxmlformats.org/officeDocument/2006/relationships/hyperlink" Target="http://www.genome.jp/dbget-bin/www_bget?C03017" TargetMode="External"/><Relationship Id="rId37" Type="http://schemas.openxmlformats.org/officeDocument/2006/relationships/hyperlink" Target="https://commonchemistry.cas.org/detail?cas_rn=271-89-6&amp;search=271896" TargetMode="External"/><Relationship Id="rId58" Type="http://schemas.openxmlformats.org/officeDocument/2006/relationships/hyperlink" Target="https://commonchemistry.cas.org/detail?cas_rn=108-24-7&amp;search=108247" TargetMode="External"/><Relationship Id="rId79" Type="http://schemas.openxmlformats.org/officeDocument/2006/relationships/hyperlink" Target="http://www.genome.jp/dbget-bin/www_bget?cpd:C00903" TargetMode="External"/><Relationship Id="rId102" Type="http://schemas.openxmlformats.org/officeDocument/2006/relationships/hyperlink" Target="http://www.genome.jp/dbget-bin/www_bget?cpd:C19506" TargetMode="External"/><Relationship Id="rId123" Type="http://schemas.openxmlformats.org/officeDocument/2006/relationships/hyperlink" Target="https://commonchemistry.cas.org/detail?cas_rn=501-16-6&amp;search=501166" TargetMode="External"/><Relationship Id="rId144" Type="http://schemas.openxmlformats.org/officeDocument/2006/relationships/hyperlink" Target="http://www.genome.jp/dbget-bin/www_bget?C15572" TargetMode="External"/><Relationship Id="rId90" Type="http://schemas.openxmlformats.org/officeDocument/2006/relationships/hyperlink" Target="http://www.genome.jp/dbget-bin/www_bget?cpd:C10129" TargetMode="External"/><Relationship Id="rId165" Type="http://schemas.openxmlformats.org/officeDocument/2006/relationships/hyperlink" Target="https://commonchemistry.cas.org/detail?cas_rn=1679-53-4" TargetMode="External"/><Relationship Id="rId27" Type="http://schemas.openxmlformats.org/officeDocument/2006/relationships/hyperlink" Target="http://www.genome.jp/dbget-bin/www_bget?dr:D00392" TargetMode="External"/><Relationship Id="rId48" Type="http://schemas.openxmlformats.org/officeDocument/2006/relationships/hyperlink" Target="https://commonchemistry.cas.org/detail?cas_rn=3658-77-3&amp;search=3658773" TargetMode="External"/><Relationship Id="rId69" Type="http://schemas.openxmlformats.org/officeDocument/2006/relationships/hyperlink" Target="http://www.genome.jp/dbget-bin/www_bget?C07185" TargetMode="External"/><Relationship Id="rId113" Type="http://schemas.openxmlformats.org/officeDocument/2006/relationships/hyperlink" Target="http://www.genome.jp/dbget-bin/www_bget?cpd:C07422" TargetMode="External"/><Relationship Id="rId134" Type="http://schemas.openxmlformats.org/officeDocument/2006/relationships/hyperlink" Target="https://commonchemistry.cas.org/detail?cas_rn=470-82-6&amp;search=470826" TargetMode="External"/><Relationship Id="rId80" Type="http://schemas.openxmlformats.org/officeDocument/2006/relationships/hyperlink" Target="http://www.genome.jp/dbget-bin/www_bget?cpd:C03767" TargetMode="External"/><Relationship Id="rId155" Type="http://schemas.openxmlformats.org/officeDocument/2006/relationships/hyperlink" Target="http://www.hmdb.ca/metabolites/HMDB0038510" TargetMode="External"/><Relationship Id="rId176" Type="http://schemas.openxmlformats.org/officeDocument/2006/relationships/hyperlink" Target="http://www.genome.jp/dbget-bin/www_bget?cpd+C01223" TargetMode="External"/><Relationship Id="rId17" Type="http://schemas.openxmlformats.org/officeDocument/2006/relationships/hyperlink" Target="https://commonchemistry.cas.org/detail?cas_rn=17298-37-2" TargetMode="External"/><Relationship Id="rId38" Type="http://schemas.openxmlformats.org/officeDocument/2006/relationships/hyperlink" Target="https://commonchemistry.cas.org/detail?cas_rn=100-42-5&amp;search=100425" TargetMode="External"/><Relationship Id="rId59" Type="http://schemas.openxmlformats.org/officeDocument/2006/relationships/hyperlink" Target="https://commonchemistry.cas.org/detail?cas_rn=100-41-4&amp;search=100414" TargetMode="External"/><Relationship Id="rId103" Type="http://schemas.openxmlformats.org/officeDocument/2006/relationships/hyperlink" Target="http://www.hmdb.ca/metabolites/HMDB0034240" TargetMode="External"/><Relationship Id="rId124" Type="http://schemas.openxmlformats.org/officeDocument/2006/relationships/hyperlink" Target="https://commonchemistry.cas.org/detail?cas_rn=80-54-6&amp;search=80546" TargetMode="External"/><Relationship Id="rId70" Type="http://schemas.openxmlformats.org/officeDocument/2006/relationships/hyperlink" Target="http://www.genome.jp/dbget-bin/www_bget?C00755" TargetMode="External"/><Relationship Id="rId91" Type="http://schemas.openxmlformats.org/officeDocument/2006/relationships/hyperlink" Target="http://www.hmdb.ca/metabolites/HMDB30353" TargetMode="External"/><Relationship Id="rId145" Type="http://schemas.openxmlformats.org/officeDocument/2006/relationships/hyperlink" Target="http://www.hmdb.ca/metabolites/HMDB0001398" TargetMode="External"/><Relationship Id="rId166" Type="http://schemas.openxmlformats.org/officeDocument/2006/relationships/hyperlink" Target="https://commonchemistry.cas.org/detail?cas_rn=17298-37-2" TargetMode="External"/><Relationship Id="rId1" Type="http://schemas.openxmlformats.org/officeDocument/2006/relationships/hyperlink" Target="http://www.hmdb.ca/metabolites/HMDB0013286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mmonchemistry.cas.org/detail?cas_rn=151-41-7&amp;search=151417" TargetMode="External"/><Relationship Id="rId21" Type="http://schemas.openxmlformats.org/officeDocument/2006/relationships/hyperlink" Target="http://www.hmdb.ca/metabolites/HMDB0000131" TargetMode="External"/><Relationship Id="rId42" Type="http://schemas.openxmlformats.org/officeDocument/2006/relationships/hyperlink" Target="https://commonchemistry.cas.org/detail?cas_rn=408526-38-5&amp;search=408526385" TargetMode="External"/><Relationship Id="rId63" Type="http://schemas.openxmlformats.org/officeDocument/2006/relationships/hyperlink" Target="http://www.genome.jp/dbget-bin/www_bget?C06936" TargetMode="External"/><Relationship Id="rId84" Type="http://schemas.openxmlformats.org/officeDocument/2006/relationships/hyperlink" Target="https://commonchemistry.cas.org/detail?cas_rn=123-99-9" TargetMode="External"/><Relationship Id="rId138" Type="http://schemas.openxmlformats.org/officeDocument/2006/relationships/hyperlink" Target="http://www.genome.jp/dbget-bin/www_bget?C10475" TargetMode="External"/><Relationship Id="rId159" Type="http://schemas.openxmlformats.org/officeDocument/2006/relationships/hyperlink" Target="http://www.hmdb.ca/metabolites/HMDB0001877" TargetMode="External"/><Relationship Id="rId170" Type="http://schemas.openxmlformats.org/officeDocument/2006/relationships/hyperlink" Target="http://www.genome.jp/dbget-bin/www_bget?dr:D08839" TargetMode="External"/><Relationship Id="rId107" Type="http://schemas.openxmlformats.org/officeDocument/2006/relationships/hyperlink" Target="https://commonchemistry.cas.org/detail?cas_rn=271-89-6&amp;search=271896" TargetMode="External"/><Relationship Id="rId11" Type="http://schemas.openxmlformats.org/officeDocument/2006/relationships/hyperlink" Target="http://www.hmdb.ca/metabolites/HMDB0013247" TargetMode="External"/><Relationship Id="rId32" Type="http://schemas.openxmlformats.org/officeDocument/2006/relationships/hyperlink" Target="http://www.genome.jp/dbget-bin/www_bget?cpd:C01197" TargetMode="External"/><Relationship Id="rId53" Type="http://schemas.openxmlformats.org/officeDocument/2006/relationships/hyperlink" Target="http://www.genome.jp/dbget-bin/www_bget?C03017" TargetMode="External"/><Relationship Id="rId74" Type="http://schemas.openxmlformats.org/officeDocument/2006/relationships/hyperlink" Target="https://commonchemistry.cas.org/detail?cas_rn=505-48-6" TargetMode="External"/><Relationship Id="rId128" Type="http://schemas.openxmlformats.org/officeDocument/2006/relationships/hyperlink" Target="https://commonchemistry.cas.org/detail?cas_rn=91-95-2&amp;search=91952" TargetMode="External"/><Relationship Id="rId149" Type="http://schemas.openxmlformats.org/officeDocument/2006/relationships/hyperlink" Target="http://www.genome.jp/dbget-bin/www_bget?C01092" TargetMode="External"/><Relationship Id="rId5" Type="http://schemas.openxmlformats.org/officeDocument/2006/relationships/hyperlink" Target="https://commonchemistry.cas.org/detail?cas_rn=53448-07-0&amp;search=53448070" TargetMode="External"/><Relationship Id="rId95" Type="http://schemas.openxmlformats.org/officeDocument/2006/relationships/hyperlink" Target="http://www.genome.jp/dbget-bin/www_bget?cpd:C04083" TargetMode="External"/><Relationship Id="rId160" Type="http://schemas.openxmlformats.org/officeDocument/2006/relationships/hyperlink" Target="http://www.genome.jp/dbget-bin/www_bget?C10438" TargetMode="External"/><Relationship Id="rId22" Type="http://schemas.openxmlformats.org/officeDocument/2006/relationships/hyperlink" Target="https://commonchemistry.cas.org/detail?cas_rn=56-81-5&amp;search=56815" TargetMode="External"/><Relationship Id="rId43" Type="http://schemas.openxmlformats.org/officeDocument/2006/relationships/hyperlink" Target="http://www.genome.jp/dbget-bin/www_bget?cpd:C09844" TargetMode="External"/><Relationship Id="rId64" Type="http://schemas.openxmlformats.org/officeDocument/2006/relationships/hyperlink" Target="http://www.hmdb.ca/metabolites/HMDB0014989" TargetMode="External"/><Relationship Id="rId118" Type="http://schemas.openxmlformats.org/officeDocument/2006/relationships/hyperlink" Target="https://commonchemistry.cas.org/detail?cas_rn=2161-86-6&amp;search=2161866" TargetMode="External"/><Relationship Id="rId139" Type="http://schemas.openxmlformats.org/officeDocument/2006/relationships/hyperlink" Target="http://www.genome.jp/dbget-bin/www_bget?C00805" TargetMode="External"/><Relationship Id="rId85" Type="http://schemas.openxmlformats.org/officeDocument/2006/relationships/hyperlink" Target="http://www.genome.jp/dbget-bin/www_bget?dr:D08904" TargetMode="External"/><Relationship Id="rId150" Type="http://schemas.openxmlformats.org/officeDocument/2006/relationships/hyperlink" Target="http://www.hmdb.ca/metabolites/HMDB0001476" TargetMode="External"/><Relationship Id="rId171" Type="http://schemas.openxmlformats.org/officeDocument/2006/relationships/hyperlink" Target="http://www.genome.jp/dbget-bin/www_bget?cpd:C16309" TargetMode="External"/><Relationship Id="rId12" Type="http://schemas.openxmlformats.org/officeDocument/2006/relationships/hyperlink" Target="https://commonchemistry.cas.org/detail?cas_rn=131-70-4&amp;search=131704" TargetMode="External"/><Relationship Id="rId33" Type="http://schemas.openxmlformats.org/officeDocument/2006/relationships/hyperlink" Target="http://www.hmdb.ca/metabolites/HMDB03501" TargetMode="External"/><Relationship Id="rId108" Type="http://schemas.openxmlformats.org/officeDocument/2006/relationships/hyperlink" Target="https://commonchemistry.cas.org/detail?cas_rn=14113-05-4&amp;search=14113054" TargetMode="External"/><Relationship Id="rId129" Type="http://schemas.openxmlformats.org/officeDocument/2006/relationships/hyperlink" Target="https://commonchemistry.cas.org/detail?cas_rn=140-76-1&amp;search=140761" TargetMode="External"/><Relationship Id="rId54" Type="http://schemas.openxmlformats.org/officeDocument/2006/relationships/hyperlink" Target="http://www.hmdb.ca/metabolites/HMDB0000824" TargetMode="External"/><Relationship Id="rId75" Type="http://schemas.openxmlformats.org/officeDocument/2006/relationships/hyperlink" Target="https://commonchemistry.cas.org/detail?cas_rn=13410-15-6" TargetMode="External"/><Relationship Id="rId96" Type="http://schemas.openxmlformats.org/officeDocument/2006/relationships/hyperlink" Target="https://commonchemistry.cas.org/detail?cas_rn=2365-40-4&amp;search=2365404" TargetMode="External"/><Relationship Id="rId140" Type="http://schemas.openxmlformats.org/officeDocument/2006/relationships/hyperlink" Target="http://www.hmdb.ca/metabolites/HMDB0001895" TargetMode="External"/><Relationship Id="rId161" Type="http://schemas.openxmlformats.org/officeDocument/2006/relationships/hyperlink" Target="http://www.hmdb.ca/metabolites/HMDB0000567" TargetMode="External"/><Relationship Id="rId6" Type="http://schemas.openxmlformats.org/officeDocument/2006/relationships/hyperlink" Target="http://www.genome.jp/dbget-bin/www_bget?cpd:C04083" TargetMode="External"/><Relationship Id="rId23" Type="http://schemas.openxmlformats.org/officeDocument/2006/relationships/hyperlink" Target="http://www.genome.jp/dbget-bin/www_bget?dr:D07302" TargetMode="External"/><Relationship Id="rId28" Type="http://schemas.openxmlformats.org/officeDocument/2006/relationships/hyperlink" Target="https://commonchemistry.cas.org/detail?cas_rn=151-41-7&amp;search=151417" TargetMode="External"/><Relationship Id="rId49" Type="http://schemas.openxmlformats.org/officeDocument/2006/relationships/hyperlink" Target="http://www.genome.jp/dbget-bin/www_bget?C10475" TargetMode="External"/><Relationship Id="rId114" Type="http://schemas.openxmlformats.org/officeDocument/2006/relationships/hyperlink" Target="http://www.hmdb.ca/metabolites/HMDB0014457" TargetMode="External"/><Relationship Id="rId119" Type="http://schemas.openxmlformats.org/officeDocument/2006/relationships/hyperlink" Target="http://www.genome.jp/dbget-bin/www_bget?cpd:C13831" TargetMode="External"/><Relationship Id="rId44" Type="http://schemas.openxmlformats.org/officeDocument/2006/relationships/hyperlink" Target="http://www.hmdb.ca/metabolites/HMDB0004472" TargetMode="External"/><Relationship Id="rId60" Type="http://schemas.openxmlformats.org/officeDocument/2006/relationships/hyperlink" Target="http://www.genome.jp/dbget-bin/www_bget?C01092" TargetMode="External"/><Relationship Id="rId65" Type="http://schemas.openxmlformats.org/officeDocument/2006/relationships/hyperlink" Target="http://www.genome.jp/dbget-bin/www_bget?C02381" TargetMode="External"/><Relationship Id="rId81" Type="http://schemas.openxmlformats.org/officeDocument/2006/relationships/hyperlink" Target="http://www.genome.jp/dbget-bin/www_bget?dr:D08839" TargetMode="External"/><Relationship Id="rId86" Type="http://schemas.openxmlformats.org/officeDocument/2006/relationships/hyperlink" Target="http://www.genome.jp/dbget-bin/www_bget?dr:D03408" TargetMode="External"/><Relationship Id="rId130" Type="http://schemas.openxmlformats.org/officeDocument/2006/relationships/hyperlink" Target="https://commonchemistry.cas.org/detail?cas_rn=5159-41-1&amp;search=5159411" TargetMode="External"/><Relationship Id="rId135" Type="http://schemas.openxmlformats.org/officeDocument/2006/relationships/hyperlink" Target="http://www.hmdb.ca/metabolites/HMDB0032669" TargetMode="External"/><Relationship Id="rId151" Type="http://schemas.openxmlformats.org/officeDocument/2006/relationships/hyperlink" Target="http://www.hmdb.ca/metabolites/HMDB0031501" TargetMode="External"/><Relationship Id="rId156" Type="http://schemas.openxmlformats.org/officeDocument/2006/relationships/hyperlink" Target="http://www.genome.jp/dbget-bin/www_bget?C00755" TargetMode="External"/><Relationship Id="rId177" Type="http://schemas.openxmlformats.org/officeDocument/2006/relationships/hyperlink" Target="http://www.hmdb.ca/metabolites/HMDB0030471" TargetMode="External"/><Relationship Id="rId172" Type="http://schemas.openxmlformats.org/officeDocument/2006/relationships/hyperlink" Target="http://www.genome.jp/dbget-bin/www_bget?cpd:C01606" TargetMode="External"/><Relationship Id="rId13" Type="http://schemas.openxmlformats.org/officeDocument/2006/relationships/hyperlink" Target="http://www.genome.jp/dbget-bin/www_bget?cpd:C19506" TargetMode="External"/><Relationship Id="rId18" Type="http://schemas.openxmlformats.org/officeDocument/2006/relationships/hyperlink" Target="https://commonchemistry.cas.org/detail?cas_rn=271-89-6&amp;search=271896" TargetMode="External"/><Relationship Id="rId39" Type="http://schemas.openxmlformats.org/officeDocument/2006/relationships/hyperlink" Target="https://commonchemistry.cas.org/detail?cas_rn=91-95-2&amp;search=91952" TargetMode="External"/><Relationship Id="rId109" Type="http://schemas.openxmlformats.org/officeDocument/2006/relationships/hyperlink" Target="http://www.genome.jp/dbget-bin/www_bget?cpd:C00116" TargetMode="External"/><Relationship Id="rId34" Type="http://schemas.openxmlformats.org/officeDocument/2006/relationships/hyperlink" Target="https://commonchemistry.cas.org/detail?cas_rn=501-16-6&amp;search=501166" TargetMode="External"/><Relationship Id="rId50" Type="http://schemas.openxmlformats.org/officeDocument/2006/relationships/hyperlink" Target="http://www.genome.jp/dbget-bin/www_bget?C00805" TargetMode="External"/><Relationship Id="rId55" Type="http://schemas.openxmlformats.org/officeDocument/2006/relationships/hyperlink" Target="http://www.genome.jp/dbget-bin/www_bget?C15572" TargetMode="External"/><Relationship Id="rId76" Type="http://schemas.openxmlformats.org/officeDocument/2006/relationships/hyperlink" Target="https://commonchemistry.cas.org/detail?cas_rn=1679-53-4" TargetMode="External"/><Relationship Id="rId97" Type="http://schemas.openxmlformats.org/officeDocument/2006/relationships/hyperlink" Target="http://www.genome.jp/dbget-bin/www_bget?cpd:C17846" TargetMode="External"/><Relationship Id="rId104" Type="http://schemas.openxmlformats.org/officeDocument/2006/relationships/hyperlink" Target="https://commonchemistry.cas.org/detail?cas_rn=100-42-5&amp;search=100425" TargetMode="External"/><Relationship Id="rId120" Type="http://schemas.openxmlformats.org/officeDocument/2006/relationships/hyperlink" Target="https://commonchemistry.cas.org/detail?cas_rn=1120-16-7&amp;search=1120167" TargetMode="External"/><Relationship Id="rId125" Type="http://schemas.openxmlformats.org/officeDocument/2006/relationships/hyperlink" Target="http://www.genome.jp/dbget-bin/www_bget?cpd:C01545" TargetMode="External"/><Relationship Id="rId141" Type="http://schemas.openxmlformats.org/officeDocument/2006/relationships/hyperlink" Target="http://www.genome.jp/dbget-bin/www_bget?C00250" TargetMode="External"/><Relationship Id="rId146" Type="http://schemas.openxmlformats.org/officeDocument/2006/relationships/hyperlink" Target="http://www.genome.jp/dbget-bin/www_bget?C01771" TargetMode="External"/><Relationship Id="rId167" Type="http://schemas.openxmlformats.org/officeDocument/2006/relationships/hyperlink" Target="https://commonchemistry.cas.org/detail?cas_rn=1191-25-9" TargetMode="External"/><Relationship Id="rId7" Type="http://schemas.openxmlformats.org/officeDocument/2006/relationships/hyperlink" Target="https://commonchemistry.cas.org/detail?cas_rn=2365-40-4&amp;search=2365404" TargetMode="External"/><Relationship Id="rId71" Type="http://schemas.openxmlformats.org/officeDocument/2006/relationships/hyperlink" Target="http://www.genome.jp/dbget-bin/www_bget?C10438" TargetMode="External"/><Relationship Id="rId92" Type="http://schemas.openxmlformats.org/officeDocument/2006/relationships/hyperlink" Target="https://commonchemistry.cas.org/detail?cas_rn=63-75-2&amp;search=63752" TargetMode="External"/><Relationship Id="rId162" Type="http://schemas.openxmlformats.org/officeDocument/2006/relationships/hyperlink" Target="https://commonchemistry.cas.org/detail?cas_rn=10463-20-4" TargetMode="External"/><Relationship Id="rId2" Type="http://schemas.openxmlformats.org/officeDocument/2006/relationships/hyperlink" Target="http://www.hmdb.ca/metabolites/HMDB30353" TargetMode="External"/><Relationship Id="rId29" Type="http://schemas.openxmlformats.org/officeDocument/2006/relationships/hyperlink" Target="https://commonchemistry.cas.org/detail?cas_rn=2161-86-6&amp;search=2161866" TargetMode="External"/><Relationship Id="rId24" Type="http://schemas.openxmlformats.org/officeDocument/2006/relationships/hyperlink" Target="http://www.genome.jp/dbget-bin/www_bget?cpd:C07422" TargetMode="External"/><Relationship Id="rId40" Type="http://schemas.openxmlformats.org/officeDocument/2006/relationships/hyperlink" Target="https://commonchemistry.cas.org/detail?cas_rn=140-76-1&amp;search=140761" TargetMode="External"/><Relationship Id="rId45" Type="http://schemas.openxmlformats.org/officeDocument/2006/relationships/hyperlink" Target="https://commonchemistry.cas.org/detail?cas_rn=470-82-6&amp;search=470826" TargetMode="External"/><Relationship Id="rId66" Type="http://schemas.openxmlformats.org/officeDocument/2006/relationships/hyperlink" Target="http://www.hmdb.ca/metabolites/HMDB0038510" TargetMode="External"/><Relationship Id="rId87" Type="http://schemas.openxmlformats.org/officeDocument/2006/relationships/hyperlink" Target="http://www.genome.jp/dbget-bin/www_bget?cpd+C01223" TargetMode="External"/><Relationship Id="rId110" Type="http://schemas.openxmlformats.org/officeDocument/2006/relationships/hyperlink" Target="http://www.hmdb.ca/metabolites/HMDB0000131" TargetMode="External"/><Relationship Id="rId115" Type="http://schemas.openxmlformats.org/officeDocument/2006/relationships/hyperlink" Target="https://commonchemistry.cas.org/detail?cas_rn=76-74-4&amp;search=76744" TargetMode="External"/><Relationship Id="rId131" Type="http://schemas.openxmlformats.org/officeDocument/2006/relationships/hyperlink" Target="https://commonchemistry.cas.org/detail?cas_rn=408526-38-5&amp;search=408526385" TargetMode="External"/><Relationship Id="rId136" Type="http://schemas.openxmlformats.org/officeDocument/2006/relationships/hyperlink" Target="http://www.hmdb.ca/metabolites/HMDB0013286" TargetMode="External"/><Relationship Id="rId157" Type="http://schemas.openxmlformats.org/officeDocument/2006/relationships/hyperlink" Target="http://www.hmdb.ca/metabolites/HMDB0029098" TargetMode="External"/><Relationship Id="rId178" Type="http://schemas.openxmlformats.org/officeDocument/2006/relationships/hyperlink" Target="http://www.hmdb.ca/metabolites/HMDB41364" TargetMode="External"/><Relationship Id="rId61" Type="http://schemas.openxmlformats.org/officeDocument/2006/relationships/hyperlink" Target="http://www.hmdb.ca/metabolites/HMDB0001476" TargetMode="External"/><Relationship Id="rId82" Type="http://schemas.openxmlformats.org/officeDocument/2006/relationships/hyperlink" Target="http://www.genome.jp/dbget-bin/www_bget?cpd:C16309" TargetMode="External"/><Relationship Id="rId152" Type="http://schemas.openxmlformats.org/officeDocument/2006/relationships/hyperlink" Target="http://www.genome.jp/dbget-bin/www_bget?C06936" TargetMode="External"/><Relationship Id="rId173" Type="http://schemas.openxmlformats.org/officeDocument/2006/relationships/hyperlink" Target="https://commonchemistry.cas.org/detail?cas_rn=123-99-9" TargetMode="External"/><Relationship Id="rId19" Type="http://schemas.openxmlformats.org/officeDocument/2006/relationships/hyperlink" Target="https://commonchemistry.cas.org/detail?cas_rn=14113-05-4&amp;search=14113054" TargetMode="External"/><Relationship Id="rId14" Type="http://schemas.openxmlformats.org/officeDocument/2006/relationships/hyperlink" Target="http://www.hmdb.ca/metabolites/HMDB0034240" TargetMode="External"/><Relationship Id="rId30" Type="http://schemas.openxmlformats.org/officeDocument/2006/relationships/hyperlink" Target="http://www.genome.jp/dbget-bin/www_bget?cpd:C13831" TargetMode="External"/><Relationship Id="rId35" Type="http://schemas.openxmlformats.org/officeDocument/2006/relationships/hyperlink" Target="https://commonchemistry.cas.org/detail?cas_rn=80-54-6&amp;search=80546" TargetMode="External"/><Relationship Id="rId56" Type="http://schemas.openxmlformats.org/officeDocument/2006/relationships/hyperlink" Target="http://www.hmdb.ca/metabolites/HMDB0001398" TargetMode="External"/><Relationship Id="rId77" Type="http://schemas.openxmlformats.org/officeDocument/2006/relationships/hyperlink" Target="https://commonchemistry.cas.org/detail?cas_rn=17298-37-2" TargetMode="External"/><Relationship Id="rId100" Type="http://schemas.openxmlformats.org/officeDocument/2006/relationships/hyperlink" Target="http://www.hmdb.ca/metabolites/HMDB0013247" TargetMode="External"/><Relationship Id="rId105" Type="http://schemas.openxmlformats.org/officeDocument/2006/relationships/hyperlink" Target="http://www.genome.jp/dbget-bin/www_bget?cpd:C14512" TargetMode="External"/><Relationship Id="rId126" Type="http://schemas.openxmlformats.org/officeDocument/2006/relationships/hyperlink" Target="http://www.hmdb.ca/metabolites/HMDB0001140" TargetMode="External"/><Relationship Id="rId147" Type="http://schemas.openxmlformats.org/officeDocument/2006/relationships/hyperlink" Target="http://www.hmdb.ca/metabolites/HMDB0010720" TargetMode="External"/><Relationship Id="rId168" Type="http://schemas.openxmlformats.org/officeDocument/2006/relationships/hyperlink" Target="https://commonchemistry.cas.org/detail?cas_rn=123-08-0" TargetMode="External"/><Relationship Id="rId8" Type="http://schemas.openxmlformats.org/officeDocument/2006/relationships/hyperlink" Target="http://www.genome.jp/dbget-bin/www_bget?cpd:C17846" TargetMode="External"/><Relationship Id="rId51" Type="http://schemas.openxmlformats.org/officeDocument/2006/relationships/hyperlink" Target="http://www.hmdb.ca/metabolites/HMDB0001895" TargetMode="External"/><Relationship Id="rId72" Type="http://schemas.openxmlformats.org/officeDocument/2006/relationships/hyperlink" Target="http://www.hmdb.ca/metabolites/HMDB0000567" TargetMode="External"/><Relationship Id="rId93" Type="http://schemas.openxmlformats.org/officeDocument/2006/relationships/hyperlink" Target="http://www.hmdb.ca/metabolites/HMDB0040247" TargetMode="External"/><Relationship Id="rId98" Type="http://schemas.openxmlformats.org/officeDocument/2006/relationships/hyperlink" Target="http://www.hmdb.ca/metabolites/HMDB0031469" TargetMode="External"/><Relationship Id="rId121" Type="http://schemas.openxmlformats.org/officeDocument/2006/relationships/hyperlink" Target="http://www.genome.jp/dbget-bin/www_bget?cpd:C01197" TargetMode="External"/><Relationship Id="rId142" Type="http://schemas.openxmlformats.org/officeDocument/2006/relationships/hyperlink" Target="http://www.genome.jp/dbget-bin/www_bget?C03017" TargetMode="External"/><Relationship Id="rId163" Type="http://schemas.openxmlformats.org/officeDocument/2006/relationships/hyperlink" Target="https://commonchemistry.cas.org/detail?cas_rn=505-48-6" TargetMode="External"/><Relationship Id="rId3" Type="http://schemas.openxmlformats.org/officeDocument/2006/relationships/hyperlink" Target="https://commonchemistry.cas.org/detail?cas_rn=63-75-2&amp;search=63752" TargetMode="External"/><Relationship Id="rId25" Type="http://schemas.openxmlformats.org/officeDocument/2006/relationships/hyperlink" Target="http://www.hmdb.ca/metabolites/HMDB0014457" TargetMode="External"/><Relationship Id="rId46" Type="http://schemas.openxmlformats.org/officeDocument/2006/relationships/hyperlink" Target="http://www.hmdb.ca/metabolites/HMDB0032669" TargetMode="External"/><Relationship Id="rId67" Type="http://schemas.openxmlformats.org/officeDocument/2006/relationships/hyperlink" Target="http://www.genome.jp/dbget-bin/www_bget?C00755" TargetMode="External"/><Relationship Id="rId116" Type="http://schemas.openxmlformats.org/officeDocument/2006/relationships/hyperlink" Target="http://www.genome.jp/dbget-bin/www_bget?cpd+C08031" TargetMode="External"/><Relationship Id="rId137" Type="http://schemas.openxmlformats.org/officeDocument/2006/relationships/hyperlink" Target="http://www.hmdb.ca/metabolites/HMDB0010730" TargetMode="External"/><Relationship Id="rId158" Type="http://schemas.openxmlformats.org/officeDocument/2006/relationships/hyperlink" Target="http://www.genome.jp/dbget-bin/www_bget?C07185" TargetMode="External"/><Relationship Id="rId20" Type="http://schemas.openxmlformats.org/officeDocument/2006/relationships/hyperlink" Target="http://www.genome.jp/dbget-bin/www_bget?cpd:C00116" TargetMode="External"/><Relationship Id="rId41" Type="http://schemas.openxmlformats.org/officeDocument/2006/relationships/hyperlink" Target="https://commonchemistry.cas.org/detail?cas_rn=5159-41-1&amp;search=5159411" TargetMode="External"/><Relationship Id="rId62" Type="http://schemas.openxmlformats.org/officeDocument/2006/relationships/hyperlink" Target="http://www.hmdb.ca/metabolites/HMDB0031501" TargetMode="External"/><Relationship Id="rId83" Type="http://schemas.openxmlformats.org/officeDocument/2006/relationships/hyperlink" Target="http://www.genome.jp/dbget-bin/www_bget?cpd:C01606" TargetMode="External"/><Relationship Id="rId88" Type="http://schemas.openxmlformats.org/officeDocument/2006/relationships/hyperlink" Target="http://www.hmdb.ca/metabolites/HMDB0030471" TargetMode="External"/><Relationship Id="rId111" Type="http://schemas.openxmlformats.org/officeDocument/2006/relationships/hyperlink" Target="https://commonchemistry.cas.org/detail?cas_rn=56-81-5&amp;search=56815" TargetMode="External"/><Relationship Id="rId132" Type="http://schemas.openxmlformats.org/officeDocument/2006/relationships/hyperlink" Target="http://www.genome.jp/dbget-bin/www_bget?cpd:C09844" TargetMode="External"/><Relationship Id="rId153" Type="http://schemas.openxmlformats.org/officeDocument/2006/relationships/hyperlink" Target="http://www.hmdb.ca/metabolites/HMDB0014989" TargetMode="External"/><Relationship Id="rId174" Type="http://schemas.openxmlformats.org/officeDocument/2006/relationships/hyperlink" Target="http://www.genome.jp/dbget-bin/www_bget?dr:D08904" TargetMode="External"/><Relationship Id="rId15" Type="http://schemas.openxmlformats.org/officeDocument/2006/relationships/hyperlink" Target="https://commonchemistry.cas.org/detail?cas_rn=100-42-5&amp;search=100425" TargetMode="External"/><Relationship Id="rId36" Type="http://schemas.openxmlformats.org/officeDocument/2006/relationships/hyperlink" Target="http://www.genome.jp/dbget-bin/www_bget?cpd:C01545" TargetMode="External"/><Relationship Id="rId57" Type="http://schemas.openxmlformats.org/officeDocument/2006/relationships/hyperlink" Target="http://www.genome.jp/dbget-bin/www_bget?C01771" TargetMode="External"/><Relationship Id="rId106" Type="http://schemas.openxmlformats.org/officeDocument/2006/relationships/hyperlink" Target="http://www.hmdb.ca/metabolites/HMDB0032929" TargetMode="External"/><Relationship Id="rId127" Type="http://schemas.openxmlformats.org/officeDocument/2006/relationships/hyperlink" Target="https://commonchemistry.cas.org/detail?cas_rn=124-13-0&amp;search=124130" TargetMode="External"/><Relationship Id="rId10" Type="http://schemas.openxmlformats.org/officeDocument/2006/relationships/hyperlink" Target="https://commonchemistry.cas.org/detail?cas_rn=2883-98-9&amp;search=2883989" TargetMode="External"/><Relationship Id="rId31" Type="http://schemas.openxmlformats.org/officeDocument/2006/relationships/hyperlink" Target="https://commonchemistry.cas.org/detail?cas_rn=1120-16-7&amp;search=1120167" TargetMode="External"/><Relationship Id="rId52" Type="http://schemas.openxmlformats.org/officeDocument/2006/relationships/hyperlink" Target="http://www.genome.jp/dbget-bin/www_bget?C00250" TargetMode="External"/><Relationship Id="rId73" Type="http://schemas.openxmlformats.org/officeDocument/2006/relationships/hyperlink" Target="https://commonchemistry.cas.org/detail?cas_rn=10463-20-4" TargetMode="External"/><Relationship Id="rId78" Type="http://schemas.openxmlformats.org/officeDocument/2006/relationships/hyperlink" Target="https://commonchemistry.cas.org/detail?cas_rn=1191-25-9" TargetMode="External"/><Relationship Id="rId94" Type="http://schemas.openxmlformats.org/officeDocument/2006/relationships/hyperlink" Target="https://commonchemistry.cas.org/detail?cas_rn=53448-07-0&amp;search=53448070" TargetMode="External"/><Relationship Id="rId99" Type="http://schemas.openxmlformats.org/officeDocument/2006/relationships/hyperlink" Target="https://commonchemistry.cas.org/detail?cas_rn=2883-98-9&amp;search=2883989" TargetMode="External"/><Relationship Id="rId101" Type="http://schemas.openxmlformats.org/officeDocument/2006/relationships/hyperlink" Target="https://commonchemistry.cas.org/detail?cas_rn=131-70-4&amp;search=131704" TargetMode="External"/><Relationship Id="rId122" Type="http://schemas.openxmlformats.org/officeDocument/2006/relationships/hyperlink" Target="http://www.hmdb.ca/metabolites/HMDB03501" TargetMode="External"/><Relationship Id="rId143" Type="http://schemas.openxmlformats.org/officeDocument/2006/relationships/hyperlink" Target="http://www.hmdb.ca/metabolites/HMDB0000824" TargetMode="External"/><Relationship Id="rId148" Type="http://schemas.openxmlformats.org/officeDocument/2006/relationships/hyperlink" Target="http://www.hmdb.ca/metabolites/HMDB0000603" TargetMode="External"/><Relationship Id="rId164" Type="http://schemas.openxmlformats.org/officeDocument/2006/relationships/hyperlink" Target="https://commonchemistry.cas.org/detail?cas_rn=13410-15-6" TargetMode="External"/><Relationship Id="rId169" Type="http://schemas.openxmlformats.org/officeDocument/2006/relationships/hyperlink" Target="http://www.genome.jp/dbget-bin/www_bget?cpd:C03343" TargetMode="External"/><Relationship Id="rId4" Type="http://schemas.openxmlformats.org/officeDocument/2006/relationships/hyperlink" Target="http://www.hmdb.ca/metabolites/HMDB0040247" TargetMode="External"/><Relationship Id="rId9" Type="http://schemas.openxmlformats.org/officeDocument/2006/relationships/hyperlink" Target="http://www.hmdb.ca/metabolites/HMDB0031469" TargetMode="External"/><Relationship Id="rId26" Type="http://schemas.openxmlformats.org/officeDocument/2006/relationships/hyperlink" Target="https://commonchemistry.cas.org/detail?cas_rn=76-74-4&amp;search=76744" TargetMode="External"/><Relationship Id="rId47" Type="http://schemas.openxmlformats.org/officeDocument/2006/relationships/hyperlink" Target="http://www.hmdb.ca/metabolites/HMDB0013286" TargetMode="External"/><Relationship Id="rId68" Type="http://schemas.openxmlformats.org/officeDocument/2006/relationships/hyperlink" Target="http://www.hmdb.ca/metabolites/HMDB0029098" TargetMode="External"/><Relationship Id="rId89" Type="http://schemas.openxmlformats.org/officeDocument/2006/relationships/hyperlink" Target="http://www.hmdb.ca/metabolites/HMDB41364" TargetMode="External"/><Relationship Id="rId112" Type="http://schemas.openxmlformats.org/officeDocument/2006/relationships/hyperlink" Target="http://www.genome.jp/dbget-bin/www_bget?dr:D07302" TargetMode="External"/><Relationship Id="rId133" Type="http://schemas.openxmlformats.org/officeDocument/2006/relationships/hyperlink" Target="http://www.hmdb.ca/metabolites/HMDB0004472" TargetMode="External"/><Relationship Id="rId154" Type="http://schemas.openxmlformats.org/officeDocument/2006/relationships/hyperlink" Target="http://www.genome.jp/dbget-bin/www_bget?C02381" TargetMode="External"/><Relationship Id="rId175" Type="http://schemas.openxmlformats.org/officeDocument/2006/relationships/hyperlink" Target="http://www.genome.jp/dbget-bin/www_bget?dr:D03408" TargetMode="External"/><Relationship Id="rId16" Type="http://schemas.openxmlformats.org/officeDocument/2006/relationships/hyperlink" Target="http://www.genome.jp/dbget-bin/www_bget?cpd:C14512" TargetMode="External"/><Relationship Id="rId37" Type="http://schemas.openxmlformats.org/officeDocument/2006/relationships/hyperlink" Target="http://www.hmdb.ca/metabolites/HMDB0001140" TargetMode="External"/><Relationship Id="rId58" Type="http://schemas.openxmlformats.org/officeDocument/2006/relationships/hyperlink" Target="http://www.hmdb.ca/metabolites/HMDB0010720" TargetMode="External"/><Relationship Id="rId79" Type="http://schemas.openxmlformats.org/officeDocument/2006/relationships/hyperlink" Target="https://commonchemistry.cas.org/detail?cas_rn=123-08-0" TargetMode="External"/><Relationship Id="rId102" Type="http://schemas.openxmlformats.org/officeDocument/2006/relationships/hyperlink" Target="http://www.genome.jp/dbget-bin/www_bget?cpd:C19506" TargetMode="External"/><Relationship Id="rId123" Type="http://schemas.openxmlformats.org/officeDocument/2006/relationships/hyperlink" Target="https://commonchemistry.cas.org/detail?cas_rn=501-16-6&amp;search=501166" TargetMode="External"/><Relationship Id="rId144" Type="http://schemas.openxmlformats.org/officeDocument/2006/relationships/hyperlink" Target="http://www.genome.jp/dbget-bin/www_bget?C15572" TargetMode="External"/><Relationship Id="rId90" Type="http://schemas.openxmlformats.org/officeDocument/2006/relationships/hyperlink" Target="http://www.genome.jp/dbget-bin/www_bget?cpd:C10129" TargetMode="External"/><Relationship Id="rId165" Type="http://schemas.openxmlformats.org/officeDocument/2006/relationships/hyperlink" Target="https://commonchemistry.cas.org/detail?cas_rn=1679-53-4" TargetMode="External"/><Relationship Id="rId27" Type="http://schemas.openxmlformats.org/officeDocument/2006/relationships/hyperlink" Target="http://www.genome.jp/dbget-bin/www_bget?cpd+C08031" TargetMode="External"/><Relationship Id="rId48" Type="http://schemas.openxmlformats.org/officeDocument/2006/relationships/hyperlink" Target="http://www.hmdb.ca/metabolites/HMDB0010730" TargetMode="External"/><Relationship Id="rId69" Type="http://schemas.openxmlformats.org/officeDocument/2006/relationships/hyperlink" Target="http://www.genome.jp/dbget-bin/www_bget?C07185" TargetMode="External"/><Relationship Id="rId113" Type="http://schemas.openxmlformats.org/officeDocument/2006/relationships/hyperlink" Target="http://www.genome.jp/dbget-bin/www_bget?cpd:C07422" TargetMode="External"/><Relationship Id="rId134" Type="http://schemas.openxmlformats.org/officeDocument/2006/relationships/hyperlink" Target="https://commonchemistry.cas.org/detail?cas_rn=470-82-6&amp;search=470826" TargetMode="External"/><Relationship Id="rId80" Type="http://schemas.openxmlformats.org/officeDocument/2006/relationships/hyperlink" Target="http://www.genome.jp/dbget-bin/www_bget?cpd:C03343" TargetMode="External"/><Relationship Id="rId155" Type="http://schemas.openxmlformats.org/officeDocument/2006/relationships/hyperlink" Target="http://www.hmdb.ca/metabolites/HMDB0038510" TargetMode="External"/><Relationship Id="rId176" Type="http://schemas.openxmlformats.org/officeDocument/2006/relationships/hyperlink" Target="http://www.genome.jp/dbget-bin/www_bget?cpd+C01223" TargetMode="External"/><Relationship Id="rId17" Type="http://schemas.openxmlformats.org/officeDocument/2006/relationships/hyperlink" Target="http://www.hmdb.ca/metabolites/HMDB0032929" TargetMode="External"/><Relationship Id="rId38" Type="http://schemas.openxmlformats.org/officeDocument/2006/relationships/hyperlink" Target="https://commonchemistry.cas.org/detail?cas_rn=124-13-0&amp;search=124130" TargetMode="External"/><Relationship Id="rId59" Type="http://schemas.openxmlformats.org/officeDocument/2006/relationships/hyperlink" Target="http://www.hmdb.ca/metabolites/HMDB0000603" TargetMode="External"/><Relationship Id="rId103" Type="http://schemas.openxmlformats.org/officeDocument/2006/relationships/hyperlink" Target="http://www.hmdb.ca/metabolites/HMDB0034240" TargetMode="External"/><Relationship Id="rId124" Type="http://schemas.openxmlformats.org/officeDocument/2006/relationships/hyperlink" Target="https://commonchemistry.cas.org/detail?cas_rn=80-54-6&amp;search=80546" TargetMode="External"/><Relationship Id="rId70" Type="http://schemas.openxmlformats.org/officeDocument/2006/relationships/hyperlink" Target="http://www.hmdb.ca/metabolites/HMDB0001877" TargetMode="External"/><Relationship Id="rId91" Type="http://schemas.openxmlformats.org/officeDocument/2006/relationships/hyperlink" Target="http://www.hmdb.ca/metabolites/HMDB30353" TargetMode="External"/><Relationship Id="rId145" Type="http://schemas.openxmlformats.org/officeDocument/2006/relationships/hyperlink" Target="http://www.hmdb.ca/metabolites/HMDB0001398" TargetMode="External"/><Relationship Id="rId166" Type="http://schemas.openxmlformats.org/officeDocument/2006/relationships/hyperlink" Target="https://commonchemistry.cas.org/detail?cas_rn=17298-37-2" TargetMode="External"/><Relationship Id="rId1" Type="http://schemas.openxmlformats.org/officeDocument/2006/relationships/hyperlink" Target="http://www.genome.jp/dbget-bin/www_bget?cpd:C10129" TargetMode="Externa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onchemistry.cas.org/detail?cas_rn=98-82-8&amp;search=98828" TargetMode="External"/><Relationship Id="rId21" Type="http://schemas.openxmlformats.org/officeDocument/2006/relationships/hyperlink" Target="https://commonchemistry.cas.org/detail?cas_rn=1197-09-7&amp;search=1197097" TargetMode="External"/><Relationship Id="rId42" Type="http://schemas.openxmlformats.org/officeDocument/2006/relationships/hyperlink" Target="https://commonchemistry.cas.org/detail?cas_rn=99-93-4&amp;search=99934" TargetMode="External"/><Relationship Id="rId47" Type="http://schemas.openxmlformats.org/officeDocument/2006/relationships/hyperlink" Target="https://thescipub.com/abstract/10.3844/ajabssp.2013.162.166" TargetMode="External"/><Relationship Id="rId63" Type="http://schemas.openxmlformats.org/officeDocument/2006/relationships/hyperlink" Target="http://www.genome.jp/dbget-bin/www_bget?C10438" TargetMode="External"/><Relationship Id="rId68" Type="http://schemas.openxmlformats.org/officeDocument/2006/relationships/hyperlink" Target="http://www.genome.jp/dbget-bin/www_bget?C17846" TargetMode="External"/><Relationship Id="rId84" Type="http://schemas.openxmlformats.org/officeDocument/2006/relationships/hyperlink" Target="https://commonchemistry.cas.org/detail?cas_rn=14371-10-9&amp;search=14371109" TargetMode="External"/><Relationship Id="rId89" Type="http://schemas.openxmlformats.org/officeDocument/2006/relationships/hyperlink" Target="https://pubchem.ncbi.nlm.nih.gov/taxonomy/4081" TargetMode="External"/><Relationship Id="rId16" Type="http://schemas.openxmlformats.org/officeDocument/2006/relationships/hyperlink" Target="https://commonchemistry.cas.org/detail?cas_rn=76-74-4&amp;search=76744" TargetMode="External"/><Relationship Id="rId11" Type="http://schemas.openxmlformats.org/officeDocument/2006/relationships/hyperlink" Target="http://www.genome.jp/dbget-bin/www_bget?cpd:C11233" TargetMode="External"/><Relationship Id="rId32" Type="http://schemas.openxmlformats.org/officeDocument/2006/relationships/hyperlink" Target="https://commonchemistry.cas.org/detail?cas_rn=87087-60-3&amp;search=87087603" TargetMode="External"/><Relationship Id="rId37" Type="http://schemas.openxmlformats.org/officeDocument/2006/relationships/hyperlink" Target="https://commonchemistry.cas.org/detail?cas_rn=108-24-7&amp;search=108247" TargetMode="External"/><Relationship Id="rId53" Type="http://schemas.openxmlformats.org/officeDocument/2006/relationships/hyperlink" Target="https://pubchem.ncbi.nlm.nih.gov/taxonomy/42684" TargetMode="External"/><Relationship Id="rId58" Type="http://schemas.openxmlformats.org/officeDocument/2006/relationships/hyperlink" Target="https://pubchem.ncbi.nlm.nih.gov/taxonomy/3702" TargetMode="External"/><Relationship Id="rId74" Type="http://schemas.openxmlformats.org/officeDocument/2006/relationships/hyperlink" Target="http://www.genome.jp/dbget-bin/www_bget?cpd:C00903" TargetMode="External"/><Relationship Id="rId79" Type="http://schemas.openxmlformats.org/officeDocument/2006/relationships/hyperlink" Target="https://commonchemistry.cas.org/detail?cas_rn=131-70-4&amp;search=131704" TargetMode="External"/><Relationship Id="rId5" Type="http://schemas.openxmlformats.org/officeDocument/2006/relationships/hyperlink" Target="http://www.genome.jp/dbget-bin/www_bget?cpd:C10129" TargetMode="External"/><Relationship Id="rId90" Type="http://schemas.openxmlformats.org/officeDocument/2006/relationships/hyperlink" Target="https://pubchem.ncbi.nlm.nih.gov/taxonomy/29760" TargetMode="External"/><Relationship Id="rId95" Type="http://schemas.openxmlformats.org/officeDocument/2006/relationships/hyperlink" Target="https://pubchem.ncbi.nlm.nih.gov/taxonomy/511145" TargetMode="External"/><Relationship Id="rId22" Type="http://schemas.openxmlformats.org/officeDocument/2006/relationships/hyperlink" Target="https://www.ncbi.nlm.nih.gov/pcsubstance/?term=%222873-36-1%22%5bCompleteSynonym%5d%20AND%207074739%5bStandardizedCID%5d" TargetMode="External"/><Relationship Id="rId27" Type="http://schemas.openxmlformats.org/officeDocument/2006/relationships/hyperlink" Target="https://commonchemistry.cas.org/detail?cas_rn=131-11-3&amp;search=131113" TargetMode="External"/><Relationship Id="rId43" Type="http://schemas.openxmlformats.org/officeDocument/2006/relationships/hyperlink" Target="https://commonchemistry.cas.org/detail?cas_rn=120-08-1&amp;search=120081" TargetMode="External"/><Relationship Id="rId48" Type="http://schemas.openxmlformats.org/officeDocument/2006/relationships/hyperlink" Target="https://pubchem.ncbi.nlm.nih.gov/taxonomy/38033" TargetMode="External"/><Relationship Id="rId64" Type="http://schemas.openxmlformats.org/officeDocument/2006/relationships/hyperlink" Target="http://www.genome.jp/dbget-bin/www_bget?C07185" TargetMode="External"/><Relationship Id="rId69" Type="http://schemas.openxmlformats.org/officeDocument/2006/relationships/hyperlink" Target="http://www.genome.jp/dbget-bin/www_bget?C01771" TargetMode="External"/><Relationship Id="rId80" Type="http://schemas.openxmlformats.org/officeDocument/2006/relationships/hyperlink" Target="https://commonchemistry.cas.org/detail?cas_rn=5910-87-2&amp;search=5910872" TargetMode="External"/><Relationship Id="rId85" Type="http://schemas.openxmlformats.org/officeDocument/2006/relationships/hyperlink" Target="https://pubchem.ncbi.nlm.nih.gov/taxonomy/306190" TargetMode="External"/><Relationship Id="rId3" Type="http://schemas.openxmlformats.org/officeDocument/2006/relationships/hyperlink" Target="http://www.genome.jp/dbget-bin/www_bget?cpd:C14512" TargetMode="External"/><Relationship Id="rId12" Type="http://schemas.openxmlformats.org/officeDocument/2006/relationships/hyperlink" Target="http://www.hmdb.ca/metabolites/HMDB0030746" TargetMode="External"/><Relationship Id="rId17" Type="http://schemas.openxmlformats.org/officeDocument/2006/relationships/hyperlink" Target="https://commonchemistry.cas.org/detail?cas_rn=271-89-6&amp;search=271896" TargetMode="External"/><Relationship Id="rId25" Type="http://schemas.openxmlformats.org/officeDocument/2006/relationships/hyperlink" Target="https://commonchemistry.cas.org/detail?cas_rn=50-78-2&amp;search=50782" TargetMode="External"/><Relationship Id="rId33" Type="http://schemas.openxmlformats.org/officeDocument/2006/relationships/hyperlink" Target="https://commonchemistry.cas.org/detail?cas_rn=2224-02-4&amp;search=2224024" TargetMode="External"/><Relationship Id="rId38" Type="http://schemas.openxmlformats.org/officeDocument/2006/relationships/hyperlink" Target="https://commonchemistry.cas.org/detail?cas_rn=100-41-4&amp;search=100414" TargetMode="External"/><Relationship Id="rId46" Type="http://schemas.openxmlformats.org/officeDocument/2006/relationships/hyperlink" Target="https://pubchem.ncbi.nlm.nih.gov/taxonomy/456999" TargetMode="External"/><Relationship Id="rId59" Type="http://schemas.openxmlformats.org/officeDocument/2006/relationships/hyperlink" Target="https://powo.science.kew.org/taxon/urn:lsid:ipni.org:names:277970-1" TargetMode="External"/><Relationship Id="rId67" Type="http://schemas.openxmlformats.org/officeDocument/2006/relationships/hyperlink" Target="http://www.genome.jp/dbget-bin/www_bget?C06936" TargetMode="External"/><Relationship Id="rId20" Type="http://schemas.openxmlformats.org/officeDocument/2006/relationships/hyperlink" Target="https://commonchemistry.cas.org/detail?cas_rn=63-75-2&amp;search=63752" TargetMode="External"/><Relationship Id="rId41" Type="http://schemas.openxmlformats.org/officeDocument/2006/relationships/hyperlink" Target="https://commonchemistry.cas.org/detail?cas_rn=92-43-3&amp;search=92433" TargetMode="External"/><Relationship Id="rId54" Type="http://schemas.openxmlformats.org/officeDocument/2006/relationships/hyperlink" Target="https://powo.science.kew.org/taxon/urn:lsid:ipni.org:names:77234456-1" TargetMode="External"/><Relationship Id="rId62" Type="http://schemas.openxmlformats.org/officeDocument/2006/relationships/hyperlink" Target="http://www.genome.jp/dbget-bin/www_bget?cpd:C07287" TargetMode="External"/><Relationship Id="rId70" Type="http://schemas.openxmlformats.org/officeDocument/2006/relationships/hyperlink" Target="http://www.genome.jp/dbget-bin/www_bget?C00805" TargetMode="External"/><Relationship Id="rId75" Type="http://schemas.openxmlformats.org/officeDocument/2006/relationships/hyperlink" Target="http://www.genome.jp/dbget-bin/www_bget?cpd:C03767" TargetMode="External"/><Relationship Id="rId83" Type="http://schemas.openxmlformats.org/officeDocument/2006/relationships/hyperlink" Target="https://commonchemistry.cas.org/detail?cas_rn=464-49-3&amp;search=464493" TargetMode="External"/><Relationship Id="rId88" Type="http://schemas.openxmlformats.org/officeDocument/2006/relationships/hyperlink" Target="https://pubchem.ncbi.nlm.nih.gov/taxonomy/94328" TargetMode="External"/><Relationship Id="rId91" Type="http://schemas.openxmlformats.org/officeDocument/2006/relationships/hyperlink" Target="https://pubchem.ncbi.nlm.nih.gov/taxonomy/4121" TargetMode="External"/><Relationship Id="rId96" Type="http://schemas.openxmlformats.org/officeDocument/2006/relationships/hyperlink" Target="https://en.wikipedia.org/wiki/Dihydroxyphenylglycine,%20chrome-extension:/efaidnbmnnnibpcajpcglclefindmkaj/https:/www.euphorbia-international.org/journal/pdf_files/EW4-2-sample.pdf" TargetMode="External"/><Relationship Id="rId1" Type="http://schemas.openxmlformats.org/officeDocument/2006/relationships/hyperlink" Target="http://www.genome.jp/dbget-bin/www_bget?cpd:C09844" TargetMode="External"/><Relationship Id="rId6" Type="http://schemas.openxmlformats.org/officeDocument/2006/relationships/hyperlink" Target="http://www.genome.jp/dbget-bin/www_bget?cpd:C10675" TargetMode="External"/><Relationship Id="rId15" Type="http://schemas.openxmlformats.org/officeDocument/2006/relationships/hyperlink" Target="https://commonchemistry.cas.org/detail?cas_rn=140-76-1&amp;search=140761" TargetMode="External"/><Relationship Id="rId23" Type="http://schemas.openxmlformats.org/officeDocument/2006/relationships/hyperlink" Target="https://commonchemistry.cas.org/detail?cas_rn=127-48-0&amp;search=127480" TargetMode="External"/><Relationship Id="rId28" Type="http://schemas.openxmlformats.org/officeDocument/2006/relationships/hyperlink" Target="https://commonchemistry.cas.org/detail?cas_rn=3658-77-3&amp;search=3658773" TargetMode="External"/><Relationship Id="rId36" Type="http://schemas.openxmlformats.org/officeDocument/2006/relationships/hyperlink" Target="https://commonchemistry.cas.org/detail?cas_rn=90-01-7&amp;search=90017" TargetMode="External"/><Relationship Id="rId49" Type="http://schemas.openxmlformats.org/officeDocument/2006/relationships/hyperlink" Target="https://cdnsciencepub.com/doi/abs/10.1139/b82-159?journalCode=cjb1" TargetMode="External"/><Relationship Id="rId57" Type="http://schemas.openxmlformats.org/officeDocument/2006/relationships/hyperlink" Target="https://pubchem.ncbi.nlm.nih.gov/taxonomy/41563" TargetMode="External"/><Relationship Id="rId10" Type="http://schemas.openxmlformats.org/officeDocument/2006/relationships/hyperlink" Target="http://www.genome.jp/dbget-bin/www_bget?cpd:C14390" TargetMode="External"/><Relationship Id="rId31" Type="http://schemas.openxmlformats.org/officeDocument/2006/relationships/hyperlink" Target="https://commonchemistry.cas.org/detail?cas_rn=111-71-7&amp;search=111717" TargetMode="External"/><Relationship Id="rId44" Type="http://schemas.openxmlformats.org/officeDocument/2006/relationships/hyperlink" Target="https://pubchem.ncbi.nlm.nih.gov/taxonomy/268906" TargetMode="External"/><Relationship Id="rId52" Type="http://schemas.openxmlformats.org/officeDocument/2006/relationships/hyperlink" Target="https://pubchem.ncbi.nlm.nih.gov/taxonomy/511145" TargetMode="External"/><Relationship Id="rId60" Type="http://schemas.openxmlformats.org/officeDocument/2006/relationships/hyperlink" Target="http://www.genome.jp/dbget-bin/www_bget?cpd:C01606" TargetMode="External"/><Relationship Id="rId65" Type="http://schemas.openxmlformats.org/officeDocument/2006/relationships/hyperlink" Target="http://www.genome.jp/dbget-bin/www_bget?C00755" TargetMode="External"/><Relationship Id="rId73" Type="http://schemas.openxmlformats.org/officeDocument/2006/relationships/hyperlink" Target="http://www.genome.jp/dbget-bin/www_bget?cpd:C08497" TargetMode="External"/><Relationship Id="rId78" Type="http://schemas.openxmlformats.org/officeDocument/2006/relationships/hyperlink" Target="https://commonchemistry.cas.org/detail?cas_rn=10463-20-4" TargetMode="External"/><Relationship Id="rId81" Type="http://schemas.openxmlformats.org/officeDocument/2006/relationships/hyperlink" Target="https://commonchemistry.cas.org/detail?cas_rn=3249-68-1&amp;search=3249681" TargetMode="External"/><Relationship Id="rId86" Type="http://schemas.openxmlformats.org/officeDocument/2006/relationships/hyperlink" Target="https://pubchem.ncbi.nlm.nih.gov/taxonomy/6239" TargetMode="External"/><Relationship Id="rId94" Type="http://schemas.openxmlformats.org/officeDocument/2006/relationships/hyperlink" Target="http://www.genome.jp/dbget-bin/www_bget?C10475" TargetMode="External"/><Relationship Id="rId4" Type="http://schemas.openxmlformats.org/officeDocument/2006/relationships/hyperlink" Target="http://www.genome.jp/dbget-bin/www_bget?cpd:C19506" TargetMode="External"/><Relationship Id="rId9" Type="http://schemas.openxmlformats.org/officeDocument/2006/relationships/hyperlink" Target="http://www.genome.jp/dbget-bin/www_bget?cpd:C14396" TargetMode="External"/><Relationship Id="rId13" Type="http://schemas.openxmlformats.org/officeDocument/2006/relationships/hyperlink" Target="http://www.genome.jp/dbget-bin/www_bget?cpd:C01709" TargetMode="External"/><Relationship Id="rId18" Type="http://schemas.openxmlformats.org/officeDocument/2006/relationships/hyperlink" Target="https://commonchemistry.cas.org/detail?cas_rn=100-42-5&amp;search=100425" TargetMode="External"/><Relationship Id="rId39" Type="http://schemas.openxmlformats.org/officeDocument/2006/relationships/hyperlink" Target="https://commonchemistry.cas.org/detail?cas_rn=123-92-2&amp;search=123922" TargetMode="External"/><Relationship Id="rId34" Type="http://schemas.openxmlformats.org/officeDocument/2006/relationships/hyperlink" Target="https://commonchemistry.cas.org/detail?cas_rn=104-51-8&amp;search=104518" TargetMode="External"/><Relationship Id="rId50" Type="http://schemas.openxmlformats.org/officeDocument/2006/relationships/hyperlink" Target="https://pubchem.ncbi.nlm.nih.gov/taxonomy/4650" TargetMode="External"/><Relationship Id="rId55" Type="http://schemas.openxmlformats.org/officeDocument/2006/relationships/hyperlink" Target="https://pubchem.ncbi.nlm.nih.gov/taxonomy/4686" TargetMode="External"/><Relationship Id="rId76" Type="http://schemas.openxmlformats.org/officeDocument/2006/relationships/hyperlink" Target="http://www.genome.jp/dbget-bin/www_bget?cpd:C11045" TargetMode="External"/><Relationship Id="rId97" Type="http://schemas.openxmlformats.org/officeDocument/2006/relationships/hyperlink" Target="https://commonchemistry.cas.org/detail?cas_rn=162870-29-3&amp;search=162870293" TargetMode="External"/><Relationship Id="rId7" Type="http://schemas.openxmlformats.org/officeDocument/2006/relationships/hyperlink" Target="http://www.genome.jp/dbget-bin/www_bget?dr:D00392" TargetMode="External"/><Relationship Id="rId71" Type="http://schemas.openxmlformats.org/officeDocument/2006/relationships/hyperlink" Target="http://www.genome.jp/dbget-bin/www_bget?cpd:C02975" TargetMode="External"/><Relationship Id="rId92" Type="http://schemas.openxmlformats.org/officeDocument/2006/relationships/hyperlink" Target="https://pubchem.ncbi.nlm.nih.gov/taxonomy/4686" TargetMode="External"/><Relationship Id="rId2" Type="http://schemas.openxmlformats.org/officeDocument/2006/relationships/hyperlink" Target="http://www.genome.jp/dbget-bin/www_bget?cpd:C07422" TargetMode="External"/><Relationship Id="rId29" Type="http://schemas.openxmlformats.org/officeDocument/2006/relationships/hyperlink" Target="https://commonchemistry.cas.org/detail?cas_rn=112-14-1&amp;search=112141" TargetMode="External"/><Relationship Id="rId24" Type="http://schemas.openxmlformats.org/officeDocument/2006/relationships/hyperlink" Target="https://commonchemistry.cas.org/detail?cas_rn=626-97-1&amp;search=626971" TargetMode="External"/><Relationship Id="rId40" Type="http://schemas.openxmlformats.org/officeDocument/2006/relationships/hyperlink" Target="https://commonchemistry.cas.org/detail?cas_rn=504-15-4&amp;search=504154" TargetMode="External"/><Relationship Id="rId45" Type="http://schemas.openxmlformats.org/officeDocument/2006/relationships/hyperlink" Target="https://pubchem.ncbi.nlm.nih.gov/taxonomy/44947" TargetMode="External"/><Relationship Id="rId66" Type="http://schemas.openxmlformats.org/officeDocument/2006/relationships/hyperlink" Target="http://www.genome.jp/dbget-bin/www_bget?C02381" TargetMode="External"/><Relationship Id="rId87" Type="http://schemas.openxmlformats.org/officeDocument/2006/relationships/hyperlink" Target="https://pubchem.ncbi.nlm.nih.gov/taxonomy/4081" TargetMode="External"/><Relationship Id="rId61" Type="http://schemas.openxmlformats.org/officeDocument/2006/relationships/hyperlink" Target="http://www.genome.jp/dbget-bin/www_bget?cpd:C16309" TargetMode="External"/><Relationship Id="rId82" Type="http://schemas.openxmlformats.org/officeDocument/2006/relationships/hyperlink" Target="https://commonchemistry.cas.org/detail?cas_rn=6728-26-3&amp;search=6728263" TargetMode="External"/><Relationship Id="rId19" Type="http://schemas.openxmlformats.org/officeDocument/2006/relationships/hyperlink" Target="https://commonchemistry.cas.org/detail?cas_rn=2365-40-4&amp;search=2365404" TargetMode="External"/><Relationship Id="rId14" Type="http://schemas.openxmlformats.org/officeDocument/2006/relationships/hyperlink" Target="https://commonchemistry.cas.org/detail?cas_rn=470-82-6&amp;search=470826" TargetMode="External"/><Relationship Id="rId30" Type="http://schemas.openxmlformats.org/officeDocument/2006/relationships/hyperlink" Target="https://commonchemistry.cas.org/detail?cas_rn=874-61-3&amp;search=874613" TargetMode="External"/><Relationship Id="rId35" Type="http://schemas.openxmlformats.org/officeDocument/2006/relationships/hyperlink" Target="https://commonchemistry.cas.org/detail?cas_rn=76-22-2&amp;search=76222" TargetMode="External"/><Relationship Id="rId56" Type="http://schemas.openxmlformats.org/officeDocument/2006/relationships/hyperlink" Target="https://pubchem.ncbi.nlm.nih.gov/taxonomy/510738" TargetMode="External"/><Relationship Id="rId77" Type="http://schemas.openxmlformats.org/officeDocument/2006/relationships/hyperlink" Target="https://commonchemistry.cas.org/detail?cas_rn=13410-15-6" TargetMode="External"/><Relationship Id="rId8" Type="http://schemas.openxmlformats.org/officeDocument/2006/relationships/hyperlink" Target="http://www.genome.jp/dbget-bin/www_bget?cpd:C01405" TargetMode="External"/><Relationship Id="rId51" Type="http://schemas.openxmlformats.org/officeDocument/2006/relationships/hyperlink" Target="https://pubchem.ncbi.nlm.nih.gov/taxonomy/94328" TargetMode="External"/><Relationship Id="rId72" Type="http://schemas.openxmlformats.org/officeDocument/2006/relationships/hyperlink" Target="http://www.genome.jp/dbget-bin/www_bget?cpd:C03343" TargetMode="External"/><Relationship Id="rId93" Type="http://schemas.openxmlformats.org/officeDocument/2006/relationships/hyperlink" Target="https://pubchem.ncbi.nlm.nih.gov/taxonomy/94328" TargetMode="Externa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s://pubchem.ncbi.nlm.nih.gov/taxonomy/268906" TargetMode="External"/><Relationship Id="rId21" Type="http://schemas.openxmlformats.org/officeDocument/2006/relationships/hyperlink" Target="https://powo.science.kew.org/taxon/urn:lsid:ipni.org:names:77234456-1" TargetMode="External"/><Relationship Id="rId42" Type="http://schemas.openxmlformats.org/officeDocument/2006/relationships/hyperlink" Target="https://pubchem.ncbi.nlm.nih.gov/taxonomy/4650" TargetMode="External"/><Relationship Id="rId47" Type="http://schemas.openxmlformats.org/officeDocument/2006/relationships/hyperlink" Target="https://commonchemistry.cas.org/detail?cas_rn=6728-26-3&amp;search=6728263" TargetMode="External"/><Relationship Id="rId63" Type="http://schemas.openxmlformats.org/officeDocument/2006/relationships/hyperlink" Target="http://www.genome.jp/dbget-bin/www_bget?cpd:C10675" TargetMode="External"/><Relationship Id="rId68" Type="http://schemas.openxmlformats.org/officeDocument/2006/relationships/hyperlink" Target="https://www.ncbi.nlm.nih.gov/pcsubstance/?term=%222873-36-1%22%5bCompleteSynonym%5d%20AND%207074739%5bStandardizedCID%5d" TargetMode="External"/><Relationship Id="rId84" Type="http://schemas.openxmlformats.org/officeDocument/2006/relationships/hyperlink" Target="https://commonchemistry.cas.org/detail?cas_rn=92-43-3&amp;search=92433" TargetMode="External"/><Relationship Id="rId89" Type="http://schemas.openxmlformats.org/officeDocument/2006/relationships/hyperlink" Target="https://pubchem.ncbi.nlm.nih.gov/taxonomy/29760" TargetMode="External"/><Relationship Id="rId16" Type="http://schemas.openxmlformats.org/officeDocument/2006/relationships/hyperlink" Target="https://commonchemistry.cas.org/detail?cas_rn=2224-02-4&amp;search=2224024" TargetMode="External"/><Relationship Id="rId11" Type="http://schemas.openxmlformats.org/officeDocument/2006/relationships/hyperlink" Target="https://commonchemistry.cas.org/detail?cas_rn=10463-20-4" TargetMode="External"/><Relationship Id="rId32" Type="http://schemas.openxmlformats.org/officeDocument/2006/relationships/hyperlink" Target="http://www.genome.jp/dbget-bin/www_bget?C10475" TargetMode="External"/><Relationship Id="rId37" Type="http://schemas.openxmlformats.org/officeDocument/2006/relationships/hyperlink" Target="http://www.genome.jp/dbget-bin/www_bget?C00755" TargetMode="External"/><Relationship Id="rId53" Type="http://schemas.openxmlformats.org/officeDocument/2006/relationships/hyperlink" Target="http://www.genome.jp/dbget-bin/www_bget?cpd:C09844" TargetMode="External"/><Relationship Id="rId58" Type="http://schemas.openxmlformats.org/officeDocument/2006/relationships/hyperlink" Target="http://www.genome.jp/dbget-bin/www_bget?cpd:C14390" TargetMode="External"/><Relationship Id="rId74" Type="http://schemas.openxmlformats.org/officeDocument/2006/relationships/hyperlink" Target="http://www.genome.jp/dbget-bin/www_bget?cpd:C11045" TargetMode="External"/><Relationship Id="rId79" Type="http://schemas.openxmlformats.org/officeDocument/2006/relationships/hyperlink" Target="http://www.genome.jp/dbget-bin/www_bget?cpd:C07422" TargetMode="External"/><Relationship Id="rId5" Type="http://schemas.openxmlformats.org/officeDocument/2006/relationships/hyperlink" Target="https://pubchem.ncbi.nlm.nih.gov/taxonomy/306190" TargetMode="External"/><Relationship Id="rId90" Type="http://schemas.openxmlformats.org/officeDocument/2006/relationships/hyperlink" Target="https://commonchemistry.cas.org/detail?cas_rn=131-11-3&amp;search=131113" TargetMode="External"/><Relationship Id="rId95" Type="http://schemas.openxmlformats.org/officeDocument/2006/relationships/hyperlink" Target="https://pubchem.ncbi.nlm.nih.gov/taxonomy/4121" TargetMode="External"/><Relationship Id="rId22" Type="http://schemas.openxmlformats.org/officeDocument/2006/relationships/hyperlink" Target="https://pubchem.ncbi.nlm.nih.gov/taxonomy/3702" TargetMode="External"/><Relationship Id="rId27" Type="http://schemas.openxmlformats.org/officeDocument/2006/relationships/hyperlink" Target="http://www.genome.jp/dbget-bin/www_bget?C01771" TargetMode="External"/><Relationship Id="rId43" Type="http://schemas.openxmlformats.org/officeDocument/2006/relationships/hyperlink" Target="https://pubchem.ncbi.nlm.nih.gov/taxonomy/94328" TargetMode="External"/><Relationship Id="rId48" Type="http://schemas.openxmlformats.org/officeDocument/2006/relationships/hyperlink" Target="https://commonchemistry.cas.org/detail?cas_rn=5910-87-2&amp;search=5910872" TargetMode="External"/><Relationship Id="rId64" Type="http://schemas.openxmlformats.org/officeDocument/2006/relationships/hyperlink" Target="https://commonchemistry.cas.org/detail?cas_rn=1197-09-7&amp;search=1197097" TargetMode="External"/><Relationship Id="rId69" Type="http://schemas.openxmlformats.org/officeDocument/2006/relationships/hyperlink" Target="http://www.hmdb.ca/metabolites/HMDB0029133" TargetMode="External"/><Relationship Id="rId80" Type="http://schemas.openxmlformats.org/officeDocument/2006/relationships/hyperlink" Target="https://commonchemistry.cas.org/detail?cas_rn=76-74-4&amp;search=76744" TargetMode="External"/><Relationship Id="rId85" Type="http://schemas.openxmlformats.org/officeDocument/2006/relationships/hyperlink" Target="https://commonchemistry.cas.org/detail?cas_rn=100-41-4&amp;search=100414" TargetMode="External"/><Relationship Id="rId3" Type="http://schemas.openxmlformats.org/officeDocument/2006/relationships/hyperlink" Target="https://commonchemistry.cas.org/detail?cas_rn=3249-68-1&amp;search=3249681" TargetMode="External"/><Relationship Id="rId12" Type="http://schemas.openxmlformats.org/officeDocument/2006/relationships/hyperlink" Target="http://www.genome.jp/dbget-bin/www_bget?cpd:C03767" TargetMode="External"/><Relationship Id="rId17" Type="http://schemas.openxmlformats.org/officeDocument/2006/relationships/hyperlink" Target="https://pubchem.ncbi.nlm.nih.gov/taxonomy/4686" TargetMode="External"/><Relationship Id="rId25" Type="http://schemas.openxmlformats.org/officeDocument/2006/relationships/hyperlink" Target="https://commonchemistry.cas.org/detail?cas_rn=13410-15-6" TargetMode="External"/><Relationship Id="rId33" Type="http://schemas.openxmlformats.org/officeDocument/2006/relationships/hyperlink" Target="https://commonchemistry.cas.org/detail?cas_rn=162870-29-3&amp;search=162870293" TargetMode="External"/><Relationship Id="rId38" Type="http://schemas.openxmlformats.org/officeDocument/2006/relationships/hyperlink" Target="https://commonchemistry.cas.org/detail?cas_rn=131-70-4&amp;search=131704" TargetMode="External"/><Relationship Id="rId46" Type="http://schemas.openxmlformats.org/officeDocument/2006/relationships/hyperlink" Target="http://www.genome.jp/dbget-bin/www_bget?cpd:C08497" TargetMode="External"/><Relationship Id="rId59" Type="http://schemas.openxmlformats.org/officeDocument/2006/relationships/hyperlink" Target="https://commonchemistry.cas.org/detail?cas_rn=111-71-7&amp;search=111717" TargetMode="External"/><Relationship Id="rId67" Type="http://schemas.openxmlformats.org/officeDocument/2006/relationships/hyperlink" Target="https://commonchemistry.cas.org/detail?cas_rn=2365-40-4&amp;search=2365404" TargetMode="External"/><Relationship Id="rId20" Type="http://schemas.openxmlformats.org/officeDocument/2006/relationships/hyperlink" Target="https://commonchemistry.cas.org/detail?cas_rn=63-75-2&amp;search=63752" TargetMode="External"/><Relationship Id="rId41" Type="http://schemas.openxmlformats.org/officeDocument/2006/relationships/hyperlink" Target="http://www.genome.jp/dbget-bin/www_bget?C07185" TargetMode="External"/><Relationship Id="rId54" Type="http://schemas.openxmlformats.org/officeDocument/2006/relationships/hyperlink" Target="https://commonchemistry.cas.org/detail?cas_rn=470-82-6&amp;search=470826" TargetMode="External"/><Relationship Id="rId62" Type="http://schemas.openxmlformats.org/officeDocument/2006/relationships/hyperlink" Target="https://commonchemistry.cas.org/detail?cas_rn=504-15-4&amp;search=504154" TargetMode="External"/><Relationship Id="rId70" Type="http://schemas.openxmlformats.org/officeDocument/2006/relationships/hyperlink" Target="http://www.genome.jp/dbget-bin/www_bget?cpd:C03343" TargetMode="External"/><Relationship Id="rId75" Type="http://schemas.openxmlformats.org/officeDocument/2006/relationships/hyperlink" Target="http://www.genome.jp/dbget-bin/www_bget?cpd:C01405" TargetMode="External"/><Relationship Id="rId83" Type="http://schemas.openxmlformats.org/officeDocument/2006/relationships/hyperlink" Target="https://commonchemistry.cas.org/detail?cas_rn=127-48-0&amp;search=127480" TargetMode="External"/><Relationship Id="rId88" Type="http://schemas.openxmlformats.org/officeDocument/2006/relationships/hyperlink" Target="https://commonchemistry.cas.org/detail?cas_rn=108-24-7&amp;search=108247" TargetMode="External"/><Relationship Id="rId91" Type="http://schemas.openxmlformats.org/officeDocument/2006/relationships/hyperlink" Target="https://commonchemistry.cas.org/detail?cas_rn=140-76-1&amp;search=140761" TargetMode="External"/><Relationship Id="rId96" Type="http://schemas.openxmlformats.org/officeDocument/2006/relationships/hyperlink" Target="https://commonchemistry.cas.org/detail?cas_rn=874-61-3&amp;search=874613" TargetMode="External"/><Relationship Id="rId1" Type="http://schemas.openxmlformats.org/officeDocument/2006/relationships/hyperlink" Target="https://pubchem.ncbi.nlm.nih.gov/taxonomy/42684" TargetMode="External"/><Relationship Id="rId6" Type="http://schemas.openxmlformats.org/officeDocument/2006/relationships/hyperlink" Target="https://pubchem.ncbi.nlm.nih.gov/taxonomy/511145" TargetMode="External"/><Relationship Id="rId15" Type="http://schemas.openxmlformats.org/officeDocument/2006/relationships/hyperlink" Target="https://pubchem.ncbi.nlm.nih.gov/taxonomy/94328" TargetMode="External"/><Relationship Id="rId23" Type="http://schemas.openxmlformats.org/officeDocument/2006/relationships/hyperlink" Target="https://powo.science.kew.org/taxon/urn:lsid:ipni.org:names:277970-1" TargetMode="External"/><Relationship Id="rId28" Type="http://schemas.openxmlformats.org/officeDocument/2006/relationships/hyperlink" Target="https://pubchem.ncbi.nlm.nih.gov/taxonomy/510738" TargetMode="External"/><Relationship Id="rId36" Type="http://schemas.openxmlformats.org/officeDocument/2006/relationships/hyperlink" Target="http://www.genome.jp/dbget-bin/www_bget?C00805" TargetMode="External"/><Relationship Id="rId49" Type="http://schemas.openxmlformats.org/officeDocument/2006/relationships/hyperlink" Target="http://www.genome.jp/dbget-bin/www_bget?cpd:C01606" TargetMode="External"/><Relationship Id="rId57" Type="http://schemas.openxmlformats.org/officeDocument/2006/relationships/hyperlink" Target="https://commonchemistry.cas.org/detail?cas_rn=99-93-4&amp;search=99934" TargetMode="External"/><Relationship Id="rId10" Type="http://schemas.openxmlformats.org/officeDocument/2006/relationships/hyperlink" Target="https://cdnsciencepub.com/doi/abs/10.1139/b82-159?journalCode=cjb1" TargetMode="External"/><Relationship Id="rId31" Type="http://schemas.openxmlformats.org/officeDocument/2006/relationships/hyperlink" Target="https://pubchem.ncbi.nlm.nih.gov/taxonomy/4081" TargetMode="External"/><Relationship Id="rId44" Type="http://schemas.openxmlformats.org/officeDocument/2006/relationships/hyperlink" Target="https://commonchemistry.cas.org/detail?cas_rn=464-49-3&amp;search=464493" TargetMode="External"/><Relationship Id="rId52" Type="http://schemas.openxmlformats.org/officeDocument/2006/relationships/hyperlink" Target="https://commonchemistry.cas.org/detail?cas_rn=76-22-2&amp;search=76222" TargetMode="External"/><Relationship Id="rId60" Type="http://schemas.openxmlformats.org/officeDocument/2006/relationships/hyperlink" Target="https://commonchemistry.cas.org/detail?cas_rn=112-14-1&amp;search=112141" TargetMode="External"/><Relationship Id="rId65" Type="http://schemas.openxmlformats.org/officeDocument/2006/relationships/hyperlink" Target="https://commonchemistry.cas.org/detail?cas_rn=3658-77-3&amp;search=3658773" TargetMode="External"/><Relationship Id="rId73" Type="http://schemas.openxmlformats.org/officeDocument/2006/relationships/hyperlink" Target="https://pubchem.ncbi.nlm.nih.gov/taxonomy/41563" TargetMode="External"/><Relationship Id="rId78" Type="http://schemas.openxmlformats.org/officeDocument/2006/relationships/hyperlink" Target="http://www.genome.jp/dbget-bin/www_bget?cpd:C01709" TargetMode="External"/><Relationship Id="rId81" Type="http://schemas.openxmlformats.org/officeDocument/2006/relationships/hyperlink" Target="https://pubchem.ncbi.nlm.nih.gov/taxonomy/6239" TargetMode="External"/><Relationship Id="rId86" Type="http://schemas.openxmlformats.org/officeDocument/2006/relationships/hyperlink" Target="http://www.genome.jp/dbget-bin/www_bget?cpd:C19506" TargetMode="External"/><Relationship Id="rId94" Type="http://schemas.openxmlformats.org/officeDocument/2006/relationships/hyperlink" Target="https://commonchemistry.cas.org/detail?cas_rn=626-97-1&amp;search=626971" TargetMode="External"/><Relationship Id="rId99" Type="http://schemas.openxmlformats.org/officeDocument/2006/relationships/hyperlink" Target="http://www.genome.jp/dbget-bin/www_bget?C00183" TargetMode="External"/><Relationship Id="rId4" Type="http://schemas.openxmlformats.org/officeDocument/2006/relationships/hyperlink" Target="https://pubchem.ncbi.nlm.nih.gov/taxonomy/511145" TargetMode="External"/><Relationship Id="rId9" Type="http://schemas.openxmlformats.org/officeDocument/2006/relationships/hyperlink" Target="https://pubchem.ncbi.nlm.nih.gov/taxonomy/38033" TargetMode="External"/><Relationship Id="rId13" Type="http://schemas.openxmlformats.org/officeDocument/2006/relationships/hyperlink" Target="http://www.genome.jp/dbget-bin/www_bget?cpd:C14396" TargetMode="External"/><Relationship Id="rId18" Type="http://schemas.openxmlformats.org/officeDocument/2006/relationships/hyperlink" Target="https://pubchem.ncbi.nlm.nih.gov/taxonomy/94328" TargetMode="External"/><Relationship Id="rId39" Type="http://schemas.openxmlformats.org/officeDocument/2006/relationships/hyperlink" Target="http://www.genome.jp/dbget-bin/www_bget?cpd:C07287" TargetMode="External"/><Relationship Id="rId34" Type="http://schemas.openxmlformats.org/officeDocument/2006/relationships/hyperlink" Target="https://en.wikipedia.org/wiki/Dihydroxyphenylglycine,%20chrome-extension:/efaidnbmnnnibpcajpcglclefindmkaj/https:/www.euphorbia-international.org/journal/pdf_files/EW4-2-sample.pdf" TargetMode="External"/><Relationship Id="rId50" Type="http://schemas.openxmlformats.org/officeDocument/2006/relationships/hyperlink" Target="http://www.genome.jp/dbget-bin/www_bget?cpd:C00903" TargetMode="External"/><Relationship Id="rId55" Type="http://schemas.openxmlformats.org/officeDocument/2006/relationships/hyperlink" Target="https://commonchemistry.cas.org/detail?cas_rn=90-01-7&amp;search=90017" TargetMode="External"/><Relationship Id="rId76" Type="http://schemas.openxmlformats.org/officeDocument/2006/relationships/hyperlink" Target="https://commonchemistry.cas.org/detail?cas_rn=50-78-2&amp;search=50782" TargetMode="External"/><Relationship Id="rId97" Type="http://schemas.openxmlformats.org/officeDocument/2006/relationships/hyperlink" Target="https://commonchemistry.cas.org/detail?cas_rn=87087-60-3&amp;search=87087603" TargetMode="External"/><Relationship Id="rId7" Type="http://schemas.openxmlformats.org/officeDocument/2006/relationships/hyperlink" Target="https://pubchem.ncbi.nlm.nih.gov/taxonomy/456999" TargetMode="External"/><Relationship Id="rId71" Type="http://schemas.openxmlformats.org/officeDocument/2006/relationships/hyperlink" Target="https://pubchem.ncbi.nlm.nih.gov/taxonomy/44947" TargetMode="External"/><Relationship Id="rId92" Type="http://schemas.openxmlformats.org/officeDocument/2006/relationships/hyperlink" Target="http://www.genome.jp/dbget-bin/www_bget?cpd:C14512" TargetMode="External"/><Relationship Id="rId2" Type="http://schemas.openxmlformats.org/officeDocument/2006/relationships/hyperlink" Target="http://www.genome.jp/dbget-bin/www_bget?cpd:C02975" TargetMode="External"/><Relationship Id="rId29" Type="http://schemas.openxmlformats.org/officeDocument/2006/relationships/hyperlink" Target="https://pubchem.ncbi.nlm.nih.gov/taxonomy/4081" TargetMode="External"/><Relationship Id="rId24" Type="http://schemas.openxmlformats.org/officeDocument/2006/relationships/hyperlink" Target="http://www.genome.jp/dbget-bin/www_bget?C02381" TargetMode="External"/><Relationship Id="rId40" Type="http://schemas.openxmlformats.org/officeDocument/2006/relationships/hyperlink" Target="http://www.genome.jp/dbget-bin/www_bget?C10438" TargetMode="External"/><Relationship Id="rId45" Type="http://schemas.openxmlformats.org/officeDocument/2006/relationships/hyperlink" Target="http://www.genome.jp/dbget-bin/www_bget?C17846" TargetMode="External"/><Relationship Id="rId66" Type="http://schemas.openxmlformats.org/officeDocument/2006/relationships/hyperlink" Target="https://commonchemistry.cas.org/detail?cas_rn=123-92-2&amp;search=123922" TargetMode="External"/><Relationship Id="rId87" Type="http://schemas.openxmlformats.org/officeDocument/2006/relationships/hyperlink" Target="https://commonchemistry.cas.org/detail?cas_rn=100-42-5&amp;search=100425" TargetMode="External"/><Relationship Id="rId61" Type="http://schemas.openxmlformats.org/officeDocument/2006/relationships/hyperlink" Target="https://commonchemistry.cas.org/detail?cas_rn=120-08-1&amp;search=120081" TargetMode="External"/><Relationship Id="rId82" Type="http://schemas.openxmlformats.org/officeDocument/2006/relationships/hyperlink" Target="http://www.genome.jp/dbget-bin/www_bget?dr:D00392" TargetMode="External"/><Relationship Id="rId19" Type="http://schemas.openxmlformats.org/officeDocument/2006/relationships/hyperlink" Target="http://www.genome.jp/dbget-bin/www_bget?cpd:C10129" TargetMode="External"/><Relationship Id="rId14" Type="http://schemas.openxmlformats.org/officeDocument/2006/relationships/hyperlink" Target="https://commonchemistry.cas.org/detail?cas_rn=98-82-8&amp;search=98828" TargetMode="External"/><Relationship Id="rId30" Type="http://schemas.openxmlformats.org/officeDocument/2006/relationships/hyperlink" Target="https://commonchemistry.cas.org/detail?cas_rn=104-51-8&amp;search=104518" TargetMode="External"/><Relationship Id="rId35" Type="http://schemas.openxmlformats.org/officeDocument/2006/relationships/hyperlink" Target="http://www.genome.jp/dbget-bin/www_bget?cpd:C16309" TargetMode="External"/><Relationship Id="rId56" Type="http://schemas.openxmlformats.org/officeDocument/2006/relationships/hyperlink" Target="http://www.genome.jp/dbget-bin/www_bget?cpd:C11233" TargetMode="External"/><Relationship Id="rId77" Type="http://schemas.openxmlformats.org/officeDocument/2006/relationships/hyperlink" Target="http://www.hmdb.ca/metabolites/HMDB0030746" TargetMode="External"/><Relationship Id="rId8" Type="http://schemas.openxmlformats.org/officeDocument/2006/relationships/hyperlink" Target="https://thescipub.com/abstract/10.3844/ajabssp.2013.162.166" TargetMode="External"/><Relationship Id="rId51" Type="http://schemas.openxmlformats.org/officeDocument/2006/relationships/hyperlink" Target="https://commonchemistry.cas.org/detail?cas_rn=14371-10-9&amp;search=14371109" TargetMode="External"/><Relationship Id="rId72" Type="http://schemas.openxmlformats.org/officeDocument/2006/relationships/hyperlink" Target="http://www.genome.jp/dbget-bin/www_bget?C06936" TargetMode="External"/><Relationship Id="rId93" Type="http://schemas.openxmlformats.org/officeDocument/2006/relationships/hyperlink" Target="https://commonchemistry.cas.org/detail?cas_rn=271-89-6&amp;search=271896" TargetMode="External"/><Relationship Id="rId98" Type="http://schemas.openxmlformats.org/officeDocument/2006/relationships/hyperlink" Target="http://www.hmdb.ca/metabolites/HMDB0029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71"/>
  <sheetViews>
    <sheetView workbookViewId="0"/>
  </sheetViews>
  <sheetFormatPr defaultColWidth="10.81640625" defaultRowHeight="15.6"/>
  <cols>
    <col min="1" max="1" width="18.36328125" style="2" customWidth="1"/>
    <col min="2" max="2" width="12.81640625" style="2" customWidth="1"/>
    <col min="3" max="3" width="17.6328125" style="2" customWidth="1"/>
    <col min="4" max="4" width="15.36328125" style="2" customWidth="1"/>
    <col min="5" max="5" width="16.36328125" style="2" customWidth="1"/>
    <col min="6" max="6" width="20.6328125" style="2" customWidth="1"/>
    <col min="7" max="7" width="25.08984375" style="2" customWidth="1"/>
    <col min="8" max="8" width="19.08984375" style="2" customWidth="1"/>
    <col min="9" max="10" width="17.81640625" style="2" customWidth="1"/>
    <col min="11" max="11" width="10.81640625" style="1"/>
    <col min="12" max="12" width="20.36328125" style="1" customWidth="1"/>
    <col min="13" max="13" width="15.81640625" style="1" customWidth="1"/>
    <col min="14" max="14" width="16.6328125" style="1" customWidth="1"/>
    <col min="15" max="15" width="15.6328125" style="1" customWidth="1"/>
    <col min="16" max="16" width="16" style="1" customWidth="1"/>
    <col min="17" max="17" width="18.6328125" style="1" customWidth="1"/>
    <col min="18" max="18" width="23.6328125" style="1" customWidth="1"/>
    <col min="19" max="19" width="18.453125" style="1" customWidth="1"/>
    <col min="20" max="21" width="19.08984375" style="1" customWidth="1"/>
    <col min="22" max="16384" width="10.81640625" style="1"/>
  </cols>
  <sheetData>
    <row r="1" spans="1:23" ht="20.399999999999999">
      <c r="A1" s="21" t="s">
        <v>3303</v>
      </c>
      <c r="L1" s="21" t="s">
        <v>3295</v>
      </c>
      <c r="M1" s="2"/>
      <c r="N1" s="2"/>
      <c r="O1" s="2"/>
      <c r="P1" s="2"/>
      <c r="Q1" s="2"/>
      <c r="R1" s="2"/>
      <c r="S1" s="2"/>
      <c r="T1" s="2"/>
      <c r="U1" s="2"/>
    </row>
    <row r="2" spans="1:23" s="165" customFormat="1" ht="55.05" customHeight="1">
      <c r="A2" s="164" t="s">
        <v>0</v>
      </c>
      <c r="B2" s="164" t="s">
        <v>1</v>
      </c>
      <c r="C2" s="164" t="s">
        <v>2</v>
      </c>
      <c r="D2" s="164" t="s">
        <v>3</v>
      </c>
      <c r="E2" s="164" t="s">
        <v>4</v>
      </c>
      <c r="F2" s="164" t="s">
        <v>5</v>
      </c>
      <c r="G2" s="164" t="s">
        <v>6</v>
      </c>
      <c r="H2" s="164" t="s">
        <v>7</v>
      </c>
      <c r="I2" s="164" t="s">
        <v>8</v>
      </c>
      <c r="J2" s="164" t="s">
        <v>3285</v>
      </c>
      <c r="L2" s="165" t="s">
        <v>0</v>
      </c>
      <c r="M2" s="165" t="s">
        <v>1</v>
      </c>
      <c r="N2" s="165" t="s">
        <v>2</v>
      </c>
      <c r="O2" s="165" t="s">
        <v>3</v>
      </c>
      <c r="P2" s="165" t="s">
        <v>4</v>
      </c>
      <c r="Q2" s="165" t="s">
        <v>5</v>
      </c>
      <c r="R2" s="165" t="s">
        <v>6</v>
      </c>
      <c r="S2" s="165" t="s">
        <v>7</v>
      </c>
      <c r="T2" s="165" t="s">
        <v>8</v>
      </c>
      <c r="U2" s="165" t="s">
        <v>3285</v>
      </c>
      <c r="W2" s="165" t="s">
        <v>3287</v>
      </c>
    </row>
    <row r="3" spans="1:23">
      <c r="A3" s="83" t="s">
        <v>1409</v>
      </c>
      <c r="B3" s="83" t="s">
        <v>1852</v>
      </c>
      <c r="C3" s="158">
        <v>86</v>
      </c>
      <c r="D3" s="83" t="s">
        <v>1851</v>
      </c>
      <c r="E3" s="83">
        <v>84</v>
      </c>
      <c r="F3" s="83" t="s">
        <v>2109</v>
      </c>
      <c r="G3" s="83" t="s">
        <v>2109</v>
      </c>
      <c r="H3" s="83" t="s">
        <v>1850</v>
      </c>
      <c r="I3" s="83">
        <v>153.04238000000001</v>
      </c>
      <c r="J3" s="83">
        <v>8876922.3291317001</v>
      </c>
      <c r="L3" s="2" t="s">
        <v>2261</v>
      </c>
      <c r="M3" s="2" t="s">
        <v>2262</v>
      </c>
      <c r="N3" s="2">
        <v>5280360</v>
      </c>
      <c r="O3" s="2" t="s">
        <v>2263</v>
      </c>
      <c r="P3" s="2">
        <v>4444059</v>
      </c>
      <c r="Q3" s="2" t="s">
        <v>2264</v>
      </c>
      <c r="R3" s="2" t="s">
        <v>2265</v>
      </c>
      <c r="S3" s="2" t="s">
        <v>2266</v>
      </c>
      <c r="T3" s="2">
        <v>352.22514999999999</v>
      </c>
      <c r="U3" s="2">
        <v>357351.10904085898</v>
      </c>
      <c r="W3" s="46" t="s">
        <v>3272</v>
      </c>
    </row>
    <row r="4" spans="1:23">
      <c r="A4" s="2" t="s">
        <v>1411</v>
      </c>
      <c r="C4" s="157">
        <v>126</v>
      </c>
      <c r="D4" s="2" t="s">
        <v>1855</v>
      </c>
      <c r="E4" s="2">
        <v>123</v>
      </c>
      <c r="F4" s="2" t="s">
        <v>872</v>
      </c>
      <c r="G4" s="2" t="s">
        <v>872</v>
      </c>
      <c r="H4" s="2" t="s">
        <v>1853</v>
      </c>
      <c r="I4" s="2">
        <v>122.03619</v>
      </c>
      <c r="J4" s="2">
        <v>23673027.2868836</v>
      </c>
      <c r="L4" s="2" t="s">
        <v>2076</v>
      </c>
      <c r="M4" s="2" t="s">
        <v>2077</v>
      </c>
      <c r="N4" s="2">
        <v>43</v>
      </c>
      <c r="O4" s="2" t="s">
        <v>2078</v>
      </c>
      <c r="P4" s="2">
        <v>42</v>
      </c>
      <c r="Q4" s="2" t="s">
        <v>2079</v>
      </c>
      <c r="R4" s="2" t="s">
        <v>2080</v>
      </c>
      <c r="S4" s="2" t="s">
        <v>2081</v>
      </c>
      <c r="T4" s="2">
        <v>148.03675999999999</v>
      </c>
      <c r="U4" s="2">
        <v>352867.96316826699</v>
      </c>
      <c r="W4" s="47" t="s">
        <v>3274</v>
      </c>
    </row>
    <row r="5" spans="1:23">
      <c r="A5" s="83" t="s">
        <v>1413</v>
      </c>
      <c r="B5" s="83" t="s">
        <v>1859</v>
      </c>
      <c r="C5" s="158">
        <v>135</v>
      </c>
      <c r="D5" s="83" t="s">
        <v>1858</v>
      </c>
      <c r="E5" s="83">
        <v>132</v>
      </c>
      <c r="F5" s="83" t="s">
        <v>874</v>
      </c>
      <c r="G5" s="83" t="s">
        <v>874</v>
      </c>
      <c r="H5" s="83" t="s">
        <v>162</v>
      </c>
      <c r="I5" s="83">
        <v>138.03104999999999</v>
      </c>
      <c r="J5" s="83">
        <v>700670244.09970701</v>
      </c>
      <c r="L5" s="2" t="s">
        <v>2167</v>
      </c>
      <c r="M5" s="2" t="s">
        <v>2168</v>
      </c>
      <c r="N5" s="2">
        <v>5283202</v>
      </c>
      <c r="O5" s="2" t="s">
        <v>2169</v>
      </c>
      <c r="P5" s="2">
        <v>4446323</v>
      </c>
      <c r="Q5" s="2" t="s">
        <v>2170</v>
      </c>
      <c r="R5" s="2" t="s">
        <v>2171</v>
      </c>
      <c r="S5" s="2" t="s">
        <v>2172</v>
      </c>
      <c r="T5" s="2">
        <v>302.22293000000002</v>
      </c>
      <c r="U5" s="2">
        <v>4014903.56485603</v>
      </c>
    </row>
    <row r="6" spans="1:23">
      <c r="A6" s="2" t="s">
        <v>280</v>
      </c>
      <c r="B6" s="2" t="s">
        <v>281</v>
      </c>
      <c r="C6" s="157">
        <v>1017</v>
      </c>
      <c r="D6" s="2" t="s">
        <v>282</v>
      </c>
      <c r="E6" s="2">
        <v>992</v>
      </c>
      <c r="F6" s="2" t="s">
        <v>283</v>
      </c>
      <c r="G6" s="2" t="s">
        <v>283</v>
      </c>
      <c r="H6" s="2" t="s">
        <v>284</v>
      </c>
      <c r="I6" s="2">
        <v>166.02642</v>
      </c>
      <c r="J6" s="2">
        <v>4444740559.8242102</v>
      </c>
      <c r="L6" s="2" t="s">
        <v>2017</v>
      </c>
      <c r="M6" s="2"/>
      <c r="N6" s="2">
        <v>6439847</v>
      </c>
      <c r="O6" s="2"/>
      <c r="P6" s="2">
        <v>4944227</v>
      </c>
      <c r="Q6" s="2" t="s">
        <v>551</v>
      </c>
      <c r="R6" s="2" t="s">
        <v>2018</v>
      </c>
      <c r="S6" s="2" t="s">
        <v>2019</v>
      </c>
      <c r="T6" s="2">
        <v>312.23128000000003</v>
      </c>
      <c r="U6" s="2">
        <v>8594120.9336633794</v>
      </c>
      <c r="W6" s="46" t="s">
        <v>3275</v>
      </c>
    </row>
    <row r="7" spans="1:23">
      <c r="A7" s="83" t="s">
        <v>427</v>
      </c>
      <c r="B7" s="83"/>
      <c r="C7" s="158">
        <v>1563</v>
      </c>
      <c r="D7" s="83" t="s">
        <v>428</v>
      </c>
      <c r="E7" s="83">
        <v>1508</v>
      </c>
      <c r="F7" s="83" t="s">
        <v>429</v>
      </c>
      <c r="G7" s="83" t="s">
        <v>430</v>
      </c>
      <c r="H7" s="83" t="s">
        <v>431</v>
      </c>
      <c r="I7" s="83">
        <v>244.20416</v>
      </c>
      <c r="J7" s="83">
        <v>3744525.3225637702</v>
      </c>
      <c r="L7" s="2"/>
      <c r="M7" s="2" t="s">
        <v>2021</v>
      </c>
      <c r="N7" s="2">
        <v>443366</v>
      </c>
      <c r="O7" s="2"/>
      <c r="P7" s="2">
        <v>391599</v>
      </c>
      <c r="Q7" s="2" t="s">
        <v>2022</v>
      </c>
      <c r="R7" s="2" t="s">
        <v>2023</v>
      </c>
      <c r="S7" s="2" t="s">
        <v>2024</v>
      </c>
      <c r="T7" s="2">
        <v>208.077</v>
      </c>
      <c r="U7" s="2">
        <v>16258.494699169099</v>
      </c>
      <c r="W7" s="156" t="s">
        <v>3276</v>
      </c>
    </row>
    <row r="8" spans="1:23">
      <c r="B8" s="2" t="s">
        <v>167</v>
      </c>
      <c r="C8" s="157">
        <v>2214</v>
      </c>
      <c r="D8" s="2" t="s">
        <v>168</v>
      </c>
      <c r="E8" s="2">
        <v>21106900</v>
      </c>
      <c r="F8" s="2" t="s">
        <v>169</v>
      </c>
      <c r="G8" s="2" t="s">
        <v>170</v>
      </c>
      <c r="H8" s="2" t="s">
        <v>171</v>
      </c>
      <c r="I8" s="2">
        <v>166.06292999999999</v>
      </c>
      <c r="J8" s="2">
        <v>105418695.273753</v>
      </c>
      <c r="L8" s="2"/>
      <c r="M8" s="2"/>
      <c r="N8" s="2">
        <v>5283324</v>
      </c>
      <c r="O8" s="2" t="s">
        <v>2086</v>
      </c>
      <c r="P8" s="2">
        <v>4446445</v>
      </c>
      <c r="Q8" s="2" t="s">
        <v>735</v>
      </c>
      <c r="R8" s="2" t="s">
        <v>2087</v>
      </c>
      <c r="S8" s="2" t="s">
        <v>191</v>
      </c>
      <c r="T8" s="2">
        <v>126.10404</v>
      </c>
      <c r="U8" s="2">
        <v>3601652.8590248399</v>
      </c>
    </row>
    <row r="9" spans="1:23">
      <c r="A9" s="83" t="s">
        <v>1433</v>
      </c>
      <c r="B9" s="83"/>
      <c r="C9" s="158">
        <v>2266</v>
      </c>
      <c r="D9" s="83" t="s">
        <v>1891</v>
      </c>
      <c r="E9" s="83">
        <v>2179</v>
      </c>
      <c r="F9" s="83" t="s">
        <v>977</v>
      </c>
      <c r="G9" s="83" t="s">
        <v>977</v>
      </c>
      <c r="H9" s="83" t="s">
        <v>1890</v>
      </c>
      <c r="I9" s="83">
        <v>188.10457</v>
      </c>
      <c r="J9" s="83">
        <v>2783459.6847682698</v>
      </c>
      <c r="L9" s="2" t="s">
        <v>2027</v>
      </c>
      <c r="M9" s="2"/>
      <c r="N9" s="2">
        <v>5312409</v>
      </c>
      <c r="O9" s="2" t="s">
        <v>2028</v>
      </c>
      <c r="P9" s="2">
        <v>4471834</v>
      </c>
      <c r="Q9" s="2" t="s">
        <v>594</v>
      </c>
      <c r="R9" s="2" t="s">
        <v>2029</v>
      </c>
      <c r="S9" s="2" t="s">
        <v>2030</v>
      </c>
      <c r="T9" s="2">
        <v>224.17713000000001</v>
      </c>
      <c r="U9" s="2">
        <v>3434240.0811702702</v>
      </c>
    </row>
    <row r="10" spans="1:23">
      <c r="B10" s="2" t="s">
        <v>388</v>
      </c>
      <c r="C10" s="157">
        <v>4059</v>
      </c>
      <c r="D10" s="2" t="s">
        <v>389</v>
      </c>
      <c r="E10" s="2">
        <v>3919</v>
      </c>
      <c r="F10" s="2" t="s">
        <v>390</v>
      </c>
      <c r="G10" s="2" t="s">
        <v>391</v>
      </c>
      <c r="H10" s="2" t="s">
        <v>392</v>
      </c>
      <c r="I10" s="2">
        <v>182.09415999999999</v>
      </c>
      <c r="J10" s="2">
        <v>3538585.7651203899</v>
      </c>
      <c r="L10" s="2"/>
      <c r="M10" s="2"/>
      <c r="N10" s="2">
        <v>5283335</v>
      </c>
      <c r="O10" s="2" t="s">
        <v>213</v>
      </c>
      <c r="P10" s="2">
        <v>4446456</v>
      </c>
      <c r="Q10" s="2" t="s">
        <v>214</v>
      </c>
      <c r="R10" s="2" t="s">
        <v>215</v>
      </c>
      <c r="S10" s="2" t="s">
        <v>216</v>
      </c>
      <c r="T10" s="2">
        <v>140.11989</v>
      </c>
      <c r="U10" s="2">
        <v>2636984.4468634198</v>
      </c>
    </row>
    <row r="11" spans="1:23">
      <c r="A11" s="83"/>
      <c r="B11" s="83"/>
      <c r="C11" s="158">
        <v>4381</v>
      </c>
      <c r="D11" s="83" t="s">
        <v>94</v>
      </c>
      <c r="E11" s="83">
        <v>83403</v>
      </c>
      <c r="F11" s="83" t="s">
        <v>95</v>
      </c>
      <c r="G11" s="83" t="s">
        <v>96</v>
      </c>
      <c r="H11" s="83" t="s">
        <v>97</v>
      </c>
      <c r="I11" s="83">
        <v>177.10050000000001</v>
      </c>
      <c r="J11" s="83">
        <v>1738342.4244320199</v>
      </c>
      <c r="L11" s="2" t="s">
        <v>59</v>
      </c>
      <c r="M11" s="2"/>
      <c r="N11" s="2">
        <v>171233</v>
      </c>
      <c r="O11" s="2" t="s">
        <v>60</v>
      </c>
      <c r="P11" s="2">
        <v>19991118</v>
      </c>
      <c r="Q11" s="2" t="s">
        <v>61</v>
      </c>
      <c r="R11" s="2" t="s">
        <v>62</v>
      </c>
      <c r="S11" s="2" t="s">
        <v>63</v>
      </c>
      <c r="T11" s="2">
        <v>170.09484</v>
      </c>
      <c r="U11" s="2">
        <v>493881.503130953</v>
      </c>
    </row>
    <row r="12" spans="1:23">
      <c r="A12" s="2" t="s">
        <v>172</v>
      </c>
      <c r="B12" s="2" t="s">
        <v>173</v>
      </c>
      <c r="C12" s="157">
        <v>4678</v>
      </c>
      <c r="D12" s="2" t="s">
        <v>174</v>
      </c>
      <c r="E12" s="2">
        <v>4516</v>
      </c>
      <c r="F12" s="2" t="s">
        <v>175</v>
      </c>
      <c r="G12" s="2" t="s">
        <v>175</v>
      </c>
      <c r="H12" s="2" t="s">
        <v>176</v>
      </c>
      <c r="I12" s="2">
        <v>205.13105999999999</v>
      </c>
      <c r="J12" s="2">
        <v>8646668.2991172597</v>
      </c>
      <c r="L12" s="2" t="s">
        <v>1460</v>
      </c>
      <c r="M12" s="2"/>
      <c r="N12" s="2">
        <v>74300</v>
      </c>
      <c r="O12" s="2" t="s">
        <v>1949</v>
      </c>
      <c r="P12" s="2">
        <v>66903</v>
      </c>
      <c r="Q12" s="2" t="s">
        <v>663</v>
      </c>
      <c r="R12" s="2" t="s">
        <v>663</v>
      </c>
      <c r="S12" s="2" t="s">
        <v>1950</v>
      </c>
      <c r="T12" s="2">
        <v>188.14094</v>
      </c>
      <c r="U12" s="2">
        <v>77716994.399169698</v>
      </c>
    </row>
    <row r="13" spans="1:23">
      <c r="A13" s="83" t="s">
        <v>441</v>
      </c>
      <c r="B13" s="83" t="s">
        <v>442</v>
      </c>
      <c r="C13" s="158">
        <v>4737</v>
      </c>
      <c r="D13" s="83" t="s">
        <v>443</v>
      </c>
      <c r="E13" s="83">
        <v>4575</v>
      </c>
      <c r="F13" s="83" t="s">
        <v>444</v>
      </c>
      <c r="G13" s="83" t="s">
        <v>445</v>
      </c>
      <c r="H13" s="83" t="s">
        <v>446</v>
      </c>
      <c r="I13" s="83">
        <v>226.13167999999999</v>
      </c>
      <c r="J13" s="83">
        <v>10696845.4147927</v>
      </c>
      <c r="L13" s="2" t="s">
        <v>1405</v>
      </c>
      <c r="M13" s="2" t="s">
        <v>1846</v>
      </c>
      <c r="N13" s="2">
        <v>79034</v>
      </c>
      <c r="O13" s="2" t="s">
        <v>1845</v>
      </c>
      <c r="P13" s="2">
        <v>71366</v>
      </c>
      <c r="Q13" s="2" t="s">
        <v>668</v>
      </c>
      <c r="R13" s="2" t="s">
        <v>668</v>
      </c>
      <c r="S13" s="2" t="s">
        <v>1844</v>
      </c>
      <c r="T13" s="2">
        <v>216.17283</v>
      </c>
      <c r="U13" s="2">
        <v>7710104.6858779499</v>
      </c>
    </row>
    <row r="14" spans="1:23">
      <c r="A14" s="2" t="s">
        <v>1472</v>
      </c>
      <c r="C14" s="157">
        <v>5281</v>
      </c>
      <c r="D14" s="2" t="s">
        <v>1975</v>
      </c>
      <c r="E14" s="2">
        <v>5091</v>
      </c>
      <c r="F14" s="2" t="s">
        <v>1239</v>
      </c>
      <c r="G14" s="2" t="s">
        <v>1976</v>
      </c>
      <c r="H14" s="2" t="s">
        <v>1977</v>
      </c>
      <c r="I14" s="2">
        <v>284.27202</v>
      </c>
      <c r="J14" s="2">
        <v>2436229.0569269001</v>
      </c>
      <c r="L14" s="2"/>
      <c r="M14" s="2"/>
      <c r="N14" s="2">
        <v>44600450</v>
      </c>
      <c r="O14" s="2"/>
      <c r="P14" s="2"/>
      <c r="Q14" s="2" t="s">
        <v>670</v>
      </c>
      <c r="R14" s="2" t="s">
        <v>670</v>
      </c>
      <c r="S14" s="2" t="s">
        <v>2042</v>
      </c>
      <c r="T14" s="2">
        <v>280.17164000000002</v>
      </c>
      <c r="U14" s="2">
        <v>4724066.9325011401</v>
      </c>
    </row>
    <row r="15" spans="1:23">
      <c r="A15" s="83" t="s">
        <v>1449</v>
      </c>
      <c r="B15" s="83" t="s">
        <v>1923</v>
      </c>
      <c r="C15" s="158">
        <v>5756</v>
      </c>
      <c r="D15" s="83" t="s">
        <v>1922</v>
      </c>
      <c r="E15" s="83">
        <v>5553</v>
      </c>
      <c r="F15" s="83" t="s">
        <v>2297</v>
      </c>
      <c r="G15" s="83" t="s">
        <v>2297</v>
      </c>
      <c r="H15" s="83" t="s">
        <v>1921</v>
      </c>
      <c r="I15" s="83">
        <v>288.17358000000002</v>
      </c>
      <c r="J15" s="83">
        <v>1142641.55677501</v>
      </c>
      <c r="L15" s="2" t="s">
        <v>2031</v>
      </c>
      <c r="M15" s="2" t="s">
        <v>2032</v>
      </c>
      <c r="N15" s="2">
        <v>6443013</v>
      </c>
      <c r="O15" s="2" t="s">
        <v>2033</v>
      </c>
      <c r="P15" s="2">
        <v>4947055</v>
      </c>
      <c r="Q15" s="2" t="s">
        <v>584</v>
      </c>
      <c r="R15" s="2" t="s">
        <v>2034</v>
      </c>
      <c r="S15" s="2" t="s">
        <v>2035</v>
      </c>
      <c r="T15" s="2">
        <v>296.23608999999999</v>
      </c>
      <c r="U15" s="2">
        <v>1986583.5230374499</v>
      </c>
    </row>
    <row r="16" spans="1:23">
      <c r="A16" s="2" t="s">
        <v>132</v>
      </c>
      <c r="B16" s="2" t="s">
        <v>133</v>
      </c>
      <c r="C16" s="157">
        <v>6544</v>
      </c>
      <c r="D16" s="2" t="s">
        <v>134</v>
      </c>
      <c r="E16" s="2">
        <v>6296</v>
      </c>
      <c r="F16" s="2" t="s">
        <v>135</v>
      </c>
      <c r="G16" s="2" t="s">
        <v>135</v>
      </c>
      <c r="H16" s="2" t="s">
        <v>136</v>
      </c>
      <c r="I16" s="2">
        <v>138.10434000000001</v>
      </c>
      <c r="J16" s="2">
        <v>639151298.00710595</v>
      </c>
      <c r="L16" s="2" t="s">
        <v>2049</v>
      </c>
      <c r="M16" s="2" t="s">
        <v>2050</v>
      </c>
      <c r="N16" s="2">
        <v>10466</v>
      </c>
      <c r="O16" s="2" t="s">
        <v>2051</v>
      </c>
      <c r="P16" s="2">
        <v>10034</v>
      </c>
      <c r="Q16" s="2" t="s">
        <v>701</v>
      </c>
      <c r="R16" s="2" t="s">
        <v>701</v>
      </c>
      <c r="S16" s="2" t="s">
        <v>2052</v>
      </c>
      <c r="T16" s="2">
        <v>272.23601000000002</v>
      </c>
      <c r="U16" s="2">
        <v>7331200.9068551501</v>
      </c>
    </row>
    <row r="17" spans="1:21">
      <c r="A17" s="83" t="s">
        <v>31</v>
      </c>
      <c r="B17" s="83" t="s">
        <v>32</v>
      </c>
      <c r="C17" s="158">
        <v>7175</v>
      </c>
      <c r="D17" s="83" t="s">
        <v>33</v>
      </c>
      <c r="E17" s="83">
        <v>6907</v>
      </c>
      <c r="F17" s="83" t="s">
        <v>34</v>
      </c>
      <c r="G17" s="83" t="s">
        <v>34</v>
      </c>
      <c r="H17" s="83" t="s">
        <v>35</v>
      </c>
      <c r="I17" s="83">
        <v>180.07840999999999</v>
      </c>
      <c r="J17" s="83">
        <v>4450665.3864371898</v>
      </c>
      <c r="L17" s="2"/>
      <c r="M17" s="2"/>
      <c r="N17" s="2">
        <v>52921992</v>
      </c>
      <c r="O17" s="2"/>
      <c r="P17" s="2">
        <v>29341697</v>
      </c>
      <c r="Q17" s="2" t="s">
        <v>2053</v>
      </c>
      <c r="R17" s="2" t="s">
        <v>2054</v>
      </c>
      <c r="S17" s="2" t="s">
        <v>2055</v>
      </c>
      <c r="T17" s="2">
        <v>360.23133999999999</v>
      </c>
      <c r="U17" s="2">
        <v>7093896.5904552201</v>
      </c>
    </row>
    <row r="18" spans="1:21">
      <c r="A18" s="2" t="s">
        <v>128</v>
      </c>
      <c r="B18" s="2" t="s">
        <v>129</v>
      </c>
      <c r="C18" s="157">
        <v>7184</v>
      </c>
      <c r="D18" s="2" t="s">
        <v>130</v>
      </c>
      <c r="E18" s="2">
        <v>6916</v>
      </c>
      <c r="F18" s="2" t="s">
        <v>131</v>
      </c>
      <c r="G18" s="2" t="s">
        <v>131</v>
      </c>
      <c r="H18" s="2" t="s">
        <v>87</v>
      </c>
      <c r="I18" s="2">
        <v>194.09414000000001</v>
      </c>
      <c r="J18" s="2">
        <v>10132521.1587913</v>
      </c>
      <c r="L18" s="2"/>
      <c r="M18" s="2"/>
      <c r="N18" s="2">
        <v>4381</v>
      </c>
      <c r="O18" s="2" t="s">
        <v>94</v>
      </c>
      <c r="P18" s="2">
        <v>83403</v>
      </c>
      <c r="Q18" s="2" t="s">
        <v>95</v>
      </c>
      <c r="R18" s="2" t="s">
        <v>96</v>
      </c>
      <c r="S18" s="2" t="s">
        <v>97</v>
      </c>
      <c r="T18" s="2">
        <v>177.09981999999999</v>
      </c>
      <c r="U18" s="2">
        <v>3206414.4252849701</v>
      </c>
    </row>
    <row r="19" spans="1:21">
      <c r="A19" s="83" t="s">
        <v>294</v>
      </c>
      <c r="B19" s="83"/>
      <c r="C19" s="158">
        <v>7439</v>
      </c>
      <c r="D19" s="83" t="s">
        <v>295</v>
      </c>
      <c r="E19" s="83">
        <v>21106424</v>
      </c>
      <c r="F19" s="83" t="s">
        <v>296</v>
      </c>
      <c r="G19" s="83" t="s">
        <v>296</v>
      </c>
      <c r="H19" s="83" t="s">
        <v>122</v>
      </c>
      <c r="I19" s="83">
        <v>150.10393999999999</v>
      </c>
      <c r="J19" s="83">
        <v>18238004.4484847</v>
      </c>
      <c r="L19" s="2"/>
      <c r="M19" s="2"/>
      <c r="N19" s="2">
        <v>5283339</v>
      </c>
      <c r="O19" s="2" t="s">
        <v>272</v>
      </c>
      <c r="P19" s="2">
        <v>4446460</v>
      </c>
      <c r="Q19" s="2" t="s">
        <v>1257</v>
      </c>
      <c r="R19" s="2" t="s">
        <v>274</v>
      </c>
      <c r="S19" s="2" t="s">
        <v>136</v>
      </c>
      <c r="T19" s="2">
        <v>138.10466</v>
      </c>
      <c r="U19" s="2">
        <v>573879.52642829204</v>
      </c>
    </row>
    <row r="20" spans="1:21">
      <c r="A20" s="2" t="s">
        <v>1444</v>
      </c>
      <c r="C20" s="157">
        <v>7742</v>
      </c>
      <c r="D20" s="2" t="s">
        <v>2307</v>
      </c>
      <c r="E20" s="2">
        <v>7456</v>
      </c>
      <c r="F20" s="2" t="s">
        <v>1102</v>
      </c>
      <c r="G20" s="2" t="s">
        <v>1102</v>
      </c>
      <c r="H20" s="2" t="s">
        <v>25</v>
      </c>
      <c r="I20" s="2">
        <v>128.08367000000001</v>
      </c>
      <c r="J20" s="2">
        <v>224524548.71603999</v>
      </c>
      <c r="L20" s="2" t="s">
        <v>2060</v>
      </c>
      <c r="M20" s="2" t="s">
        <v>2061</v>
      </c>
      <c r="N20" s="2">
        <v>5282280</v>
      </c>
      <c r="O20" s="2" t="s">
        <v>2062</v>
      </c>
      <c r="P20" s="2">
        <v>4445451</v>
      </c>
      <c r="Q20" s="2" t="s">
        <v>2063</v>
      </c>
      <c r="R20" s="2" t="s">
        <v>2064</v>
      </c>
      <c r="S20" s="2" t="s">
        <v>2065</v>
      </c>
      <c r="T20" s="2">
        <v>378.27555999999998</v>
      </c>
      <c r="U20" s="2">
        <v>4681072.0683001699</v>
      </c>
    </row>
    <row r="21" spans="1:21">
      <c r="A21" s="83" t="s">
        <v>9</v>
      </c>
      <c r="B21" s="83" t="s">
        <v>10</v>
      </c>
      <c r="C21" s="158">
        <v>7768</v>
      </c>
      <c r="D21" s="83" t="s">
        <v>11</v>
      </c>
      <c r="E21" s="83">
        <v>7480</v>
      </c>
      <c r="F21" s="83" t="s">
        <v>12</v>
      </c>
      <c r="G21" s="83" t="s">
        <v>12</v>
      </c>
      <c r="H21" s="83" t="s">
        <v>13</v>
      </c>
      <c r="I21" s="83">
        <v>113.08425</v>
      </c>
      <c r="J21" s="83">
        <v>86182534.544733107</v>
      </c>
      <c r="L21" s="2" t="s">
        <v>266</v>
      </c>
      <c r="M21" s="2" t="s">
        <v>267</v>
      </c>
      <c r="N21" s="2">
        <v>637540</v>
      </c>
      <c r="O21" s="2" t="s">
        <v>268</v>
      </c>
      <c r="P21" s="2">
        <v>553146</v>
      </c>
      <c r="Q21" s="2" t="s">
        <v>269</v>
      </c>
      <c r="R21" s="2" t="s">
        <v>269</v>
      </c>
      <c r="S21" s="2" t="s">
        <v>270</v>
      </c>
      <c r="T21" s="2">
        <v>164.04715999999999</v>
      </c>
      <c r="U21" s="2">
        <v>8351618.7563349102</v>
      </c>
    </row>
    <row r="22" spans="1:21">
      <c r="A22" s="2" t="s">
        <v>1465</v>
      </c>
      <c r="B22" s="2" t="s">
        <v>1953</v>
      </c>
      <c r="C22" s="157">
        <v>8158</v>
      </c>
      <c r="D22" s="2" t="s">
        <v>1954</v>
      </c>
      <c r="E22" s="2">
        <v>7866</v>
      </c>
      <c r="F22" s="2" t="s">
        <v>1214</v>
      </c>
      <c r="G22" s="2" t="s">
        <v>1214</v>
      </c>
      <c r="H22" s="2" t="s">
        <v>1956</v>
      </c>
      <c r="I22" s="2">
        <v>158.13013000000001</v>
      </c>
      <c r="J22" s="2">
        <v>1434880.2165118</v>
      </c>
      <c r="L22" s="2" t="s">
        <v>427</v>
      </c>
      <c r="M22" s="2"/>
      <c r="N22" s="2">
        <v>1563</v>
      </c>
      <c r="O22" s="2" t="s">
        <v>428</v>
      </c>
      <c r="P22" s="2">
        <v>1508</v>
      </c>
      <c r="Q22" s="2" t="s">
        <v>429</v>
      </c>
      <c r="R22" s="2" t="s">
        <v>430</v>
      </c>
      <c r="S22" s="2" t="s">
        <v>431</v>
      </c>
      <c r="T22" s="2">
        <v>244.20455999999999</v>
      </c>
      <c r="U22" s="2">
        <v>19020739.328402601</v>
      </c>
    </row>
    <row r="23" spans="1:21">
      <c r="A23" s="83" t="s">
        <v>488</v>
      </c>
      <c r="B23" s="83"/>
      <c r="C23" s="158">
        <v>8485</v>
      </c>
      <c r="D23" s="83" t="s">
        <v>489</v>
      </c>
      <c r="E23" s="83">
        <v>8172</v>
      </c>
      <c r="F23" s="83" t="s">
        <v>490</v>
      </c>
      <c r="G23" s="83" t="s">
        <v>490</v>
      </c>
      <c r="H23" s="83" t="s">
        <v>491</v>
      </c>
      <c r="I23" s="83">
        <v>326.19227000000001</v>
      </c>
      <c r="J23" s="83">
        <v>8298629.5778587498</v>
      </c>
      <c r="L23" s="2" t="s">
        <v>2082</v>
      </c>
      <c r="M23" s="2"/>
      <c r="N23" s="2">
        <v>101010</v>
      </c>
      <c r="O23" s="2" t="s">
        <v>2083</v>
      </c>
      <c r="P23" s="2">
        <v>91258</v>
      </c>
      <c r="Q23" s="2" t="s">
        <v>2084</v>
      </c>
      <c r="R23" s="2" t="s">
        <v>2084</v>
      </c>
      <c r="S23" s="2" t="s">
        <v>2085</v>
      </c>
      <c r="T23" s="2">
        <v>160.09215</v>
      </c>
      <c r="U23" s="2">
        <v>53578.501059839698</v>
      </c>
    </row>
    <row r="24" spans="1:21">
      <c r="A24" s="2" t="s">
        <v>180</v>
      </c>
      <c r="C24" s="157">
        <v>8575</v>
      </c>
      <c r="D24" s="2" t="s">
        <v>181</v>
      </c>
      <c r="E24" s="2">
        <v>8257</v>
      </c>
      <c r="F24" s="2" t="s">
        <v>182</v>
      </c>
      <c r="G24" s="2" t="s">
        <v>182</v>
      </c>
      <c r="H24" s="2" t="s">
        <v>183</v>
      </c>
      <c r="I24" s="2">
        <v>222.08885000000001</v>
      </c>
      <c r="J24" s="2">
        <v>24477305331.669102</v>
      </c>
      <c r="L24" s="2"/>
      <c r="M24" s="2" t="s">
        <v>2025</v>
      </c>
      <c r="N24" s="2">
        <v>5280996</v>
      </c>
      <c r="O24" s="2"/>
      <c r="P24" s="2">
        <v>4444477</v>
      </c>
      <c r="Q24" s="2" t="s">
        <v>576</v>
      </c>
      <c r="R24" s="2" t="s">
        <v>2026</v>
      </c>
      <c r="S24" s="2" t="s">
        <v>342</v>
      </c>
      <c r="T24" s="2">
        <v>128.04785000000001</v>
      </c>
      <c r="U24" s="2">
        <v>87749.436284412805</v>
      </c>
    </row>
    <row r="25" spans="1:21">
      <c r="A25" s="83" t="s">
        <v>1978</v>
      </c>
      <c r="B25" s="83" t="s">
        <v>1473</v>
      </c>
      <c r="C25" s="158">
        <v>10457</v>
      </c>
      <c r="D25" s="83" t="s">
        <v>1979</v>
      </c>
      <c r="E25" s="83">
        <v>10025</v>
      </c>
      <c r="F25" s="83" t="s">
        <v>1280</v>
      </c>
      <c r="G25" s="83" t="s">
        <v>1280</v>
      </c>
      <c r="H25" s="83" t="s">
        <v>1980</v>
      </c>
      <c r="I25" s="83">
        <v>174.08895999999999</v>
      </c>
      <c r="J25" s="83">
        <v>367298.95753309497</v>
      </c>
      <c r="L25" s="2" t="s">
        <v>2092</v>
      </c>
      <c r="M25" s="2"/>
      <c r="N25" s="2">
        <v>12025</v>
      </c>
      <c r="O25" s="2" t="s">
        <v>2093</v>
      </c>
      <c r="P25" s="2"/>
      <c r="Q25" s="2" t="s">
        <v>849</v>
      </c>
      <c r="R25" s="2" t="s">
        <v>2094</v>
      </c>
      <c r="S25" s="2" t="s">
        <v>2095</v>
      </c>
      <c r="T25" s="2">
        <v>85.053160000000005</v>
      </c>
      <c r="U25" s="2">
        <v>527578547.37653399</v>
      </c>
    </row>
    <row r="26" spans="1:21">
      <c r="A26" s="2" t="s">
        <v>1446</v>
      </c>
      <c r="C26" s="157">
        <v>12736</v>
      </c>
      <c r="D26" s="2" t="s">
        <v>1914</v>
      </c>
      <c r="E26" s="2">
        <v>12213</v>
      </c>
      <c r="F26" s="2" t="s">
        <v>1073</v>
      </c>
      <c r="G26" s="2" t="s">
        <v>1073</v>
      </c>
      <c r="H26" s="2" t="s">
        <v>2282</v>
      </c>
      <c r="I26" s="2">
        <v>230.15182999999999</v>
      </c>
      <c r="J26" s="2">
        <v>6807029.9260188397</v>
      </c>
      <c r="L26" s="2" t="s">
        <v>356</v>
      </c>
      <c r="M26" s="2"/>
      <c r="N26" s="2">
        <v>7074739</v>
      </c>
      <c r="O26" s="2" t="s">
        <v>357</v>
      </c>
      <c r="P26" s="2">
        <v>92947</v>
      </c>
      <c r="Q26" s="2" t="s">
        <v>358</v>
      </c>
      <c r="R26" s="2" t="s">
        <v>359</v>
      </c>
      <c r="S26" s="2" t="s">
        <v>360</v>
      </c>
      <c r="T26" s="2">
        <v>210.13724999999999</v>
      </c>
      <c r="U26" s="2">
        <v>9402737.8655695096</v>
      </c>
    </row>
    <row r="27" spans="1:21">
      <c r="A27" s="83" t="s">
        <v>1398</v>
      </c>
      <c r="B27" s="83"/>
      <c r="C27" s="158">
        <v>13185</v>
      </c>
      <c r="D27" s="83" t="s">
        <v>1835</v>
      </c>
      <c r="E27" s="83">
        <v>12630</v>
      </c>
      <c r="F27" s="83" t="s">
        <v>1243</v>
      </c>
      <c r="G27" s="83" t="s">
        <v>1243</v>
      </c>
      <c r="H27" s="83" t="s">
        <v>2529</v>
      </c>
      <c r="I27" s="83">
        <v>258.18344999999999</v>
      </c>
      <c r="J27" s="83">
        <v>4993801.9026018204</v>
      </c>
      <c r="L27" s="2" t="s">
        <v>2096</v>
      </c>
      <c r="M27" s="2"/>
      <c r="N27" s="2">
        <v>8456</v>
      </c>
      <c r="O27" s="2" t="s">
        <v>2097</v>
      </c>
      <c r="P27" s="2">
        <v>8145</v>
      </c>
      <c r="Q27" s="2" t="s">
        <v>3288</v>
      </c>
      <c r="R27" s="2" t="s">
        <v>2099</v>
      </c>
      <c r="S27" s="2" t="s">
        <v>2100</v>
      </c>
      <c r="T27" s="2">
        <v>180.11527000000001</v>
      </c>
      <c r="U27" s="2">
        <v>83590.514355108899</v>
      </c>
    </row>
    <row r="28" spans="1:21">
      <c r="A28" s="2" t="s">
        <v>1423</v>
      </c>
      <c r="B28" s="2" t="s">
        <v>1875</v>
      </c>
      <c r="C28" s="157">
        <v>14490</v>
      </c>
      <c r="D28" s="2" t="s">
        <v>1874</v>
      </c>
      <c r="E28" s="2">
        <v>13835</v>
      </c>
      <c r="F28" s="2" t="s">
        <v>905</v>
      </c>
      <c r="G28" s="2" t="s">
        <v>2173</v>
      </c>
      <c r="H28" s="2" t="s">
        <v>1873</v>
      </c>
      <c r="I28" s="2">
        <v>132.07802000000001</v>
      </c>
      <c r="J28" s="2">
        <v>100955339.017426</v>
      </c>
      <c r="L28" s="2" t="s">
        <v>2411</v>
      </c>
      <c r="M28" s="2" t="s">
        <v>2412</v>
      </c>
      <c r="N28" s="2">
        <v>1662</v>
      </c>
      <c r="O28" s="2" t="s">
        <v>2413</v>
      </c>
      <c r="P28" s="2">
        <v>1600</v>
      </c>
      <c r="Q28" s="2" t="s">
        <v>2414</v>
      </c>
      <c r="R28" s="2" t="s">
        <v>2415</v>
      </c>
      <c r="S28" s="2" t="s">
        <v>2416</v>
      </c>
      <c r="T28" s="2">
        <v>179.08009999999999</v>
      </c>
      <c r="U28" s="2">
        <v>444311.77285960101</v>
      </c>
    </row>
    <row r="29" spans="1:21">
      <c r="A29" s="83" t="s">
        <v>366</v>
      </c>
      <c r="B29" s="83" t="s">
        <v>367</v>
      </c>
      <c r="C29" s="158">
        <v>20393</v>
      </c>
      <c r="D29" s="83" t="s">
        <v>368</v>
      </c>
      <c r="E29" s="83">
        <v>19208</v>
      </c>
      <c r="F29" s="83" t="s">
        <v>369</v>
      </c>
      <c r="G29" s="83" t="s">
        <v>370</v>
      </c>
      <c r="H29" s="83" t="s">
        <v>72</v>
      </c>
      <c r="I29" s="83">
        <v>278.15217999999999</v>
      </c>
      <c r="J29" s="83">
        <v>19131624.1431031</v>
      </c>
      <c r="L29" s="2" t="s">
        <v>1409</v>
      </c>
      <c r="M29" s="2" t="s">
        <v>1852</v>
      </c>
      <c r="N29" s="2">
        <v>86</v>
      </c>
      <c r="O29" s="2" t="s">
        <v>1851</v>
      </c>
      <c r="P29" s="2">
        <v>84</v>
      </c>
      <c r="Q29" s="2" t="s">
        <v>2109</v>
      </c>
      <c r="R29" s="2" t="s">
        <v>2109</v>
      </c>
      <c r="S29" s="2" t="s">
        <v>1850</v>
      </c>
      <c r="T29" s="2">
        <v>153.04236</v>
      </c>
      <c r="U29" s="2">
        <v>14811325.4043107</v>
      </c>
    </row>
    <row r="30" spans="1:21">
      <c r="A30" s="2" t="s">
        <v>242</v>
      </c>
      <c r="B30" s="2" t="s">
        <v>243</v>
      </c>
      <c r="C30" s="157">
        <v>20745</v>
      </c>
      <c r="D30" s="2" t="s">
        <v>244</v>
      </c>
      <c r="E30" s="2">
        <v>19533</v>
      </c>
      <c r="F30" s="2" t="s">
        <v>245</v>
      </c>
      <c r="G30" s="2" t="s">
        <v>246</v>
      </c>
      <c r="H30" s="2" t="s">
        <v>247</v>
      </c>
      <c r="I30" s="2">
        <v>128.12003000000001</v>
      </c>
      <c r="J30" s="2">
        <v>2591231734.09866</v>
      </c>
      <c r="L30" s="2" t="s">
        <v>2110</v>
      </c>
      <c r="M30" s="2"/>
      <c r="N30" s="2">
        <v>441</v>
      </c>
      <c r="O30" s="2" t="s">
        <v>2111</v>
      </c>
      <c r="P30" s="2">
        <v>428</v>
      </c>
      <c r="Q30" s="2" t="s">
        <v>2112</v>
      </c>
      <c r="R30" s="2" t="s">
        <v>2112</v>
      </c>
      <c r="S30" s="2" t="s">
        <v>241</v>
      </c>
      <c r="T30" s="2">
        <v>104.04801</v>
      </c>
      <c r="U30" s="2">
        <v>42407.842798846301</v>
      </c>
    </row>
    <row r="31" spans="1:21">
      <c r="A31" s="83" t="s">
        <v>1396</v>
      </c>
      <c r="B31" s="83"/>
      <c r="C31" s="158">
        <v>36599</v>
      </c>
      <c r="D31" s="83" t="s">
        <v>2118</v>
      </c>
      <c r="E31" s="83">
        <v>33630</v>
      </c>
      <c r="F31" s="83" t="s">
        <v>810</v>
      </c>
      <c r="G31" s="83" t="s">
        <v>810</v>
      </c>
      <c r="H31" s="83" t="s">
        <v>1995</v>
      </c>
      <c r="I31" s="83">
        <v>174.12511000000001</v>
      </c>
      <c r="J31" s="83">
        <v>34254627.431868501</v>
      </c>
      <c r="L31" s="2" t="s">
        <v>1396</v>
      </c>
      <c r="M31" s="2"/>
      <c r="N31" s="2">
        <v>36599</v>
      </c>
      <c r="O31" s="2" t="s">
        <v>2118</v>
      </c>
      <c r="P31" s="2">
        <v>33630</v>
      </c>
      <c r="Q31" s="2" t="s">
        <v>810</v>
      </c>
      <c r="R31" s="2" t="s">
        <v>810</v>
      </c>
      <c r="S31" s="2" t="s">
        <v>1995</v>
      </c>
      <c r="T31" s="2">
        <v>174.12542999999999</v>
      </c>
      <c r="U31" s="2">
        <v>141507204.00711101</v>
      </c>
    </row>
    <row r="32" spans="1:21">
      <c r="A32" s="2" t="s">
        <v>1474</v>
      </c>
      <c r="B32" s="2" t="s">
        <v>1981</v>
      </c>
      <c r="C32" s="157">
        <v>70652</v>
      </c>
      <c r="D32" s="2" t="s">
        <v>1982</v>
      </c>
      <c r="E32" s="2">
        <v>63818</v>
      </c>
      <c r="F32" s="2" t="s">
        <v>1164</v>
      </c>
      <c r="G32" s="2" t="s">
        <v>1983</v>
      </c>
      <c r="H32" s="2" t="s">
        <v>1984</v>
      </c>
      <c r="I32" s="2">
        <v>195.08937</v>
      </c>
      <c r="J32" s="2">
        <v>11215764.1027714</v>
      </c>
      <c r="L32" s="2" t="s">
        <v>2113</v>
      </c>
      <c r="M32" s="2"/>
      <c r="N32" s="2">
        <v>3017884</v>
      </c>
      <c r="O32" s="2" t="s">
        <v>2114</v>
      </c>
      <c r="P32" s="2">
        <v>2285525</v>
      </c>
      <c r="Q32" s="2" t="s">
        <v>2115</v>
      </c>
      <c r="R32" s="2" t="s">
        <v>2116</v>
      </c>
      <c r="S32" s="2" t="s">
        <v>2117</v>
      </c>
      <c r="T32" s="2">
        <v>218.11581000000001</v>
      </c>
      <c r="U32" s="2">
        <v>11387350.912078699</v>
      </c>
    </row>
    <row r="33" spans="1:21">
      <c r="A33" s="83"/>
      <c r="B33" s="83" t="s">
        <v>98</v>
      </c>
      <c r="C33" s="158">
        <v>71113</v>
      </c>
      <c r="D33" s="83" t="s">
        <v>99</v>
      </c>
      <c r="E33" s="83">
        <v>64264</v>
      </c>
      <c r="F33" s="83" t="s">
        <v>100</v>
      </c>
      <c r="G33" s="83" t="s">
        <v>100</v>
      </c>
      <c r="H33" s="83" t="s">
        <v>101</v>
      </c>
      <c r="I33" s="83">
        <v>143.13101</v>
      </c>
      <c r="J33" s="83">
        <v>77150594.744494706</v>
      </c>
      <c r="L33" s="2" t="s">
        <v>2119</v>
      </c>
      <c r="M33" s="2"/>
      <c r="N33" s="2">
        <v>20848956</v>
      </c>
      <c r="O33" s="2" t="s">
        <v>2120</v>
      </c>
      <c r="P33" s="2">
        <v>13628077</v>
      </c>
      <c r="Q33" s="2" t="s">
        <v>2121</v>
      </c>
      <c r="R33" s="2" t="s">
        <v>2121</v>
      </c>
      <c r="S33" s="2" t="s">
        <v>2122</v>
      </c>
      <c r="T33" s="2">
        <v>274.17890999999997</v>
      </c>
      <c r="U33" s="2">
        <v>2629605.82093301</v>
      </c>
    </row>
    <row r="34" spans="1:21">
      <c r="A34" s="2" t="s">
        <v>106</v>
      </c>
      <c r="B34" s="2" t="s">
        <v>107</v>
      </c>
      <c r="C34" s="157">
        <v>72924</v>
      </c>
      <c r="D34" s="2" t="s">
        <v>108</v>
      </c>
      <c r="E34" s="2">
        <v>65756</v>
      </c>
      <c r="F34" s="2" t="s">
        <v>109</v>
      </c>
      <c r="G34" s="2" t="s">
        <v>109</v>
      </c>
      <c r="H34" s="2" t="s">
        <v>110</v>
      </c>
      <c r="I34" s="2">
        <v>139.02637999999999</v>
      </c>
      <c r="J34" s="2">
        <v>24174911.989204399</v>
      </c>
      <c r="L34" s="2" t="s">
        <v>2126</v>
      </c>
      <c r="M34" s="2"/>
      <c r="N34" s="2">
        <v>12292</v>
      </c>
      <c r="O34" s="2" t="s">
        <v>2591</v>
      </c>
      <c r="P34" s="2">
        <v>11789</v>
      </c>
      <c r="Q34" s="2" t="s">
        <v>2127</v>
      </c>
      <c r="R34" s="2" t="s">
        <v>2127</v>
      </c>
      <c r="S34" s="2" t="s">
        <v>2128</v>
      </c>
      <c r="T34" s="2">
        <v>160.07338999999999</v>
      </c>
      <c r="U34" s="2">
        <v>5596300.8430978097</v>
      </c>
    </row>
    <row r="35" spans="1:21">
      <c r="A35" s="83" t="s">
        <v>1460</v>
      </c>
      <c r="B35" s="83"/>
      <c r="C35" s="158">
        <v>74300</v>
      </c>
      <c r="D35" s="83" t="s">
        <v>1949</v>
      </c>
      <c r="E35" s="83">
        <v>66903</v>
      </c>
      <c r="F35" s="83" t="s">
        <v>663</v>
      </c>
      <c r="G35" s="83" t="s">
        <v>663</v>
      </c>
      <c r="H35" s="83" t="s">
        <v>1950</v>
      </c>
      <c r="I35" s="83">
        <v>188.14094</v>
      </c>
      <c r="J35" s="83">
        <v>120927810.481593</v>
      </c>
      <c r="L35" s="2" t="s">
        <v>2362</v>
      </c>
      <c r="M35" s="2" t="s">
        <v>2363</v>
      </c>
      <c r="N35" s="2">
        <v>10430</v>
      </c>
      <c r="O35" s="2" t="s">
        <v>2364</v>
      </c>
      <c r="P35" s="2">
        <v>10001</v>
      </c>
      <c r="Q35" s="2" t="s">
        <v>1150</v>
      </c>
      <c r="R35" s="2" t="s">
        <v>2365</v>
      </c>
      <c r="S35" s="2" t="s">
        <v>2366</v>
      </c>
      <c r="T35" s="2">
        <v>102.06841</v>
      </c>
      <c r="U35" s="2">
        <v>31208.346267072298</v>
      </c>
    </row>
    <row r="36" spans="1:21">
      <c r="A36" s="2" t="s">
        <v>64</v>
      </c>
      <c r="B36" s="2" t="s">
        <v>65</v>
      </c>
      <c r="C36" s="157">
        <v>75704</v>
      </c>
      <c r="D36" s="2" t="s">
        <v>66</v>
      </c>
      <c r="E36" s="2">
        <v>68222</v>
      </c>
      <c r="F36" s="2" t="s">
        <v>67</v>
      </c>
      <c r="G36" s="2" t="s">
        <v>67</v>
      </c>
      <c r="H36" s="2" t="s">
        <v>68</v>
      </c>
      <c r="I36" s="2">
        <v>172.10987</v>
      </c>
      <c r="J36" s="2">
        <v>232762155.841212</v>
      </c>
      <c r="L36" s="2" t="s">
        <v>2129</v>
      </c>
      <c r="M36" s="2"/>
      <c r="N36" s="2">
        <v>169485</v>
      </c>
      <c r="O36" s="2" t="s">
        <v>2130</v>
      </c>
      <c r="P36" s="2">
        <v>148224</v>
      </c>
      <c r="Q36" s="2" t="s">
        <v>2131</v>
      </c>
      <c r="R36" s="2" t="s">
        <v>2131</v>
      </c>
      <c r="S36" s="2" t="s">
        <v>2132</v>
      </c>
      <c r="T36" s="2">
        <v>157.07344000000001</v>
      </c>
      <c r="U36" s="2">
        <v>26046.135999536102</v>
      </c>
    </row>
    <row r="37" spans="1:21">
      <c r="A37" s="83" t="s">
        <v>1405</v>
      </c>
      <c r="B37" s="83" t="s">
        <v>1846</v>
      </c>
      <c r="C37" s="158">
        <v>79034</v>
      </c>
      <c r="D37" s="83" t="s">
        <v>1845</v>
      </c>
      <c r="E37" s="83">
        <v>71366</v>
      </c>
      <c r="F37" s="83" t="s">
        <v>668</v>
      </c>
      <c r="G37" s="83" t="s">
        <v>668</v>
      </c>
      <c r="H37" s="83" t="s">
        <v>1844</v>
      </c>
      <c r="I37" s="83">
        <v>216.17243999999999</v>
      </c>
      <c r="J37" s="83">
        <v>24982913.615888398</v>
      </c>
      <c r="L37" s="2" t="s">
        <v>1961</v>
      </c>
      <c r="M37" s="2" t="s">
        <v>1467</v>
      </c>
      <c r="N37" s="2">
        <v>107</v>
      </c>
      <c r="O37" s="2" t="s">
        <v>1962</v>
      </c>
      <c r="P37" s="2">
        <v>10181339</v>
      </c>
      <c r="Q37" s="2" t="s">
        <v>1963</v>
      </c>
      <c r="R37" s="2" t="s">
        <v>1964</v>
      </c>
      <c r="S37" s="2" t="s">
        <v>1965</v>
      </c>
      <c r="T37" s="2">
        <v>150.06833</v>
      </c>
      <c r="U37" s="2">
        <v>70609.884248652699</v>
      </c>
    </row>
    <row r="38" spans="1:21">
      <c r="C38" s="157">
        <v>79362</v>
      </c>
      <c r="D38" s="2" t="s">
        <v>70</v>
      </c>
      <c r="E38" s="2">
        <v>71681</v>
      </c>
      <c r="F38" s="2" t="s">
        <v>71</v>
      </c>
      <c r="G38" s="2" t="s">
        <v>71</v>
      </c>
      <c r="H38" s="2" t="s">
        <v>72</v>
      </c>
      <c r="I38" s="2">
        <v>278.15093000000002</v>
      </c>
      <c r="J38" s="2">
        <v>1812860.5744367801</v>
      </c>
      <c r="L38" s="2"/>
      <c r="M38" s="2" t="s">
        <v>2396</v>
      </c>
      <c r="N38" s="2">
        <v>480865</v>
      </c>
      <c r="O38" s="2" t="s">
        <v>2397</v>
      </c>
      <c r="P38" s="2">
        <v>421908</v>
      </c>
      <c r="Q38" s="2" t="s">
        <v>2398</v>
      </c>
      <c r="R38" s="2" t="s">
        <v>2399</v>
      </c>
      <c r="S38" s="2" t="s">
        <v>2400</v>
      </c>
      <c r="T38" s="2">
        <v>424.22269999999997</v>
      </c>
      <c r="U38" s="2">
        <v>3892687.3123272802</v>
      </c>
    </row>
    <row r="39" spans="1:21">
      <c r="A39" s="83" t="s">
        <v>111</v>
      </c>
      <c r="B39" s="83" t="s">
        <v>112</v>
      </c>
      <c r="C39" s="158">
        <v>83412</v>
      </c>
      <c r="D39" s="83" t="s">
        <v>113</v>
      </c>
      <c r="E39" s="83">
        <v>83993</v>
      </c>
      <c r="F39" s="83" t="s">
        <v>114</v>
      </c>
      <c r="G39" s="83" t="s">
        <v>115</v>
      </c>
      <c r="H39" s="83" t="s">
        <v>116</v>
      </c>
      <c r="I39" s="83">
        <v>208.07309000000001</v>
      </c>
      <c r="J39" s="83">
        <v>37545197.7141238</v>
      </c>
      <c r="L39" s="2" t="s">
        <v>488</v>
      </c>
      <c r="M39" s="2"/>
      <c r="N39" s="2">
        <v>8485</v>
      </c>
      <c r="O39" s="2" t="s">
        <v>489</v>
      </c>
      <c r="P39" s="2">
        <v>8172</v>
      </c>
      <c r="Q39" s="2" t="s">
        <v>490</v>
      </c>
      <c r="R39" s="2" t="s">
        <v>490</v>
      </c>
      <c r="S39" s="2" t="s">
        <v>491</v>
      </c>
      <c r="T39" s="2">
        <v>326.1927</v>
      </c>
      <c r="U39" s="2">
        <v>50032518.146737799</v>
      </c>
    </row>
    <row r="40" spans="1:21">
      <c r="A40" s="2" t="s">
        <v>59</v>
      </c>
      <c r="C40" s="157">
        <v>171233</v>
      </c>
      <c r="D40" s="2" t="s">
        <v>60</v>
      </c>
      <c r="E40" s="2">
        <v>19991118</v>
      </c>
      <c r="F40" s="2" t="s">
        <v>61</v>
      </c>
      <c r="G40" s="2" t="s">
        <v>62</v>
      </c>
      <c r="H40" s="2" t="s">
        <v>63</v>
      </c>
      <c r="I40" s="2">
        <v>170.09460000000001</v>
      </c>
      <c r="J40" s="2">
        <v>10897711.437788701</v>
      </c>
      <c r="L40" s="2"/>
      <c r="M40" s="2" t="s">
        <v>2142</v>
      </c>
      <c r="N40" s="2">
        <v>559</v>
      </c>
      <c r="O40" s="2" t="s">
        <v>2143</v>
      </c>
      <c r="P40" s="2">
        <v>543</v>
      </c>
      <c r="Q40" s="2" t="s">
        <v>2144</v>
      </c>
      <c r="R40" s="2" t="s">
        <v>2145</v>
      </c>
      <c r="S40" s="2" t="s">
        <v>2146</v>
      </c>
      <c r="T40" s="2">
        <v>129.09009</v>
      </c>
      <c r="U40" s="2">
        <v>3764409.8666742798</v>
      </c>
    </row>
    <row r="41" spans="1:21">
      <c r="A41" s="83" t="s">
        <v>201</v>
      </c>
      <c r="B41" s="83" t="s">
        <v>202</v>
      </c>
      <c r="C41" s="158">
        <v>445858</v>
      </c>
      <c r="D41" s="83" t="s">
        <v>203</v>
      </c>
      <c r="E41" s="83">
        <v>393368</v>
      </c>
      <c r="F41" s="83" t="s">
        <v>204</v>
      </c>
      <c r="G41" s="83" t="s">
        <v>3100</v>
      </c>
      <c r="H41" s="83" t="s">
        <v>205</v>
      </c>
      <c r="I41" s="83">
        <v>194.0574</v>
      </c>
      <c r="J41" s="83">
        <v>2640450313.5760102</v>
      </c>
      <c r="L41" s="2" t="s">
        <v>2147</v>
      </c>
      <c r="M41" s="2" t="s">
        <v>2148</v>
      </c>
      <c r="N41" s="2">
        <v>500</v>
      </c>
      <c r="O41" s="2" t="s">
        <v>2149</v>
      </c>
      <c r="P41" s="2">
        <v>486</v>
      </c>
      <c r="Q41" s="2" t="s">
        <v>2150</v>
      </c>
      <c r="R41" s="2" t="s">
        <v>2150</v>
      </c>
      <c r="S41" s="2" t="s">
        <v>2151</v>
      </c>
      <c r="T41" s="2">
        <v>145.08528000000001</v>
      </c>
      <c r="U41" s="2">
        <v>118407681.429634</v>
      </c>
    </row>
    <row r="42" spans="1:21">
      <c r="A42" s="2" t="s">
        <v>1462</v>
      </c>
      <c r="C42" s="157">
        <v>454092</v>
      </c>
      <c r="D42" s="2" t="s">
        <v>1936</v>
      </c>
      <c r="E42" s="2">
        <v>399857</v>
      </c>
      <c r="F42" s="2" t="s">
        <v>1203</v>
      </c>
      <c r="G42" s="2" t="s">
        <v>1203</v>
      </c>
      <c r="H42" s="2" t="s">
        <v>1937</v>
      </c>
      <c r="I42" s="2">
        <v>243.18297999999999</v>
      </c>
      <c r="J42" s="2">
        <v>5607241.7554178899</v>
      </c>
      <c r="L42" s="2" t="s">
        <v>1411</v>
      </c>
      <c r="M42" s="2"/>
      <c r="N42" s="2">
        <v>126</v>
      </c>
      <c r="O42" s="2" t="s">
        <v>1855</v>
      </c>
      <c r="P42" s="2">
        <v>123</v>
      </c>
      <c r="Q42" s="2" t="s">
        <v>872</v>
      </c>
      <c r="R42" s="2" t="s">
        <v>872</v>
      </c>
      <c r="S42" s="2" t="s">
        <v>1853</v>
      </c>
      <c r="T42" s="2">
        <v>122.03702</v>
      </c>
      <c r="U42" s="2">
        <v>1352515.3289000499</v>
      </c>
    </row>
    <row r="43" spans="1:21">
      <c r="A43" s="83" t="s">
        <v>266</v>
      </c>
      <c r="B43" s="83" t="s">
        <v>267</v>
      </c>
      <c r="C43" s="158">
        <v>637540</v>
      </c>
      <c r="D43" s="83" t="s">
        <v>268</v>
      </c>
      <c r="E43" s="83">
        <v>553146</v>
      </c>
      <c r="F43" s="83" t="s">
        <v>269</v>
      </c>
      <c r="G43" s="83" t="s">
        <v>269</v>
      </c>
      <c r="H43" s="83" t="s">
        <v>270</v>
      </c>
      <c r="I43" s="83">
        <v>164.04705999999999</v>
      </c>
      <c r="J43" s="83">
        <v>5550535.90413565</v>
      </c>
      <c r="L43" s="2" t="s">
        <v>1413</v>
      </c>
      <c r="M43" s="2" t="s">
        <v>1859</v>
      </c>
      <c r="N43" s="2">
        <v>135</v>
      </c>
      <c r="O43" s="2" t="s">
        <v>1858</v>
      </c>
      <c r="P43" s="2">
        <v>132</v>
      </c>
      <c r="Q43" s="2" t="s">
        <v>874</v>
      </c>
      <c r="R43" s="2" t="s">
        <v>874</v>
      </c>
      <c r="S43" s="2" t="s">
        <v>162</v>
      </c>
      <c r="T43" s="2">
        <v>138.03134</v>
      </c>
      <c r="U43" s="2">
        <v>28185937.929255601</v>
      </c>
    </row>
    <row r="44" spans="1:21">
      <c r="C44" s="157">
        <v>638011</v>
      </c>
      <c r="D44" s="2" t="s">
        <v>2231</v>
      </c>
      <c r="E44" s="2">
        <v>8511</v>
      </c>
      <c r="F44" s="2" t="s">
        <v>207</v>
      </c>
      <c r="G44" s="2" t="s">
        <v>207</v>
      </c>
      <c r="H44" s="2" t="s">
        <v>209</v>
      </c>
      <c r="I44" s="2">
        <v>152.12001000000001</v>
      </c>
      <c r="J44" s="2">
        <v>305781303.87475902</v>
      </c>
      <c r="L44" s="2" t="s">
        <v>2538</v>
      </c>
      <c r="M44" s="2" t="s">
        <v>2539</v>
      </c>
      <c r="N44" s="2">
        <v>151138</v>
      </c>
      <c r="O44" s="2" t="s">
        <v>2540</v>
      </c>
      <c r="P44" s="2">
        <v>133210</v>
      </c>
      <c r="Q44" s="2" t="s">
        <v>2541</v>
      </c>
      <c r="R44" s="2" t="s">
        <v>2542</v>
      </c>
      <c r="S44" s="2" t="s">
        <v>2543</v>
      </c>
      <c r="T44" s="2">
        <v>144.0788</v>
      </c>
      <c r="U44" s="2">
        <v>55306365.715182103</v>
      </c>
    </row>
    <row r="45" spans="1:21">
      <c r="A45" s="83" t="s">
        <v>142</v>
      </c>
      <c r="B45" s="83" t="s">
        <v>143</v>
      </c>
      <c r="C45" s="158">
        <v>641294</v>
      </c>
      <c r="D45" s="83" t="s">
        <v>144</v>
      </c>
      <c r="E45" s="83">
        <v>556586</v>
      </c>
      <c r="F45" s="83" t="s">
        <v>145</v>
      </c>
      <c r="G45" s="83" t="s">
        <v>145</v>
      </c>
      <c r="H45" s="83" t="s">
        <v>146</v>
      </c>
      <c r="I45" s="83">
        <v>162.06762000000001</v>
      </c>
      <c r="J45" s="83">
        <v>44078036.980438098</v>
      </c>
      <c r="L45" s="2" t="s">
        <v>142</v>
      </c>
      <c r="M45" s="2" t="s">
        <v>143</v>
      </c>
      <c r="N45" s="2">
        <v>641294</v>
      </c>
      <c r="O45" s="2" t="s">
        <v>144</v>
      </c>
      <c r="P45" s="2">
        <v>556586</v>
      </c>
      <c r="Q45" s="2" t="s">
        <v>145</v>
      </c>
      <c r="R45" s="2" t="s">
        <v>145</v>
      </c>
      <c r="S45" s="2" t="s">
        <v>146</v>
      </c>
      <c r="T45" s="2">
        <v>162.06809999999999</v>
      </c>
      <c r="U45" s="2">
        <v>48321604.891320899</v>
      </c>
    </row>
    <row r="46" spans="1:21">
      <c r="A46" s="2" t="s">
        <v>1394</v>
      </c>
      <c r="B46" s="2" t="s">
        <v>2520</v>
      </c>
      <c r="C46" s="157">
        <v>643460</v>
      </c>
      <c r="D46" s="2" t="s">
        <v>1832</v>
      </c>
      <c r="E46" s="2">
        <v>558605</v>
      </c>
      <c r="F46" s="2" t="s">
        <v>1327</v>
      </c>
      <c r="G46" s="2" t="s">
        <v>1327</v>
      </c>
      <c r="H46" s="2" t="s">
        <v>1831</v>
      </c>
      <c r="I46" s="2">
        <v>112.05268</v>
      </c>
      <c r="J46" s="2">
        <v>7023554.7772926902</v>
      </c>
      <c r="L46" s="2"/>
      <c r="M46" s="2" t="s">
        <v>2159</v>
      </c>
      <c r="N46" s="2">
        <v>107541</v>
      </c>
      <c r="O46" s="2" t="s">
        <v>2160</v>
      </c>
      <c r="P46" s="2">
        <v>366185</v>
      </c>
      <c r="Q46" s="2" t="s">
        <v>2161</v>
      </c>
      <c r="R46" s="2" t="s">
        <v>2162</v>
      </c>
      <c r="S46" s="2" t="s">
        <v>2059</v>
      </c>
      <c r="T46" s="2">
        <v>129.04213999999999</v>
      </c>
      <c r="U46" s="2">
        <v>4878508.9677542504</v>
      </c>
    </row>
    <row r="47" spans="1:21">
      <c r="A47" s="83" t="s">
        <v>1407</v>
      </c>
      <c r="B47" s="83" t="s">
        <v>2219</v>
      </c>
      <c r="C47" s="158">
        <v>689043</v>
      </c>
      <c r="D47" s="83" t="s">
        <v>2220</v>
      </c>
      <c r="E47" s="83">
        <v>600426</v>
      </c>
      <c r="F47" s="83" t="s">
        <v>999</v>
      </c>
      <c r="G47" s="83" t="s">
        <v>1002</v>
      </c>
      <c r="H47" s="83" t="s">
        <v>436</v>
      </c>
      <c r="I47" s="83">
        <v>180.04193000000001</v>
      </c>
      <c r="J47" s="83">
        <v>13131645831.6542</v>
      </c>
      <c r="L47" s="2" t="s">
        <v>2154</v>
      </c>
      <c r="M47" s="2" t="s">
        <v>2155</v>
      </c>
      <c r="N47" s="2">
        <v>7470</v>
      </c>
      <c r="O47" s="2" t="s">
        <v>2156</v>
      </c>
      <c r="P47" s="2">
        <v>7190</v>
      </c>
      <c r="Q47" s="2" t="s">
        <v>2157</v>
      </c>
      <c r="R47" s="2" t="s">
        <v>2158</v>
      </c>
      <c r="S47" s="2" t="s">
        <v>231</v>
      </c>
      <c r="T47" s="2">
        <v>136.05205000000001</v>
      </c>
      <c r="U47" s="2">
        <v>6841679.36578489</v>
      </c>
    </row>
    <row r="48" spans="1:21">
      <c r="A48" s="2" t="s">
        <v>407</v>
      </c>
      <c r="C48" s="157">
        <v>5018391</v>
      </c>
      <c r="D48" s="2" t="s">
        <v>408</v>
      </c>
      <c r="E48" s="2">
        <v>4197506</v>
      </c>
      <c r="F48" s="2" t="s">
        <v>409</v>
      </c>
      <c r="G48" s="2" t="s">
        <v>409</v>
      </c>
      <c r="H48" s="2" t="s">
        <v>410</v>
      </c>
      <c r="I48" s="2">
        <v>194.13078999999999</v>
      </c>
      <c r="J48" s="2">
        <v>39757898.4411816</v>
      </c>
      <c r="L48" s="2" t="s">
        <v>1421</v>
      </c>
      <c r="M48" s="2" t="s">
        <v>1871</v>
      </c>
      <c r="N48" s="2">
        <v>138</v>
      </c>
      <c r="O48" s="2" t="s">
        <v>1870</v>
      </c>
      <c r="P48" s="2">
        <v>135</v>
      </c>
      <c r="Q48" s="2" t="s">
        <v>1070</v>
      </c>
      <c r="R48" s="2" t="s">
        <v>1070</v>
      </c>
      <c r="S48" s="2" t="s">
        <v>1869</v>
      </c>
      <c r="T48" s="2">
        <v>117.07899</v>
      </c>
      <c r="U48" s="2">
        <v>776779.74049202597</v>
      </c>
    </row>
    <row r="49" spans="1:21">
      <c r="A49" s="83" t="s">
        <v>147</v>
      </c>
      <c r="B49" s="83" t="s">
        <v>148</v>
      </c>
      <c r="C49" s="158">
        <v>5283028</v>
      </c>
      <c r="D49" s="83" t="s">
        <v>149</v>
      </c>
      <c r="E49" s="83">
        <v>4446155</v>
      </c>
      <c r="F49" s="83" t="s">
        <v>150</v>
      </c>
      <c r="G49" s="83" t="s">
        <v>151</v>
      </c>
      <c r="H49" s="83" t="s">
        <v>152</v>
      </c>
      <c r="I49" s="83">
        <v>228.13629</v>
      </c>
      <c r="J49" s="83">
        <v>8013120.4590194002</v>
      </c>
      <c r="L49" s="2" t="s">
        <v>1423</v>
      </c>
      <c r="M49" s="2" t="s">
        <v>1875</v>
      </c>
      <c r="N49" s="2">
        <v>14490</v>
      </c>
      <c r="O49" s="2" t="s">
        <v>1874</v>
      </c>
      <c r="P49" s="2">
        <v>13835</v>
      </c>
      <c r="Q49" s="2" t="s">
        <v>905</v>
      </c>
      <c r="R49" s="2" t="s">
        <v>2173</v>
      </c>
      <c r="S49" s="2" t="s">
        <v>1873</v>
      </c>
      <c r="T49" s="2">
        <v>132.07821000000001</v>
      </c>
      <c r="U49" s="2">
        <v>29665757.6088043</v>
      </c>
    </row>
    <row r="50" spans="1:21">
      <c r="C50" s="157">
        <v>5283321</v>
      </c>
      <c r="D50" s="2" t="s">
        <v>1698</v>
      </c>
      <c r="E50" s="2">
        <v>4446442</v>
      </c>
      <c r="F50" s="2" t="s">
        <v>210</v>
      </c>
      <c r="G50" s="2" t="s">
        <v>211</v>
      </c>
      <c r="H50" s="2" t="s">
        <v>212</v>
      </c>
      <c r="I50" s="2">
        <v>110.07331000000001</v>
      </c>
      <c r="J50" s="2">
        <v>35337644.975913197</v>
      </c>
      <c r="L50" s="2"/>
      <c r="M50" s="2" t="s">
        <v>2174</v>
      </c>
      <c r="N50" s="2">
        <v>172675</v>
      </c>
      <c r="O50" s="2" t="s">
        <v>2175</v>
      </c>
      <c r="P50" s="2">
        <v>150838</v>
      </c>
      <c r="Q50" s="2" t="s">
        <v>909</v>
      </c>
      <c r="R50" s="2" t="s">
        <v>909</v>
      </c>
      <c r="S50" s="2" t="s">
        <v>205</v>
      </c>
      <c r="T50" s="2">
        <v>194.05777</v>
      </c>
      <c r="U50" s="2">
        <v>524491164.509242</v>
      </c>
    </row>
    <row r="51" spans="1:21">
      <c r="A51" s="83"/>
      <c r="B51" s="83"/>
      <c r="C51" s="158">
        <v>5283335</v>
      </c>
      <c r="D51" s="83" t="s">
        <v>213</v>
      </c>
      <c r="E51" s="83">
        <v>4446456</v>
      </c>
      <c r="F51" s="83" t="s">
        <v>214</v>
      </c>
      <c r="G51" s="83" t="s">
        <v>215</v>
      </c>
      <c r="H51" s="83" t="s">
        <v>216</v>
      </c>
      <c r="I51" s="83">
        <v>140.11986999999999</v>
      </c>
      <c r="J51" s="83">
        <v>6018875.1090484001</v>
      </c>
      <c r="L51" s="2" t="s">
        <v>106</v>
      </c>
      <c r="M51" s="2" t="s">
        <v>107</v>
      </c>
      <c r="N51" s="2">
        <v>72924</v>
      </c>
      <c r="O51" s="2" t="s">
        <v>108</v>
      </c>
      <c r="P51" s="2">
        <v>65756</v>
      </c>
      <c r="Q51" s="2" t="s">
        <v>109</v>
      </c>
      <c r="R51" s="2" t="s">
        <v>109</v>
      </c>
      <c r="S51" s="2" t="s">
        <v>110</v>
      </c>
      <c r="T51" s="2">
        <v>139.02653000000001</v>
      </c>
      <c r="U51" s="2">
        <v>73839031.283364296</v>
      </c>
    </row>
    <row r="52" spans="1:21">
      <c r="C52" s="157">
        <v>5312738</v>
      </c>
      <c r="D52" s="2" t="s">
        <v>1840</v>
      </c>
      <c r="E52" s="2">
        <v>4472163</v>
      </c>
      <c r="F52" s="2" t="s">
        <v>659</v>
      </c>
      <c r="G52" s="2" t="s">
        <v>2041</v>
      </c>
      <c r="H52" s="2" t="s">
        <v>1839</v>
      </c>
      <c r="I52" s="2">
        <v>186.12538000000001</v>
      </c>
      <c r="J52" s="2">
        <v>9874665.7805216908</v>
      </c>
      <c r="L52" s="2" t="s">
        <v>111</v>
      </c>
      <c r="M52" s="2" t="s">
        <v>112</v>
      </c>
      <c r="N52" s="2">
        <v>83412</v>
      </c>
      <c r="O52" s="2" t="s">
        <v>113</v>
      </c>
      <c r="P52" s="2">
        <v>83993</v>
      </c>
      <c r="Q52" s="2" t="s">
        <v>114</v>
      </c>
      <c r="R52" s="2" t="s">
        <v>115</v>
      </c>
      <c r="S52" s="2" t="s">
        <v>116</v>
      </c>
      <c r="T52" s="2">
        <v>208.07379</v>
      </c>
      <c r="U52" s="2">
        <v>1918396.84002614</v>
      </c>
    </row>
    <row r="53" spans="1:21">
      <c r="A53" s="83" t="s">
        <v>153</v>
      </c>
      <c r="B53" s="83" t="s">
        <v>154</v>
      </c>
      <c r="C53" s="158">
        <v>5312889</v>
      </c>
      <c r="D53" s="83" t="s">
        <v>155</v>
      </c>
      <c r="E53" s="83">
        <v>4472314</v>
      </c>
      <c r="F53" s="83" t="s">
        <v>156</v>
      </c>
      <c r="G53" s="83" t="s">
        <v>156</v>
      </c>
      <c r="H53" s="83" t="s">
        <v>157</v>
      </c>
      <c r="I53" s="83">
        <v>212.14113</v>
      </c>
      <c r="J53" s="83">
        <v>64484619.360832401</v>
      </c>
      <c r="L53" s="2" t="s">
        <v>2176</v>
      </c>
      <c r="M53" s="2"/>
      <c r="N53" s="2">
        <v>3014237</v>
      </c>
      <c r="O53" s="2" t="s">
        <v>2177</v>
      </c>
      <c r="P53" s="2">
        <v>2282737</v>
      </c>
      <c r="Q53" s="2" t="s">
        <v>2178</v>
      </c>
      <c r="R53" s="2" t="s">
        <v>2179</v>
      </c>
      <c r="S53" s="2" t="s">
        <v>464</v>
      </c>
      <c r="T53" s="2">
        <v>143.05785</v>
      </c>
      <c r="U53" s="2">
        <v>871776.16558916704</v>
      </c>
    </row>
    <row r="54" spans="1:21">
      <c r="B54" s="2" t="s">
        <v>411</v>
      </c>
      <c r="C54" s="157">
        <v>10236037</v>
      </c>
      <c r="D54" s="2" t="s">
        <v>412</v>
      </c>
      <c r="E54" s="2">
        <v>8411525</v>
      </c>
      <c r="F54" s="2" t="s">
        <v>413</v>
      </c>
      <c r="G54" s="2" t="s">
        <v>413</v>
      </c>
      <c r="H54" s="2" t="s">
        <v>414</v>
      </c>
      <c r="I54" s="2">
        <v>173.14125000000001</v>
      </c>
      <c r="J54" s="2">
        <v>38602931.188333303</v>
      </c>
      <c r="L54" s="2" t="s">
        <v>1425</v>
      </c>
      <c r="M54" s="2"/>
      <c r="N54" s="2">
        <v>69820</v>
      </c>
      <c r="O54" s="2" t="s">
        <v>2180</v>
      </c>
      <c r="P54" s="2">
        <v>63018</v>
      </c>
      <c r="Q54" s="2" t="s">
        <v>944</v>
      </c>
      <c r="R54" s="2" t="s">
        <v>944</v>
      </c>
      <c r="S54" s="2" t="s">
        <v>1877</v>
      </c>
      <c r="T54" s="2">
        <v>160.10982999999999</v>
      </c>
      <c r="U54" s="2">
        <v>741051.15507566999</v>
      </c>
    </row>
    <row r="55" spans="1:21">
      <c r="A55" s="83"/>
      <c r="B55" s="83" t="s">
        <v>424</v>
      </c>
      <c r="C55" s="160">
        <v>173</v>
      </c>
      <c r="D55" s="83"/>
      <c r="E55" s="83">
        <v>168</v>
      </c>
      <c r="F55" s="83" t="s">
        <v>425</v>
      </c>
      <c r="G55" s="83" t="s">
        <v>425</v>
      </c>
      <c r="H55" s="83" t="s">
        <v>426</v>
      </c>
      <c r="I55" s="83">
        <v>187.12061</v>
      </c>
      <c r="J55" s="83">
        <v>15512928.2806671</v>
      </c>
      <c r="L55" s="2"/>
      <c r="M55" s="2" t="s">
        <v>2181</v>
      </c>
      <c r="N55" s="2">
        <v>1923</v>
      </c>
      <c r="O55" s="2" t="s">
        <v>2182</v>
      </c>
      <c r="P55" s="2">
        <v>1847</v>
      </c>
      <c r="Q55" s="2" t="s">
        <v>2183</v>
      </c>
      <c r="R55" s="2" t="s">
        <v>2183</v>
      </c>
      <c r="S55" s="2" t="s">
        <v>2137</v>
      </c>
      <c r="T55" s="2">
        <v>145.05283</v>
      </c>
      <c r="U55" s="2">
        <v>24622630.025238998</v>
      </c>
    </row>
    <row r="56" spans="1:21">
      <c r="A56" s="2" t="s">
        <v>1429</v>
      </c>
      <c r="B56" s="2" t="s">
        <v>2999</v>
      </c>
      <c r="C56" s="159">
        <v>196</v>
      </c>
      <c r="D56" s="2" t="s">
        <v>1884</v>
      </c>
      <c r="E56" s="2">
        <v>191</v>
      </c>
      <c r="F56" s="2" t="s">
        <v>3000</v>
      </c>
      <c r="G56" s="2" t="s">
        <v>3000</v>
      </c>
      <c r="H56" s="2" t="s">
        <v>1883</v>
      </c>
      <c r="I56" s="2">
        <v>146.05787000000001</v>
      </c>
      <c r="J56" s="2">
        <v>20701881.7486059</v>
      </c>
      <c r="L56" s="2" t="s">
        <v>64</v>
      </c>
      <c r="M56" s="2" t="s">
        <v>65</v>
      </c>
      <c r="N56" s="2">
        <v>75704</v>
      </c>
      <c r="O56" s="2" t="s">
        <v>66</v>
      </c>
      <c r="P56" s="2">
        <v>68222</v>
      </c>
      <c r="Q56" s="2" t="s">
        <v>67</v>
      </c>
      <c r="R56" s="2" t="s">
        <v>67</v>
      </c>
      <c r="S56" s="2" t="s">
        <v>68</v>
      </c>
      <c r="T56" s="2">
        <v>172.10980000000001</v>
      </c>
      <c r="U56" s="2">
        <v>7844220.0677181901</v>
      </c>
    </row>
    <row r="57" spans="1:21">
      <c r="A57" s="83" t="s">
        <v>275</v>
      </c>
      <c r="B57" s="83" t="s">
        <v>276</v>
      </c>
      <c r="C57" s="160">
        <v>240</v>
      </c>
      <c r="D57" s="83" t="s">
        <v>277</v>
      </c>
      <c r="E57" s="83">
        <v>235</v>
      </c>
      <c r="F57" s="83" t="s">
        <v>278</v>
      </c>
      <c r="G57" s="83" t="s">
        <v>278</v>
      </c>
      <c r="H57" s="83" t="s">
        <v>279</v>
      </c>
      <c r="I57" s="83">
        <v>106.04179000000001</v>
      </c>
      <c r="J57" s="83">
        <v>49722.504857987798</v>
      </c>
      <c r="L57" s="2"/>
      <c r="M57" s="2"/>
      <c r="N57" s="2">
        <v>66141</v>
      </c>
      <c r="O57" s="2"/>
      <c r="P57" s="2">
        <v>285677</v>
      </c>
      <c r="Q57" s="2" t="s">
        <v>1295</v>
      </c>
      <c r="R57" s="2" t="s">
        <v>2439</v>
      </c>
      <c r="S57" s="2" t="s">
        <v>2132</v>
      </c>
      <c r="T57" s="2">
        <v>157.07372000000001</v>
      </c>
      <c r="U57" s="2">
        <v>62267.665851489699</v>
      </c>
    </row>
    <row r="58" spans="1:21">
      <c r="A58" s="2" t="s">
        <v>158</v>
      </c>
      <c r="B58" s="2" t="s">
        <v>159</v>
      </c>
      <c r="C58" s="159">
        <v>338</v>
      </c>
      <c r="D58" s="2" t="s">
        <v>160</v>
      </c>
      <c r="E58" s="2">
        <v>331</v>
      </c>
      <c r="F58" s="2" t="s">
        <v>161</v>
      </c>
      <c r="G58" s="2" t="s">
        <v>161</v>
      </c>
      <c r="H58" s="2" t="s">
        <v>162</v>
      </c>
      <c r="I58" s="2">
        <v>138.03134</v>
      </c>
      <c r="J58" s="2">
        <v>3332538.0812875899</v>
      </c>
      <c r="L58" s="2" t="s">
        <v>2190</v>
      </c>
      <c r="M58" s="2" t="s">
        <v>2191</v>
      </c>
      <c r="N58" s="2">
        <v>60961</v>
      </c>
      <c r="O58" s="2" t="s">
        <v>2192</v>
      </c>
      <c r="P58" s="2">
        <v>54923</v>
      </c>
      <c r="Q58" s="2" t="s">
        <v>2193</v>
      </c>
      <c r="R58" s="2" t="s">
        <v>2193</v>
      </c>
      <c r="S58" s="2" t="s">
        <v>2194</v>
      </c>
      <c r="T58" s="2">
        <v>267.09834000000001</v>
      </c>
      <c r="U58" s="2">
        <v>3988187.6187628601</v>
      </c>
    </row>
    <row r="59" spans="1:21">
      <c r="A59" s="83" t="s">
        <v>1463</v>
      </c>
      <c r="B59" s="83" t="s">
        <v>1986</v>
      </c>
      <c r="C59" s="160">
        <v>454</v>
      </c>
      <c r="D59" s="83" t="s">
        <v>1985</v>
      </c>
      <c r="E59" s="83">
        <v>441</v>
      </c>
      <c r="F59" s="83" t="s">
        <v>1216</v>
      </c>
      <c r="G59" s="83" t="s">
        <v>1216</v>
      </c>
      <c r="H59" s="83" t="s">
        <v>247</v>
      </c>
      <c r="I59" s="83">
        <v>128.12015</v>
      </c>
      <c r="J59" s="83">
        <v>399409364.17940801</v>
      </c>
      <c r="L59" s="2"/>
      <c r="M59" s="2" t="s">
        <v>167</v>
      </c>
      <c r="N59" s="2">
        <v>2214</v>
      </c>
      <c r="O59" s="2" t="s">
        <v>168</v>
      </c>
      <c r="P59" s="2">
        <v>21106900</v>
      </c>
      <c r="Q59" s="2" t="s">
        <v>169</v>
      </c>
      <c r="R59" s="2" t="s">
        <v>170</v>
      </c>
      <c r="S59" s="2" t="s">
        <v>171</v>
      </c>
      <c r="T59" s="2">
        <v>166.06310999999999</v>
      </c>
      <c r="U59" s="2">
        <v>8526995.3274150491</v>
      </c>
    </row>
    <row r="60" spans="1:21">
      <c r="A60" s="2" t="s">
        <v>1454</v>
      </c>
      <c r="B60" s="2" t="s">
        <v>1935</v>
      </c>
      <c r="C60" s="159">
        <v>460</v>
      </c>
      <c r="D60" s="2" t="s">
        <v>1934</v>
      </c>
      <c r="E60" s="2">
        <v>447</v>
      </c>
      <c r="F60" s="2" t="s">
        <v>3104</v>
      </c>
      <c r="G60" s="2" t="s">
        <v>3104</v>
      </c>
      <c r="H60" s="2" t="s">
        <v>314</v>
      </c>
      <c r="I60" s="2">
        <v>124.05234</v>
      </c>
      <c r="J60" s="2">
        <v>32179212.979061101</v>
      </c>
      <c r="L60" s="2" t="s">
        <v>2244</v>
      </c>
      <c r="M60" s="2" t="s">
        <v>2245</v>
      </c>
      <c r="N60" s="2">
        <v>122045</v>
      </c>
      <c r="O60" s="2" t="s">
        <v>2246</v>
      </c>
      <c r="P60" s="2">
        <v>108861</v>
      </c>
      <c r="Q60" s="2" t="s">
        <v>1027</v>
      </c>
      <c r="R60" s="2" t="s">
        <v>2247</v>
      </c>
      <c r="S60" s="2" t="s">
        <v>2248</v>
      </c>
      <c r="T60" s="2">
        <v>166.04799</v>
      </c>
      <c r="U60" s="2">
        <v>15862727.861287201</v>
      </c>
    </row>
    <row r="61" spans="1:21">
      <c r="A61" s="83" t="s">
        <v>1452</v>
      </c>
      <c r="B61" s="83" t="s">
        <v>1932</v>
      </c>
      <c r="C61" s="160">
        <v>753</v>
      </c>
      <c r="D61" s="83" t="s">
        <v>1931</v>
      </c>
      <c r="E61" s="83">
        <v>733</v>
      </c>
      <c r="F61" s="83" t="s">
        <v>3101</v>
      </c>
      <c r="G61" s="83" t="s">
        <v>3102</v>
      </c>
      <c r="H61" s="83" t="s">
        <v>1930</v>
      </c>
      <c r="I61" s="83">
        <v>92.047569999999993</v>
      </c>
      <c r="J61" s="83">
        <v>20792350.156880401</v>
      </c>
      <c r="L61" s="2" t="s">
        <v>2208</v>
      </c>
      <c r="M61" s="2" t="s">
        <v>2209</v>
      </c>
      <c r="N61" s="2">
        <v>10467</v>
      </c>
      <c r="O61" s="2" t="s">
        <v>2210</v>
      </c>
      <c r="P61" s="2">
        <v>10035</v>
      </c>
      <c r="Q61" s="2" t="s">
        <v>988</v>
      </c>
      <c r="R61" s="2" t="s">
        <v>2211</v>
      </c>
      <c r="S61" s="2" t="s">
        <v>2212</v>
      </c>
      <c r="T61" s="2">
        <v>312.30394000000001</v>
      </c>
      <c r="U61" s="2">
        <v>1743098.50612493</v>
      </c>
    </row>
    <row r="62" spans="1:21">
      <c r="A62" s="2" t="s">
        <v>1427</v>
      </c>
      <c r="B62" s="2" t="s">
        <v>2997</v>
      </c>
      <c r="C62" s="159">
        <v>904</v>
      </c>
      <c r="D62" s="2" t="s">
        <v>2998</v>
      </c>
      <c r="E62" s="2">
        <v>880</v>
      </c>
      <c r="F62" s="2" t="s">
        <v>953</v>
      </c>
      <c r="G62" s="2" t="s">
        <v>953</v>
      </c>
      <c r="H62" s="2" t="s">
        <v>1879</v>
      </c>
      <c r="I62" s="2">
        <v>135.06798000000001</v>
      </c>
      <c r="J62" s="2">
        <v>2156821.1313862498</v>
      </c>
      <c r="L62" s="2" t="s">
        <v>1433</v>
      </c>
      <c r="M62" s="2"/>
      <c r="N62" s="2">
        <v>2266</v>
      </c>
      <c r="O62" s="2" t="s">
        <v>1891</v>
      </c>
      <c r="P62" s="2">
        <v>2179</v>
      </c>
      <c r="Q62" s="2" t="s">
        <v>977</v>
      </c>
      <c r="R62" s="2" t="s">
        <v>977</v>
      </c>
      <c r="S62" s="2" t="s">
        <v>1890</v>
      </c>
      <c r="T62" s="2">
        <v>188.10496000000001</v>
      </c>
      <c r="U62" s="2">
        <v>3000345.1011910602</v>
      </c>
    </row>
    <row r="63" spans="1:21">
      <c r="A63" s="83" t="s">
        <v>1469</v>
      </c>
      <c r="B63" s="83" t="s">
        <v>1971</v>
      </c>
      <c r="C63" s="160">
        <v>1050</v>
      </c>
      <c r="D63" s="83" t="s">
        <v>1972</v>
      </c>
      <c r="E63" s="83">
        <v>1021</v>
      </c>
      <c r="F63" s="83" t="s">
        <v>1973</v>
      </c>
      <c r="G63" s="83" t="s">
        <v>1973</v>
      </c>
      <c r="H63" s="83" t="s">
        <v>1974</v>
      </c>
      <c r="I63" s="83">
        <v>167.05786000000001</v>
      </c>
      <c r="J63" s="83">
        <v>5462166.5734753096</v>
      </c>
      <c r="L63" s="2" t="s">
        <v>2213</v>
      </c>
      <c r="M63" s="2"/>
      <c r="N63" s="2">
        <v>243</v>
      </c>
      <c r="O63" s="2" t="s">
        <v>2214</v>
      </c>
      <c r="P63" s="2">
        <v>238</v>
      </c>
      <c r="Q63" s="2" t="s">
        <v>1072</v>
      </c>
      <c r="R63" s="2" t="s">
        <v>1072</v>
      </c>
      <c r="S63" s="2" t="s">
        <v>1853</v>
      </c>
      <c r="T63" s="2">
        <v>122.0371</v>
      </c>
      <c r="U63" s="2">
        <v>23036888.026322801</v>
      </c>
    </row>
    <row r="64" spans="1:21">
      <c r="B64" s="2" t="s">
        <v>3065</v>
      </c>
      <c r="C64" s="159">
        <v>1153</v>
      </c>
      <c r="D64" s="2" t="s">
        <v>3066</v>
      </c>
      <c r="E64" s="2">
        <v>1121</v>
      </c>
      <c r="F64" s="2" t="s">
        <v>3067</v>
      </c>
      <c r="G64" s="2" t="s">
        <v>3068</v>
      </c>
      <c r="H64" s="2" t="s">
        <v>2562</v>
      </c>
      <c r="I64" s="2">
        <v>181.07373000000001</v>
      </c>
      <c r="J64" s="2">
        <v>36184.510373687299</v>
      </c>
      <c r="L64" s="2" t="s">
        <v>2164</v>
      </c>
      <c r="M64" s="2"/>
      <c r="N64" s="2">
        <v>6438367</v>
      </c>
      <c r="O64" s="2"/>
      <c r="P64" s="2">
        <v>4446170</v>
      </c>
      <c r="Q64" s="2" t="s">
        <v>939</v>
      </c>
      <c r="R64" s="2" t="s">
        <v>2165</v>
      </c>
      <c r="S64" s="2" t="s">
        <v>2166</v>
      </c>
      <c r="T64" s="2">
        <v>316.20494000000002</v>
      </c>
      <c r="U64" s="2">
        <v>1379097.25937053</v>
      </c>
    </row>
    <row r="65" spans="1:21">
      <c r="A65" s="83" t="s">
        <v>163</v>
      </c>
      <c r="B65" s="83" t="s">
        <v>164</v>
      </c>
      <c r="C65" s="160">
        <v>1183</v>
      </c>
      <c r="D65" s="83" t="s">
        <v>165</v>
      </c>
      <c r="E65" s="83">
        <v>13860434</v>
      </c>
      <c r="F65" s="83" t="s">
        <v>166</v>
      </c>
      <c r="G65" s="83" t="s">
        <v>166</v>
      </c>
      <c r="H65" s="83" t="s">
        <v>50</v>
      </c>
      <c r="I65" s="83">
        <v>152.04697999999999</v>
      </c>
      <c r="J65" s="83">
        <v>1056605135.34326</v>
      </c>
      <c r="L65" s="2" t="s">
        <v>2202</v>
      </c>
      <c r="M65" s="2" t="s">
        <v>2203</v>
      </c>
      <c r="N65" s="2">
        <v>13472</v>
      </c>
      <c r="O65" s="2" t="s">
        <v>2204</v>
      </c>
      <c r="P65" s="2">
        <v>12893</v>
      </c>
      <c r="Q65" s="2" t="s">
        <v>2205</v>
      </c>
      <c r="R65" s="2" t="s">
        <v>2206</v>
      </c>
      <c r="S65" s="2" t="s">
        <v>2207</v>
      </c>
      <c r="T65" s="2">
        <v>284.17858000000001</v>
      </c>
      <c r="U65" s="2">
        <v>5199897.5543177295</v>
      </c>
    </row>
    <row r="66" spans="1:21">
      <c r="A66" s="2" t="s">
        <v>88</v>
      </c>
      <c r="B66" s="2" t="s">
        <v>89</v>
      </c>
      <c r="C66" s="159">
        <v>2230</v>
      </c>
      <c r="D66" s="2" t="s">
        <v>90</v>
      </c>
      <c r="E66" s="2">
        <v>13872064</v>
      </c>
      <c r="F66" s="2" t="s">
        <v>91</v>
      </c>
      <c r="G66" s="2" t="s">
        <v>92</v>
      </c>
      <c r="H66" s="2" t="s">
        <v>93</v>
      </c>
      <c r="I66" s="2">
        <v>155.09439</v>
      </c>
      <c r="J66" s="2">
        <v>8018013.5899601998</v>
      </c>
      <c r="L66" s="2" t="s">
        <v>2549</v>
      </c>
      <c r="M66" s="2"/>
      <c r="N66" s="2">
        <v>10458</v>
      </c>
      <c r="O66" s="2" t="s">
        <v>2550</v>
      </c>
      <c r="P66" s="2">
        <v>10026</v>
      </c>
      <c r="Q66" s="2" t="s">
        <v>1258</v>
      </c>
      <c r="R66" s="2" t="s">
        <v>2551</v>
      </c>
      <c r="S66" s="2" t="s">
        <v>2552</v>
      </c>
      <c r="T66" s="2">
        <v>244.16693000000001</v>
      </c>
      <c r="U66" s="2">
        <v>7072705.0087152598</v>
      </c>
    </row>
    <row r="67" spans="1:21">
      <c r="A67" s="83" t="s">
        <v>304</v>
      </c>
      <c r="B67" s="83" t="s">
        <v>305</v>
      </c>
      <c r="C67" s="160">
        <v>2758</v>
      </c>
      <c r="D67" s="83" t="s">
        <v>306</v>
      </c>
      <c r="E67" s="83">
        <v>2656</v>
      </c>
      <c r="F67" s="83" t="s">
        <v>307</v>
      </c>
      <c r="G67" s="83" t="s">
        <v>308</v>
      </c>
      <c r="H67" s="83" t="s">
        <v>309</v>
      </c>
      <c r="I67" s="83">
        <v>154.13506000000001</v>
      </c>
      <c r="J67" s="83">
        <v>1619801.0054264099</v>
      </c>
      <c r="L67" s="2"/>
      <c r="M67" s="2" t="s">
        <v>2215</v>
      </c>
      <c r="N67" s="2">
        <v>8846</v>
      </c>
      <c r="O67" s="2" t="s">
        <v>2216</v>
      </c>
      <c r="P67" s="2">
        <v>8514</v>
      </c>
      <c r="Q67" s="2" t="s">
        <v>2217</v>
      </c>
      <c r="R67" s="2" t="s">
        <v>2218</v>
      </c>
      <c r="S67" s="2" t="s">
        <v>25</v>
      </c>
      <c r="T67" s="2">
        <v>128.08354</v>
      </c>
      <c r="U67" s="2">
        <v>2902848.0817469601</v>
      </c>
    </row>
    <row r="68" spans="1:21">
      <c r="A68" s="2" t="s">
        <v>371</v>
      </c>
      <c r="B68" s="2" t="s">
        <v>372</v>
      </c>
      <c r="C68" s="159">
        <v>2942</v>
      </c>
      <c r="D68" s="2" t="s">
        <v>1760</v>
      </c>
      <c r="E68" s="2">
        <v>4508228</v>
      </c>
      <c r="F68" s="2" t="s">
        <v>373</v>
      </c>
      <c r="G68" s="2" t="s">
        <v>374</v>
      </c>
      <c r="H68" s="2" t="s">
        <v>375</v>
      </c>
      <c r="I68" s="2">
        <v>182.09154000000001</v>
      </c>
      <c r="J68" s="2">
        <v>1722000.6737594199</v>
      </c>
      <c r="L68" s="2" t="s">
        <v>128</v>
      </c>
      <c r="M68" s="2" t="s">
        <v>129</v>
      </c>
      <c r="N68" s="2">
        <v>7184</v>
      </c>
      <c r="O68" s="2" t="s">
        <v>130</v>
      </c>
      <c r="P68" s="2">
        <v>6916</v>
      </c>
      <c r="Q68" s="2" t="s">
        <v>131</v>
      </c>
      <c r="R68" s="2" t="s">
        <v>131</v>
      </c>
      <c r="S68" s="2" t="s">
        <v>87</v>
      </c>
      <c r="T68" s="2">
        <v>194.09782000000001</v>
      </c>
      <c r="U68" s="2">
        <v>10789263.8780667</v>
      </c>
    </row>
    <row r="69" spans="1:21">
      <c r="A69" s="83" t="s">
        <v>217</v>
      </c>
      <c r="B69" s="83" t="s">
        <v>218</v>
      </c>
      <c r="C69" s="160">
        <v>3121</v>
      </c>
      <c r="D69" s="83" t="s">
        <v>219</v>
      </c>
      <c r="E69" s="83">
        <v>3009</v>
      </c>
      <c r="F69" s="83" t="s">
        <v>220</v>
      </c>
      <c r="G69" s="83" t="s">
        <v>220</v>
      </c>
      <c r="H69" s="83" t="s">
        <v>221</v>
      </c>
      <c r="I69" s="83">
        <v>144.11539999999999</v>
      </c>
      <c r="J69" s="83">
        <v>150422.00307645701</v>
      </c>
      <c r="L69" s="2" t="s">
        <v>1407</v>
      </c>
      <c r="M69" s="2" t="s">
        <v>2219</v>
      </c>
      <c r="N69" s="2">
        <v>689043</v>
      </c>
      <c r="O69" s="2" t="s">
        <v>2220</v>
      </c>
      <c r="P69" s="2">
        <v>600426</v>
      </c>
      <c r="Q69" s="2" t="s">
        <v>999</v>
      </c>
      <c r="R69" s="2" t="s">
        <v>1002</v>
      </c>
      <c r="S69" s="2" t="s">
        <v>436</v>
      </c>
      <c r="T69" s="2">
        <v>180.04207</v>
      </c>
      <c r="U69" s="2">
        <v>7437079.4789095297</v>
      </c>
    </row>
    <row r="70" spans="1:21">
      <c r="A70" s="2" t="s">
        <v>285</v>
      </c>
      <c r="C70" s="159">
        <v>3866</v>
      </c>
      <c r="D70" s="2" t="s">
        <v>1724</v>
      </c>
      <c r="E70" s="2">
        <v>3732</v>
      </c>
      <c r="F70" s="2" t="s">
        <v>286</v>
      </c>
      <c r="G70" s="2" t="s">
        <v>287</v>
      </c>
      <c r="H70" s="2" t="s">
        <v>288</v>
      </c>
      <c r="I70" s="2">
        <v>151.06296</v>
      </c>
      <c r="J70" s="2">
        <v>8888362.1165059805</v>
      </c>
      <c r="L70" s="2" t="s">
        <v>9</v>
      </c>
      <c r="M70" s="2" t="s">
        <v>10</v>
      </c>
      <c r="N70" s="2">
        <v>7768</v>
      </c>
      <c r="O70" s="2" t="s">
        <v>11</v>
      </c>
      <c r="P70" s="2">
        <v>7480</v>
      </c>
      <c r="Q70" s="2" t="s">
        <v>12</v>
      </c>
      <c r="R70" s="2" t="s">
        <v>12</v>
      </c>
      <c r="S70" s="2" t="s">
        <v>13</v>
      </c>
      <c r="T70" s="2">
        <v>113.08441999999999</v>
      </c>
      <c r="U70" s="2">
        <v>19011600.860808302</v>
      </c>
    </row>
    <row r="71" spans="1:21">
      <c r="A71" s="83" t="s">
        <v>447</v>
      </c>
      <c r="B71" s="83" t="s">
        <v>448</v>
      </c>
      <c r="C71" s="160">
        <v>5323</v>
      </c>
      <c r="D71" s="83" t="s">
        <v>449</v>
      </c>
      <c r="E71" s="83">
        <v>5132</v>
      </c>
      <c r="F71" s="83" t="s">
        <v>450</v>
      </c>
      <c r="G71" s="83" t="s">
        <v>451</v>
      </c>
      <c r="H71" s="83" t="s">
        <v>452</v>
      </c>
      <c r="I71" s="83">
        <v>310.07301000000001</v>
      </c>
      <c r="J71" s="83">
        <v>6089268.77263714</v>
      </c>
      <c r="L71" s="2" t="s">
        <v>294</v>
      </c>
      <c r="M71" s="2"/>
      <c r="N71" s="2">
        <v>7439</v>
      </c>
      <c r="O71" s="2" t="s">
        <v>295</v>
      </c>
      <c r="P71" s="2">
        <v>21106424</v>
      </c>
      <c r="Q71" s="2" t="s">
        <v>296</v>
      </c>
      <c r="R71" s="2" t="s">
        <v>296</v>
      </c>
      <c r="S71" s="2" t="s">
        <v>122</v>
      </c>
      <c r="T71" s="2">
        <v>150.10442</v>
      </c>
      <c r="U71" s="2">
        <v>4359926.1703755502</v>
      </c>
    </row>
    <row r="72" spans="1:21">
      <c r="A72" s="2" t="s">
        <v>1403</v>
      </c>
      <c r="B72" s="2" t="s">
        <v>3192</v>
      </c>
      <c r="C72" s="159">
        <v>5634</v>
      </c>
      <c r="D72" s="2" t="s">
        <v>1842</v>
      </c>
      <c r="E72" s="2">
        <v>10771160</v>
      </c>
      <c r="F72" s="2" t="s">
        <v>1347</v>
      </c>
      <c r="G72" s="2" t="s">
        <v>3193</v>
      </c>
      <c r="H72" s="2" t="s">
        <v>1841</v>
      </c>
      <c r="I72" s="2">
        <v>184.14646999999999</v>
      </c>
      <c r="J72" s="2">
        <v>45622785.366328098</v>
      </c>
      <c r="L72" s="2" t="s">
        <v>2221</v>
      </c>
      <c r="M72" s="2" t="s">
        <v>2222</v>
      </c>
      <c r="N72" s="2">
        <v>305</v>
      </c>
      <c r="O72" s="2" t="s">
        <v>2223</v>
      </c>
      <c r="P72" s="2">
        <v>299</v>
      </c>
      <c r="Q72" s="2" t="s">
        <v>2224</v>
      </c>
      <c r="R72" s="2" t="s">
        <v>2224</v>
      </c>
      <c r="S72" s="2" t="s">
        <v>2225</v>
      </c>
      <c r="T72" s="2">
        <v>103.09998</v>
      </c>
      <c r="U72" s="2">
        <v>2954440.8719487302</v>
      </c>
    </row>
    <row r="73" spans="1:21">
      <c r="A73" s="83"/>
      <c r="B73" s="83"/>
      <c r="C73" s="160">
        <v>5881</v>
      </c>
      <c r="D73" s="83" t="s">
        <v>1908</v>
      </c>
      <c r="E73" s="83">
        <v>5670</v>
      </c>
      <c r="F73" s="83" t="s">
        <v>3051</v>
      </c>
      <c r="G73" s="83" t="s">
        <v>3052</v>
      </c>
      <c r="H73" s="83" t="s">
        <v>1907</v>
      </c>
      <c r="I73" s="83">
        <v>288.20792999999998</v>
      </c>
      <c r="J73" s="83">
        <v>2118781.0128376801</v>
      </c>
      <c r="L73" s="2"/>
      <c r="M73" s="2"/>
      <c r="N73" s="2">
        <v>638011</v>
      </c>
      <c r="O73" s="2" t="s">
        <v>2231</v>
      </c>
      <c r="P73" s="2">
        <v>8511</v>
      </c>
      <c r="Q73" s="2" t="s">
        <v>207</v>
      </c>
      <c r="R73" s="2" t="s">
        <v>207</v>
      </c>
      <c r="S73" s="2" t="s">
        <v>209</v>
      </c>
      <c r="T73" s="2">
        <v>152.1199</v>
      </c>
      <c r="U73" s="2">
        <v>6175176.5923915599</v>
      </c>
    </row>
    <row r="74" spans="1:21">
      <c r="C74" s="159">
        <v>6637</v>
      </c>
      <c r="D74" s="2" t="s">
        <v>3155</v>
      </c>
      <c r="E74" s="2">
        <v>6385</v>
      </c>
      <c r="F74" s="2" t="s">
        <v>3156</v>
      </c>
      <c r="G74" s="2" t="s">
        <v>3157</v>
      </c>
      <c r="H74" s="2" t="s">
        <v>3158</v>
      </c>
      <c r="I74" s="2">
        <v>199.06755000000001</v>
      </c>
      <c r="J74" s="2">
        <v>4942935.4163191598</v>
      </c>
      <c r="L74" s="2"/>
      <c r="M74" s="2"/>
      <c r="N74" s="2">
        <v>854019</v>
      </c>
      <c r="O74" s="2" t="s">
        <v>2232</v>
      </c>
      <c r="P74" s="2">
        <v>746405</v>
      </c>
      <c r="Q74" s="2" t="s">
        <v>2233</v>
      </c>
      <c r="R74" s="2" t="s">
        <v>2233</v>
      </c>
      <c r="S74" s="2" t="s">
        <v>2234</v>
      </c>
      <c r="T74" s="2">
        <v>176.09583000000001</v>
      </c>
      <c r="U74" s="2">
        <v>12142058.5902426</v>
      </c>
    </row>
    <row r="75" spans="1:21">
      <c r="A75" s="83"/>
      <c r="B75" s="83"/>
      <c r="C75" s="160">
        <v>6811</v>
      </c>
      <c r="D75" s="83" t="s">
        <v>3167</v>
      </c>
      <c r="E75" s="83">
        <v>6552</v>
      </c>
      <c r="F75" s="83" t="s">
        <v>1267</v>
      </c>
      <c r="G75" s="83" t="s">
        <v>1267</v>
      </c>
      <c r="H75" s="83" t="s">
        <v>2777</v>
      </c>
      <c r="I75" s="83">
        <v>148.01571999999999</v>
      </c>
      <c r="J75" s="83">
        <v>21221866871.492699</v>
      </c>
      <c r="L75" s="2" t="s">
        <v>2235</v>
      </c>
      <c r="M75" s="2" t="s">
        <v>2236</v>
      </c>
      <c r="N75" s="2">
        <v>586</v>
      </c>
      <c r="O75" s="2" t="s">
        <v>2237</v>
      </c>
      <c r="P75" s="2">
        <v>566</v>
      </c>
      <c r="Q75" s="2" t="s">
        <v>2238</v>
      </c>
      <c r="R75" s="2" t="s">
        <v>2238</v>
      </c>
      <c r="S75" s="2" t="s">
        <v>2239</v>
      </c>
      <c r="T75" s="2">
        <v>131.06974</v>
      </c>
      <c r="U75" s="2">
        <v>15909416.786831399</v>
      </c>
    </row>
    <row r="76" spans="1:21">
      <c r="C76" s="159">
        <v>6979</v>
      </c>
      <c r="D76" s="2" t="s">
        <v>2923</v>
      </c>
      <c r="E76" s="2">
        <v>6713</v>
      </c>
      <c r="F76" s="2" t="s">
        <v>2924</v>
      </c>
      <c r="G76" s="2" t="s">
        <v>2925</v>
      </c>
      <c r="H76" s="2" t="s">
        <v>2926</v>
      </c>
      <c r="I76" s="2">
        <v>172.00433000000001</v>
      </c>
      <c r="J76" s="2">
        <v>2838748.19771718</v>
      </c>
      <c r="L76" s="2" t="s">
        <v>2240</v>
      </c>
      <c r="M76" s="2" t="s">
        <v>2241</v>
      </c>
      <c r="N76" s="2">
        <v>7967</v>
      </c>
      <c r="O76" s="2" t="s">
        <v>2242</v>
      </c>
      <c r="P76" s="2">
        <v>7679</v>
      </c>
      <c r="Q76" s="2" t="s">
        <v>2243</v>
      </c>
      <c r="R76" s="2" t="s">
        <v>2243</v>
      </c>
      <c r="S76" s="2" t="s">
        <v>265</v>
      </c>
      <c r="T76" s="2">
        <v>98.073610000000002</v>
      </c>
      <c r="U76" s="2">
        <v>7714926.7908216603</v>
      </c>
    </row>
    <row r="77" spans="1:21">
      <c r="A77" s="83" t="s">
        <v>2727</v>
      </c>
      <c r="B77" s="83"/>
      <c r="C77" s="160">
        <v>7043</v>
      </c>
      <c r="D77" s="83" t="s">
        <v>2728</v>
      </c>
      <c r="E77" s="83">
        <v>13861009</v>
      </c>
      <c r="F77" s="83" t="s">
        <v>2729</v>
      </c>
      <c r="G77" s="83" t="s">
        <v>2730</v>
      </c>
      <c r="H77" s="83" t="s">
        <v>2731</v>
      </c>
      <c r="I77" s="83">
        <v>138.06791999999999</v>
      </c>
      <c r="J77" s="83">
        <v>13256779.759714499</v>
      </c>
      <c r="L77" s="2" t="s">
        <v>2249</v>
      </c>
      <c r="M77" s="2" t="s">
        <v>2250</v>
      </c>
      <c r="N77" s="2">
        <v>8988</v>
      </c>
      <c r="O77" s="2" t="s">
        <v>2251</v>
      </c>
      <c r="P77" s="2">
        <v>8640</v>
      </c>
      <c r="Q77" s="2" t="s">
        <v>2252</v>
      </c>
      <c r="R77" s="2" t="s">
        <v>2253</v>
      </c>
      <c r="S77" s="2" t="s">
        <v>2254</v>
      </c>
      <c r="T77" s="2">
        <v>115.06347</v>
      </c>
      <c r="U77" s="2">
        <v>16217350.283523601</v>
      </c>
    </row>
    <row r="78" spans="1:21">
      <c r="C78" s="159">
        <v>7071</v>
      </c>
      <c r="D78" s="2" t="s">
        <v>2873</v>
      </c>
      <c r="E78" s="2">
        <v>6804</v>
      </c>
      <c r="F78" s="2" t="s">
        <v>2874</v>
      </c>
      <c r="G78" s="2" t="s">
        <v>2875</v>
      </c>
      <c r="H78" s="2" t="s">
        <v>2876</v>
      </c>
      <c r="I78" s="2">
        <v>214.12195</v>
      </c>
      <c r="J78" s="2">
        <v>203924.99367078801</v>
      </c>
      <c r="L78" s="2" t="s">
        <v>2036</v>
      </c>
      <c r="M78" s="2" t="s">
        <v>2037</v>
      </c>
      <c r="N78" s="2">
        <v>69301</v>
      </c>
      <c r="O78" s="2" t="s">
        <v>2038</v>
      </c>
      <c r="P78" s="2">
        <v>21111723</v>
      </c>
      <c r="Q78" s="2" t="s">
        <v>708</v>
      </c>
      <c r="R78" s="2" t="s">
        <v>2039</v>
      </c>
      <c r="S78" s="2" t="s">
        <v>2040</v>
      </c>
      <c r="T78" s="2">
        <v>168.07877999999999</v>
      </c>
      <c r="U78" s="2">
        <v>91808.433557683893</v>
      </c>
    </row>
    <row r="79" spans="1:21">
      <c r="A79" s="83" t="s">
        <v>20</v>
      </c>
      <c r="B79" s="83" t="s">
        <v>21</v>
      </c>
      <c r="C79" s="160">
        <v>7413</v>
      </c>
      <c r="D79" s="83" t="s">
        <v>22</v>
      </c>
      <c r="E79" s="83">
        <v>7135</v>
      </c>
      <c r="F79" s="83" t="s">
        <v>23</v>
      </c>
      <c r="G79" s="83" t="s">
        <v>23</v>
      </c>
      <c r="H79" s="83" t="s">
        <v>25</v>
      </c>
      <c r="I79" s="83">
        <v>128.08353</v>
      </c>
      <c r="J79" s="83">
        <v>17417028.069067601</v>
      </c>
      <c r="L79" s="2"/>
      <c r="M79" s="2"/>
      <c r="N79" s="2">
        <v>12446</v>
      </c>
      <c r="O79" s="2" t="s">
        <v>2138</v>
      </c>
      <c r="P79" s="2">
        <v>11938</v>
      </c>
      <c r="Q79" s="2" t="s">
        <v>2139</v>
      </c>
      <c r="R79" s="2" t="s">
        <v>2140</v>
      </c>
      <c r="S79" s="2" t="s">
        <v>2141</v>
      </c>
      <c r="T79" s="2">
        <v>267.14758</v>
      </c>
      <c r="U79" s="2">
        <v>4117320.30235956</v>
      </c>
    </row>
    <row r="80" spans="1:21">
      <c r="A80" s="2" t="s">
        <v>177</v>
      </c>
      <c r="C80" s="159">
        <v>7456</v>
      </c>
      <c r="D80" s="2" t="s">
        <v>178</v>
      </c>
      <c r="E80" s="2">
        <v>7176</v>
      </c>
      <c r="F80" s="2" t="s">
        <v>179</v>
      </c>
      <c r="G80" s="2" t="s">
        <v>179</v>
      </c>
      <c r="H80" s="2" t="s">
        <v>50</v>
      </c>
      <c r="I80" s="2">
        <v>152.04746</v>
      </c>
      <c r="J80" s="2">
        <v>2495029.9302398302</v>
      </c>
      <c r="L80" s="2" t="s">
        <v>2283</v>
      </c>
      <c r="M80" s="2" t="s">
        <v>2284</v>
      </c>
      <c r="N80" s="2">
        <v>16078</v>
      </c>
      <c r="O80" s="2" t="s">
        <v>2285</v>
      </c>
      <c r="P80" s="2">
        <v>15266</v>
      </c>
      <c r="Q80" s="2" t="s">
        <v>2286</v>
      </c>
      <c r="R80" s="2" t="s">
        <v>2287</v>
      </c>
      <c r="S80" s="2" t="s">
        <v>2288</v>
      </c>
      <c r="T80" s="2">
        <v>314.22602999999998</v>
      </c>
      <c r="U80" s="2">
        <v>147389.56832044901</v>
      </c>
    </row>
    <row r="81" spans="1:21">
      <c r="A81" s="83" t="s">
        <v>472</v>
      </c>
      <c r="B81" s="83" t="s">
        <v>473</v>
      </c>
      <c r="C81" s="160">
        <v>7501</v>
      </c>
      <c r="D81" s="83" t="s">
        <v>474</v>
      </c>
      <c r="E81" s="83">
        <v>7220</v>
      </c>
      <c r="F81" s="83" t="s">
        <v>475</v>
      </c>
      <c r="G81" s="83" t="s">
        <v>475</v>
      </c>
      <c r="H81" s="83" t="s">
        <v>476</v>
      </c>
      <c r="I81" s="83">
        <v>104.06301999999999</v>
      </c>
      <c r="J81" s="83">
        <v>9187528.7175105698</v>
      </c>
      <c r="L81" s="2" t="s">
        <v>2255</v>
      </c>
      <c r="M81" s="2" t="s">
        <v>2256</v>
      </c>
      <c r="N81" s="2">
        <v>6781</v>
      </c>
      <c r="O81" s="2" t="s">
        <v>2257</v>
      </c>
      <c r="P81" s="2">
        <v>13837303</v>
      </c>
      <c r="Q81" s="2" t="s">
        <v>2258</v>
      </c>
      <c r="R81" s="2" t="s">
        <v>2258</v>
      </c>
      <c r="S81" s="2" t="s">
        <v>183</v>
      </c>
      <c r="T81" s="2">
        <v>222.09014999999999</v>
      </c>
      <c r="U81" s="2">
        <v>5055897.2618651995</v>
      </c>
    </row>
    <row r="82" spans="1:21">
      <c r="B82" s="2" t="s">
        <v>2719</v>
      </c>
      <c r="C82" s="159">
        <v>7823</v>
      </c>
      <c r="D82" s="2" t="s">
        <v>2720</v>
      </c>
      <c r="E82" s="2">
        <v>7535</v>
      </c>
      <c r="F82" s="2" t="s">
        <v>638</v>
      </c>
      <c r="G82" s="2" t="s">
        <v>2721</v>
      </c>
      <c r="H82" s="2" t="s">
        <v>419</v>
      </c>
      <c r="I82" s="2">
        <v>134.09429</v>
      </c>
      <c r="J82" s="2">
        <v>650454361.40684605</v>
      </c>
      <c r="L82" s="2"/>
      <c r="M82" s="2"/>
      <c r="N82" s="2">
        <v>69240</v>
      </c>
      <c r="O82" s="2" t="s">
        <v>2259</v>
      </c>
      <c r="P82" s="2">
        <v>62453</v>
      </c>
      <c r="Q82" s="2" t="s">
        <v>1058</v>
      </c>
      <c r="R82" s="2" t="s">
        <v>2260</v>
      </c>
      <c r="S82" s="2" t="s">
        <v>538</v>
      </c>
      <c r="T82" s="2">
        <v>158.05802</v>
      </c>
      <c r="U82" s="2">
        <v>27173.7029857665</v>
      </c>
    </row>
    <row r="83" spans="1:21">
      <c r="A83" s="83"/>
      <c r="B83" s="83"/>
      <c r="C83" s="160">
        <v>7837</v>
      </c>
      <c r="D83" s="83" t="s">
        <v>3103</v>
      </c>
      <c r="E83" s="83">
        <v>7549</v>
      </c>
      <c r="F83" s="83" t="s">
        <v>1176</v>
      </c>
      <c r="G83" s="83" t="s">
        <v>1176</v>
      </c>
      <c r="H83" s="83" t="s">
        <v>515</v>
      </c>
      <c r="I83" s="83">
        <v>142.06255999999999</v>
      </c>
      <c r="J83" s="83">
        <v>2236157.5098759499</v>
      </c>
      <c r="L83" s="2" t="s">
        <v>2066</v>
      </c>
      <c r="M83" s="2" t="s">
        <v>2067</v>
      </c>
      <c r="N83" s="2">
        <v>9378</v>
      </c>
      <c r="O83" s="2" t="s">
        <v>2068</v>
      </c>
      <c r="P83" s="2">
        <v>9010</v>
      </c>
      <c r="Q83" s="2" t="s">
        <v>2069</v>
      </c>
      <c r="R83" s="2" t="s">
        <v>2070</v>
      </c>
      <c r="S83" s="2" t="s">
        <v>2071</v>
      </c>
      <c r="T83" s="2">
        <v>182.06135</v>
      </c>
      <c r="U83" s="2">
        <v>5433708.0809148801</v>
      </c>
    </row>
    <row r="84" spans="1:21">
      <c r="A84" s="2" t="s">
        <v>40</v>
      </c>
      <c r="B84" s="2" t="s">
        <v>41</v>
      </c>
      <c r="C84" s="159">
        <v>7955</v>
      </c>
      <c r="D84" s="2" t="s">
        <v>42</v>
      </c>
      <c r="E84" s="2">
        <v>7667</v>
      </c>
      <c r="F84" s="2" t="s">
        <v>43</v>
      </c>
      <c r="G84" s="2" t="s">
        <v>44</v>
      </c>
      <c r="H84" s="2" t="s">
        <v>45</v>
      </c>
      <c r="I84" s="2">
        <v>126.06536</v>
      </c>
      <c r="J84" s="2">
        <v>3157913.49266084</v>
      </c>
      <c r="L84" s="2"/>
      <c r="M84" s="2"/>
      <c r="N84" s="2">
        <v>14871</v>
      </c>
      <c r="O84" s="2" t="s">
        <v>2101</v>
      </c>
      <c r="P84" s="2">
        <v>14181</v>
      </c>
      <c r="Q84" s="2" t="s">
        <v>2102</v>
      </c>
      <c r="R84" s="2" t="s">
        <v>2103</v>
      </c>
      <c r="S84" s="2" t="s">
        <v>2104</v>
      </c>
      <c r="T84" s="2">
        <v>274.21530999999999</v>
      </c>
      <c r="U84" s="2">
        <v>2576339.7225246499</v>
      </c>
    </row>
    <row r="85" spans="1:21">
      <c r="A85" s="83"/>
      <c r="B85" s="83"/>
      <c r="C85" s="160">
        <v>8079</v>
      </c>
      <c r="D85" s="83" t="s">
        <v>3039</v>
      </c>
      <c r="E85" s="83">
        <v>7788</v>
      </c>
      <c r="F85" s="83" t="s">
        <v>3040</v>
      </c>
      <c r="G85" s="83" t="s">
        <v>3040</v>
      </c>
      <c r="H85" s="83" t="s">
        <v>3041</v>
      </c>
      <c r="I85" s="83">
        <v>82.078580000000002</v>
      </c>
      <c r="J85" s="83">
        <v>21686298.814500201</v>
      </c>
      <c r="L85" s="2" t="s">
        <v>2270</v>
      </c>
      <c r="M85" s="2" t="s">
        <v>2271</v>
      </c>
      <c r="N85" s="2">
        <v>445580</v>
      </c>
      <c r="O85" s="2" t="s">
        <v>2272</v>
      </c>
      <c r="P85" s="2">
        <v>393183</v>
      </c>
      <c r="Q85" s="2" t="s">
        <v>2273</v>
      </c>
      <c r="R85" s="2" t="s">
        <v>2274</v>
      </c>
      <c r="S85" s="2" t="s">
        <v>2275</v>
      </c>
      <c r="T85" s="2">
        <v>328.24144000000001</v>
      </c>
      <c r="U85" s="2">
        <v>4970918.2864194196</v>
      </c>
    </row>
    <row r="86" spans="1:21">
      <c r="B86" s="2" t="s">
        <v>415</v>
      </c>
      <c r="C86" s="159">
        <v>8146</v>
      </c>
      <c r="D86" s="2" t="s">
        <v>416</v>
      </c>
      <c r="E86" s="2">
        <v>13839107</v>
      </c>
      <c r="F86" s="2" t="s">
        <v>417</v>
      </c>
      <c r="G86" s="2" t="s">
        <v>418</v>
      </c>
      <c r="H86" s="2" t="s">
        <v>419</v>
      </c>
      <c r="I86" s="2">
        <v>134.09438</v>
      </c>
      <c r="J86" s="2">
        <v>384685.54731516098</v>
      </c>
      <c r="L86" s="2" t="s">
        <v>1446</v>
      </c>
      <c r="M86" s="2"/>
      <c r="N86" s="2">
        <v>12736</v>
      </c>
      <c r="O86" s="2" t="s">
        <v>1914</v>
      </c>
      <c r="P86" s="2">
        <v>12213</v>
      </c>
      <c r="Q86" s="2" t="s">
        <v>1073</v>
      </c>
      <c r="R86" s="2" t="s">
        <v>1073</v>
      </c>
      <c r="S86" s="2" t="s">
        <v>2282</v>
      </c>
      <c r="T86" s="2">
        <v>230.15236999999999</v>
      </c>
      <c r="U86" s="2">
        <v>20444743.881760798</v>
      </c>
    </row>
    <row r="87" spans="1:21">
      <c r="A87" s="83"/>
      <c r="B87" s="83"/>
      <c r="C87" s="160">
        <v>8160</v>
      </c>
      <c r="D87" s="83" t="s">
        <v>2808</v>
      </c>
      <c r="E87" s="83">
        <v>7868</v>
      </c>
      <c r="F87" s="83" t="s">
        <v>694</v>
      </c>
      <c r="G87" s="83" t="s">
        <v>2809</v>
      </c>
      <c r="H87" s="83" t="s">
        <v>1877</v>
      </c>
      <c r="I87" s="83">
        <v>160.10938999999999</v>
      </c>
      <c r="J87" s="83">
        <v>7582800.1264722403</v>
      </c>
      <c r="L87" s="2"/>
      <c r="M87" s="2" t="s">
        <v>2294</v>
      </c>
      <c r="N87" s="2">
        <v>3218</v>
      </c>
      <c r="O87" s="2" t="s">
        <v>2295</v>
      </c>
      <c r="P87" s="2">
        <v>3105</v>
      </c>
      <c r="Q87" s="2" t="s">
        <v>1075</v>
      </c>
      <c r="R87" s="2" t="s">
        <v>1075</v>
      </c>
      <c r="S87" s="2" t="s">
        <v>2296</v>
      </c>
      <c r="T87" s="2">
        <v>294.18398999999999</v>
      </c>
      <c r="U87" s="2">
        <v>995372.50945335405</v>
      </c>
    </row>
    <row r="88" spans="1:21">
      <c r="B88" s="2" t="s">
        <v>3073</v>
      </c>
      <c r="C88" s="159">
        <v>8778</v>
      </c>
      <c r="D88" s="2" t="s">
        <v>3074</v>
      </c>
      <c r="E88" s="2">
        <v>8448</v>
      </c>
      <c r="F88" s="2" t="s">
        <v>3075</v>
      </c>
      <c r="G88" s="2" t="s">
        <v>3076</v>
      </c>
      <c r="H88" s="2" t="s">
        <v>3077</v>
      </c>
      <c r="I88" s="2">
        <v>266.15571</v>
      </c>
      <c r="J88" s="2">
        <v>3857932.5839460199</v>
      </c>
      <c r="L88" s="2" t="s">
        <v>2289</v>
      </c>
      <c r="M88" s="2"/>
      <c r="N88" s="2">
        <v>5283450</v>
      </c>
      <c r="O88" s="2" t="s">
        <v>2290</v>
      </c>
      <c r="P88" s="2">
        <v>4446570</v>
      </c>
      <c r="Q88" s="2" t="s">
        <v>2291</v>
      </c>
      <c r="R88" s="2" t="s">
        <v>2292</v>
      </c>
      <c r="S88" s="2" t="s">
        <v>2293</v>
      </c>
      <c r="T88" s="2">
        <v>345.26760000000002</v>
      </c>
      <c r="U88" s="2">
        <v>2258274.6768011199</v>
      </c>
    </row>
    <row r="89" spans="1:21">
      <c r="A89" s="83"/>
      <c r="B89" s="83"/>
      <c r="C89" s="160">
        <v>8817</v>
      </c>
      <c r="D89" s="83" t="s">
        <v>495</v>
      </c>
      <c r="E89" s="83">
        <v>8486</v>
      </c>
      <c r="F89" s="83" t="s">
        <v>496</v>
      </c>
      <c r="G89" s="83" t="s">
        <v>496</v>
      </c>
      <c r="H89" s="83" t="s">
        <v>497</v>
      </c>
      <c r="I89" s="83">
        <v>119.07373</v>
      </c>
      <c r="J89" s="83">
        <v>113021.597936187</v>
      </c>
      <c r="L89" s="2" t="s">
        <v>1449</v>
      </c>
      <c r="M89" s="2" t="s">
        <v>1923</v>
      </c>
      <c r="N89" s="2">
        <v>5756</v>
      </c>
      <c r="O89" s="2" t="s">
        <v>1922</v>
      </c>
      <c r="P89" s="2">
        <v>5553</v>
      </c>
      <c r="Q89" s="2" t="s">
        <v>2297</v>
      </c>
      <c r="R89" s="2" t="s">
        <v>2297</v>
      </c>
      <c r="S89" s="2" t="s">
        <v>1921</v>
      </c>
      <c r="T89" s="2">
        <v>288.17356999999998</v>
      </c>
      <c r="U89" s="2">
        <v>4395.6861675298796</v>
      </c>
    </row>
    <row r="90" spans="1:21">
      <c r="A90" s="2" t="s">
        <v>222</v>
      </c>
      <c r="B90" s="2" t="s">
        <v>223</v>
      </c>
      <c r="C90" s="159">
        <v>8857</v>
      </c>
      <c r="D90" s="2" t="s">
        <v>224</v>
      </c>
      <c r="E90" s="2">
        <v>8525</v>
      </c>
      <c r="F90" s="2" t="s">
        <v>225</v>
      </c>
      <c r="G90" s="2" t="s">
        <v>225</v>
      </c>
      <c r="H90" s="2" t="s">
        <v>226</v>
      </c>
      <c r="I90" s="2">
        <v>88.052779999999998</v>
      </c>
      <c r="J90" s="2">
        <v>18788306.869764399</v>
      </c>
      <c r="L90" s="2" t="s">
        <v>26</v>
      </c>
      <c r="M90" s="2" t="s">
        <v>27</v>
      </c>
      <c r="N90" s="2">
        <v>238498</v>
      </c>
      <c r="O90" s="2" t="s">
        <v>28</v>
      </c>
      <c r="P90" s="2">
        <v>208322</v>
      </c>
      <c r="Q90" s="2" t="s">
        <v>29</v>
      </c>
      <c r="R90" s="2" t="s">
        <v>29</v>
      </c>
      <c r="S90" s="2" t="s">
        <v>30</v>
      </c>
      <c r="T90" s="2">
        <v>158.09424000000001</v>
      </c>
      <c r="U90" s="2">
        <v>63629885.022190101</v>
      </c>
    </row>
    <row r="91" spans="1:21">
      <c r="A91" s="83"/>
      <c r="B91" s="83"/>
      <c r="C91" s="160">
        <v>8923</v>
      </c>
      <c r="D91" s="83" t="s">
        <v>3179</v>
      </c>
      <c r="E91" s="83">
        <v>8581</v>
      </c>
      <c r="F91" s="83" t="s">
        <v>1260</v>
      </c>
      <c r="G91" s="83" t="s">
        <v>3180</v>
      </c>
      <c r="H91" s="83" t="s">
        <v>3181</v>
      </c>
      <c r="I91" s="83">
        <v>206.15209999999999</v>
      </c>
      <c r="J91" s="83">
        <v>62207505.001170501</v>
      </c>
      <c r="L91" s="2"/>
      <c r="M91" s="2" t="s">
        <v>2298</v>
      </c>
      <c r="N91" s="2">
        <v>5363269</v>
      </c>
      <c r="O91" s="2" t="s">
        <v>2299</v>
      </c>
      <c r="P91" s="2">
        <v>4515636</v>
      </c>
      <c r="Q91" s="2" t="s">
        <v>1089</v>
      </c>
      <c r="R91" s="2" t="s">
        <v>1089</v>
      </c>
      <c r="S91" s="2" t="s">
        <v>2300</v>
      </c>
      <c r="T91" s="2">
        <v>310.28791000000001</v>
      </c>
      <c r="U91" s="2">
        <v>3411866.8277955502</v>
      </c>
    </row>
    <row r="92" spans="1:21">
      <c r="A92" s="2" t="s">
        <v>498</v>
      </c>
      <c r="B92" s="2" t="s">
        <v>499</v>
      </c>
      <c r="C92" s="159">
        <v>9223</v>
      </c>
      <c r="D92" s="2" t="s">
        <v>500</v>
      </c>
      <c r="E92" s="2">
        <v>8868</v>
      </c>
      <c r="F92" s="2" t="s">
        <v>501</v>
      </c>
      <c r="G92" s="2" t="s">
        <v>502</v>
      </c>
      <c r="H92" s="2" t="s">
        <v>503</v>
      </c>
      <c r="I92" s="2">
        <v>118.0424</v>
      </c>
      <c r="J92" s="2">
        <v>406340.65944573202</v>
      </c>
      <c r="L92" s="2" t="s">
        <v>201</v>
      </c>
      <c r="M92" s="2" t="s">
        <v>202</v>
      </c>
      <c r="N92" s="2">
        <v>445858</v>
      </c>
      <c r="O92" s="2" t="s">
        <v>203</v>
      </c>
      <c r="P92" s="2">
        <v>393368</v>
      </c>
      <c r="Q92" s="2" t="s">
        <v>204</v>
      </c>
      <c r="R92" s="2" t="s">
        <v>204</v>
      </c>
      <c r="S92" s="2" t="s">
        <v>205</v>
      </c>
      <c r="T92" s="2">
        <v>194.05806000000001</v>
      </c>
      <c r="U92" s="2">
        <v>7024755.3077271003</v>
      </c>
    </row>
    <row r="93" spans="1:21">
      <c r="A93" s="83"/>
      <c r="B93" s="83"/>
      <c r="C93" s="160">
        <v>9269</v>
      </c>
      <c r="D93" s="83" t="s">
        <v>2736</v>
      </c>
      <c r="E93" s="83">
        <v>8912</v>
      </c>
      <c r="F93" s="83" t="s">
        <v>2737</v>
      </c>
      <c r="G93" s="83" t="s">
        <v>2738</v>
      </c>
      <c r="H93" s="83" t="s">
        <v>2739</v>
      </c>
      <c r="I93" s="83">
        <v>176.10445999999999</v>
      </c>
      <c r="J93" s="83">
        <v>2511117.6980489502</v>
      </c>
      <c r="L93" s="2" t="s">
        <v>1444</v>
      </c>
      <c r="M93" s="2"/>
      <c r="N93" s="2">
        <v>7742</v>
      </c>
      <c r="O93" s="2" t="s">
        <v>2307</v>
      </c>
      <c r="P93" s="2">
        <v>7456</v>
      </c>
      <c r="Q93" s="2" t="s">
        <v>1102</v>
      </c>
      <c r="R93" s="2" t="s">
        <v>1102</v>
      </c>
      <c r="S93" s="2" t="s">
        <v>25</v>
      </c>
      <c r="T93" s="2">
        <v>128.08373</v>
      </c>
      <c r="U93" s="2">
        <v>14340161.433473499</v>
      </c>
    </row>
    <row r="94" spans="1:21">
      <c r="C94" s="159">
        <v>9447</v>
      </c>
      <c r="D94" s="2" t="s">
        <v>2958</v>
      </c>
      <c r="E94" s="2">
        <v>9075</v>
      </c>
      <c r="F94" s="2" t="s">
        <v>2959</v>
      </c>
      <c r="G94" s="2" t="s">
        <v>2960</v>
      </c>
      <c r="H94" s="2" t="s">
        <v>2961</v>
      </c>
      <c r="I94" s="2">
        <v>171.99225999999999</v>
      </c>
      <c r="J94" s="2">
        <v>2099453.9593438399</v>
      </c>
      <c r="L94" s="2"/>
      <c r="M94" s="2" t="s">
        <v>2308</v>
      </c>
      <c r="N94" s="2">
        <v>12544</v>
      </c>
      <c r="O94" s="2" t="s">
        <v>2309</v>
      </c>
      <c r="P94" s="2">
        <v>12027</v>
      </c>
      <c r="Q94" s="2" t="s">
        <v>2310</v>
      </c>
      <c r="R94" s="2" t="s">
        <v>2310</v>
      </c>
      <c r="S94" s="2" t="s">
        <v>2311</v>
      </c>
      <c r="T94" s="2">
        <v>449.31569000000002</v>
      </c>
      <c r="U94" s="2">
        <v>2954580.1377502</v>
      </c>
    </row>
    <row r="95" spans="1:21">
      <c r="A95" s="83" t="s">
        <v>236</v>
      </c>
      <c r="B95" s="83" t="s">
        <v>237</v>
      </c>
      <c r="C95" s="160">
        <v>10413</v>
      </c>
      <c r="D95" s="83" t="s">
        <v>238</v>
      </c>
      <c r="E95" s="83">
        <v>9984</v>
      </c>
      <c r="F95" s="83" t="s">
        <v>239</v>
      </c>
      <c r="G95" s="83" t="s">
        <v>2933</v>
      </c>
      <c r="H95" s="83" t="s">
        <v>241</v>
      </c>
      <c r="I95" s="83">
        <v>104.0472</v>
      </c>
      <c r="J95" s="83">
        <v>1391704.2464799299</v>
      </c>
      <c r="L95" s="2"/>
      <c r="M95" s="2" t="s">
        <v>2312</v>
      </c>
      <c r="N95" s="2">
        <v>10140</v>
      </c>
      <c r="O95" s="2" t="s">
        <v>2313</v>
      </c>
      <c r="P95" s="2">
        <v>9734</v>
      </c>
      <c r="Q95" s="2" t="s">
        <v>2314</v>
      </c>
      <c r="R95" s="2" t="s">
        <v>2314</v>
      </c>
      <c r="S95" s="2" t="s">
        <v>2315</v>
      </c>
      <c r="T95" s="2">
        <v>465.31038000000001</v>
      </c>
      <c r="U95" s="2">
        <v>3087517.9109400399</v>
      </c>
    </row>
    <row r="96" spans="1:21">
      <c r="C96" s="159">
        <v>10786</v>
      </c>
      <c r="D96" s="2" t="s">
        <v>2877</v>
      </c>
      <c r="E96" s="2">
        <v>10330</v>
      </c>
      <c r="F96" s="2" t="s">
        <v>2878</v>
      </c>
      <c r="G96" s="2" t="s">
        <v>2879</v>
      </c>
      <c r="H96" s="2" t="s">
        <v>2880</v>
      </c>
      <c r="I96" s="2">
        <v>134.05811</v>
      </c>
      <c r="J96" s="2">
        <v>490430.93040507101</v>
      </c>
      <c r="L96" s="2" t="s">
        <v>2195</v>
      </c>
      <c r="M96" s="2" t="s">
        <v>2196</v>
      </c>
      <c r="N96" s="2">
        <v>17617</v>
      </c>
      <c r="O96" s="2" t="s">
        <v>2197</v>
      </c>
      <c r="P96" s="2">
        <v>16654</v>
      </c>
      <c r="Q96" s="2" t="s">
        <v>1099</v>
      </c>
      <c r="R96" s="2" t="s">
        <v>2198</v>
      </c>
      <c r="S96" s="2" t="s">
        <v>2199</v>
      </c>
      <c r="T96" s="2">
        <v>196.14600999999999</v>
      </c>
      <c r="U96" s="2">
        <v>2006409.09202429</v>
      </c>
    </row>
    <row r="97" spans="1:21">
      <c r="A97" s="83"/>
      <c r="B97" s="83"/>
      <c r="C97" s="160">
        <v>11188</v>
      </c>
      <c r="D97" s="83" t="s">
        <v>3027</v>
      </c>
      <c r="E97" s="83">
        <v>10715</v>
      </c>
      <c r="F97" s="83" t="s">
        <v>1080</v>
      </c>
      <c r="G97" s="83" t="s">
        <v>3028</v>
      </c>
      <c r="H97" s="83" t="s">
        <v>3029</v>
      </c>
      <c r="I97" s="83">
        <v>162.08971</v>
      </c>
      <c r="J97" s="83">
        <v>1693117.6410205101</v>
      </c>
      <c r="L97" s="2" t="s">
        <v>2316</v>
      </c>
      <c r="M97" s="2" t="s">
        <v>2317</v>
      </c>
      <c r="N97" s="2">
        <v>14138</v>
      </c>
      <c r="O97" s="2" t="s">
        <v>2318</v>
      </c>
      <c r="P97" s="2">
        <v>13515</v>
      </c>
      <c r="Q97" s="2" t="s">
        <v>2319</v>
      </c>
      <c r="R97" s="2" t="s">
        <v>2320</v>
      </c>
      <c r="S97" s="2" t="s">
        <v>2321</v>
      </c>
      <c r="T97" s="2">
        <v>236.14058</v>
      </c>
      <c r="U97" s="2">
        <v>4853542.5906598903</v>
      </c>
    </row>
    <row r="98" spans="1:21">
      <c r="A98" s="2" t="s">
        <v>2851</v>
      </c>
      <c r="C98" s="159">
        <v>11370</v>
      </c>
      <c r="D98" s="2" t="s">
        <v>2852</v>
      </c>
      <c r="E98" s="2">
        <v>10892</v>
      </c>
      <c r="F98" s="2" t="s">
        <v>717</v>
      </c>
      <c r="G98" s="2" t="s">
        <v>2853</v>
      </c>
      <c r="H98" s="2" t="s">
        <v>50</v>
      </c>
      <c r="I98" s="2">
        <v>152.04686000000001</v>
      </c>
      <c r="J98" s="2">
        <v>4859836.5451220004</v>
      </c>
      <c r="L98" s="2" t="s">
        <v>2331</v>
      </c>
      <c r="M98" s="2"/>
      <c r="N98" s="2">
        <v>6184</v>
      </c>
      <c r="O98" s="2" t="s">
        <v>2332</v>
      </c>
      <c r="P98" s="2">
        <v>5949</v>
      </c>
      <c r="Q98" s="2" t="s">
        <v>2333</v>
      </c>
      <c r="R98" s="2" t="s">
        <v>2333</v>
      </c>
      <c r="S98" s="2" t="s">
        <v>2334</v>
      </c>
      <c r="T98" s="2">
        <v>100.08920999999999</v>
      </c>
      <c r="U98" s="2">
        <v>28303.893014428901</v>
      </c>
    </row>
    <row r="99" spans="1:21">
      <c r="A99" s="83" t="s">
        <v>46</v>
      </c>
      <c r="B99" s="83" t="s">
        <v>47</v>
      </c>
      <c r="C99" s="160">
        <v>12122</v>
      </c>
      <c r="D99" s="83" t="s">
        <v>48</v>
      </c>
      <c r="E99" s="83">
        <v>11624</v>
      </c>
      <c r="F99" s="83" t="s">
        <v>49</v>
      </c>
      <c r="G99" s="83" t="s">
        <v>49</v>
      </c>
      <c r="H99" s="83" t="s">
        <v>50</v>
      </c>
      <c r="I99" s="83">
        <v>152.04687000000001</v>
      </c>
      <c r="J99" s="83">
        <v>7685528.62994661</v>
      </c>
      <c r="L99" s="2"/>
      <c r="M99" s="2"/>
      <c r="N99" s="2">
        <v>779</v>
      </c>
      <c r="O99" s="2" t="s">
        <v>2267</v>
      </c>
      <c r="P99" s="2">
        <v>758</v>
      </c>
      <c r="Q99" s="2" t="s">
        <v>2268</v>
      </c>
      <c r="R99" s="2" t="s">
        <v>2269</v>
      </c>
      <c r="S99" s="2" t="s">
        <v>1945</v>
      </c>
      <c r="T99" s="2">
        <v>119.05862999999999</v>
      </c>
      <c r="U99" s="2">
        <v>333137.21232556499</v>
      </c>
    </row>
    <row r="100" spans="1:21">
      <c r="C100" s="159">
        <v>12332</v>
      </c>
      <c r="D100" s="2" t="s">
        <v>3108</v>
      </c>
      <c r="E100" s="2">
        <v>11827</v>
      </c>
      <c r="F100" s="2" t="s">
        <v>3109</v>
      </c>
      <c r="G100" s="2" t="s">
        <v>3110</v>
      </c>
      <c r="H100" s="2" t="s">
        <v>3111</v>
      </c>
      <c r="I100" s="2">
        <v>115.09984</v>
      </c>
      <c r="J100" s="2">
        <v>58398129.277544796</v>
      </c>
      <c r="L100" s="2" t="s">
        <v>2335</v>
      </c>
      <c r="M100" s="2" t="s">
        <v>2336</v>
      </c>
      <c r="N100" s="2">
        <v>1738</v>
      </c>
      <c r="O100" s="2" t="s">
        <v>2337</v>
      </c>
      <c r="P100" s="2">
        <v>1675</v>
      </c>
      <c r="Q100" s="2" t="s">
        <v>1115</v>
      </c>
      <c r="R100" s="2" t="s">
        <v>1115</v>
      </c>
      <c r="S100" s="2" t="s">
        <v>2071</v>
      </c>
      <c r="T100" s="2">
        <v>182.05802</v>
      </c>
      <c r="U100" s="2">
        <v>3374117.7897017701</v>
      </c>
    </row>
    <row r="101" spans="1:21">
      <c r="A101" s="83"/>
      <c r="B101" s="83" t="s">
        <v>2934</v>
      </c>
      <c r="C101" s="160">
        <v>13256</v>
      </c>
      <c r="D101" s="83" t="s">
        <v>2935</v>
      </c>
      <c r="E101" s="83">
        <v>12699</v>
      </c>
      <c r="F101" s="83" t="s">
        <v>2936</v>
      </c>
      <c r="G101" s="83" t="s">
        <v>2937</v>
      </c>
      <c r="H101" s="83" t="s">
        <v>2938</v>
      </c>
      <c r="I101" s="83">
        <v>192.09336999999999</v>
      </c>
      <c r="J101" s="83">
        <v>2265780.23470905</v>
      </c>
      <c r="L101" s="2" t="s">
        <v>2338</v>
      </c>
      <c r="M101" s="2" t="s">
        <v>2339</v>
      </c>
      <c r="N101" s="2">
        <v>6238</v>
      </c>
      <c r="O101" s="2" t="s">
        <v>2340</v>
      </c>
      <c r="P101" s="2">
        <v>6002</v>
      </c>
      <c r="Q101" s="2" t="s">
        <v>2341</v>
      </c>
      <c r="R101" s="2" t="s">
        <v>2341</v>
      </c>
      <c r="S101" s="2" t="s">
        <v>2342</v>
      </c>
      <c r="T101" s="2">
        <v>330.22066999999998</v>
      </c>
      <c r="U101" s="2">
        <v>1125935.81913538</v>
      </c>
    </row>
    <row r="102" spans="1:21">
      <c r="C102" s="159">
        <v>13601</v>
      </c>
      <c r="D102" s="2" t="s">
        <v>2725</v>
      </c>
      <c r="E102" s="2">
        <v>13012</v>
      </c>
      <c r="F102" s="2" t="s">
        <v>690</v>
      </c>
      <c r="G102" s="2" t="s">
        <v>690</v>
      </c>
      <c r="H102" s="2" t="s">
        <v>2726</v>
      </c>
      <c r="I102" s="2">
        <v>116.08383000000001</v>
      </c>
      <c r="J102" s="2">
        <v>5582877.0083450396</v>
      </c>
      <c r="L102" s="2" t="s">
        <v>2348</v>
      </c>
      <c r="M102" s="2" t="s">
        <v>2349</v>
      </c>
      <c r="N102" s="2">
        <v>5280567</v>
      </c>
      <c r="O102" s="2" t="s">
        <v>2350</v>
      </c>
      <c r="P102" s="2">
        <v>4444190</v>
      </c>
      <c r="Q102" s="2" t="s">
        <v>2351</v>
      </c>
      <c r="R102" s="2" t="s">
        <v>2352</v>
      </c>
      <c r="S102" s="2" t="s">
        <v>2353</v>
      </c>
      <c r="T102" s="2">
        <v>176.04725999999999</v>
      </c>
      <c r="U102" s="2">
        <v>2486921.71342459</v>
      </c>
    </row>
    <row r="103" spans="1:21">
      <c r="A103" s="83" t="s">
        <v>509</v>
      </c>
      <c r="B103" s="83"/>
      <c r="C103" s="160">
        <v>14090</v>
      </c>
      <c r="D103" s="83" t="s">
        <v>510</v>
      </c>
      <c r="E103" s="83">
        <v>13470</v>
      </c>
      <c r="F103" s="83" t="s">
        <v>511</v>
      </c>
      <c r="G103" s="83" t="s">
        <v>511</v>
      </c>
      <c r="H103" s="83" t="s">
        <v>512</v>
      </c>
      <c r="I103" s="83">
        <v>134.03718000000001</v>
      </c>
      <c r="J103" s="83">
        <v>1550779.7980070801</v>
      </c>
      <c r="L103" s="2" t="s">
        <v>2354</v>
      </c>
      <c r="M103" s="2" t="s">
        <v>2355</v>
      </c>
      <c r="N103" s="2">
        <v>135398638</v>
      </c>
      <c r="O103" s="2" t="s">
        <v>2356</v>
      </c>
      <c r="P103" s="2">
        <v>10748897</v>
      </c>
      <c r="Q103" s="2" t="s">
        <v>2357</v>
      </c>
      <c r="R103" s="2" t="s">
        <v>2357</v>
      </c>
      <c r="S103" s="2" t="s">
        <v>2358</v>
      </c>
      <c r="T103" s="2">
        <v>136.03853000000001</v>
      </c>
      <c r="U103" s="2">
        <v>13622657.140404999</v>
      </c>
    </row>
    <row r="104" spans="1:21">
      <c r="B104" s="2" t="s">
        <v>3069</v>
      </c>
      <c r="C104" s="159">
        <v>14256</v>
      </c>
      <c r="D104" s="2" t="s">
        <v>3070</v>
      </c>
      <c r="E104" s="2">
        <v>13618</v>
      </c>
      <c r="F104" s="2" t="s">
        <v>1071</v>
      </c>
      <c r="G104" s="2" t="s">
        <v>3071</v>
      </c>
      <c r="H104" s="2" t="s">
        <v>3072</v>
      </c>
      <c r="I104" s="2">
        <v>199.19289000000001</v>
      </c>
      <c r="J104" s="2">
        <v>1578204.7707065099</v>
      </c>
      <c r="L104" s="2"/>
      <c r="M104" s="2" t="s">
        <v>411</v>
      </c>
      <c r="N104" s="2">
        <v>10236037</v>
      </c>
      <c r="O104" s="2" t="s">
        <v>412</v>
      </c>
      <c r="P104" s="2">
        <v>8411525</v>
      </c>
      <c r="Q104" s="2" t="s">
        <v>413</v>
      </c>
      <c r="R104" s="2" t="s">
        <v>413</v>
      </c>
      <c r="S104" s="2" t="s">
        <v>414</v>
      </c>
      <c r="T104" s="2">
        <v>173.14109999999999</v>
      </c>
      <c r="U104" s="2">
        <v>16898.5283365584</v>
      </c>
    </row>
    <row r="105" spans="1:21">
      <c r="A105" s="83" t="s">
        <v>2805</v>
      </c>
      <c r="B105" s="83"/>
      <c r="C105" s="160">
        <v>14286</v>
      </c>
      <c r="D105" s="83" t="s">
        <v>2806</v>
      </c>
      <c r="E105" s="83">
        <v>13648</v>
      </c>
      <c r="F105" s="83" t="s">
        <v>2807</v>
      </c>
      <c r="G105" s="83" t="s">
        <v>2807</v>
      </c>
      <c r="H105" s="83" t="s">
        <v>423</v>
      </c>
      <c r="I105" s="83">
        <v>121.05282</v>
      </c>
      <c r="J105" s="83">
        <v>6721756.7925720802</v>
      </c>
      <c r="L105" s="2" t="s">
        <v>2359</v>
      </c>
      <c r="M105" s="2"/>
      <c r="N105" s="2">
        <v>7894</v>
      </c>
      <c r="O105" s="2" t="s">
        <v>2360</v>
      </c>
      <c r="P105" s="2">
        <v>7606</v>
      </c>
      <c r="Q105" s="2" t="s">
        <v>1139</v>
      </c>
      <c r="R105" s="2" t="s">
        <v>1139</v>
      </c>
      <c r="S105" s="2" t="s">
        <v>2361</v>
      </c>
      <c r="T105" s="2">
        <v>87.105339999999998</v>
      </c>
      <c r="U105" s="2">
        <v>6794156.2958297599</v>
      </c>
    </row>
    <row r="106" spans="1:21">
      <c r="B106" s="2" t="s">
        <v>3168</v>
      </c>
      <c r="C106" s="159">
        <v>15070</v>
      </c>
      <c r="D106" s="2" t="s">
        <v>3169</v>
      </c>
      <c r="E106" s="2">
        <v>14342</v>
      </c>
      <c r="F106" s="2" t="s">
        <v>3170</v>
      </c>
      <c r="G106" s="2" t="s">
        <v>3170</v>
      </c>
      <c r="H106" s="2" t="s">
        <v>2461</v>
      </c>
      <c r="I106" s="2">
        <v>122.04836</v>
      </c>
      <c r="J106" s="2">
        <v>77209.556783349399</v>
      </c>
      <c r="L106" s="2" t="s">
        <v>132</v>
      </c>
      <c r="M106" s="2" t="s">
        <v>133</v>
      </c>
      <c r="N106" s="2">
        <v>6544</v>
      </c>
      <c r="O106" s="2" t="s">
        <v>134</v>
      </c>
      <c r="P106" s="2">
        <v>6296</v>
      </c>
      <c r="Q106" s="2" t="s">
        <v>135</v>
      </c>
      <c r="R106" s="2" t="s">
        <v>135</v>
      </c>
      <c r="S106" s="2" t="s">
        <v>136</v>
      </c>
      <c r="T106" s="2">
        <v>138.10457</v>
      </c>
      <c r="U106" s="2">
        <v>7129503.1022024499</v>
      </c>
    </row>
    <row r="107" spans="1:21">
      <c r="A107" s="83"/>
      <c r="B107" s="83"/>
      <c r="C107" s="160">
        <v>15522</v>
      </c>
      <c r="D107" s="83" t="s">
        <v>2722</v>
      </c>
      <c r="E107" s="83">
        <v>14767</v>
      </c>
      <c r="F107" s="83" t="s">
        <v>632</v>
      </c>
      <c r="G107" s="83" t="s">
        <v>2723</v>
      </c>
      <c r="H107" s="83" t="s">
        <v>2724</v>
      </c>
      <c r="I107" s="83">
        <v>172.07324</v>
      </c>
      <c r="J107" s="83">
        <v>11765534.992931001</v>
      </c>
      <c r="L107" s="2"/>
      <c r="M107" s="2" t="s">
        <v>2367</v>
      </c>
      <c r="N107" s="2">
        <v>46174030</v>
      </c>
      <c r="O107" s="2"/>
      <c r="P107" s="2">
        <v>30791521</v>
      </c>
      <c r="Q107" s="2" t="s">
        <v>1154</v>
      </c>
      <c r="R107" s="2" t="s">
        <v>1154</v>
      </c>
      <c r="S107" s="2" t="s">
        <v>2368</v>
      </c>
      <c r="T107" s="2">
        <v>431.27427999999998</v>
      </c>
      <c r="U107" s="2">
        <v>5005543.6283540605</v>
      </c>
    </row>
    <row r="108" spans="1:21">
      <c r="C108" s="159">
        <v>16547</v>
      </c>
      <c r="D108" s="2" t="s">
        <v>2789</v>
      </c>
      <c r="E108" s="2">
        <v>15687</v>
      </c>
      <c r="F108" s="2" t="s">
        <v>2790</v>
      </c>
      <c r="G108" s="2" t="s">
        <v>2791</v>
      </c>
      <c r="H108" s="2" t="s">
        <v>2792</v>
      </c>
      <c r="I108" s="2">
        <v>210.05284</v>
      </c>
      <c r="J108" s="2">
        <v>8601448.4799311701</v>
      </c>
      <c r="L108" s="2" t="s">
        <v>2381</v>
      </c>
      <c r="M108" s="2" t="s">
        <v>2382</v>
      </c>
      <c r="N108" s="2">
        <v>439227</v>
      </c>
      <c r="O108" s="2" t="s">
        <v>2383</v>
      </c>
      <c r="P108" s="2">
        <v>388365</v>
      </c>
      <c r="Q108" s="2" t="s">
        <v>2384</v>
      </c>
      <c r="R108" s="2" t="s">
        <v>2385</v>
      </c>
      <c r="S108" s="2" t="s">
        <v>2386</v>
      </c>
      <c r="T108" s="2">
        <v>129.07898</v>
      </c>
      <c r="U108" s="2">
        <v>13653139.7811745</v>
      </c>
    </row>
    <row r="109" spans="1:21">
      <c r="A109" s="83" t="s">
        <v>232</v>
      </c>
      <c r="B109" s="83"/>
      <c r="C109" s="160">
        <v>16757</v>
      </c>
      <c r="D109" s="83" t="s">
        <v>233</v>
      </c>
      <c r="E109" s="83">
        <v>15886</v>
      </c>
      <c r="F109" s="83" t="s">
        <v>234</v>
      </c>
      <c r="G109" s="83" t="s">
        <v>234</v>
      </c>
      <c r="H109" s="83" t="s">
        <v>235</v>
      </c>
      <c r="I109" s="83">
        <v>178.09925999999999</v>
      </c>
      <c r="J109" s="83">
        <v>2825957.8983631399</v>
      </c>
      <c r="L109" s="2" t="s">
        <v>2515</v>
      </c>
      <c r="M109" s="2" t="s">
        <v>2516</v>
      </c>
      <c r="N109" s="2">
        <v>5951</v>
      </c>
      <c r="O109" s="2" t="s">
        <v>2517</v>
      </c>
      <c r="P109" s="2">
        <v>5736</v>
      </c>
      <c r="Q109" s="2" t="s">
        <v>1237</v>
      </c>
      <c r="R109" s="2" t="s">
        <v>2518</v>
      </c>
      <c r="S109" s="2" t="s">
        <v>2519</v>
      </c>
      <c r="T109" s="2">
        <v>105.04312</v>
      </c>
      <c r="U109" s="2">
        <v>25223.498226431198</v>
      </c>
    </row>
    <row r="110" spans="1:21">
      <c r="A110" s="2" t="s">
        <v>2746</v>
      </c>
      <c r="B110" s="2" t="s">
        <v>2747</v>
      </c>
      <c r="C110" s="159">
        <v>17083</v>
      </c>
      <c r="D110" s="2" t="s">
        <v>2748</v>
      </c>
      <c r="E110" s="2">
        <v>16168</v>
      </c>
      <c r="F110" s="2" t="s">
        <v>2749</v>
      </c>
      <c r="G110" s="2" t="s">
        <v>2749</v>
      </c>
      <c r="H110" s="2" t="s">
        <v>2750</v>
      </c>
      <c r="I110" s="2">
        <v>201.17289</v>
      </c>
      <c r="J110" s="2">
        <v>20986025.9576387</v>
      </c>
      <c r="L110" s="2" t="s">
        <v>2375</v>
      </c>
      <c r="M110" s="2" t="s">
        <v>2376</v>
      </c>
      <c r="N110" s="2">
        <v>107689</v>
      </c>
      <c r="O110" s="2" t="s">
        <v>2377</v>
      </c>
      <c r="P110" s="2">
        <v>96860</v>
      </c>
      <c r="Q110" s="2" t="s">
        <v>2378</v>
      </c>
      <c r="R110" s="2" t="s">
        <v>2379</v>
      </c>
      <c r="S110" s="2" t="s">
        <v>2380</v>
      </c>
      <c r="T110" s="2">
        <v>90.030950000000004</v>
      </c>
      <c r="U110" s="2">
        <v>761635274.81963003</v>
      </c>
    </row>
    <row r="111" spans="1:21">
      <c r="A111" s="83"/>
      <c r="B111" s="83"/>
      <c r="C111" s="160">
        <v>18015</v>
      </c>
      <c r="D111" s="83" t="s">
        <v>2756</v>
      </c>
      <c r="E111" s="83">
        <v>17019</v>
      </c>
      <c r="F111" s="83" t="s">
        <v>621</v>
      </c>
      <c r="G111" s="83" t="s">
        <v>2757</v>
      </c>
      <c r="H111" s="83" t="s">
        <v>2758</v>
      </c>
      <c r="I111" s="83">
        <v>258.23802000000001</v>
      </c>
      <c r="J111" s="83">
        <v>857399351.72308898</v>
      </c>
      <c r="L111" s="2" t="s">
        <v>2276</v>
      </c>
      <c r="M111" s="2" t="s">
        <v>2277</v>
      </c>
      <c r="N111" s="2">
        <v>8194</v>
      </c>
      <c r="O111" s="2" t="s">
        <v>2278</v>
      </c>
      <c r="P111" s="2">
        <v>7902</v>
      </c>
      <c r="Q111" s="2" t="s">
        <v>2279</v>
      </c>
      <c r="R111" s="2" t="s">
        <v>2280</v>
      </c>
      <c r="S111" s="2" t="s">
        <v>2281</v>
      </c>
      <c r="T111" s="2">
        <v>184.18288999999999</v>
      </c>
      <c r="U111" s="2">
        <v>49039.445776392997</v>
      </c>
    </row>
    <row r="112" spans="1:21">
      <c r="C112" s="159">
        <v>18302</v>
      </c>
      <c r="D112" s="2" t="s">
        <v>2716</v>
      </c>
      <c r="E112" s="2">
        <v>17287</v>
      </c>
      <c r="F112" s="2" t="s">
        <v>687</v>
      </c>
      <c r="G112" s="2" t="s">
        <v>687</v>
      </c>
      <c r="H112" s="2" t="s">
        <v>2717</v>
      </c>
      <c r="I112" s="2">
        <v>106.06308</v>
      </c>
      <c r="J112" s="2">
        <v>52993577.568236902</v>
      </c>
      <c r="L112" s="2" t="s">
        <v>2393</v>
      </c>
      <c r="M112" s="2"/>
      <c r="N112" s="2">
        <v>11579</v>
      </c>
      <c r="O112" s="2" t="s">
        <v>2394</v>
      </c>
      <c r="P112" s="2">
        <v>11091</v>
      </c>
      <c r="Q112" s="2" t="s">
        <v>1311</v>
      </c>
      <c r="R112" s="2" t="s">
        <v>1311</v>
      </c>
      <c r="S112" s="2" t="s">
        <v>2395</v>
      </c>
      <c r="T112" s="2">
        <v>116.04767</v>
      </c>
      <c r="U112" s="2">
        <v>141329945.42752901</v>
      </c>
    </row>
    <row r="113" spans="1:21">
      <c r="A113" s="83" t="s">
        <v>397</v>
      </c>
      <c r="B113" s="83"/>
      <c r="C113" s="160">
        <v>19539</v>
      </c>
      <c r="D113" s="83" t="s">
        <v>398</v>
      </c>
      <c r="E113" s="83">
        <v>18409</v>
      </c>
      <c r="F113" s="83" t="s">
        <v>399</v>
      </c>
      <c r="G113" s="83" t="s">
        <v>399</v>
      </c>
      <c r="H113" s="83" t="s">
        <v>400</v>
      </c>
      <c r="I113" s="83">
        <v>214.06315000000001</v>
      </c>
      <c r="J113" s="83">
        <v>481889.31030782103</v>
      </c>
      <c r="L113" s="2" t="s">
        <v>2343</v>
      </c>
      <c r="M113" s="2" t="s">
        <v>2344</v>
      </c>
      <c r="N113" s="2">
        <v>5810</v>
      </c>
      <c r="O113" s="2" t="s">
        <v>2345</v>
      </c>
      <c r="P113" s="2">
        <v>5605</v>
      </c>
      <c r="Q113" s="2" t="s">
        <v>1118</v>
      </c>
      <c r="R113" s="2" t="s">
        <v>2346</v>
      </c>
      <c r="S113" s="2" t="s">
        <v>2347</v>
      </c>
      <c r="T113" s="2">
        <v>131.05878000000001</v>
      </c>
      <c r="U113" s="2">
        <v>78162.3810432428</v>
      </c>
    </row>
    <row r="114" spans="1:21">
      <c r="B114" s="2" t="s">
        <v>2847</v>
      </c>
      <c r="C114" s="159">
        <v>20949</v>
      </c>
      <c r="D114" s="2" t="s">
        <v>2848</v>
      </c>
      <c r="E114" s="2">
        <v>15640</v>
      </c>
      <c r="F114" s="2" t="s">
        <v>712</v>
      </c>
      <c r="G114" s="2" t="s">
        <v>2849</v>
      </c>
      <c r="H114" s="2" t="s">
        <v>2850</v>
      </c>
      <c r="I114" s="2">
        <v>152.08321000000001</v>
      </c>
      <c r="J114" s="2">
        <v>14650344.797739301</v>
      </c>
      <c r="L114" s="2" t="s">
        <v>2401</v>
      </c>
      <c r="M114" s="2" t="s">
        <v>2402</v>
      </c>
      <c r="N114" s="2">
        <v>5280450</v>
      </c>
      <c r="O114" s="2" t="s">
        <v>2403</v>
      </c>
      <c r="P114" s="2">
        <v>4444105</v>
      </c>
      <c r="Q114" s="2" t="s">
        <v>2404</v>
      </c>
      <c r="R114" s="2" t="s">
        <v>2405</v>
      </c>
      <c r="S114" s="2" t="s">
        <v>2406</v>
      </c>
      <c r="T114" s="2">
        <v>280.24101000000002</v>
      </c>
      <c r="U114" s="2">
        <v>191826684.97990599</v>
      </c>
    </row>
    <row r="115" spans="1:21">
      <c r="A115" s="83"/>
      <c r="B115" s="83"/>
      <c r="C115" s="160">
        <v>22464</v>
      </c>
      <c r="D115" s="83" t="s">
        <v>2946</v>
      </c>
      <c r="E115" s="83">
        <v>21069</v>
      </c>
      <c r="F115" s="83" t="s">
        <v>881</v>
      </c>
      <c r="G115" s="83" t="s">
        <v>2947</v>
      </c>
      <c r="H115" s="83" t="s">
        <v>2948</v>
      </c>
      <c r="I115" s="83">
        <v>98.037030000000001</v>
      </c>
      <c r="J115" s="83">
        <v>29882994.984219201</v>
      </c>
      <c r="L115" s="2" t="s">
        <v>2369</v>
      </c>
      <c r="M115" s="2" t="s">
        <v>2370</v>
      </c>
      <c r="N115" s="2">
        <v>6306</v>
      </c>
      <c r="O115" s="2" t="s">
        <v>2371</v>
      </c>
      <c r="P115" s="2">
        <v>6067</v>
      </c>
      <c r="Q115" s="2" t="s">
        <v>2372</v>
      </c>
      <c r="R115" s="2" t="s">
        <v>2373</v>
      </c>
      <c r="S115" s="2" t="s">
        <v>2374</v>
      </c>
      <c r="T115" s="2">
        <v>131.09485000000001</v>
      </c>
      <c r="U115" s="2">
        <v>165088568.54895601</v>
      </c>
    </row>
    <row r="116" spans="1:21">
      <c r="C116" s="159">
        <v>24055</v>
      </c>
      <c r="D116" s="2" t="s">
        <v>2854</v>
      </c>
      <c r="E116" s="2">
        <v>22487</v>
      </c>
      <c r="F116" s="2" t="s">
        <v>2855</v>
      </c>
      <c r="G116" s="2" t="s">
        <v>2855</v>
      </c>
      <c r="H116" s="2" t="s">
        <v>2856</v>
      </c>
      <c r="I116" s="2">
        <v>158.07254</v>
      </c>
      <c r="J116" s="2">
        <v>4364087.2265428202</v>
      </c>
      <c r="L116" s="2" t="s">
        <v>2479</v>
      </c>
      <c r="M116" s="2" t="s">
        <v>2480</v>
      </c>
      <c r="N116" s="2">
        <v>6140</v>
      </c>
      <c r="O116" s="2" t="s">
        <v>2481</v>
      </c>
      <c r="P116" s="2">
        <v>5910</v>
      </c>
      <c r="Q116" s="2" t="s">
        <v>2482</v>
      </c>
      <c r="R116" s="2" t="s">
        <v>2483</v>
      </c>
      <c r="S116" s="2" t="s">
        <v>2484</v>
      </c>
      <c r="T116" s="2">
        <v>165.07923</v>
      </c>
      <c r="U116" s="2">
        <v>262736714.98236901</v>
      </c>
    </row>
    <row r="117" spans="1:21">
      <c r="A117" s="83"/>
      <c r="B117" s="83"/>
      <c r="C117" s="160">
        <v>26464</v>
      </c>
      <c r="D117" s="83" t="s">
        <v>2984</v>
      </c>
      <c r="E117" s="83">
        <v>24650</v>
      </c>
      <c r="F117" s="83" t="s">
        <v>2985</v>
      </c>
      <c r="G117" s="83" t="s">
        <v>2985</v>
      </c>
      <c r="H117" s="83" t="s">
        <v>30</v>
      </c>
      <c r="I117" s="83">
        <v>158.09393</v>
      </c>
      <c r="J117" s="83">
        <v>19832298.348269299</v>
      </c>
      <c r="L117" s="2"/>
      <c r="M117" s="2"/>
      <c r="N117" s="2">
        <v>168091</v>
      </c>
      <c r="O117" s="2" t="s">
        <v>2387</v>
      </c>
      <c r="P117" s="2">
        <v>147039</v>
      </c>
      <c r="Q117" s="2" t="s">
        <v>1123</v>
      </c>
      <c r="R117" s="2" t="s">
        <v>1123</v>
      </c>
      <c r="S117" s="2" t="s">
        <v>2388</v>
      </c>
      <c r="T117" s="2">
        <v>113.04789</v>
      </c>
      <c r="U117" s="2">
        <v>25495.558671970201</v>
      </c>
    </row>
    <row r="118" spans="1:21">
      <c r="B118" s="2" t="s">
        <v>3022</v>
      </c>
      <c r="C118" s="159">
        <v>30160</v>
      </c>
      <c r="D118" s="2" t="s">
        <v>3023</v>
      </c>
      <c r="E118" s="2">
        <v>28011</v>
      </c>
      <c r="F118" s="2" t="s">
        <v>3024</v>
      </c>
      <c r="G118" s="2" t="s">
        <v>3025</v>
      </c>
      <c r="H118" s="2" t="s">
        <v>3026</v>
      </c>
      <c r="I118" s="2">
        <v>329.23628000000002</v>
      </c>
      <c r="J118" s="2">
        <v>3467570.3490940798</v>
      </c>
      <c r="L118" s="2" t="s">
        <v>2389</v>
      </c>
      <c r="M118" s="2" t="s">
        <v>2390</v>
      </c>
      <c r="N118" s="2">
        <v>7405</v>
      </c>
      <c r="O118" s="2" t="s">
        <v>2391</v>
      </c>
      <c r="P118" s="2">
        <v>7127</v>
      </c>
      <c r="Q118" s="2" t="s">
        <v>2392</v>
      </c>
      <c r="R118" s="2" t="s">
        <v>2392</v>
      </c>
      <c r="S118" s="2" t="s">
        <v>2059</v>
      </c>
      <c r="T118" s="2">
        <v>129.04279</v>
      </c>
      <c r="U118" s="2">
        <v>140904928.321318</v>
      </c>
    </row>
    <row r="119" spans="1:21">
      <c r="A119" s="83" t="s">
        <v>82</v>
      </c>
      <c r="B119" s="83" t="s">
        <v>83</v>
      </c>
      <c r="C119" s="160">
        <v>31211</v>
      </c>
      <c r="D119" s="83" t="s">
        <v>84</v>
      </c>
      <c r="E119" s="83">
        <v>28952</v>
      </c>
      <c r="F119" s="83" t="s">
        <v>85</v>
      </c>
      <c r="G119" s="83" t="s">
        <v>86</v>
      </c>
      <c r="H119" s="83" t="s">
        <v>87</v>
      </c>
      <c r="I119" s="83">
        <v>194.09511000000001</v>
      </c>
      <c r="J119" s="83">
        <v>3218999.3514461699</v>
      </c>
      <c r="L119" s="2" t="s">
        <v>2557</v>
      </c>
      <c r="M119" s="2" t="s">
        <v>2558</v>
      </c>
      <c r="N119" s="2">
        <v>6057</v>
      </c>
      <c r="O119" s="2" t="s">
        <v>2559</v>
      </c>
      <c r="P119" s="2">
        <v>5833</v>
      </c>
      <c r="Q119" s="2" t="s">
        <v>2560</v>
      </c>
      <c r="R119" s="2" t="s">
        <v>2561</v>
      </c>
      <c r="S119" s="2" t="s">
        <v>2562</v>
      </c>
      <c r="T119" s="2">
        <v>181.07436999999999</v>
      </c>
      <c r="U119" s="2">
        <v>48406718.799931601</v>
      </c>
    </row>
    <row r="120" spans="1:21">
      <c r="A120" s="2" t="s">
        <v>3089</v>
      </c>
      <c r="C120" s="159">
        <v>31265</v>
      </c>
      <c r="D120" s="2" t="s">
        <v>3090</v>
      </c>
      <c r="E120" s="2">
        <v>29005</v>
      </c>
      <c r="F120" s="2" t="s">
        <v>3091</v>
      </c>
      <c r="G120" s="2" t="s">
        <v>3092</v>
      </c>
      <c r="H120" s="2" t="s">
        <v>221</v>
      </c>
      <c r="I120" s="2">
        <v>144.11488</v>
      </c>
      <c r="J120" s="2">
        <v>19357290.926876999</v>
      </c>
      <c r="L120" s="2" t="s">
        <v>1474</v>
      </c>
      <c r="M120" s="2" t="s">
        <v>1981</v>
      </c>
      <c r="N120" s="2">
        <v>70652</v>
      </c>
      <c r="O120" s="2" t="s">
        <v>1982</v>
      </c>
      <c r="P120" s="2">
        <v>63818</v>
      </c>
      <c r="Q120" s="2" t="s">
        <v>1164</v>
      </c>
      <c r="R120" s="2" t="s">
        <v>1983</v>
      </c>
      <c r="S120" s="2" t="s">
        <v>1984</v>
      </c>
      <c r="T120" s="2">
        <v>195.08969999999999</v>
      </c>
      <c r="U120" s="2">
        <v>36125591.696762398</v>
      </c>
    </row>
    <row r="121" spans="1:21">
      <c r="A121" s="83" t="s">
        <v>3093</v>
      </c>
      <c r="B121" s="83"/>
      <c r="C121" s="160">
        <v>31283</v>
      </c>
      <c r="D121" s="83" t="s">
        <v>3094</v>
      </c>
      <c r="E121" s="83">
        <v>29023</v>
      </c>
      <c r="F121" s="83" t="s">
        <v>1319</v>
      </c>
      <c r="G121" s="83" t="s">
        <v>3095</v>
      </c>
      <c r="H121" s="83" t="s">
        <v>2474</v>
      </c>
      <c r="I121" s="83">
        <v>256.24061</v>
      </c>
      <c r="J121" s="83">
        <v>3652088.6079965401</v>
      </c>
      <c r="L121" s="2"/>
      <c r="M121" s="2" t="s">
        <v>2462</v>
      </c>
      <c r="N121" s="2">
        <v>9335</v>
      </c>
      <c r="O121" s="2" t="s">
        <v>2463</v>
      </c>
      <c r="P121" s="2">
        <v>8971</v>
      </c>
      <c r="Q121" s="2" t="s">
        <v>2464</v>
      </c>
      <c r="R121" s="2" t="s">
        <v>2465</v>
      </c>
      <c r="S121" s="2" t="s">
        <v>2466</v>
      </c>
      <c r="T121" s="2">
        <v>171.02202</v>
      </c>
      <c r="U121" s="2">
        <v>401717.49969393801</v>
      </c>
    </row>
    <row r="122" spans="1:21">
      <c r="A122" s="2" t="s">
        <v>102</v>
      </c>
      <c r="C122" s="159">
        <v>31289</v>
      </c>
      <c r="D122" s="2" t="s">
        <v>103</v>
      </c>
      <c r="E122" s="2">
        <v>29029</v>
      </c>
      <c r="F122" s="2" t="s">
        <v>104</v>
      </c>
      <c r="G122" s="2" t="s">
        <v>104</v>
      </c>
      <c r="H122" s="2" t="s">
        <v>105</v>
      </c>
      <c r="I122" s="2">
        <v>142.13516000000001</v>
      </c>
      <c r="J122" s="2">
        <v>3600190.8836170598</v>
      </c>
      <c r="L122" s="2"/>
      <c r="M122" s="2" t="s">
        <v>2407</v>
      </c>
      <c r="N122" s="2">
        <v>19090</v>
      </c>
      <c r="O122" s="2" t="s">
        <v>2408</v>
      </c>
      <c r="P122" s="2">
        <v>18023</v>
      </c>
      <c r="Q122" s="2" t="s">
        <v>2409</v>
      </c>
      <c r="R122" s="2" t="s">
        <v>2409</v>
      </c>
      <c r="S122" s="2" t="s">
        <v>2410</v>
      </c>
      <c r="T122" s="2">
        <v>342.22077999999999</v>
      </c>
      <c r="U122" s="2">
        <v>125997.62146934999</v>
      </c>
    </row>
    <row r="123" spans="1:21">
      <c r="A123" s="83" t="s">
        <v>2826</v>
      </c>
      <c r="B123" s="83"/>
      <c r="C123" s="160">
        <v>31364</v>
      </c>
      <c r="D123" s="83" t="s">
        <v>2827</v>
      </c>
      <c r="E123" s="83">
        <v>29097</v>
      </c>
      <c r="F123" s="83" t="s">
        <v>2828</v>
      </c>
      <c r="G123" s="83" t="s">
        <v>2829</v>
      </c>
      <c r="H123" s="83" t="s">
        <v>2830</v>
      </c>
      <c r="I123" s="83">
        <v>210.09254000000001</v>
      </c>
      <c r="J123" s="83">
        <v>6814366.6729370998</v>
      </c>
      <c r="L123" s="2"/>
      <c r="M123" s="2" t="s">
        <v>388</v>
      </c>
      <c r="N123" s="2">
        <v>4059</v>
      </c>
      <c r="O123" s="2" t="s">
        <v>389</v>
      </c>
      <c r="P123" s="2">
        <v>3919</v>
      </c>
      <c r="Q123" s="2" t="s">
        <v>390</v>
      </c>
      <c r="R123" s="2" t="s">
        <v>391</v>
      </c>
      <c r="S123" s="2" t="s">
        <v>392</v>
      </c>
      <c r="T123" s="2">
        <v>182.09399999999999</v>
      </c>
      <c r="U123" s="2">
        <v>400646.458057268</v>
      </c>
    </row>
    <row r="124" spans="1:21">
      <c r="C124" s="159">
        <v>33721</v>
      </c>
      <c r="D124" s="2" t="s">
        <v>2949</v>
      </c>
      <c r="E124" s="2">
        <v>31091</v>
      </c>
      <c r="F124" s="2" t="s">
        <v>882</v>
      </c>
      <c r="G124" s="2" t="s">
        <v>882</v>
      </c>
      <c r="H124" s="2" t="s">
        <v>2091</v>
      </c>
      <c r="I124" s="2">
        <v>99.068700000000007</v>
      </c>
      <c r="J124" s="2">
        <v>139259715.021952</v>
      </c>
      <c r="L124" s="2"/>
      <c r="M124" s="2" t="s">
        <v>2133</v>
      </c>
      <c r="N124" s="2">
        <v>150946</v>
      </c>
      <c r="O124" s="2" t="s">
        <v>2134</v>
      </c>
      <c r="P124" s="2">
        <v>133042</v>
      </c>
      <c r="Q124" s="2" t="s">
        <v>2135</v>
      </c>
      <c r="R124" s="2" t="s">
        <v>2136</v>
      </c>
      <c r="S124" s="2" t="s">
        <v>2137</v>
      </c>
      <c r="T124" s="2">
        <v>145.05243999999999</v>
      </c>
      <c r="U124" s="2">
        <v>11435230.399944101</v>
      </c>
    </row>
    <row r="125" spans="1:21">
      <c r="A125" s="83"/>
      <c r="B125" s="83"/>
      <c r="C125" s="160">
        <v>37085</v>
      </c>
      <c r="D125" s="83"/>
      <c r="E125" s="83">
        <v>34030</v>
      </c>
      <c r="F125" s="83" t="s">
        <v>3088</v>
      </c>
      <c r="G125" s="83" t="s">
        <v>3088</v>
      </c>
      <c r="H125" s="83" t="s">
        <v>1841</v>
      </c>
      <c r="I125" s="83">
        <v>184.14637999999999</v>
      </c>
      <c r="J125" s="83">
        <v>296819798.61312902</v>
      </c>
      <c r="L125" s="2" t="s">
        <v>2417</v>
      </c>
      <c r="M125" s="2" t="s">
        <v>2418</v>
      </c>
      <c r="N125" s="2">
        <v>487</v>
      </c>
      <c r="O125" s="2" t="s">
        <v>2419</v>
      </c>
      <c r="P125" s="2">
        <v>473</v>
      </c>
      <c r="Q125" s="2" t="s">
        <v>2420</v>
      </c>
      <c r="R125" s="2" t="s">
        <v>2420</v>
      </c>
      <c r="S125" s="2" t="s">
        <v>2421</v>
      </c>
      <c r="T125" s="2">
        <v>118.02607999999999</v>
      </c>
      <c r="U125" s="2">
        <v>10232419.582485201</v>
      </c>
    </row>
    <row r="126" spans="1:21">
      <c r="A126" s="2" t="s">
        <v>2950</v>
      </c>
      <c r="C126" s="159">
        <v>38222</v>
      </c>
      <c r="E126" s="2">
        <v>35040</v>
      </c>
      <c r="F126" s="2" t="s">
        <v>884</v>
      </c>
      <c r="G126" s="2" t="s">
        <v>884</v>
      </c>
      <c r="H126" s="2" t="s">
        <v>2951</v>
      </c>
      <c r="I126" s="2">
        <v>312.17665</v>
      </c>
      <c r="J126" s="2">
        <v>9242072.2183511406</v>
      </c>
      <c r="L126" s="2"/>
      <c r="M126" s="2"/>
      <c r="N126" s="2">
        <v>10428</v>
      </c>
      <c r="O126" s="2" t="s">
        <v>2152</v>
      </c>
      <c r="P126" s="2">
        <v>9999</v>
      </c>
      <c r="Q126" s="2" t="s">
        <v>890</v>
      </c>
      <c r="R126" s="2" t="s">
        <v>2009</v>
      </c>
      <c r="S126" s="2" t="s">
        <v>2153</v>
      </c>
      <c r="T126" s="2">
        <v>130.06317999999999</v>
      </c>
      <c r="U126" s="2">
        <v>5485717.5623484896</v>
      </c>
    </row>
    <row r="127" spans="1:21">
      <c r="A127" s="83" t="s">
        <v>401</v>
      </c>
      <c r="B127" s="83" t="s">
        <v>402</v>
      </c>
      <c r="C127" s="160">
        <v>51634</v>
      </c>
      <c r="D127" s="83" t="s">
        <v>403</v>
      </c>
      <c r="E127" s="83">
        <v>46764</v>
      </c>
      <c r="F127" s="83" t="s">
        <v>404</v>
      </c>
      <c r="G127" s="83" t="s">
        <v>405</v>
      </c>
      <c r="H127" s="83" t="s">
        <v>406</v>
      </c>
      <c r="I127" s="83">
        <v>219.14649</v>
      </c>
      <c r="J127" s="83">
        <v>2422910.9112386801</v>
      </c>
      <c r="L127" s="2" t="s">
        <v>2123</v>
      </c>
      <c r="M127" s="2"/>
      <c r="N127" s="2">
        <v>16064</v>
      </c>
      <c r="O127" s="2" t="s">
        <v>2124</v>
      </c>
      <c r="P127" s="2">
        <v>15252</v>
      </c>
      <c r="Q127" s="2" t="s">
        <v>812</v>
      </c>
      <c r="R127" s="2" t="s">
        <v>2125</v>
      </c>
      <c r="S127" s="2" t="s">
        <v>431</v>
      </c>
      <c r="T127" s="2">
        <v>244.20459</v>
      </c>
      <c r="U127" s="2">
        <v>1715961.3437683999</v>
      </c>
    </row>
    <row r="128" spans="1:21">
      <c r="A128" s="2" t="s">
        <v>3188</v>
      </c>
      <c r="C128" s="159">
        <v>62447</v>
      </c>
      <c r="D128" s="2" t="s">
        <v>3189</v>
      </c>
      <c r="E128" s="2">
        <v>4446477</v>
      </c>
      <c r="F128" s="2" t="s">
        <v>3190</v>
      </c>
      <c r="G128" s="2" t="s">
        <v>3191</v>
      </c>
      <c r="H128" s="2" t="s">
        <v>2983</v>
      </c>
      <c r="I128" s="2">
        <v>168.15106</v>
      </c>
      <c r="J128" s="2">
        <v>6612404.9243339002</v>
      </c>
      <c r="L128" s="2" t="s">
        <v>2043</v>
      </c>
      <c r="M128" s="2" t="s">
        <v>2044</v>
      </c>
      <c r="N128" s="2">
        <v>5311211</v>
      </c>
      <c r="O128" s="2" t="s">
        <v>2045</v>
      </c>
      <c r="P128" s="2">
        <v>4470730</v>
      </c>
      <c r="Q128" s="2" t="s">
        <v>2046</v>
      </c>
      <c r="R128" s="2" t="s">
        <v>2047</v>
      </c>
      <c r="S128" s="2" t="s">
        <v>2048</v>
      </c>
      <c r="T128" s="2">
        <v>316.20488</v>
      </c>
      <c r="U128" s="2">
        <v>1141580.0260406199</v>
      </c>
    </row>
    <row r="129" spans="1:21">
      <c r="A129" s="83" t="s">
        <v>2927</v>
      </c>
      <c r="B129" s="83"/>
      <c r="C129" s="160">
        <v>62465</v>
      </c>
      <c r="D129" s="83" t="s">
        <v>2928</v>
      </c>
      <c r="E129" s="83">
        <v>56245</v>
      </c>
      <c r="F129" s="83" t="s">
        <v>2929</v>
      </c>
      <c r="G129" s="83" t="s">
        <v>2930</v>
      </c>
      <c r="H129" s="83" t="s">
        <v>2850</v>
      </c>
      <c r="I129" s="83">
        <v>152.08398</v>
      </c>
      <c r="J129" s="83">
        <v>7992001.2567771403</v>
      </c>
      <c r="L129" s="2" t="s">
        <v>2072</v>
      </c>
      <c r="M129" s="2"/>
      <c r="N129" s="2">
        <v>11266</v>
      </c>
      <c r="O129" s="2" t="s">
        <v>2073</v>
      </c>
      <c r="P129" s="2">
        <v>10792</v>
      </c>
      <c r="Q129" s="2" t="s">
        <v>2074</v>
      </c>
      <c r="R129" s="2" t="s">
        <v>2075</v>
      </c>
      <c r="S129" s="2" t="s">
        <v>241</v>
      </c>
      <c r="T129" s="2">
        <v>104.04768</v>
      </c>
      <c r="U129" s="2">
        <v>15717.8911179766</v>
      </c>
    </row>
    <row r="130" spans="1:21">
      <c r="C130" s="159">
        <v>66315</v>
      </c>
      <c r="D130" s="2" t="s">
        <v>2860</v>
      </c>
      <c r="E130" s="2">
        <v>59694</v>
      </c>
      <c r="F130" s="2" t="s">
        <v>2861</v>
      </c>
      <c r="G130" s="2" t="s">
        <v>2862</v>
      </c>
      <c r="H130" s="2" t="s">
        <v>2863</v>
      </c>
      <c r="I130" s="2">
        <v>177.13722000000001</v>
      </c>
      <c r="J130" s="2">
        <v>355359.05230943998</v>
      </c>
      <c r="L130" s="2" t="s">
        <v>2583</v>
      </c>
      <c r="M130" s="2" t="s">
        <v>2584</v>
      </c>
      <c r="N130" s="2">
        <v>10805</v>
      </c>
      <c r="O130" s="2" t="s">
        <v>2585</v>
      </c>
      <c r="P130" s="2">
        <v>10348</v>
      </c>
      <c r="Q130" s="2" t="s">
        <v>1377</v>
      </c>
      <c r="R130" s="2" t="s">
        <v>2586</v>
      </c>
      <c r="S130" s="2" t="s">
        <v>2587</v>
      </c>
      <c r="T130" s="2">
        <v>184.07433</v>
      </c>
      <c r="U130" s="2">
        <v>626622.26043659495</v>
      </c>
    </row>
    <row r="131" spans="1:21">
      <c r="A131" s="83"/>
      <c r="B131" s="83"/>
      <c r="C131" s="160">
        <v>66389</v>
      </c>
      <c r="D131" s="83" t="s">
        <v>3082</v>
      </c>
      <c r="E131" s="83">
        <v>59764</v>
      </c>
      <c r="F131" s="83" t="s">
        <v>1151</v>
      </c>
      <c r="G131" s="83" t="s">
        <v>3083</v>
      </c>
      <c r="H131" s="83" t="s">
        <v>3084</v>
      </c>
      <c r="I131" s="83">
        <v>190.12030999999999</v>
      </c>
      <c r="J131" s="83">
        <v>6263894.3021189701</v>
      </c>
      <c r="L131" s="2" t="s">
        <v>2327</v>
      </c>
      <c r="M131" s="2"/>
      <c r="N131" s="2">
        <v>17472</v>
      </c>
      <c r="O131" s="2" t="s">
        <v>2328</v>
      </c>
      <c r="P131" s="2">
        <v>16521</v>
      </c>
      <c r="Q131" s="2" t="s">
        <v>1222</v>
      </c>
      <c r="R131" s="2" t="s">
        <v>2329</v>
      </c>
      <c r="S131" s="2" t="s">
        <v>2330</v>
      </c>
      <c r="T131" s="2">
        <v>282.16838999999999</v>
      </c>
      <c r="U131" s="2">
        <v>27184564.785468802</v>
      </c>
    </row>
    <row r="132" spans="1:21">
      <c r="C132" s="159">
        <v>68142</v>
      </c>
      <c r="D132" s="2" t="s">
        <v>2966</v>
      </c>
      <c r="E132" s="2">
        <v>61450</v>
      </c>
      <c r="F132" s="2" t="s">
        <v>1046</v>
      </c>
      <c r="G132" s="2" t="s">
        <v>2967</v>
      </c>
      <c r="H132" s="2" t="s">
        <v>2968</v>
      </c>
      <c r="I132" s="2">
        <v>208.14622</v>
      </c>
      <c r="J132" s="2">
        <v>12481582.039857799</v>
      </c>
      <c r="L132" s="2" t="s">
        <v>366</v>
      </c>
      <c r="M132" s="2" t="s">
        <v>367</v>
      </c>
      <c r="N132" s="2">
        <v>20393</v>
      </c>
      <c r="O132" s="2" t="s">
        <v>368</v>
      </c>
      <c r="P132" s="2">
        <v>19208</v>
      </c>
      <c r="Q132" s="2" t="s">
        <v>369</v>
      </c>
      <c r="R132" s="2" t="s">
        <v>370</v>
      </c>
      <c r="S132" s="2" t="s">
        <v>72</v>
      </c>
      <c r="T132" s="2">
        <v>278.15271999999999</v>
      </c>
      <c r="U132" s="2">
        <v>3370138.1522991699</v>
      </c>
    </row>
    <row r="133" spans="1:21">
      <c r="A133" s="83"/>
      <c r="B133" s="83"/>
      <c r="C133" s="160">
        <v>68333</v>
      </c>
      <c r="D133" s="83" t="s">
        <v>3056</v>
      </c>
      <c r="E133" s="83">
        <v>61628</v>
      </c>
      <c r="F133" s="83" t="s">
        <v>1047</v>
      </c>
      <c r="G133" s="83" t="s">
        <v>3057</v>
      </c>
      <c r="H133" s="83" t="s">
        <v>1995</v>
      </c>
      <c r="I133" s="83">
        <v>174.12522999999999</v>
      </c>
      <c r="J133" s="83">
        <v>74649026.777348503</v>
      </c>
      <c r="L133" s="2" t="s">
        <v>180</v>
      </c>
      <c r="M133" s="2"/>
      <c r="N133" s="2">
        <v>8575</v>
      </c>
      <c r="O133" s="2" t="s">
        <v>181</v>
      </c>
      <c r="P133" s="2">
        <v>8257</v>
      </c>
      <c r="Q133" s="2" t="s">
        <v>182</v>
      </c>
      <c r="R133" s="2" t="s">
        <v>182</v>
      </c>
      <c r="S133" s="2" t="s">
        <v>183</v>
      </c>
      <c r="T133" s="2">
        <v>222.08908</v>
      </c>
      <c r="U133" s="2">
        <v>501437049.25271702</v>
      </c>
    </row>
    <row r="134" spans="1:21">
      <c r="C134" s="159">
        <v>70016</v>
      </c>
      <c r="D134" s="2" t="s">
        <v>2793</v>
      </c>
      <c r="E134" s="2">
        <v>63208</v>
      </c>
      <c r="F134" s="2" t="s">
        <v>2794</v>
      </c>
      <c r="G134" s="2" t="s">
        <v>2795</v>
      </c>
      <c r="H134" s="2" t="s">
        <v>35</v>
      </c>
      <c r="I134" s="2">
        <v>180.07937999999999</v>
      </c>
      <c r="J134" s="2">
        <v>1359269.19257483</v>
      </c>
      <c r="L134" s="2" t="s">
        <v>260</v>
      </c>
      <c r="M134" s="2" t="s">
        <v>261</v>
      </c>
      <c r="N134" s="2">
        <v>5281168</v>
      </c>
      <c r="O134" s="2" t="s">
        <v>262</v>
      </c>
      <c r="P134" s="2">
        <v>4444608</v>
      </c>
      <c r="Q134" s="2" t="s">
        <v>263</v>
      </c>
      <c r="R134" s="2" t="s">
        <v>264</v>
      </c>
      <c r="S134" s="2" t="s">
        <v>265</v>
      </c>
      <c r="T134" s="2">
        <v>98.073530000000005</v>
      </c>
      <c r="U134" s="2">
        <v>8621228.2569057103</v>
      </c>
    </row>
    <row r="135" spans="1:21">
      <c r="A135" s="83"/>
      <c r="B135" s="83"/>
      <c r="C135" s="160">
        <v>73791</v>
      </c>
      <c r="D135" s="83" t="s">
        <v>2885</v>
      </c>
      <c r="E135" s="83">
        <v>66428</v>
      </c>
      <c r="F135" s="83" t="s">
        <v>2886</v>
      </c>
      <c r="G135" s="83" t="s">
        <v>2887</v>
      </c>
      <c r="H135" s="83" t="s">
        <v>2888</v>
      </c>
      <c r="I135" s="83">
        <v>250.17715000000001</v>
      </c>
      <c r="J135" s="83">
        <v>37178762.945048504</v>
      </c>
      <c r="L135" s="2" t="s">
        <v>2427</v>
      </c>
      <c r="M135" s="2" t="s">
        <v>2428</v>
      </c>
      <c r="N135" s="2">
        <v>11005</v>
      </c>
      <c r="O135" s="2" t="s">
        <v>2429</v>
      </c>
      <c r="P135" s="2">
        <v>10539</v>
      </c>
      <c r="Q135" s="2" t="s">
        <v>1172</v>
      </c>
      <c r="R135" s="2" t="s">
        <v>1172</v>
      </c>
      <c r="S135" s="2" t="s">
        <v>2430</v>
      </c>
      <c r="T135" s="2">
        <v>228.20939000000001</v>
      </c>
      <c r="U135" s="2">
        <v>2241938.9628031999</v>
      </c>
    </row>
    <row r="136" spans="1:21">
      <c r="C136" s="159">
        <v>73954</v>
      </c>
      <c r="D136" s="2" t="s">
        <v>3152</v>
      </c>
      <c r="E136" s="2">
        <v>66583</v>
      </c>
      <c r="F136" s="2" t="s">
        <v>3153</v>
      </c>
      <c r="G136" s="2" t="s">
        <v>3154</v>
      </c>
      <c r="H136" s="2" t="s">
        <v>497</v>
      </c>
      <c r="I136" s="2">
        <v>119.07405</v>
      </c>
      <c r="J136" s="2">
        <v>446324.23221891501</v>
      </c>
      <c r="L136" s="2" t="s">
        <v>2431</v>
      </c>
      <c r="M136" s="2" t="s">
        <v>2432</v>
      </c>
      <c r="N136" s="2">
        <v>5281119</v>
      </c>
      <c r="O136" s="2" t="s">
        <v>2433</v>
      </c>
      <c r="P136" s="2">
        <v>4444564</v>
      </c>
      <c r="Q136" s="2" t="s">
        <v>1287</v>
      </c>
      <c r="R136" s="2" t="s">
        <v>1287</v>
      </c>
      <c r="S136" s="2" t="s">
        <v>2434</v>
      </c>
      <c r="T136" s="2">
        <v>226.19315</v>
      </c>
      <c r="U136" s="2">
        <v>10128805.6149271</v>
      </c>
    </row>
    <row r="137" spans="1:21">
      <c r="A137" s="83"/>
      <c r="B137" s="83"/>
      <c r="C137" s="160">
        <v>74573</v>
      </c>
      <c r="D137" s="83" t="s">
        <v>2972</v>
      </c>
      <c r="E137" s="83">
        <v>67151</v>
      </c>
      <c r="F137" s="83" t="s">
        <v>1087</v>
      </c>
      <c r="G137" s="83" t="s">
        <v>2973</v>
      </c>
      <c r="H137" s="83" t="s">
        <v>2974</v>
      </c>
      <c r="I137" s="83">
        <v>144.09351000000001</v>
      </c>
      <c r="J137" s="83">
        <v>3463480.8503905898</v>
      </c>
      <c r="L137" s="2"/>
      <c r="M137" s="2" t="s">
        <v>2454</v>
      </c>
      <c r="N137" s="2">
        <v>31374</v>
      </c>
      <c r="O137" s="2" t="s">
        <v>2455</v>
      </c>
      <c r="P137" s="2">
        <v>29107</v>
      </c>
      <c r="Q137" s="2" t="s">
        <v>1236</v>
      </c>
      <c r="R137" s="2" t="s">
        <v>1236</v>
      </c>
      <c r="S137" s="2" t="s">
        <v>2456</v>
      </c>
      <c r="T137" s="2">
        <v>87.068820000000002</v>
      </c>
      <c r="U137" s="2">
        <v>82832.201608124305</v>
      </c>
    </row>
    <row r="138" spans="1:21">
      <c r="C138" s="159">
        <v>74611</v>
      </c>
      <c r="E138" s="2">
        <v>67186</v>
      </c>
      <c r="F138" s="2" t="s">
        <v>721</v>
      </c>
      <c r="G138" s="2" t="s">
        <v>721</v>
      </c>
      <c r="H138" s="2" t="s">
        <v>2859</v>
      </c>
      <c r="I138" s="2">
        <v>154.09902</v>
      </c>
      <c r="J138" s="2">
        <v>654454424.91714394</v>
      </c>
      <c r="L138" s="2" t="s">
        <v>2440</v>
      </c>
      <c r="M138" s="2" t="s">
        <v>2441</v>
      </c>
      <c r="N138" s="2">
        <v>439232</v>
      </c>
      <c r="O138" s="2" t="s">
        <v>2596</v>
      </c>
      <c r="P138" s="2">
        <v>388369</v>
      </c>
      <c r="Q138" s="2" t="s">
        <v>2442</v>
      </c>
      <c r="R138" s="2" t="s">
        <v>2443</v>
      </c>
      <c r="S138" s="2" t="s">
        <v>2444</v>
      </c>
      <c r="T138" s="2">
        <v>174.09993</v>
      </c>
      <c r="U138" s="2">
        <v>597741.85614090203</v>
      </c>
    </row>
    <row r="139" spans="1:21">
      <c r="A139" s="83"/>
      <c r="B139" s="83"/>
      <c r="C139" s="160">
        <v>75347</v>
      </c>
      <c r="D139" s="83" t="s">
        <v>3046</v>
      </c>
      <c r="E139" s="83">
        <v>67884</v>
      </c>
      <c r="F139" s="83" t="s">
        <v>1038</v>
      </c>
      <c r="G139" s="83" t="s">
        <v>1038</v>
      </c>
      <c r="H139" s="83" t="s">
        <v>3047</v>
      </c>
      <c r="I139" s="83">
        <v>171.16226</v>
      </c>
      <c r="J139" s="83">
        <v>24595446.319840699</v>
      </c>
      <c r="L139" s="2"/>
      <c r="M139" s="2"/>
      <c r="N139" s="2">
        <v>79482</v>
      </c>
      <c r="O139" s="2" t="s">
        <v>2056</v>
      </c>
      <c r="P139" s="2">
        <v>71795</v>
      </c>
      <c r="Q139" s="2" t="s">
        <v>2057</v>
      </c>
      <c r="R139" s="2" t="s">
        <v>2058</v>
      </c>
      <c r="S139" s="2" t="s">
        <v>2059</v>
      </c>
      <c r="T139" s="2">
        <v>129.04257000000001</v>
      </c>
      <c r="U139" s="2">
        <v>37910.034604658198</v>
      </c>
    </row>
    <row r="140" spans="1:21">
      <c r="C140" s="159">
        <v>75471</v>
      </c>
      <c r="D140" s="2" t="s">
        <v>2773</v>
      </c>
      <c r="E140" s="2">
        <v>68000</v>
      </c>
      <c r="F140" s="2" t="s">
        <v>742</v>
      </c>
      <c r="G140" s="2" t="s">
        <v>742</v>
      </c>
      <c r="H140" s="2" t="s">
        <v>2774</v>
      </c>
      <c r="I140" s="2">
        <v>157.14667</v>
      </c>
      <c r="J140" s="2">
        <v>154165930.965413</v>
      </c>
      <c r="L140" s="2" t="s">
        <v>2435</v>
      </c>
      <c r="M140" s="2" t="s">
        <v>2436</v>
      </c>
      <c r="N140" s="2">
        <v>70912</v>
      </c>
      <c r="O140" s="2" t="s">
        <v>2437</v>
      </c>
      <c r="P140" s="2">
        <v>64075</v>
      </c>
      <c r="Q140" s="2" t="s">
        <v>1194</v>
      </c>
      <c r="R140" s="2" t="s">
        <v>1194</v>
      </c>
      <c r="S140" s="2" t="s">
        <v>2438</v>
      </c>
      <c r="T140" s="2">
        <v>173.10503</v>
      </c>
      <c r="U140" s="2">
        <v>2485168.1594699798</v>
      </c>
    </row>
    <row r="141" spans="1:21">
      <c r="A141" s="83"/>
      <c r="B141" s="83"/>
      <c r="C141" s="160">
        <v>75956</v>
      </c>
      <c r="D141" s="83" t="s">
        <v>3032</v>
      </c>
      <c r="E141" s="83">
        <v>68459</v>
      </c>
      <c r="F141" s="83" t="s">
        <v>3033</v>
      </c>
      <c r="G141" s="83" t="s">
        <v>3033</v>
      </c>
      <c r="H141" s="83" t="s">
        <v>2812</v>
      </c>
      <c r="I141" s="83">
        <v>210.10189</v>
      </c>
      <c r="J141" s="83">
        <v>9781793.7975519896</v>
      </c>
      <c r="L141" s="2" t="s">
        <v>2467</v>
      </c>
      <c r="M141" s="2"/>
      <c r="N141" s="2">
        <v>9817607</v>
      </c>
      <c r="O141" s="2"/>
      <c r="P141" s="2">
        <v>7993357</v>
      </c>
      <c r="Q141" s="2" t="s">
        <v>2468</v>
      </c>
      <c r="R141" s="2" t="s">
        <v>2469</v>
      </c>
      <c r="S141" s="2" t="s">
        <v>2296</v>
      </c>
      <c r="T141" s="2">
        <v>294.18421999999998</v>
      </c>
      <c r="U141" s="2">
        <v>3830186.0529025798</v>
      </c>
    </row>
    <row r="142" spans="1:21">
      <c r="C142" s="159">
        <v>76596</v>
      </c>
      <c r="D142" s="2" t="s">
        <v>2931</v>
      </c>
      <c r="E142" s="2">
        <v>69061</v>
      </c>
      <c r="F142" s="2" t="s">
        <v>867</v>
      </c>
      <c r="G142" s="2" t="s">
        <v>2932</v>
      </c>
      <c r="H142" s="2" t="s">
        <v>256</v>
      </c>
      <c r="I142" s="2">
        <v>208.10997</v>
      </c>
      <c r="J142" s="2">
        <v>7252158.6310802</v>
      </c>
      <c r="L142" s="2" t="s">
        <v>2457</v>
      </c>
      <c r="M142" s="2" t="s">
        <v>2458</v>
      </c>
      <c r="N142" s="2">
        <v>936</v>
      </c>
      <c r="O142" s="2" t="s">
        <v>2459</v>
      </c>
      <c r="P142" s="2">
        <v>911</v>
      </c>
      <c r="Q142" s="2" t="s">
        <v>2460</v>
      </c>
      <c r="R142" s="2" t="s">
        <v>2460</v>
      </c>
      <c r="S142" s="2" t="s">
        <v>2461</v>
      </c>
      <c r="T142" s="2">
        <v>122.04814</v>
      </c>
      <c r="U142" s="2">
        <v>2574621.1396049601</v>
      </c>
    </row>
    <row r="143" spans="1:21">
      <c r="A143" s="83"/>
      <c r="B143" s="83"/>
      <c r="C143" s="160">
        <v>79182</v>
      </c>
      <c r="D143" s="83" t="s">
        <v>2939</v>
      </c>
      <c r="E143" s="83">
        <v>71509</v>
      </c>
      <c r="F143" s="83" t="s">
        <v>2940</v>
      </c>
      <c r="G143" s="83" t="s">
        <v>2940</v>
      </c>
      <c r="H143" s="83" t="s">
        <v>2941</v>
      </c>
      <c r="I143" s="83">
        <v>227.18961999999999</v>
      </c>
      <c r="J143" s="83">
        <v>3946180.99033006</v>
      </c>
      <c r="L143" s="2" t="s">
        <v>2445</v>
      </c>
      <c r="M143" s="2"/>
      <c r="N143" s="2">
        <v>546304</v>
      </c>
      <c r="O143" s="2" t="s">
        <v>2446</v>
      </c>
      <c r="P143" s="2">
        <v>475516</v>
      </c>
      <c r="Q143" s="2" t="s">
        <v>2447</v>
      </c>
      <c r="R143" s="2" t="s">
        <v>2448</v>
      </c>
      <c r="S143" s="2" t="s">
        <v>2449</v>
      </c>
      <c r="T143" s="2">
        <v>159.08938000000001</v>
      </c>
      <c r="U143" s="2">
        <v>6151124.5508139804</v>
      </c>
    </row>
    <row r="144" spans="1:21">
      <c r="C144" s="159">
        <v>79695</v>
      </c>
      <c r="D144" s="2" t="s">
        <v>2978</v>
      </c>
      <c r="E144" s="2">
        <v>71995</v>
      </c>
      <c r="F144" s="2" t="s">
        <v>922</v>
      </c>
      <c r="G144" s="2" t="s">
        <v>922</v>
      </c>
      <c r="H144" s="2" t="s">
        <v>2979</v>
      </c>
      <c r="I144" s="2">
        <v>192.11591000000001</v>
      </c>
      <c r="J144" s="2">
        <v>4535312.28034194</v>
      </c>
      <c r="L144" s="2" t="s">
        <v>2450</v>
      </c>
      <c r="M144" s="2"/>
      <c r="N144" s="2">
        <v>346152</v>
      </c>
      <c r="O144" s="2"/>
      <c r="P144" s="2">
        <v>307040</v>
      </c>
      <c r="Q144" s="2" t="s">
        <v>2451</v>
      </c>
      <c r="R144" s="2" t="s">
        <v>2452</v>
      </c>
      <c r="S144" s="2" t="s">
        <v>2453</v>
      </c>
      <c r="T144" s="2">
        <v>257.19986999999998</v>
      </c>
      <c r="U144" s="2">
        <v>3000458.3169212802</v>
      </c>
    </row>
    <row r="145" spans="1:21">
      <c r="A145" s="83"/>
      <c r="B145" s="83"/>
      <c r="C145" s="160">
        <v>80148</v>
      </c>
      <c r="D145" s="83" t="s">
        <v>3048</v>
      </c>
      <c r="E145" s="83">
        <v>72397</v>
      </c>
      <c r="F145" s="83" t="s">
        <v>3049</v>
      </c>
      <c r="G145" s="83" t="s">
        <v>3049</v>
      </c>
      <c r="H145" s="83" t="s">
        <v>3050</v>
      </c>
      <c r="I145" s="83">
        <v>232.18244999999999</v>
      </c>
      <c r="J145" s="83">
        <v>6468982.9955478599</v>
      </c>
      <c r="L145" s="2" t="s">
        <v>1465</v>
      </c>
      <c r="M145" s="2" t="s">
        <v>1953</v>
      </c>
      <c r="N145" s="2">
        <v>8158</v>
      </c>
      <c r="O145" s="2" t="s">
        <v>1954</v>
      </c>
      <c r="P145" s="2">
        <v>7866</v>
      </c>
      <c r="Q145" s="2" t="s">
        <v>1214</v>
      </c>
      <c r="R145" s="2" t="s">
        <v>1214</v>
      </c>
      <c r="S145" s="2" t="s">
        <v>1956</v>
      </c>
      <c r="T145" s="2">
        <v>158.13038</v>
      </c>
      <c r="U145" s="2">
        <v>2793700.2904399801</v>
      </c>
    </row>
    <row r="146" spans="1:21">
      <c r="C146" s="159">
        <v>88406</v>
      </c>
      <c r="D146" s="2" t="s">
        <v>3085</v>
      </c>
      <c r="E146" s="2">
        <v>79760</v>
      </c>
      <c r="F146" s="2" t="s">
        <v>3086</v>
      </c>
      <c r="G146" s="2" t="s">
        <v>3087</v>
      </c>
      <c r="H146" s="2" t="s">
        <v>2543</v>
      </c>
      <c r="I146" s="2">
        <v>144.07859999999999</v>
      </c>
      <c r="J146" s="2">
        <v>5942830.5050642705</v>
      </c>
      <c r="L146" s="2" t="s">
        <v>2184</v>
      </c>
      <c r="M146" s="2" t="s">
        <v>2185</v>
      </c>
      <c r="N146" s="2">
        <v>64961</v>
      </c>
      <c r="O146" s="2" t="s">
        <v>2186</v>
      </c>
      <c r="P146" s="2">
        <v>58486</v>
      </c>
      <c r="Q146" s="2" t="s">
        <v>2187</v>
      </c>
      <c r="R146" s="2" t="s">
        <v>2188</v>
      </c>
      <c r="S146" s="2" t="s">
        <v>2189</v>
      </c>
      <c r="T146" s="2">
        <v>168.06881999999999</v>
      </c>
      <c r="U146" s="2">
        <v>27739.1682383384</v>
      </c>
    </row>
    <row r="147" spans="1:21">
      <c r="A147" s="83"/>
      <c r="B147" s="83"/>
      <c r="C147" s="160">
        <v>91162</v>
      </c>
      <c r="D147" s="83" t="s">
        <v>3081</v>
      </c>
      <c r="E147" s="83">
        <v>82315</v>
      </c>
      <c r="F147" s="83" t="s">
        <v>1078</v>
      </c>
      <c r="G147" s="83" t="s">
        <v>1078</v>
      </c>
      <c r="H147" s="83" t="s">
        <v>2996</v>
      </c>
      <c r="I147" s="83">
        <v>200.14113</v>
      </c>
      <c r="J147" s="83">
        <v>6683775.1451713303</v>
      </c>
      <c r="L147" s="2" t="s">
        <v>1462</v>
      </c>
      <c r="M147" s="2"/>
      <c r="N147" s="2">
        <v>454092</v>
      </c>
      <c r="O147" s="2" t="s">
        <v>1936</v>
      </c>
      <c r="P147" s="2">
        <v>399857</v>
      </c>
      <c r="Q147" s="2" t="s">
        <v>1203</v>
      </c>
      <c r="R147" s="2" t="s">
        <v>1203</v>
      </c>
      <c r="S147" s="2" t="s">
        <v>1937</v>
      </c>
      <c r="T147" s="2">
        <v>243.18369999999999</v>
      </c>
      <c r="U147" s="2">
        <v>66860939.537297398</v>
      </c>
    </row>
    <row r="148" spans="1:21">
      <c r="B148" s="2" t="s">
        <v>347</v>
      </c>
      <c r="C148" s="159">
        <v>92180</v>
      </c>
      <c r="D148" s="2" t="s">
        <v>348</v>
      </c>
      <c r="E148" s="2">
        <v>83222</v>
      </c>
      <c r="F148" s="2" t="s">
        <v>349</v>
      </c>
      <c r="G148" s="2" t="s">
        <v>350</v>
      </c>
      <c r="H148" s="2" t="s">
        <v>351</v>
      </c>
      <c r="I148" s="2">
        <v>203.11658</v>
      </c>
      <c r="J148" s="2">
        <v>3948784.3836025898</v>
      </c>
      <c r="L148" s="2"/>
      <c r="M148" s="2"/>
      <c r="N148" s="2">
        <v>79362</v>
      </c>
      <c r="O148" s="2" t="s">
        <v>70</v>
      </c>
      <c r="P148" s="2">
        <v>71681</v>
      </c>
      <c r="Q148" s="2" t="s">
        <v>71</v>
      </c>
      <c r="R148" s="2" t="s">
        <v>71</v>
      </c>
      <c r="S148" s="2" t="s">
        <v>72</v>
      </c>
      <c r="T148" s="2">
        <v>278.15213999999997</v>
      </c>
      <c r="U148" s="2">
        <v>10140916.793769101</v>
      </c>
    </row>
    <row r="149" spans="1:21">
      <c r="A149" s="83"/>
      <c r="B149" s="83"/>
      <c r="C149" s="160">
        <v>92926</v>
      </c>
      <c r="D149" s="83" t="s">
        <v>2778</v>
      </c>
      <c r="E149" s="83">
        <v>83885</v>
      </c>
      <c r="F149" s="83" t="s">
        <v>862</v>
      </c>
      <c r="G149" s="83" t="s">
        <v>2779</v>
      </c>
      <c r="H149" s="83" t="s">
        <v>2780</v>
      </c>
      <c r="I149" s="83">
        <v>246.18342000000001</v>
      </c>
      <c r="J149" s="83">
        <v>1785654.4108634701</v>
      </c>
      <c r="L149" s="2"/>
      <c r="M149" s="2"/>
      <c r="N149" s="2">
        <v>7355</v>
      </c>
      <c r="O149" s="2" t="s">
        <v>2304</v>
      </c>
      <c r="P149" s="2">
        <v>7077</v>
      </c>
      <c r="Q149" s="2" t="s">
        <v>1090</v>
      </c>
      <c r="R149" s="2" t="s">
        <v>2305</v>
      </c>
      <c r="S149" s="2" t="s">
        <v>2306</v>
      </c>
      <c r="T149" s="2">
        <v>198.08852999999999</v>
      </c>
      <c r="U149" s="2">
        <v>61058.204473259801</v>
      </c>
    </row>
    <row r="150" spans="1:21">
      <c r="A150" s="2" t="s">
        <v>3060</v>
      </c>
      <c r="C150" s="159">
        <v>95385</v>
      </c>
      <c r="D150" s="2" t="s">
        <v>3061</v>
      </c>
      <c r="E150" s="2">
        <v>86081</v>
      </c>
      <c r="F150" s="2" t="s">
        <v>1095</v>
      </c>
      <c r="G150" s="2" t="s">
        <v>1095</v>
      </c>
      <c r="H150" s="2" t="s">
        <v>3062</v>
      </c>
      <c r="I150" s="2">
        <v>246.14684</v>
      </c>
      <c r="J150" s="2">
        <v>1397797.25157467</v>
      </c>
      <c r="L150" s="2" t="s">
        <v>2470</v>
      </c>
      <c r="M150" s="2" t="s">
        <v>2471</v>
      </c>
      <c r="N150" s="2">
        <v>985</v>
      </c>
      <c r="O150" s="2" t="s">
        <v>2472</v>
      </c>
      <c r="P150" s="2">
        <v>960</v>
      </c>
      <c r="Q150" s="2" t="s">
        <v>1226</v>
      </c>
      <c r="R150" s="2" t="s">
        <v>2473</v>
      </c>
      <c r="S150" s="2" t="s">
        <v>2474</v>
      </c>
      <c r="T150" s="2">
        <v>256.24097999999998</v>
      </c>
      <c r="U150" s="2">
        <v>22079040.069736499</v>
      </c>
    </row>
    <row r="151" spans="1:21">
      <c r="A151" s="83"/>
      <c r="B151" s="83"/>
      <c r="C151" s="160">
        <v>97712</v>
      </c>
      <c r="D151" s="83" t="s">
        <v>2864</v>
      </c>
      <c r="E151" s="83">
        <v>88191</v>
      </c>
      <c r="F151" s="83" t="s">
        <v>843</v>
      </c>
      <c r="G151" s="83" t="s">
        <v>2865</v>
      </c>
      <c r="H151" s="83" t="s">
        <v>2866</v>
      </c>
      <c r="I151" s="83">
        <v>163.12038000000001</v>
      </c>
      <c r="J151" s="83">
        <v>4945402.7662813701</v>
      </c>
      <c r="L151" s="2" t="s">
        <v>172</v>
      </c>
      <c r="M151" s="2" t="s">
        <v>173</v>
      </c>
      <c r="N151" s="2">
        <v>4678</v>
      </c>
      <c r="O151" s="2" t="s">
        <v>174</v>
      </c>
      <c r="P151" s="2">
        <v>4516</v>
      </c>
      <c r="Q151" s="2" t="s">
        <v>175</v>
      </c>
      <c r="R151" s="2" t="s">
        <v>175</v>
      </c>
      <c r="S151" s="2" t="s">
        <v>176</v>
      </c>
      <c r="T151" s="2">
        <v>205.13147000000001</v>
      </c>
      <c r="U151" s="2">
        <v>91296995.325563103</v>
      </c>
    </row>
    <row r="152" spans="1:21">
      <c r="C152" s="159">
        <v>97730</v>
      </c>
      <c r="D152" s="2" t="s">
        <v>3162</v>
      </c>
      <c r="E152" s="2">
        <v>88206</v>
      </c>
      <c r="F152" s="2" t="s">
        <v>1209</v>
      </c>
      <c r="G152" s="2" t="s">
        <v>1209</v>
      </c>
      <c r="H152" s="2" t="s">
        <v>3163</v>
      </c>
      <c r="I152" s="2">
        <v>156.11487</v>
      </c>
      <c r="J152" s="2">
        <v>834633071.25920403</v>
      </c>
      <c r="L152" s="2" t="s">
        <v>441</v>
      </c>
      <c r="M152" s="2" t="s">
        <v>442</v>
      </c>
      <c r="N152" s="2">
        <v>4737</v>
      </c>
      <c r="O152" s="2" t="s">
        <v>443</v>
      </c>
      <c r="P152" s="2">
        <v>4575</v>
      </c>
      <c r="Q152" s="2" t="s">
        <v>444</v>
      </c>
      <c r="R152" s="2" t="s">
        <v>445</v>
      </c>
      <c r="S152" s="2" t="s">
        <v>446</v>
      </c>
      <c r="T152" s="2">
        <v>226.13202000000001</v>
      </c>
      <c r="U152" s="2">
        <v>12160854.636891499</v>
      </c>
    </row>
    <row r="153" spans="1:21">
      <c r="A153" s="83"/>
      <c r="B153" s="83"/>
      <c r="C153" s="160">
        <v>98107</v>
      </c>
      <c r="D153" s="83" t="s">
        <v>3078</v>
      </c>
      <c r="E153" s="83">
        <v>88579</v>
      </c>
      <c r="F153" s="83" t="s">
        <v>1298</v>
      </c>
      <c r="G153" s="83" t="s">
        <v>3079</v>
      </c>
      <c r="H153" s="83" t="s">
        <v>3080</v>
      </c>
      <c r="I153" s="83">
        <v>268.20429999999999</v>
      </c>
      <c r="J153" s="83">
        <v>18964968.224990301</v>
      </c>
      <c r="L153" s="2" t="s">
        <v>2475</v>
      </c>
      <c r="M153" s="2" t="s">
        <v>2476</v>
      </c>
      <c r="N153" s="2">
        <v>1001</v>
      </c>
      <c r="O153" s="2" t="s">
        <v>2477</v>
      </c>
      <c r="P153" s="2">
        <v>13856352</v>
      </c>
      <c r="Q153" s="2" t="s">
        <v>1354</v>
      </c>
      <c r="R153" s="2" t="s">
        <v>1354</v>
      </c>
      <c r="S153" s="2" t="s">
        <v>2478</v>
      </c>
      <c r="T153" s="2">
        <v>121.08938999999999</v>
      </c>
      <c r="U153" s="2">
        <v>63046543.6462356</v>
      </c>
    </row>
    <row r="154" spans="1:21">
      <c r="C154" s="159">
        <v>98967</v>
      </c>
      <c r="D154" s="2" t="s">
        <v>2909</v>
      </c>
      <c r="E154" s="2">
        <v>89392</v>
      </c>
      <c r="F154" s="2" t="s">
        <v>832</v>
      </c>
      <c r="G154" s="2" t="s">
        <v>2910</v>
      </c>
      <c r="H154" s="2" t="s">
        <v>2514</v>
      </c>
      <c r="I154" s="2">
        <v>202.12035</v>
      </c>
      <c r="J154" s="2">
        <v>4295908.1810276704</v>
      </c>
      <c r="L154" s="2" t="s">
        <v>1417</v>
      </c>
      <c r="M154" s="2"/>
      <c r="N154" s="2">
        <v>4775</v>
      </c>
      <c r="O154" s="2" t="s">
        <v>1864</v>
      </c>
      <c r="P154" s="2">
        <v>4611</v>
      </c>
      <c r="Q154" s="2" t="s">
        <v>961</v>
      </c>
      <c r="R154" s="2" t="s">
        <v>2163</v>
      </c>
      <c r="S154" s="2" t="s">
        <v>1865</v>
      </c>
      <c r="T154" s="2">
        <v>164.08338000000001</v>
      </c>
      <c r="U154" s="2">
        <v>4387183.3801557599</v>
      </c>
    </row>
    <row r="155" spans="1:21">
      <c r="A155" s="83"/>
      <c r="B155" s="83"/>
      <c r="C155" s="160">
        <v>107629</v>
      </c>
      <c r="D155" s="83" t="s">
        <v>2844</v>
      </c>
      <c r="E155" s="83">
        <v>96816</v>
      </c>
      <c r="F155" s="83" t="s">
        <v>774</v>
      </c>
      <c r="G155" s="83" t="s">
        <v>2845</v>
      </c>
      <c r="H155" s="83" t="s">
        <v>2846</v>
      </c>
      <c r="I155" s="83">
        <v>233.95427000000001</v>
      </c>
      <c r="J155" s="83">
        <v>412116.836115457</v>
      </c>
      <c r="L155" s="2" t="s">
        <v>280</v>
      </c>
      <c r="M155" s="2" t="s">
        <v>281</v>
      </c>
      <c r="N155" s="2">
        <v>1017</v>
      </c>
      <c r="O155" s="2" t="s">
        <v>282</v>
      </c>
      <c r="P155" s="2">
        <v>992</v>
      </c>
      <c r="Q155" s="2" t="s">
        <v>283</v>
      </c>
      <c r="R155" s="2" t="s">
        <v>283</v>
      </c>
      <c r="S155" s="2" t="s">
        <v>284</v>
      </c>
      <c r="T155" s="2">
        <v>166.02681000000001</v>
      </c>
      <c r="U155" s="2">
        <v>96979765.028030694</v>
      </c>
    </row>
    <row r="156" spans="1:21">
      <c r="A156" s="2" t="s">
        <v>1468</v>
      </c>
      <c r="B156" s="2" t="s">
        <v>1966</v>
      </c>
      <c r="C156" s="159">
        <v>107738</v>
      </c>
      <c r="D156" s="2" t="s">
        <v>1967</v>
      </c>
      <c r="E156" s="2">
        <v>96904</v>
      </c>
      <c r="F156" s="2" t="s">
        <v>1968</v>
      </c>
      <c r="G156" s="2" t="s">
        <v>1969</v>
      </c>
      <c r="H156" s="2" t="s">
        <v>1970</v>
      </c>
      <c r="I156" s="2">
        <v>217.13165000000001</v>
      </c>
      <c r="J156" s="2">
        <v>21607027.493488699</v>
      </c>
      <c r="L156" s="2" t="s">
        <v>2485</v>
      </c>
      <c r="M156" s="2" t="s">
        <v>2486</v>
      </c>
      <c r="N156" s="2">
        <v>385</v>
      </c>
      <c r="O156" s="2" t="s">
        <v>2487</v>
      </c>
      <c r="P156" s="2">
        <v>376</v>
      </c>
      <c r="Q156" s="2" t="s">
        <v>2488</v>
      </c>
      <c r="R156" s="2" t="s">
        <v>2488</v>
      </c>
      <c r="S156" s="2" t="s">
        <v>2128</v>
      </c>
      <c r="T156" s="2">
        <v>160.07336000000001</v>
      </c>
      <c r="U156" s="2">
        <v>14741544.855388099</v>
      </c>
    </row>
    <row r="157" spans="1:21">
      <c r="A157" s="83" t="s">
        <v>2911</v>
      </c>
      <c r="B157" s="83"/>
      <c r="C157" s="160">
        <v>110677</v>
      </c>
      <c r="D157" s="83" t="s">
        <v>2912</v>
      </c>
      <c r="E157" s="83">
        <v>99340</v>
      </c>
      <c r="F157" s="83" t="s">
        <v>2913</v>
      </c>
      <c r="G157" s="83" t="s">
        <v>2914</v>
      </c>
      <c r="H157" s="83" t="s">
        <v>2915</v>
      </c>
      <c r="I157" s="83">
        <v>204.13598999999999</v>
      </c>
      <c r="J157" s="83">
        <v>9983066.0790995993</v>
      </c>
      <c r="L157" s="2"/>
      <c r="M157" s="2" t="s">
        <v>2489</v>
      </c>
      <c r="N157" s="2">
        <v>68888</v>
      </c>
      <c r="O157" s="2" t="s">
        <v>2490</v>
      </c>
      <c r="P157" s="2">
        <v>62118</v>
      </c>
      <c r="Q157" s="2" t="s">
        <v>2491</v>
      </c>
      <c r="R157" s="2" t="s">
        <v>2491</v>
      </c>
      <c r="S157" s="2" t="s">
        <v>426</v>
      </c>
      <c r="T157" s="2">
        <v>187.12085999999999</v>
      </c>
      <c r="U157" s="2">
        <v>4175697.2383936699</v>
      </c>
    </row>
    <row r="158" spans="1:21">
      <c r="C158" s="159">
        <v>121700</v>
      </c>
      <c r="D158" s="2" t="s">
        <v>3134</v>
      </c>
      <c r="E158" s="2">
        <v>108588</v>
      </c>
      <c r="F158" s="2" t="s">
        <v>3135</v>
      </c>
      <c r="G158" s="2" t="s">
        <v>3136</v>
      </c>
      <c r="H158" s="2" t="s">
        <v>2543</v>
      </c>
      <c r="I158" s="2">
        <v>144.07857000000001</v>
      </c>
      <c r="J158" s="2">
        <v>112599042.03122</v>
      </c>
      <c r="L158" s="2" t="s">
        <v>2492</v>
      </c>
      <c r="M158" s="2" t="s">
        <v>2493</v>
      </c>
      <c r="N158" s="2">
        <v>4943</v>
      </c>
      <c r="O158" s="2" t="s">
        <v>2494</v>
      </c>
      <c r="P158" s="2">
        <v>4774</v>
      </c>
      <c r="Q158" s="2" t="s">
        <v>1358</v>
      </c>
      <c r="R158" s="2" t="s">
        <v>1358</v>
      </c>
      <c r="S158" s="2" t="s">
        <v>2495</v>
      </c>
      <c r="T158" s="2">
        <v>178.13619</v>
      </c>
      <c r="U158" s="2">
        <v>396370.37398441503</v>
      </c>
    </row>
    <row r="159" spans="1:21">
      <c r="A159" s="83"/>
      <c r="B159" s="83"/>
      <c r="C159" s="160">
        <v>138310</v>
      </c>
      <c r="D159" s="83" t="s">
        <v>3019</v>
      </c>
      <c r="E159" s="83">
        <v>121943</v>
      </c>
      <c r="F159" s="83" t="s">
        <v>990</v>
      </c>
      <c r="G159" s="83" t="s">
        <v>3020</v>
      </c>
      <c r="H159" s="83" t="s">
        <v>3021</v>
      </c>
      <c r="I159" s="83">
        <v>90.046930000000003</v>
      </c>
      <c r="J159" s="83">
        <v>4194851.4678733395</v>
      </c>
      <c r="L159" s="2" t="s">
        <v>31</v>
      </c>
      <c r="M159" s="2" t="s">
        <v>32</v>
      </c>
      <c r="N159" s="2">
        <v>7175</v>
      </c>
      <c r="O159" s="2" t="s">
        <v>33</v>
      </c>
      <c r="P159" s="2">
        <v>6907</v>
      </c>
      <c r="Q159" s="2" t="s">
        <v>34</v>
      </c>
      <c r="R159" s="2" t="s">
        <v>34</v>
      </c>
      <c r="S159" s="2" t="s">
        <v>35</v>
      </c>
      <c r="T159" s="2">
        <v>180.08211</v>
      </c>
      <c r="U159" s="2">
        <v>2926097.36001362</v>
      </c>
    </row>
    <row r="160" spans="1:21">
      <c r="C160" s="159">
        <v>138333</v>
      </c>
      <c r="D160" s="2" t="s">
        <v>2775</v>
      </c>
      <c r="E160" s="2">
        <v>121960</v>
      </c>
      <c r="F160" s="2" t="s">
        <v>747</v>
      </c>
      <c r="G160" s="2" t="s">
        <v>2776</v>
      </c>
      <c r="H160" s="2" t="s">
        <v>2777</v>
      </c>
      <c r="I160" s="2">
        <v>148.01633000000001</v>
      </c>
      <c r="J160" s="2">
        <v>607512.80838351406</v>
      </c>
      <c r="L160" s="2" t="s">
        <v>2496</v>
      </c>
      <c r="M160" s="2" t="s">
        <v>2497</v>
      </c>
      <c r="N160" s="2">
        <v>1052</v>
      </c>
      <c r="O160" s="2" t="s">
        <v>2498</v>
      </c>
      <c r="P160" s="2">
        <v>1023</v>
      </c>
      <c r="Q160" s="2" t="s">
        <v>2499</v>
      </c>
      <c r="R160" s="2" t="s">
        <v>2499</v>
      </c>
      <c r="S160" s="2" t="s">
        <v>2500</v>
      </c>
      <c r="T160" s="2">
        <v>168.09018</v>
      </c>
      <c r="U160" s="2">
        <v>8949252.7251778506</v>
      </c>
    </row>
    <row r="161" spans="1:21">
      <c r="A161" s="83"/>
      <c r="B161" s="83" t="s">
        <v>3096</v>
      </c>
      <c r="C161" s="160">
        <v>154373</v>
      </c>
      <c r="D161" s="83" t="s">
        <v>3097</v>
      </c>
      <c r="E161" s="83">
        <v>136004</v>
      </c>
      <c r="F161" s="83" t="s">
        <v>3098</v>
      </c>
      <c r="G161" s="83" t="s">
        <v>3099</v>
      </c>
      <c r="H161" s="83" t="s">
        <v>1890</v>
      </c>
      <c r="I161" s="83">
        <v>188.10439</v>
      </c>
      <c r="J161" s="83">
        <v>7082717.6773167597</v>
      </c>
      <c r="L161" s="2" t="s">
        <v>2501</v>
      </c>
      <c r="M161" s="2" t="s">
        <v>2502</v>
      </c>
      <c r="N161" s="2">
        <v>1060</v>
      </c>
      <c r="O161" s="2" t="s">
        <v>2503</v>
      </c>
      <c r="P161" s="2">
        <v>1031</v>
      </c>
      <c r="Q161" s="2" t="s">
        <v>2504</v>
      </c>
      <c r="R161" s="2" t="s">
        <v>2504</v>
      </c>
      <c r="S161" s="2" t="s">
        <v>2505</v>
      </c>
      <c r="T161" s="2">
        <v>88.016499999999994</v>
      </c>
      <c r="U161" s="2">
        <v>9590029.2948554195</v>
      </c>
    </row>
    <row r="162" spans="1:21">
      <c r="A162" s="2" t="s">
        <v>2942</v>
      </c>
      <c r="C162" s="159">
        <v>180441</v>
      </c>
      <c r="D162" s="2" t="s">
        <v>2943</v>
      </c>
      <c r="E162" s="2">
        <v>157020</v>
      </c>
      <c r="F162" s="2" t="s">
        <v>904</v>
      </c>
      <c r="G162" s="2" t="s">
        <v>2944</v>
      </c>
      <c r="H162" s="2" t="s">
        <v>2945</v>
      </c>
      <c r="I162" s="2">
        <v>210.16189</v>
      </c>
      <c r="J162" s="2">
        <v>2765336.1801168099</v>
      </c>
      <c r="L162" s="2"/>
      <c r="M162" s="2"/>
      <c r="N162" s="2">
        <v>5312738</v>
      </c>
      <c r="O162" s="2" t="s">
        <v>1840</v>
      </c>
      <c r="P162" s="2">
        <v>4472163</v>
      </c>
      <c r="Q162" s="2" t="s">
        <v>659</v>
      </c>
      <c r="R162" s="2" t="s">
        <v>2041</v>
      </c>
      <c r="S162" s="2" t="s">
        <v>1839</v>
      </c>
      <c r="T162" s="2">
        <v>186.12573</v>
      </c>
      <c r="U162" s="2">
        <v>4283018.22454313</v>
      </c>
    </row>
    <row r="163" spans="1:21">
      <c r="A163" s="83"/>
      <c r="B163" s="83"/>
      <c r="C163" s="160">
        <v>227118</v>
      </c>
      <c r="D163" s="83" t="s">
        <v>2710</v>
      </c>
      <c r="E163" s="83">
        <v>197568</v>
      </c>
      <c r="F163" s="83" t="s">
        <v>2711</v>
      </c>
      <c r="G163" s="83" t="s">
        <v>2711</v>
      </c>
      <c r="H163" s="83" t="s">
        <v>2321</v>
      </c>
      <c r="I163" s="83">
        <v>236.14144999999999</v>
      </c>
      <c r="J163" s="83">
        <v>3942854.9491440398</v>
      </c>
      <c r="L163" s="2" t="s">
        <v>2506</v>
      </c>
      <c r="M163" s="2" t="s">
        <v>2507</v>
      </c>
      <c r="N163" s="2">
        <v>1066</v>
      </c>
      <c r="O163" s="2" t="s">
        <v>2508</v>
      </c>
      <c r="P163" s="2">
        <v>1037</v>
      </c>
      <c r="Q163" s="2" t="s">
        <v>2509</v>
      </c>
      <c r="R163" s="2" t="s">
        <v>2509</v>
      </c>
      <c r="S163" s="2" t="s">
        <v>2510</v>
      </c>
      <c r="T163" s="2">
        <v>167.02179000000001</v>
      </c>
      <c r="U163" s="2">
        <v>3803379.4812398199</v>
      </c>
    </row>
    <row r="164" spans="1:21">
      <c r="C164" s="159">
        <v>228987</v>
      </c>
      <c r="D164" s="2" t="s">
        <v>3116</v>
      </c>
      <c r="E164" s="2">
        <v>199342</v>
      </c>
      <c r="F164" s="2" t="s">
        <v>3117</v>
      </c>
      <c r="G164" s="2" t="s">
        <v>3118</v>
      </c>
      <c r="H164" s="2" t="s">
        <v>3119</v>
      </c>
      <c r="I164" s="2">
        <v>204.15079</v>
      </c>
      <c r="J164" s="2">
        <v>4345172.1754411403</v>
      </c>
      <c r="L164" s="2" t="s">
        <v>2226</v>
      </c>
      <c r="M164" s="2" t="s">
        <v>2227</v>
      </c>
      <c r="N164" s="2">
        <v>12235227</v>
      </c>
      <c r="O164" s="2" t="s">
        <v>2228</v>
      </c>
      <c r="P164" s="2">
        <v>15081</v>
      </c>
      <c r="Q164" s="2" t="s">
        <v>1011</v>
      </c>
      <c r="R164" s="2" t="s">
        <v>2229</v>
      </c>
      <c r="S164" s="2" t="s">
        <v>2230</v>
      </c>
      <c r="T164" s="2">
        <v>298.25166000000002</v>
      </c>
      <c r="U164" s="2">
        <v>5929442.6591762099</v>
      </c>
    </row>
    <row r="165" spans="1:21">
      <c r="A165" s="83"/>
      <c r="B165" s="83"/>
      <c r="C165" s="160">
        <v>231327</v>
      </c>
      <c r="D165" s="83" t="s">
        <v>2837</v>
      </c>
      <c r="E165" s="83">
        <v>201542</v>
      </c>
      <c r="F165" s="83" t="s">
        <v>707</v>
      </c>
      <c r="G165" s="83" t="s">
        <v>2838</v>
      </c>
      <c r="H165" s="83" t="s">
        <v>2100</v>
      </c>
      <c r="I165" s="83">
        <v>180.11502999999999</v>
      </c>
      <c r="J165" s="83">
        <v>74890381.218983606</v>
      </c>
      <c r="L165" s="2" t="s">
        <v>2511</v>
      </c>
      <c r="M165" s="2" t="s">
        <v>2512</v>
      </c>
      <c r="N165" s="2">
        <v>5192</v>
      </c>
      <c r="O165" s="2" t="s">
        <v>2513</v>
      </c>
      <c r="P165" s="2">
        <v>5004</v>
      </c>
      <c r="Q165" s="2" t="s">
        <v>1274</v>
      </c>
      <c r="R165" s="2" t="s">
        <v>1274</v>
      </c>
      <c r="S165" s="2" t="s">
        <v>2514</v>
      </c>
      <c r="T165" s="2">
        <v>202.12148999999999</v>
      </c>
      <c r="U165" s="2">
        <v>1997067.8361957599</v>
      </c>
    </row>
    <row r="166" spans="1:21">
      <c r="C166" s="159">
        <v>233402</v>
      </c>
      <c r="D166" s="2" t="s">
        <v>2905</v>
      </c>
      <c r="E166" s="2">
        <v>17679</v>
      </c>
      <c r="F166" s="2" t="s">
        <v>2906</v>
      </c>
      <c r="G166" s="2" t="s">
        <v>2907</v>
      </c>
      <c r="H166" s="2" t="s">
        <v>2908</v>
      </c>
      <c r="I166" s="2">
        <v>176.08395999999999</v>
      </c>
      <c r="J166" s="2">
        <v>17320149.673446301</v>
      </c>
      <c r="L166" s="2" t="s">
        <v>407</v>
      </c>
      <c r="M166" s="2"/>
      <c r="N166" s="2">
        <v>5018391</v>
      </c>
      <c r="O166" s="2" t="s">
        <v>408</v>
      </c>
      <c r="P166" s="2">
        <v>4197506</v>
      </c>
      <c r="Q166" s="2" t="s">
        <v>409</v>
      </c>
      <c r="R166" s="2" t="s">
        <v>409</v>
      </c>
      <c r="S166" s="2" t="s">
        <v>410</v>
      </c>
      <c r="T166" s="2">
        <v>194.13065</v>
      </c>
      <c r="U166" s="2">
        <v>17179275.678135101</v>
      </c>
    </row>
    <row r="167" spans="1:21">
      <c r="A167" s="83"/>
      <c r="B167" s="83"/>
      <c r="C167" s="160">
        <v>244663</v>
      </c>
      <c r="D167" s="83" t="s">
        <v>3159</v>
      </c>
      <c r="E167" s="83">
        <v>213967</v>
      </c>
      <c r="F167" s="83" t="s">
        <v>1348</v>
      </c>
      <c r="G167" s="83" t="s">
        <v>3160</v>
      </c>
      <c r="H167" s="83" t="s">
        <v>3161</v>
      </c>
      <c r="I167" s="83">
        <v>129.11521999999999</v>
      </c>
      <c r="J167" s="83">
        <v>19871131.331070598</v>
      </c>
      <c r="L167" s="2"/>
      <c r="M167" s="2" t="s">
        <v>2105</v>
      </c>
      <c r="N167" s="2">
        <v>637564</v>
      </c>
      <c r="O167" s="2" t="s">
        <v>2106</v>
      </c>
      <c r="P167" s="2">
        <v>553167</v>
      </c>
      <c r="Q167" s="2" t="s">
        <v>750</v>
      </c>
      <c r="R167" s="2" t="s">
        <v>2107</v>
      </c>
      <c r="S167" s="2" t="s">
        <v>2108</v>
      </c>
      <c r="T167" s="2">
        <v>96.057820000000007</v>
      </c>
      <c r="U167" s="2">
        <v>13062800.2399946</v>
      </c>
    </row>
    <row r="168" spans="1:21">
      <c r="C168" s="159">
        <v>269375</v>
      </c>
      <c r="E168" s="2">
        <v>236853</v>
      </c>
      <c r="F168" s="2" t="s">
        <v>2920</v>
      </c>
      <c r="G168" s="2" t="s">
        <v>2921</v>
      </c>
      <c r="H168" s="2" t="s">
        <v>2922</v>
      </c>
      <c r="I168" s="2">
        <v>161.10484</v>
      </c>
      <c r="J168" s="2">
        <v>6195888.3086697897</v>
      </c>
      <c r="L168" s="2" t="s">
        <v>1394</v>
      </c>
      <c r="M168" s="2" t="s">
        <v>2520</v>
      </c>
      <c r="N168" s="2">
        <v>643460</v>
      </c>
      <c r="O168" s="2" t="s">
        <v>1832</v>
      </c>
      <c r="P168" s="2">
        <v>558605</v>
      </c>
      <c r="Q168" s="2" t="s">
        <v>1327</v>
      </c>
      <c r="R168" s="2" t="s">
        <v>1327</v>
      </c>
      <c r="S168" s="2" t="s">
        <v>1831</v>
      </c>
      <c r="T168" s="2">
        <v>112.05280999999999</v>
      </c>
      <c r="U168" s="2">
        <v>127399100.49669001</v>
      </c>
    </row>
    <row r="169" spans="1:21">
      <c r="A169" s="83" t="s">
        <v>2831</v>
      </c>
      <c r="B169" s="83"/>
      <c r="C169" s="160">
        <v>291968</v>
      </c>
      <c r="D169" s="83"/>
      <c r="E169" s="83">
        <v>257614</v>
      </c>
      <c r="F169" s="83" t="s">
        <v>2832</v>
      </c>
      <c r="G169" s="83" t="s">
        <v>2833</v>
      </c>
      <c r="H169" s="83" t="s">
        <v>2128</v>
      </c>
      <c r="I169" s="83">
        <v>160.07306</v>
      </c>
      <c r="J169" s="83">
        <v>5200580.9232383296</v>
      </c>
      <c r="L169" s="2" t="s">
        <v>1472</v>
      </c>
      <c r="M169" s="2"/>
      <c r="N169" s="2">
        <v>5281</v>
      </c>
      <c r="O169" s="2" t="s">
        <v>1975</v>
      </c>
      <c r="P169" s="2">
        <v>5091</v>
      </c>
      <c r="Q169" s="2" t="s">
        <v>1239</v>
      </c>
      <c r="R169" s="2" t="s">
        <v>1976</v>
      </c>
      <c r="S169" s="2" t="s">
        <v>1977</v>
      </c>
      <c r="T169" s="2">
        <v>284.27244000000002</v>
      </c>
      <c r="U169" s="2">
        <v>52132879.060741998</v>
      </c>
    </row>
    <row r="170" spans="1:21">
      <c r="C170" s="159">
        <v>315417</v>
      </c>
      <c r="E170" s="2">
        <v>279083</v>
      </c>
      <c r="F170" s="2" t="s">
        <v>2767</v>
      </c>
      <c r="G170" s="2" t="s">
        <v>2768</v>
      </c>
      <c r="H170" s="2" t="s">
        <v>2769</v>
      </c>
      <c r="I170" s="2">
        <v>252.17294000000001</v>
      </c>
      <c r="J170" s="2">
        <v>4855206.7710503303</v>
      </c>
      <c r="L170" s="2" t="s">
        <v>1978</v>
      </c>
      <c r="M170" s="2" t="s">
        <v>1473</v>
      </c>
      <c r="N170" s="2">
        <v>10457</v>
      </c>
      <c r="O170" s="2" t="s">
        <v>1979</v>
      </c>
      <c r="P170" s="2">
        <v>10025</v>
      </c>
      <c r="Q170" s="2" t="s">
        <v>1280</v>
      </c>
      <c r="R170" s="2" t="s">
        <v>1280</v>
      </c>
      <c r="S170" s="2" t="s">
        <v>1980</v>
      </c>
      <c r="T170" s="2">
        <v>174.08909</v>
      </c>
      <c r="U170" s="2">
        <v>3800948.3544373801</v>
      </c>
    </row>
    <row r="171" spans="1:21">
      <c r="A171" s="83"/>
      <c r="B171" s="83"/>
      <c r="C171" s="160">
        <v>338653</v>
      </c>
      <c r="D171" s="83"/>
      <c r="E171" s="83">
        <v>300175</v>
      </c>
      <c r="F171" s="83" t="s">
        <v>2764</v>
      </c>
      <c r="G171" s="83" t="s">
        <v>2765</v>
      </c>
      <c r="H171" s="83" t="s">
        <v>2766</v>
      </c>
      <c r="I171" s="83">
        <v>208.10666000000001</v>
      </c>
      <c r="J171" s="83">
        <v>302051.667908</v>
      </c>
      <c r="L171" s="2" t="s">
        <v>242</v>
      </c>
      <c r="M171" s="2" t="s">
        <v>243</v>
      </c>
      <c r="N171" s="2">
        <v>20745</v>
      </c>
      <c r="O171" s="2" t="s">
        <v>244</v>
      </c>
      <c r="P171" s="2">
        <v>19533</v>
      </c>
      <c r="Q171" s="2" t="s">
        <v>245</v>
      </c>
      <c r="R171" s="2" t="s">
        <v>246</v>
      </c>
      <c r="S171" s="2" t="s">
        <v>247</v>
      </c>
      <c r="T171" s="2">
        <v>128.12025</v>
      </c>
      <c r="U171" s="2">
        <v>36439420.421334296</v>
      </c>
    </row>
    <row r="172" spans="1:21">
      <c r="C172" s="159">
        <v>343780</v>
      </c>
      <c r="E172" s="2">
        <v>304772</v>
      </c>
      <c r="F172" s="2" t="s">
        <v>2834</v>
      </c>
      <c r="G172" s="2" t="s">
        <v>2835</v>
      </c>
      <c r="H172" s="2" t="s">
        <v>2836</v>
      </c>
      <c r="I172" s="2">
        <v>224.07193000000001</v>
      </c>
      <c r="J172" s="2">
        <v>3007796.8695542798</v>
      </c>
      <c r="L172" s="2"/>
      <c r="M172" s="2" t="s">
        <v>2521</v>
      </c>
      <c r="N172" s="2">
        <v>72222</v>
      </c>
      <c r="O172" s="2" t="s">
        <v>2522</v>
      </c>
      <c r="P172" s="2">
        <v>65188</v>
      </c>
      <c r="Q172" s="2" t="s">
        <v>2523</v>
      </c>
      <c r="R172" s="2" t="s">
        <v>2523</v>
      </c>
      <c r="S172" s="2" t="s">
        <v>2524</v>
      </c>
      <c r="T172" s="2">
        <v>513.27683000000002</v>
      </c>
      <c r="U172" s="2">
        <v>2886728.4923625002</v>
      </c>
    </row>
    <row r="173" spans="1:21">
      <c r="A173" s="83"/>
      <c r="B173" s="83"/>
      <c r="C173" s="160">
        <v>380759</v>
      </c>
      <c r="D173" s="83"/>
      <c r="E173" s="83">
        <v>337410</v>
      </c>
      <c r="F173" s="83" t="s">
        <v>771</v>
      </c>
      <c r="G173" s="83" t="s">
        <v>2803</v>
      </c>
      <c r="H173" s="83" t="s">
        <v>2804</v>
      </c>
      <c r="I173" s="83">
        <v>218.15173999999999</v>
      </c>
      <c r="J173" s="83">
        <v>20423709.4879747</v>
      </c>
      <c r="L173" s="2" t="s">
        <v>2525</v>
      </c>
      <c r="M173" s="2"/>
      <c r="N173" s="2">
        <v>119207</v>
      </c>
      <c r="O173" s="2" t="s">
        <v>2526</v>
      </c>
      <c r="P173" s="2">
        <v>106493</v>
      </c>
      <c r="Q173" s="2" t="s">
        <v>2527</v>
      </c>
      <c r="R173" s="2" t="s">
        <v>2527</v>
      </c>
      <c r="S173" s="2" t="s">
        <v>2528</v>
      </c>
      <c r="T173" s="2">
        <v>368.16712999999999</v>
      </c>
      <c r="U173" s="2">
        <v>888392.78501710203</v>
      </c>
    </row>
    <row r="174" spans="1:21">
      <c r="C174" s="159">
        <v>412759</v>
      </c>
      <c r="E174" s="2">
        <v>365476</v>
      </c>
      <c r="F174" s="2" t="s">
        <v>605</v>
      </c>
      <c r="G174" s="2" t="s">
        <v>605</v>
      </c>
      <c r="H174" s="2" t="s">
        <v>2705</v>
      </c>
      <c r="I174" s="2">
        <v>251.15243000000001</v>
      </c>
      <c r="J174" s="2">
        <v>7874173.03906075</v>
      </c>
      <c r="L174" s="2" t="s">
        <v>1398</v>
      </c>
      <c r="M174" s="2"/>
      <c r="N174" s="2">
        <v>13185</v>
      </c>
      <c r="O174" s="2" t="s">
        <v>1835</v>
      </c>
      <c r="P174" s="2">
        <v>12630</v>
      </c>
      <c r="Q174" s="2" t="s">
        <v>1243</v>
      </c>
      <c r="R174" s="2" t="s">
        <v>1243</v>
      </c>
      <c r="S174" s="2" t="s">
        <v>2529</v>
      </c>
      <c r="T174" s="2">
        <v>258.18389000000002</v>
      </c>
      <c r="U174" s="2">
        <v>11029465.055194</v>
      </c>
    </row>
    <row r="175" spans="1:21">
      <c r="A175" s="83"/>
      <c r="B175" s="83" t="s">
        <v>3126</v>
      </c>
      <c r="C175" s="160">
        <v>439447</v>
      </c>
      <c r="D175" s="83"/>
      <c r="E175" s="83">
        <v>388555</v>
      </c>
      <c r="F175" s="83" t="s">
        <v>3127</v>
      </c>
      <c r="G175" s="83" t="s">
        <v>3128</v>
      </c>
      <c r="H175" s="83" t="s">
        <v>3129</v>
      </c>
      <c r="I175" s="83">
        <v>214.11829</v>
      </c>
      <c r="J175" s="83">
        <v>35290955.759375297</v>
      </c>
      <c r="L175" s="2" t="s">
        <v>2322</v>
      </c>
      <c r="M175" s="2" t="s">
        <v>2323</v>
      </c>
      <c r="N175" s="2">
        <v>10459</v>
      </c>
      <c r="O175" s="2" t="s">
        <v>2324</v>
      </c>
      <c r="P175" s="2">
        <v>10027</v>
      </c>
      <c r="Q175" s="2" t="s">
        <v>1221</v>
      </c>
      <c r="R175" s="2" t="s">
        <v>2325</v>
      </c>
      <c r="S175" s="2" t="s">
        <v>2326</v>
      </c>
      <c r="T175" s="2">
        <v>286.21409999999997</v>
      </c>
      <c r="U175" s="2">
        <v>915945.62711860705</v>
      </c>
    </row>
    <row r="176" spans="1:21">
      <c r="A176" s="2" t="s">
        <v>117</v>
      </c>
      <c r="B176" s="2" t="s">
        <v>118</v>
      </c>
      <c r="C176" s="159">
        <v>439570</v>
      </c>
      <c r="D176" s="2" t="s">
        <v>119</v>
      </c>
      <c r="E176" s="2">
        <v>388655</v>
      </c>
      <c r="F176" s="2" t="s">
        <v>120</v>
      </c>
      <c r="G176" s="2" t="s">
        <v>121</v>
      </c>
      <c r="H176" s="2" t="s">
        <v>122</v>
      </c>
      <c r="I176" s="2">
        <v>150.10399000000001</v>
      </c>
      <c r="J176" s="2">
        <v>15911907.745929901</v>
      </c>
      <c r="L176" s="2"/>
      <c r="M176" s="2" t="s">
        <v>2530</v>
      </c>
      <c r="N176" s="2">
        <v>123</v>
      </c>
      <c r="O176" s="2" t="s">
        <v>2531</v>
      </c>
      <c r="P176" s="2">
        <v>120</v>
      </c>
      <c r="Q176" s="2" t="s">
        <v>2532</v>
      </c>
      <c r="R176" s="2" t="s">
        <v>2532</v>
      </c>
      <c r="S176" s="2" t="s">
        <v>2533</v>
      </c>
      <c r="T176" s="2">
        <v>144.10122000000001</v>
      </c>
      <c r="U176" s="2">
        <v>15657995.451367101</v>
      </c>
    </row>
    <row r="177" spans="1:21">
      <c r="A177" s="83"/>
      <c r="B177" s="83" t="s">
        <v>3009</v>
      </c>
      <c r="C177" s="160">
        <v>439680</v>
      </c>
      <c r="D177" s="83" t="s">
        <v>3010</v>
      </c>
      <c r="E177" s="83">
        <v>388747</v>
      </c>
      <c r="F177" s="83" t="s">
        <v>3011</v>
      </c>
      <c r="G177" s="83" t="s">
        <v>3012</v>
      </c>
      <c r="H177" s="83" t="s">
        <v>3013</v>
      </c>
      <c r="I177" s="83">
        <v>180.06297000000001</v>
      </c>
      <c r="J177" s="83">
        <v>120505.876189275</v>
      </c>
      <c r="L177" s="2" t="s">
        <v>2534</v>
      </c>
      <c r="M177" s="2" t="s">
        <v>2535</v>
      </c>
      <c r="N177" s="2">
        <v>125468</v>
      </c>
      <c r="O177" s="2" t="s">
        <v>2536</v>
      </c>
      <c r="P177" s="2">
        <v>111629</v>
      </c>
      <c r="Q177" s="2" t="s">
        <v>1251</v>
      </c>
      <c r="R177" s="2" t="s">
        <v>1251</v>
      </c>
      <c r="S177" s="2" t="s">
        <v>2537</v>
      </c>
      <c r="T177" s="2">
        <v>100.05275</v>
      </c>
      <c r="U177" s="2">
        <v>16122574.5299403</v>
      </c>
    </row>
    <row r="178" spans="1:21">
      <c r="B178" s="2" t="s">
        <v>184</v>
      </c>
      <c r="C178" s="159">
        <v>439793</v>
      </c>
      <c r="E178" s="2">
        <v>388847</v>
      </c>
      <c r="F178" s="2" t="s">
        <v>185</v>
      </c>
      <c r="G178" s="2" t="s">
        <v>185</v>
      </c>
      <c r="H178" s="2" t="s">
        <v>186</v>
      </c>
      <c r="I178" s="2">
        <v>210.08833000000001</v>
      </c>
      <c r="J178" s="2">
        <v>422778.20348074299</v>
      </c>
      <c r="L178" s="2" t="s">
        <v>2088</v>
      </c>
      <c r="M178" s="2"/>
      <c r="N178" s="2">
        <v>12665</v>
      </c>
      <c r="O178" s="2" t="s">
        <v>2089</v>
      </c>
      <c r="P178" s="2">
        <v>12144</v>
      </c>
      <c r="Q178" s="2" t="s">
        <v>840</v>
      </c>
      <c r="R178" s="2" t="s">
        <v>2090</v>
      </c>
      <c r="S178" s="2" t="s">
        <v>2091</v>
      </c>
      <c r="T178" s="2">
        <v>99.068780000000004</v>
      </c>
      <c r="U178" s="2">
        <v>205371743.56935701</v>
      </c>
    </row>
    <row r="179" spans="1:21">
      <c r="A179" s="83"/>
      <c r="B179" s="83" t="s">
        <v>51</v>
      </c>
      <c r="C179" s="160">
        <v>442514</v>
      </c>
      <c r="D179" s="83" t="s">
        <v>52</v>
      </c>
      <c r="E179" s="83">
        <v>390940</v>
      </c>
      <c r="F179" s="83" t="s">
        <v>53</v>
      </c>
      <c r="G179" s="83" t="s">
        <v>54</v>
      </c>
      <c r="H179" s="83" t="s">
        <v>55</v>
      </c>
      <c r="I179" s="83">
        <v>302.07956999999999</v>
      </c>
      <c r="J179" s="83">
        <v>2053538.24060106</v>
      </c>
      <c r="L179" s="2"/>
      <c r="M179" s="2"/>
      <c r="N179" s="2">
        <v>5283321</v>
      </c>
      <c r="O179" s="2" t="s">
        <v>1698</v>
      </c>
      <c r="P179" s="2">
        <v>4446442</v>
      </c>
      <c r="Q179" s="2" t="s">
        <v>210</v>
      </c>
      <c r="R179" s="2" t="s">
        <v>211</v>
      </c>
      <c r="S179" s="2" t="s">
        <v>212</v>
      </c>
      <c r="T179" s="2">
        <v>110.07375</v>
      </c>
      <c r="U179" s="2">
        <v>1367948.42491078</v>
      </c>
    </row>
    <row r="180" spans="1:21">
      <c r="C180" s="159">
        <v>443198</v>
      </c>
      <c r="D180" s="2" t="s">
        <v>192</v>
      </c>
      <c r="E180" s="2">
        <v>391470</v>
      </c>
      <c r="F180" s="2" t="s">
        <v>193</v>
      </c>
      <c r="G180" s="2" t="s">
        <v>194</v>
      </c>
      <c r="H180" s="2" t="s">
        <v>195</v>
      </c>
      <c r="I180" s="2">
        <v>216.04022000000001</v>
      </c>
      <c r="J180" s="2">
        <v>11496623.1594545</v>
      </c>
      <c r="L180" s="2" t="s">
        <v>147</v>
      </c>
      <c r="M180" s="2" t="s">
        <v>148</v>
      </c>
      <c r="N180" s="2">
        <v>5283028</v>
      </c>
      <c r="O180" s="2" t="s">
        <v>149</v>
      </c>
      <c r="P180" s="2">
        <v>4446155</v>
      </c>
      <c r="Q180" s="2" t="s">
        <v>150</v>
      </c>
      <c r="R180" s="2" t="s">
        <v>151</v>
      </c>
      <c r="S180" s="2" t="s">
        <v>152</v>
      </c>
      <c r="T180" s="2">
        <v>228.13672</v>
      </c>
      <c r="U180" s="2">
        <v>4003862.0251982198</v>
      </c>
    </row>
    <row r="181" spans="1:21">
      <c r="A181" s="83" t="s">
        <v>196</v>
      </c>
      <c r="B181" s="83" t="s">
        <v>197</v>
      </c>
      <c r="C181" s="160">
        <v>444539</v>
      </c>
      <c r="D181" s="83" t="s">
        <v>198</v>
      </c>
      <c r="E181" s="83">
        <v>392447</v>
      </c>
      <c r="F181" s="83" t="s">
        <v>199</v>
      </c>
      <c r="G181" s="83" t="s">
        <v>199</v>
      </c>
      <c r="H181" s="83" t="s">
        <v>200</v>
      </c>
      <c r="I181" s="83">
        <v>148.05197999999999</v>
      </c>
      <c r="J181" s="83">
        <v>2209132.1762415301</v>
      </c>
      <c r="L181" s="2" t="s">
        <v>153</v>
      </c>
      <c r="M181" s="2" t="s">
        <v>154</v>
      </c>
      <c r="N181" s="2">
        <v>5312889</v>
      </c>
      <c r="O181" s="2" t="s">
        <v>155</v>
      </c>
      <c r="P181" s="2">
        <v>4472314</v>
      </c>
      <c r="Q181" s="2" t="s">
        <v>156</v>
      </c>
      <c r="R181" s="2" t="s">
        <v>156</v>
      </c>
      <c r="S181" s="2" t="s">
        <v>157</v>
      </c>
      <c r="T181" s="2">
        <v>212.14080999999999</v>
      </c>
      <c r="U181" s="2">
        <v>11308321.8684367</v>
      </c>
    </row>
    <row r="182" spans="1:21">
      <c r="C182" s="159">
        <v>447364</v>
      </c>
      <c r="D182" s="2" t="s">
        <v>56</v>
      </c>
      <c r="E182" s="2">
        <v>394490</v>
      </c>
      <c r="F182" s="2" t="s">
        <v>57</v>
      </c>
      <c r="G182" s="2" t="s">
        <v>57</v>
      </c>
      <c r="H182" s="2" t="s">
        <v>58</v>
      </c>
      <c r="I182" s="2">
        <v>197.03228999999999</v>
      </c>
      <c r="J182" s="2">
        <v>84060595.960645005</v>
      </c>
      <c r="L182" s="2" t="s">
        <v>2544</v>
      </c>
      <c r="M182" s="2" t="s">
        <v>2545</v>
      </c>
      <c r="N182" s="2">
        <v>444795</v>
      </c>
      <c r="O182" s="2" t="s">
        <v>2546</v>
      </c>
      <c r="P182" s="2">
        <v>392618</v>
      </c>
      <c r="Q182" s="2" t="s">
        <v>2547</v>
      </c>
      <c r="R182" s="2" t="s">
        <v>2547</v>
      </c>
      <c r="S182" s="2" t="s">
        <v>2548</v>
      </c>
      <c r="T182" s="2">
        <v>300.20994000000002</v>
      </c>
      <c r="U182" s="2">
        <v>1969931.9867577199</v>
      </c>
    </row>
    <row r="183" spans="1:21">
      <c r="A183" s="83" t="s">
        <v>2901</v>
      </c>
      <c r="B183" s="83"/>
      <c r="C183" s="160">
        <v>454064</v>
      </c>
      <c r="D183" s="83" t="s">
        <v>2902</v>
      </c>
      <c r="E183" s="83">
        <v>399829</v>
      </c>
      <c r="F183" s="83" t="s">
        <v>2903</v>
      </c>
      <c r="G183" s="83" t="s">
        <v>2903</v>
      </c>
      <c r="H183" s="83" t="s">
        <v>2904</v>
      </c>
      <c r="I183" s="83">
        <v>242.18834000000001</v>
      </c>
      <c r="J183" s="83">
        <v>3887717.6059386199</v>
      </c>
      <c r="L183" s="2" t="s">
        <v>2553</v>
      </c>
      <c r="M183" s="2" t="s">
        <v>2554</v>
      </c>
      <c r="N183" s="2">
        <v>8471</v>
      </c>
      <c r="O183" s="2" t="s">
        <v>2555</v>
      </c>
      <c r="P183" s="2">
        <v>8158</v>
      </c>
      <c r="Q183" s="2" t="s">
        <v>1345</v>
      </c>
      <c r="R183" s="2" t="s">
        <v>1345</v>
      </c>
      <c r="S183" s="2" t="s">
        <v>2556</v>
      </c>
      <c r="T183" s="2">
        <v>101.12063000000001</v>
      </c>
      <c r="U183" s="2">
        <v>4452641.9983703503</v>
      </c>
    </row>
    <row r="184" spans="1:21">
      <c r="C184" s="159">
        <v>458095</v>
      </c>
      <c r="D184" s="2" t="s">
        <v>2969</v>
      </c>
      <c r="E184" s="2">
        <v>403129</v>
      </c>
      <c r="F184" s="2" t="s">
        <v>1083</v>
      </c>
      <c r="G184" s="2" t="s">
        <v>2970</v>
      </c>
      <c r="H184" s="2" t="s">
        <v>2971</v>
      </c>
      <c r="I184" s="2">
        <v>126.0681</v>
      </c>
      <c r="J184" s="2">
        <v>39334208.152245</v>
      </c>
      <c r="L184" s="2" t="s">
        <v>459</v>
      </c>
      <c r="M184" s="2" t="s">
        <v>460</v>
      </c>
      <c r="N184" s="2">
        <v>5576</v>
      </c>
      <c r="O184" s="2" t="s">
        <v>461</v>
      </c>
      <c r="P184" s="2">
        <v>5374</v>
      </c>
      <c r="Q184" s="2" t="s">
        <v>462</v>
      </c>
      <c r="R184" s="2" t="s">
        <v>463</v>
      </c>
      <c r="S184" s="2" t="s">
        <v>464</v>
      </c>
      <c r="T184" s="2">
        <v>143.0582</v>
      </c>
      <c r="U184" s="2">
        <v>212647.17243162499</v>
      </c>
    </row>
    <row r="185" spans="1:21">
      <c r="A185" s="83"/>
      <c r="B185" s="83"/>
      <c r="C185" s="160">
        <v>517653</v>
      </c>
      <c r="D185" s="83" t="s">
        <v>363</v>
      </c>
      <c r="E185" s="83">
        <v>451647</v>
      </c>
      <c r="F185" s="83" t="s">
        <v>364</v>
      </c>
      <c r="G185" s="83" t="s">
        <v>364</v>
      </c>
      <c r="H185" s="83" t="s">
        <v>365</v>
      </c>
      <c r="I185" s="83">
        <v>110.10997</v>
      </c>
      <c r="J185" s="83">
        <v>12111559.6571883</v>
      </c>
      <c r="L185" s="2" t="s">
        <v>2563</v>
      </c>
      <c r="M185" s="2" t="s">
        <v>2564</v>
      </c>
      <c r="N185" s="2">
        <v>5281426</v>
      </c>
      <c r="O185" s="2" t="s">
        <v>2565</v>
      </c>
      <c r="P185" s="2">
        <v>4444774</v>
      </c>
      <c r="Q185" s="2" t="s">
        <v>1307</v>
      </c>
      <c r="R185" s="2" t="s">
        <v>1307</v>
      </c>
      <c r="S185" s="2" t="s">
        <v>2566</v>
      </c>
      <c r="T185" s="2">
        <v>162.03229999999999</v>
      </c>
      <c r="U185" s="2">
        <v>2304088.7420139802</v>
      </c>
    </row>
    <row r="186" spans="1:21">
      <c r="A186" s="2" t="s">
        <v>1459</v>
      </c>
      <c r="C186" s="159">
        <v>519845</v>
      </c>
      <c r="D186" s="2" t="s">
        <v>1946</v>
      </c>
      <c r="E186" s="2">
        <v>453451</v>
      </c>
      <c r="F186" s="2" t="s">
        <v>1947</v>
      </c>
      <c r="G186" s="2" t="s">
        <v>1947</v>
      </c>
      <c r="H186" s="2" t="s">
        <v>1948</v>
      </c>
      <c r="I186" s="2">
        <v>146.09413000000001</v>
      </c>
      <c r="J186" s="2">
        <v>47234638.2768194</v>
      </c>
      <c r="L186" s="2" t="s">
        <v>1400</v>
      </c>
      <c r="M186" s="2"/>
      <c r="N186" s="2">
        <v>15816</v>
      </c>
      <c r="O186" s="2" t="s">
        <v>1837</v>
      </c>
      <c r="P186" s="2">
        <v>15037</v>
      </c>
      <c r="Q186" s="2" t="s">
        <v>1393</v>
      </c>
      <c r="R186" s="2" t="s">
        <v>1393</v>
      </c>
      <c r="S186" s="2" t="s">
        <v>1838</v>
      </c>
      <c r="T186" s="2">
        <v>216.13655</v>
      </c>
      <c r="U186" s="2">
        <v>1524223.4154578899</v>
      </c>
    </row>
    <row r="187" spans="1:21">
      <c r="A187" s="83"/>
      <c r="B187" s="83"/>
      <c r="C187" s="160">
        <v>521747</v>
      </c>
      <c r="D187" s="83"/>
      <c r="E187" s="83">
        <v>455116</v>
      </c>
      <c r="F187" s="83" t="s">
        <v>1160</v>
      </c>
      <c r="G187" s="83" t="s">
        <v>1160</v>
      </c>
      <c r="H187" s="83" t="s">
        <v>3130</v>
      </c>
      <c r="I187" s="83">
        <v>202.15671</v>
      </c>
      <c r="J187" s="83">
        <v>51410709.951791197</v>
      </c>
      <c r="L187" s="2" t="s">
        <v>2567</v>
      </c>
      <c r="M187" s="2" t="s">
        <v>2568</v>
      </c>
      <c r="N187" s="2">
        <v>1175</v>
      </c>
      <c r="O187" s="2" t="s">
        <v>2569</v>
      </c>
      <c r="P187" s="2">
        <v>1142</v>
      </c>
      <c r="Q187" s="2" t="s">
        <v>2570</v>
      </c>
      <c r="R187" s="2" t="s">
        <v>2571</v>
      </c>
      <c r="S187" s="2" t="s">
        <v>2572</v>
      </c>
      <c r="T187" s="2">
        <v>168.02821</v>
      </c>
      <c r="U187" s="2">
        <v>3648904.3654737999</v>
      </c>
    </row>
    <row r="188" spans="1:21">
      <c r="C188" s="159">
        <v>523997</v>
      </c>
      <c r="E188" s="2">
        <v>456972</v>
      </c>
      <c r="F188" s="2" t="s">
        <v>3182</v>
      </c>
      <c r="G188" s="2" t="s">
        <v>3183</v>
      </c>
      <c r="H188" s="2" t="s">
        <v>3184</v>
      </c>
      <c r="I188" s="2">
        <v>233.19890000000001</v>
      </c>
      <c r="J188" s="2">
        <v>12873258.107596099</v>
      </c>
      <c r="L188" s="2" t="s">
        <v>2573</v>
      </c>
      <c r="M188" s="2" t="s">
        <v>2574</v>
      </c>
      <c r="N188" s="2">
        <v>6287</v>
      </c>
      <c r="O188" s="2" t="s">
        <v>2575</v>
      </c>
      <c r="P188" s="2">
        <v>6050</v>
      </c>
      <c r="Q188" s="2" t="s">
        <v>2576</v>
      </c>
      <c r="R188" s="2" t="s">
        <v>2576</v>
      </c>
      <c r="S188" s="2" t="s">
        <v>1869</v>
      </c>
      <c r="T188" s="2">
        <v>117.07922000000001</v>
      </c>
      <c r="U188" s="2">
        <v>274950.34780856001</v>
      </c>
    </row>
    <row r="189" spans="1:21">
      <c r="A189" s="83"/>
      <c r="B189" s="83"/>
      <c r="C189" s="160">
        <v>524871</v>
      </c>
      <c r="D189" s="83"/>
      <c r="E189" s="83">
        <v>457655</v>
      </c>
      <c r="F189" s="83" t="s">
        <v>3004</v>
      </c>
      <c r="G189" s="83" t="s">
        <v>3005</v>
      </c>
      <c r="H189" s="83" t="s">
        <v>3006</v>
      </c>
      <c r="I189" s="83">
        <v>250.19347999999999</v>
      </c>
      <c r="J189" s="83">
        <v>53364136.430200398</v>
      </c>
      <c r="L189" s="2"/>
      <c r="M189" s="2" t="s">
        <v>98</v>
      </c>
      <c r="N189" s="2">
        <v>71113</v>
      </c>
      <c r="O189" s="2" t="s">
        <v>99</v>
      </c>
      <c r="P189" s="2">
        <v>64264</v>
      </c>
      <c r="Q189" s="2" t="s">
        <v>100</v>
      </c>
      <c r="R189" s="2" t="s">
        <v>100</v>
      </c>
      <c r="S189" s="2" t="s">
        <v>101</v>
      </c>
      <c r="T189" s="2">
        <v>143.13103000000001</v>
      </c>
      <c r="U189" s="2">
        <v>81349915.457060903</v>
      </c>
    </row>
    <row r="190" spans="1:21">
      <c r="C190" s="159">
        <v>526625</v>
      </c>
      <c r="E190" s="2">
        <v>459082</v>
      </c>
      <c r="F190" s="2" t="s">
        <v>2798</v>
      </c>
      <c r="G190" s="2" t="s">
        <v>2799</v>
      </c>
      <c r="H190" s="2" t="s">
        <v>2800</v>
      </c>
      <c r="I190" s="2">
        <v>205.16744</v>
      </c>
      <c r="J190" s="2">
        <v>6675251.4152770899</v>
      </c>
      <c r="L190" s="2" t="s">
        <v>2577</v>
      </c>
      <c r="M190" s="2" t="s">
        <v>2578</v>
      </c>
      <c r="N190" s="2">
        <v>8468</v>
      </c>
      <c r="O190" s="2" t="s">
        <v>2579</v>
      </c>
      <c r="P190" s="2">
        <v>8155</v>
      </c>
      <c r="Q190" s="2" t="s">
        <v>2580</v>
      </c>
      <c r="R190" s="2" t="s">
        <v>2581</v>
      </c>
      <c r="S190" s="2" t="s">
        <v>2582</v>
      </c>
      <c r="T190" s="2">
        <v>168.0455</v>
      </c>
      <c r="U190" s="2">
        <v>4097278.08455974</v>
      </c>
    </row>
    <row r="191" spans="1:21">
      <c r="A191" s="83"/>
      <c r="B191" s="83"/>
      <c r="C191" s="160">
        <v>526716</v>
      </c>
      <c r="D191" s="83"/>
      <c r="E191" s="83">
        <v>459134</v>
      </c>
      <c r="F191" s="83" t="s">
        <v>3176</v>
      </c>
      <c r="G191" s="83" t="s">
        <v>3177</v>
      </c>
      <c r="H191" s="83" t="s">
        <v>3178</v>
      </c>
      <c r="I191" s="83">
        <v>376.28316000000001</v>
      </c>
      <c r="J191" s="83">
        <v>1199775.2798657201</v>
      </c>
      <c r="L191" s="2"/>
      <c r="M191" s="2"/>
      <c r="N191" s="2">
        <v>1550470</v>
      </c>
      <c r="O191" s="2" t="s">
        <v>2301</v>
      </c>
      <c r="P191" s="2">
        <v>1267058</v>
      </c>
      <c r="Q191" s="2" t="s">
        <v>1318</v>
      </c>
      <c r="R191" s="2" t="s">
        <v>2302</v>
      </c>
      <c r="S191" s="2" t="s">
        <v>2303</v>
      </c>
      <c r="T191" s="2">
        <v>140.08371</v>
      </c>
      <c r="U191" s="2">
        <v>19879611.5179036</v>
      </c>
    </row>
    <row r="192" spans="1:21">
      <c r="C192" s="159">
        <v>529415</v>
      </c>
      <c r="E192" s="2">
        <v>461388</v>
      </c>
      <c r="F192" s="2" t="s">
        <v>1057</v>
      </c>
      <c r="G192" s="2" t="s">
        <v>3002</v>
      </c>
      <c r="H192" s="2" t="s">
        <v>3003</v>
      </c>
      <c r="I192" s="2">
        <v>222.14725999999999</v>
      </c>
      <c r="J192" s="2">
        <v>4710596.9498282596</v>
      </c>
      <c r="L192" s="2" t="s">
        <v>2588</v>
      </c>
      <c r="M192" s="2"/>
      <c r="N192" s="2">
        <v>5282775</v>
      </c>
      <c r="O192" s="2"/>
      <c r="P192" s="2">
        <v>4445902</v>
      </c>
      <c r="Q192" s="2" t="s">
        <v>2589</v>
      </c>
      <c r="R192" s="2" t="s">
        <v>2589</v>
      </c>
      <c r="S192" s="2" t="s">
        <v>2590</v>
      </c>
      <c r="T192" s="2">
        <v>394.38234</v>
      </c>
      <c r="U192" s="2">
        <v>2482565.8193977098</v>
      </c>
    </row>
    <row r="193" spans="1:21">
      <c r="A193" s="83"/>
      <c r="B193" s="83"/>
      <c r="C193" s="160">
        <v>531147</v>
      </c>
      <c r="D193" s="83"/>
      <c r="E193" s="83">
        <v>462613</v>
      </c>
      <c r="F193" s="83" t="s">
        <v>3164</v>
      </c>
      <c r="G193" s="83" t="s">
        <v>3165</v>
      </c>
      <c r="H193" s="83" t="s">
        <v>2030</v>
      </c>
      <c r="I193" s="83">
        <v>224.17728</v>
      </c>
      <c r="J193" s="83">
        <v>19434205.118327301</v>
      </c>
      <c r="L193" s="2"/>
      <c r="M193" s="2" t="s">
        <v>504</v>
      </c>
      <c r="N193" s="2">
        <v>12298</v>
      </c>
      <c r="O193" s="2" t="s">
        <v>505</v>
      </c>
      <c r="P193" s="2">
        <v>11795</v>
      </c>
      <c r="Q193" s="2" t="s">
        <v>506</v>
      </c>
      <c r="R193" s="2" t="s">
        <v>507</v>
      </c>
      <c r="S193" s="2" t="s">
        <v>508</v>
      </c>
      <c r="T193" s="2">
        <v>101.08408</v>
      </c>
      <c r="U193" s="2">
        <v>86713.784942905098</v>
      </c>
    </row>
    <row r="194" spans="1:21">
      <c r="C194" s="159">
        <v>534077</v>
      </c>
      <c r="E194" s="2">
        <v>465306</v>
      </c>
      <c r="F194" s="2" t="s">
        <v>1353</v>
      </c>
      <c r="G194" s="2" t="s">
        <v>1353</v>
      </c>
      <c r="H194" s="2" t="s">
        <v>2971</v>
      </c>
      <c r="I194" s="2">
        <v>126.06811</v>
      </c>
      <c r="J194" s="2">
        <v>9030334.5597710293</v>
      </c>
      <c r="L194" s="2"/>
      <c r="M194" s="2"/>
      <c r="N194" s="2" t="s">
        <v>3286</v>
      </c>
      <c r="O194" s="2" t="s">
        <v>2200</v>
      </c>
      <c r="P194" s="2">
        <v>49070911</v>
      </c>
      <c r="Q194" s="2" t="s">
        <v>967</v>
      </c>
      <c r="R194" s="2" t="s">
        <v>2201</v>
      </c>
      <c r="S194" s="2" t="s">
        <v>209</v>
      </c>
      <c r="T194" s="2">
        <v>152.12088</v>
      </c>
      <c r="U194" s="2">
        <v>1026381.78891808</v>
      </c>
    </row>
    <row r="195" spans="1:21">
      <c r="A195" s="83"/>
      <c r="B195" s="83"/>
      <c r="C195" s="160">
        <v>534797</v>
      </c>
      <c r="D195" s="83"/>
      <c r="E195" s="83">
        <v>465892</v>
      </c>
      <c r="F195" s="83" t="s">
        <v>2975</v>
      </c>
      <c r="G195" s="83" t="s">
        <v>2975</v>
      </c>
      <c r="H195" s="83" t="s">
        <v>515</v>
      </c>
      <c r="I195" s="83">
        <v>142.06267</v>
      </c>
      <c r="J195" s="83">
        <v>12842989.305067901</v>
      </c>
      <c r="L195" s="2" t="s">
        <v>2422</v>
      </c>
      <c r="M195" s="2"/>
      <c r="N195" s="2">
        <v>119473</v>
      </c>
      <c r="O195" s="2" t="s">
        <v>2423</v>
      </c>
      <c r="P195" s="2">
        <v>106701</v>
      </c>
      <c r="Q195" s="2" t="s">
        <v>2424</v>
      </c>
      <c r="R195" s="2" t="s">
        <v>2425</v>
      </c>
      <c r="S195" s="2" t="s">
        <v>2426</v>
      </c>
      <c r="T195" s="2">
        <v>408.28886</v>
      </c>
      <c r="U195" s="2">
        <v>18379527.0025746</v>
      </c>
    </row>
    <row r="196" spans="1:21">
      <c r="C196" s="159">
        <v>535313</v>
      </c>
      <c r="E196" s="2">
        <v>466315</v>
      </c>
      <c r="F196" s="2" t="s">
        <v>846</v>
      </c>
      <c r="G196" s="2" t="s">
        <v>2916</v>
      </c>
      <c r="H196" s="2" t="s">
        <v>2917</v>
      </c>
      <c r="I196" s="2">
        <v>254.15214</v>
      </c>
      <c r="J196" s="2">
        <v>3585867.09417364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>
      <c r="A197" s="83"/>
      <c r="B197" s="83"/>
      <c r="C197" s="160">
        <v>536503</v>
      </c>
      <c r="D197" s="83"/>
      <c r="E197" s="83">
        <v>467307</v>
      </c>
      <c r="F197" s="83" t="s">
        <v>921</v>
      </c>
      <c r="G197" s="83" t="s">
        <v>2952</v>
      </c>
      <c r="H197" s="83" t="s">
        <v>2754</v>
      </c>
      <c r="I197" s="83">
        <v>229.16782000000001</v>
      </c>
      <c r="J197" s="83">
        <v>10471436.735914201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>
      <c r="C198" s="159">
        <v>536995</v>
      </c>
      <c r="E198" s="2">
        <v>467721</v>
      </c>
      <c r="F198" s="2" t="s">
        <v>1037</v>
      </c>
      <c r="G198" s="2" t="s">
        <v>3043</v>
      </c>
      <c r="H198" s="2" t="s">
        <v>2692</v>
      </c>
      <c r="I198" s="2">
        <v>184.10932</v>
      </c>
      <c r="J198" s="2">
        <v>69428974.591925398</v>
      </c>
      <c r="L198" s="2"/>
      <c r="M198" s="2"/>
      <c r="N198" s="2"/>
      <c r="O198" s="2"/>
      <c r="P198" s="2"/>
      <c r="Q198" s="2"/>
      <c r="R198" s="2"/>
      <c r="S198" s="2" t="s">
        <v>3217</v>
      </c>
      <c r="T198" s="2">
        <f>AVERAGE(Table23[Molecular Weight])</f>
        <v>196.30525668393778</v>
      </c>
      <c r="U198" s="2"/>
    </row>
    <row r="199" spans="1:21">
      <c r="A199" s="83"/>
      <c r="B199" s="83"/>
      <c r="C199" s="160">
        <v>540193</v>
      </c>
      <c r="D199" s="83"/>
      <c r="E199" s="83">
        <v>470397</v>
      </c>
      <c r="F199" s="83" t="s">
        <v>3173</v>
      </c>
      <c r="G199" s="83" t="s">
        <v>3174</v>
      </c>
      <c r="H199" s="83" t="s">
        <v>3175</v>
      </c>
      <c r="I199" s="83">
        <v>227.15316999999999</v>
      </c>
      <c r="J199" s="83">
        <v>4761517.7690237099</v>
      </c>
      <c r="L199" s="18"/>
      <c r="M199" s="18"/>
      <c r="N199" s="18"/>
      <c r="O199" s="18"/>
      <c r="P199" s="18"/>
      <c r="Q199" s="18"/>
      <c r="R199" s="18"/>
      <c r="S199" s="18"/>
      <c r="T199" s="18"/>
      <c r="U199" s="18"/>
    </row>
    <row r="200" spans="1:21">
      <c r="C200" s="159">
        <v>541819</v>
      </c>
      <c r="E200" s="2">
        <v>471815</v>
      </c>
      <c r="F200" s="2" t="s">
        <v>2752</v>
      </c>
      <c r="G200" s="2" t="s">
        <v>2753</v>
      </c>
      <c r="H200" s="2" t="s">
        <v>2754</v>
      </c>
      <c r="I200" s="2">
        <v>229.16892999999999</v>
      </c>
      <c r="J200" s="2">
        <v>3718544.94372848</v>
      </c>
      <c r="L200" s="18"/>
      <c r="M200" s="18"/>
      <c r="N200" s="18"/>
      <c r="O200" s="18"/>
      <c r="P200" s="18"/>
      <c r="Q200" s="18"/>
      <c r="R200" s="18"/>
      <c r="S200" s="18"/>
      <c r="T200" s="18"/>
      <c r="U200" s="18"/>
    </row>
    <row r="201" spans="1:21">
      <c r="A201" s="83"/>
      <c r="B201" s="83"/>
      <c r="C201" s="160">
        <v>542198</v>
      </c>
      <c r="D201" s="83"/>
      <c r="E201" s="83">
        <v>472157</v>
      </c>
      <c r="F201" s="83" t="s">
        <v>3112</v>
      </c>
      <c r="G201" s="83" t="s">
        <v>3113</v>
      </c>
      <c r="H201" s="83" t="s">
        <v>1995</v>
      </c>
      <c r="I201" s="83">
        <v>174.12560999999999</v>
      </c>
      <c r="J201" s="83">
        <v>147009368.32325</v>
      </c>
      <c r="L201" s="18"/>
      <c r="M201" s="18"/>
      <c r="N201" s="18"/>
      <c r="O201" s="18"/>
      <c r="P201" s="18"/>
      <c r="Q201" s="18"/>
      <c r="R201" s="18"/>
      <c r="S201" s="18"/>
      <c r="T201" s="18"/>
      <c r="U201" s="18"/>
    </row>
    <row r="202" spans="1:21">
      <c r="C202" s="159">
        <v>542205</v>
      </c>
      <c r="E202" s="2">
        <v>472164</v>
      </c>
      <c r="F202" s="2" t="s">
        <v>1138</v>
      </c>
      <c r="G202" s="2" t="s">
        <v>3120</v>
      </c>
      <c r="H202" s="2" t="s">
        <v>3121</v>
      </c>
      <c r="I202" s="2">
        <v>230.18834000000001</v>
      </c>
      <c r="J202" s="2">
        <v>11991339.358019801</v>
      </c>
      <c r="L202" s="18"/>
      <c r="M202" s="18"/>
      <c r="N202" s="18"/>
      <c r="O202" s="18"/>
      <c r="P202" s="18"/>
      <c r="Q202" s="18"/>
      <c r="R202" s="18"/>
      <c r="S202" s="18"/>
      <c r="T202" s="18"/>
      <c r="U202" s="18"/>
    </row>
    <row r="203" spans="1:21">
      <c r="A203" s="83"/>
      <c r="B203" s="83"/>
      <c r="C203" s="160">
        <v>542483</v>
      </c>
      <c r="D203" s="83"/>
      <c r="E203" s="83">
        <v>472416</v>
      </c>
      <c r="F203" s="83" t="s">
        <v>685</v>
      </c>
      <c r="G203" s="83" t="s">
        <v>685</v>
      </c>
      <c r="H203" s="83" t="s">
        <v>2718</v>
      </c>
      <c r="I203" s="83">
        <v>148.10977</v>
      </c>
      <c r="J203" s="83">
        <v>147251231.930628</v>
      </c>
      <c r="L203" s="18"/>
      <c r="M203" s="18"/>
      <c r="N203" s="18"/>
      <c r="O203" s="18"/>
      <c r="P203" s="18"/>
      <c r="Q203" s="18"/>
      <c r="R203" s="18"/>
      <c r="S203" s="18"/>
      <c r="T203" s="18"/>
      <c r="U203" s="18"/>
    </row>
    <row r="204" spans="1:21">
      <c r="C204" s="159">
        <v>543789</v>
      </c>
      <c r="E204" s="2">
        <v>473367</v>
      </c>
      <c r="F204" s="2" t="s">
        <v>2990</v>
      </c>
      <c r="G204" s="2" t="s">
        <v>2990</v>
      </c>
      <c r="H204" s="2" t="s">
        <v>2957</v>
      </c>
      <c r="I204" s="2">
        <v>226.15700000000001</v>
      </c>
      <c r="J204" s="2">
        <v>22578309.700989801</v>
      </c>
      <c r="L204" s="18"/>
      <c r="M204" s="18"/>
      <c r="N204" s="18"/>
      <c r="O204" s="18"/>
      <c r="P204" s="18"/>
      <c r="Q204" s="18"/>
      <c r="R204" s="18"/>
      <c r="S204" s="18"/>
      <c r="T204" s="18"/>
      <c r="U204" s="18"/>
    </row>
    <row r="205" spans="1:21">
      <c r="A205" s="83"/>
      <c r="B205" s="83"/>
      <c r="C205" s="160">
        <v>544004</v>
      </c>
      <c r="D205" s="83"/>
      <c r="E205" s="83">
        <v>473533</v>
      </c>
      <c r="F205" s="83" t="s">
        <v>2857</v>
      </c>
      <c r="G205" s="83" t="s">
        <v>2857</v>
      </c>
      <c r="H205" s="83" t="s">
        <v>2858</v>
      </c>
      <c r="I205" s="83">
        <v>189.13645</v>
      </c>
      <c r="J205" s="83">
        <v>55760100.012435898</v>
      </c>
      <c r="L205" s="18"/>
      <c r="M205" s="18"/>
      <c r="N205" s="18"/>
      <c r="O205" s="18"/>
      <c r="P205" s="18"/>
      <c r="Q205" s="18"/>
      <c r="R205" s="18"/>
      <c r="S205" s="18"/>
      <c r="T205" s="18"/>
      <c r="U205" s="18"/>
    </row>
    <row r="206" spans="1:21">
      <c r="C206" s="159">
        <v>544017</v>
      </c>
      <c r="E206" s="2">
        <v>473545</v>
      </c>
      <c r="F206" s="2" t="s">
        <v>2759</v>
      </c>
      <c r="G206" s="2" t="s">
        <v>2759</v>
      </c>
      <c r="H206" s="2" t="s">
        <v>2760</v>
      </c>
      <c r="I206" s="2">
        <v>213.17252999999999</v>
      </c>
      <c r="J206" s="2">
        <v>1638844.2393737</v>
      </c>
      <c r="L206" s="18"/>
      <c r="M206" s="18"/>
      <c r="N206" s="18"/>
      <c r="O206" s="18"/>
      <c r="P206" s="18"/>
      <c r="Q206" s="18"/>
      <c r="R206" s="18"/>
      <c r="S206" s="18"/>
      <c r="T206" s="18"/>
      <c r="U206" s="18"/>
    </row>
    <row r="207" spans="1:21">
      <c r="A207" s="83"/>
      <c r="B207" s="83"/>
      <c r="C207" s="160">
        <v>545346</v>
      </c>
      <c r="D207" s="83" t="s">
        <v>2781</v>
      </c>
      <c r="E207" s="83">
        <v>474673</v>
      </c>
      <c r="F207" s="83" t="s">
        <v>2782</v>
      </c>
      <c r="G207" s="83" t="s">
        <v>2783</v>
      </c>
      <c r="H207" s="83" t="s">
        <v>1913</v>
      </c>
      <c r="I207" s="83">
        <v>232.16757000000001</v>
      </c>
      <c r="J207" s="83">
        <v>5983981.68608303</v>
      </c>
      <c r="L207" s="18"/>
      <c r="M207" s="18"/>
      <c r="N207" s="18"/>
      <c r="O207" s="18"/>
      <c r="P207" s="18"/>
      <c r="Q207" s="18"/>
      <c r="R207" s="18"/>
      <c r="S207" s="18"/>
      <c r="T207" s="18"/>
      <c r="U207" s="18"/>
    </row>
    <row r="208" spans="1:21">
      <c r="C208" s="159">
        <v>546075</v>
      </c>
      <c r="D208" s="2" t="s">
        <v>3131</v>
      </c>
      <c r="E208" s="2">
        <v>475319</v>
      </c>
      <c r="F208" s="2" t="s">
        <v>3132</v>
      </c>
      <c r="G208" s="2" t="s">
        <v>3133</v>
      </c>
      <c r="H208" s="2" t="s">
        <v>30</v>
      </c>
      <c r="I208" s="2">
        <v>158.09421</v>
      </c>
      <c r="J208" s="2">
        <v>37335598.399529897</v>
      </c>
      <c r="L208" s="18"/>
      <c r="M208" s="18"/>
      <c r="N208" s="18"/>
      <c r="O208" s="18"/>
      <c r="P208" s="18"/>
      <c r="Q208" s="18"/>
      <c r="R208" s="18"/>
      <c r="S208" s="18"/>
      <c r="T208" s="18"/>
      <c r="U208" s="18"/>
    </row>
    <row r="209" spans="1:21">
      <c r="A209" s="83"/>
      <c r="B209" s="83"/>
      <c r="C209" s="160">
        <v>546227</v>
      </c>
      <c r="D209" s="83"/>
      <c r="E209" s="83">
        <v>475448</v>
      </c>
      <c r="F209" s="83" t="s">
        <v>3007</v>
      </c>
      <c r="G209" s="83" t="s">
        <v>3008</v>
      </c>
      <c r="H209" s="83" t="s">
        <v>426</v>
      </c>
      <c r="I209" s="83">
        <v>187.12153000000001</v>
      </c>
      <c r="J209" s="83">
        <v>2270909.0674239201</v>
      </c>
      <c r="L209" s="18"/>
      <c r="M209" s="18"/>
      <c r="N209" s="18"/>
      <c r="O209" s="18"/>
      <c r="P209" s="18"/>
      <c r="Q209" s="18"/>
      <c r="R209" s="18"/>
      <c r="S209" s="18"/>
      <c r="T209" s="18"/>
      <c r="U209" s="18"/>
    </row>
    <row r="210" spans="1:21">
      <c r="C210" s="159">
        <v>547773</v>
      </c>
      <c r="E210" s="2">
        <v>476760</v>
      </c>
      <c r="F210" s="2" t="s">
        <v>643</v>
      </c>
      <c r="G210" s="2" t="s">
        <v>2735</v>
      </c>
      <c r="H210" s="2" t="s">
        <v>2552</v>
      </c>
      <c r="I210" s="2">
        <v>244.16771</v>
      </c>
      <c r="J210" s="2">
        <v>4798038.4226827696</v>
      </c>
      <c r="L210" s="18"/>
      <c r="M210" s="18"/>
      <c r="N210" s="18"/>
      <c r="O210" s="18"/>
      <c r="P210" s="18"/>
      <c r="Q210" s="18"/>
      <c r="R210" s="18"/>
      <c r="S210" s="18"/>
      <c r="T210" s="18"/>
      <c r="U210" s="18"/>
    </row>
    <row r="211" spans="1:21">
      <c r="A211" s="83"/>
      <c r="B211" s="83"/>
      <c r="C211" s="160">
        <v>550513</v>
      </c>
      <c r="D211" s="83"/>
      <c r="E211" s="83">
        <v>478911</v>
      </c>
      <c r="F211" s="83" t="s">
        <v>740</v>
      </c>
      <c r="G211" s="83" t="s">
        <v>2801</v>
      </c>
      <c r="H211" s="83" t="s">
        <v>2802</v>
      </c>
      <c r="I211" s="83">
        <v>193.13065</v>
      </c>
      <c r="J211" s="83">
        <v>77394.493464077503</v>
      </c>
      <c r="L211" s="18"/>
      <c r="M211" s="18"/>
      <c r="N211" s="18"/>
      <c r="O211" s="18"/>
      <c r="P211" s="18"/>
      <c r="Q211" s="18"/>
      <c r="R211" s="18"/>
      <c r="S211" s="18"/>
      <c r="T211" s="18"/>
      <c r="U211" s="18"/>
    </row>
    <row r="212" spans="1:21">
      <c r="C212" s="159">
        <v>551595</v>
      </c>
      <c r="E212" s="2">
        <v>479850</v>
      </c>
      <c r="F212" s="2" t="s">
        <v>2712</v>
      </c>
      <c r="G212" s="2" t="s">
        <v>2713</v>
      </c>
      <c r="H212" s="2" t="s">
        <v>2714</v>
      </c>
      <c r="I212" s="2">
        <v>156.07592</v>
      </c>
      <c r="J212" s="2">
        <v>334439.37827836</v>
      </c>
      <c r="L212" s="18"/>
      <c r="M212" s="18"/>
      <c r="N212" s="18"/>
      <c r="O212" s="18"/>
      <c r="P212" s="18"/>
      <c r="Q212" s="18"/>
      <c r="R212" s="18"/>
      <c r="S212" s="18"/>
      <c r="T212" s="18"/>
      <c r="U212" s="18"/>
    </row>
    <row r="213" spans="1:21">
      <c r="A213" s="83"/>
      <c r="B213" s="83"/>
      <c r="C213" s="160">
        <v>552078</v>
      </c>
      <c r="D213" s="83"/>
      <c r="E213" s="83">
        <v>480276</v>
      </c>
      <c r="F213" s="83" t="s">
        <v>1181</v>
      </c>
      <c r="G213" s="83" t="s">
        <v>1181</v>
      </c>
      <c r="H213" s="83" t="s">
        <v>1913</v>
      </c>
      <c r="I213" s="83">
        <v>232.16844</v>
      </c>
      <c r="J213" s="83">
        <v>10553338.549654501</v>
      </c>
      <c r="L213" s="18"/>
      <c r="M213" s="18"/>
      <c r="N213" s="18"/>
      <c r="O213" s="18"/>
      <c r="P213" s="18"/>
      <c r="Q213" s="18"/>
      <c r="R213" s="18"/>
      <c r="S213" s="18"/>
      <c r="T213" s="18"/>
      <c r="U213" s="18"/>
    </row>
    <row r="214" spans="1:21">
      <c r="C214" s="159">
        <v>552093</v>
      </c>
      <c r="E214" s="2">
        <v>480288</v>
      </c>
      <c r="F214" s="2" t="s">
        <v>2740</v>
      </c>
      <c r="G214" s="2" t="s">
        <v>2741</v>
      </c>
      <c r="H214" s="2" t="s">
        <v>2742</v>
      </c>
      <c r="I214" s="2">
        <v>192.13594000000001</v>
      </c>
      <c r="J214" s="2">
        <v>10421703.7251596</v>
      </c>
      <c r="L214" s="18"/>
      <c r="M214" s="18"/>
      <c r="N214" s="18"/>
      <c r="O214" s="18"/>
      <c r="P214" s="18"/>
      <c r="Q214" s="18"/>
      <c r="R214" s="18"/>
      <c r="S214" s="18"/>
      <c r="T214" s="18"/>
      <c r="U214" s="18"/>
    </row>
    <row r="215" spans="1:21">
      <c r="A215" s="83"/>
      <c r="B215" s="83"/>
      <c r="C215" s="160">
        <v>553320</v>
      </c>
      <c r="D215" s="83"/>
      <c r="E215" s="83">
        <v>481235</v>
      </c>
      <c r="F215" s="83" t="s">
        <v>3044</v>
      </c>
      <c r="G215" s="83" t="s">
        <v>3044</v>
      </c>
      <c r="H215" s="83" t="s">
        <v>3045</v>
      </c>
      <c r="I215" s="83">
        <v>256.16523000000001</v>
      </c>
      <c r="J215" s="83">
        <v>70817518.994933695</v>
      </c>
      <c r="L215" s="18"/>
      <c r="M215" s="18"/>
      <c r="N215" s="18"/>
      <c r="O215" s="18"/>
      <c r="P215" s="18"/>
      <c r="Q215" s="18"/>
      <c r="R215" s="18"/>
      <c r="S215" s="18"/>
      <c r="T215" s="18"/>
      <c r="U215" s="18"/>
    </row>
    <row r="216" spans="1:21">
      <c r="C216" s="159">
        <v>553625</v>
      </c>
      <c r="E216" s="2">
        <v>481476</v>
      </c>
      <c r="F216" s="2" t="s">
        <v>3014</v>
      </c>
      <c r="G216" s="2" t="s">
        <v>3014</v>
      </c>
      <c r="H216" s="2" t="s">
        <v>3015</v>
      </c>
      <c r="I216" s="2">
        <v>270.18099000000001</v>
      </c>
      <c r="J216" s="2">
        <v>24235120.3240261</v>
      </c>
      <c r="L216" s="18"/>
      <c r="M216" s="18"/>
      <c r="N216" s="18"/>
      <c r="O216" s="18"/>
      <c r="P216" s="18"/>
      <c r="Q216" s="18"/>
      <c r="R216" s="18"/>
      <c r="S216" s="18"/>
      <c r="T216" s="18"/>
      <c r="U216" s="18"/>
    </row>
    <row r="217" spans="1:21">
      <c r="A217" s="83"/>
      <c r="B217" s="83"/>
      <c r="C217" s="160">
        <v>554092</v>
      </c>
      <c r="D217" s="83"/>
      <c r="E217" s="83">
        <v>481828</v>
      </c>
      <c r="F217" s="83" t="s">
        <v>682</v>
      </c>
      <c r="G217" s="83" t="s">
        <v>682</v>
      </c>
      <c r="H217" s="83" t="s">
        <v>2715</v>
      </c>
      <c r="I217" s="83">
        <v>248.19882000000001</v>
      </c>
      <c r="J217" s="83">
        <v>201799411.153519</v>
      </c>
      <c r="L217" s="18"/>
      <c r="M217" s="18"/>
      <c r="N217" s="18"/>
      <c r="O217" s="18"/>
      <c r="P217" s="18"/>
      <c r="Q217" s="18"/>
      <c r="R217" s="18"/>
      <c r="S217" s="18"/>
      <c r="T217" s="18"/>
      <c r="U217" s="18"/>
    </row>
    <row r="218" spans="1:21">
      <c r="C218" s="159">
        <v>554159</v>
      </c>
      <c r="E218" s="2">
        <v>481890</v>
      </c>
      <c r="F218" s="2" t="s">
        <v>2953</v>
      </c>
      <c r="G218" s="2" t="s">
        <v>2954</v>
      </c>
      <c r="H218" s="2" t="s">
        <v>2955</v>
      </c>
      <c r="I218" s="2">
        <v>236.07208</v>
      </c>
      <c r="J218" s="2">
        <v>20847919.525079701</v>
      </c>
      <c r="L218" s="18"/>
      <c r="M218" s="18"/>
      <c r="N218" s="18"/>
      <c r="O218" s="18"/>
      <c r="P218" s="18"/>
      <c r="Q218" s="18"/>
      <c r="R218" s="18"/>
      <c r="S218" s="18"/>
      <c r="T218" s="18"/>
      <c r="U218" s="18"/>
    </row>
    <row r="219" spans="1:21">
      <c r="A219" s="83"/>
      <c r="B219" s="83"/>
      <c r="C219" s="160">
        <v>554422</v>
      </c>
      <c r="D219" s="83"/>
      <c r="E219" s="83">
        <v>482122</v>
      </c>
      <c r="F219" s="83" t="s">
        <v>2986</v>
      </c>
      <c r="G219" s="83" t="s">
        <v>2986</v>
      </c>
      <c r="H219" s="83" t="s">
        <v>2987</v>
      </c>
      <c r="I219" s="83">
        <v>190.15658999999999</v>
      </c>
      <c r="J219" s="83">
        <v>5528747.1123734899</v>
      </c>
      <c r="L219" s="18"/>
      <c r="M219" s="18"/>
      <c r="N219" s="18"/>
      <c r="O219" s="18"/>
      <c r="P219" s="18"/>
      <c r="Q219" s="18"/>
      <c r="R219" s="18"/>
      <c r="S219" s="18"/>
      <c r="T219" s="18"/>
      <c r="U219" s="18"/>
    </row>
    <row r="220" spans="1:21">
      <c r="C220" s="159">
        <v>554540</v>
      </c>
      <c r="E220" s="2">
        <v>482223</v>
      </c>
      <c r="F220" s="2" t="s">
        <v>3105</v>
      </c>
      <c r="G220" s="2" t="s">
        <v>3106</v>
      </c>
      <c r="H220" s="2" t="s">
        <v>3084</v>
      </c>
      <c r="I220" s="2">
        <v>190.12018</v>
      </c>
      <c r="J220" s="2">
        <v>6208720.8439002596</v>
      </c>
      <c r="L220" s="18"/>
      <c r="M220" s="18"/>
      <c r="N220" s="18"/>
      <c r="O220" s="18"/>
      <c r="P220" s="18"/>
      <c r="Q220" s="18"/>
      <c r="R220" s="18"/>
      <c r="S220" s="18"/>
      <c r="T220" s="18"/>
      <c r="U220" s="18"/>
    </row>
    <row r="221" spans="1:21">
      <c r="A221" s="83"/>
      <c r="B221" s="83"/>
      <c r="C221" s="160">
        <v>556172</v>
      </c>
      <c r="D221" s="83" t="s">
        <v>2755</v>
      </c>
      <c r="E221" s="83">
        <v>483542</v>
      </c>
      <c r="F221" s="83" t="s">
        <v>622</v>
      </c>
      <c r="G221" s="83" t="s">
        <v>622</v>
      </c>
      <c r="H221" s="83" t="s">
        <v>2734</v>
      </c>
      <c r="I221" s="83">
        <v>94.078559999999996</v>
      </c>
      <c r="J221" s="83">
        <v>29228642.781879801</v>
      </c>
      <c r="L221" s="18"/>
      <c r="M221" s="18"/>
      <c r="N221" s="18"/>
      <c r="O221" s="18"/>
      <c r="P221" s="18"/>
      <c r="Q221" s="18"/>
      <c r="R221" s="18"/>
      <c r="S221" s="18"/>
      <c r="T221" s="18"/>
      <c r="U221" s="18"/>
    </row>
    <row r="222" spans="1:21">
      <c r="C222" s="159">
        <v>557193</v>
      </c>
      <c r="E222" s="2">
        <v>484369</v>
      </c>
      <c r="F222" s="2" t="s">
        <v>985</v>
      </c>
      <c r="G222" s="2" t="s">
        <v>985</v>
      </c>
      <c r="H222" s="2" t="s">
        <v>63</v>
      </c>
      <c r="I222" s="2">
        <v>170.09402</v>
      </c>
      <c r="J222" s="2">
        <v>7753406.59786312</v>
      </c>
      <c r="L222" s="18"/>
      <c r="M222" s="18"/>
      <c r="N222" s="18"/>
      <c r="O222" s="18"/>
      <c r="P222" s="18"/>
      <c r="Q222" s="18"/>
      <c r="R222" s="18"/>
      <c r="S222" s="18"/>
      <c r="T222" s="18"/>
      <c r="U222" s="18"/>
    </row>
    <row r="223" spans="1:21">
      <c r="A223" s="83"/>
      <c r="B223" s="83"/>
      <c r="C223" s="160">
        <v>557280</v>
      </c>
      <c r="D223" s="83"/>
      <c r="E223" s="83">
        <v>484449</v>
      </c>
      <c r="F223" s="83" t="s">
        <v>3125</v>
      </c>
      <c r="G223" s="83" t="s">
        <v>3125</v>
      </c>
      <c r="H223" s="83" t="s">
        <v>2700</v>
      </c>
      <c r="I223" s="83">
        <v>182.13065</v>
      </c>
      <c r="J223" s="83">
        <v>101861369.293185</v>
      </c>
      <c r="L223" s="18"/>
      <c r="M223" s="18"/>
      <c r="N223" s="18"/>
      <c r="O223" s="18"/>
      <c r="P223" s="18"/>
      <c r="Q223" s="18"/>
      <c r="R223" s="18"/>
      <c r="S223" s="18"/>
      <c r="T223" s="18"/>
      <c r="U223" s="18"/>
    </row>
    <row r="224" spans="1:21">
      <c r="C224" s="159">
        <v>558495</v>
      </c>
      <c r="E224" s="2">
        <v>485495</v>
      </c>
      <c r="F224" s="2" t="s">
        <v>3030</v>
      </c>
      <c r="G224" s="2" t="s">
        <v>3031</v>
      </c>
      <c r="H224" s="2" t="s">
        <v>63</v>
      </c>
      <c r="I224" s="2">
        <v>170.09485000000001</v>
      </c>
      <c r="J224" s="2">
        <v>6844383.3597285999</v>
      </c>
      <c r="L224" s="18"/>
      <c r="M224" s="18"/>
      <c r="N224" s="18"/>
      <c r="O224" s="18"/>
      <c r="P224" s="18"/>
      <c r="Q224" s="18"/>
      <c r="R224" s="18"/>
      <c r="S224" s="18"/>
      <c r="T224" s="18"/>
      <c r="U224" s="18"/>
    </row>
    <row r="225" spans="1:21">
      <c r="A225" s="83"/>
      <c r="B225" s="83"/>
      <c r="C225" s="160">
        <v>565068</v>
      </c>
      <c r="D225" s="83"/>
      <c r="E225" s="83">
        <v>491194</v>
      </c>
      <c r="F225" s="83" t="s">
        <v>1250</v>
      </c>
      <c r="G225" s="83" t="s">
        <v>3038</v>
      </c>
      <c r="H225" s="83" t="s">
        <v>1890</v>
      </c>
      <c r="I225" s="83">
        <v>188.10414</v>
      </c>
      <c r="J225" s="83">
        <v>1784464.65516904</v>
      </c>
      <c r="L225" s="18"/>
      <c r="M225" s="18"/>
      <c r="N225" s="18"/>
      <c r="O225" s="18"/>
      <c r="P225" s="18"/>
      <c r="Q225" s="18"/>
      <c r="R225" s="18"/>
      <c r="S225" s="18"/>
      <c r="T225" s="18"/>
      <c r="U225" s="18"/>
    </row>
    <row r="226" spans="1:21">
      <c r="C226" s="159">
        <v>565094</v>
      </c>
      <c r="E226" s="2">
        <v>491218</v>
      </c>
      <c r="F226" s="2" t="s">
        <v>3016</v>
      </c>
      <c r="G226" s="2" t="s">
        <v>3017</v>
      </c>
      <c r="H226" s="2" t="s">
        <v>3018</v>
      </c>
      <c r="I226" s="2">
        <v>196.10966999999999</v>
      </c>
      <c r="J226" s="2">
        <v>5463718.8571923804</v>
      </c>
      <c r="L226" s="18"/>
      <c r="M226" s="18"/>
      <c r="N226" s="18"/>
      <c r="O226" s="18"/>
      <c r="P226" s="18"/>
      <c r="Q226" s="18"/>
      <c r="R226" s="18"/>
      <c r="S226" s="18"/>
      <c r="T226" s="18"/>
      <c r="U226" s="18"/>
    </row>
    <row r="227" spans="1:21">
      <c r="A227" s="83"/>
      <c r="B227" s="83"/>
      <c r="C227" s="160">
        <v>566723</v>
      </c>
      <c r="D227" s="83"/>
      <c r="E227" s="83">
        <v>492663</v>
      </c>
      <c r="F227" s="83" t="s">
        <v>1223</v>
      </c>
      <c r="G227" s="83" t="s">
        <v>1223</v>
      </c>
      <c r="H227" s="83" t="s">
        <v>3166</v>
      </c>
      <c r="I227" s="83">
        <v>198.12546</v>
      </c>
      <c r="J227" s="83">
        <v>1557183.92146587</v>
      </c>
      <c r="L227" s="18"/>
      <c r="M227" s="18"/>
      <c r="N227" s="18"/>
      <c r="O227" s="18"/>
      <c r="P227" s="18"/>
      <c r="Q227" s="18"/>
      <c r="R227" s="18"/>
      <c r="S227" s="18"/>
      <c r="T227" s="18"/>
      <c r="U227" s="18"/>
    </row>
    <row r="228" spans="1:21">
      <c r="C228" s="159">
        <v>566991</v>
      </c>
      <c r="E228" s="2">
        <v>492910</v>
      </c>
      <c r="F228" s="2" t="s">
        <v>3185</v>
      </c>
      <c r="G228" s="2" t="s">
        <v>3186</v>
      </c>
      <c r="H228" s="2" t="s">
        <v>3187</v>
      </c>
      <c r="I228" s="2">
        <v>258.14704999999998</v>
      </c>
      <c r="J228" s="2">
        <v>5696559.0240261396</v>
      </c>
      <c r="L228" s="18"/>
      <c r="M228" s="18"/>
      <c r="N228" s="18"/>
      <c r="O228" s="18"/>
      <c r="P228" s="18"/>
      <c r="Q228" s="18"/>
      <c r="R228" s="18"/>
      <c r="S228" s="18"/>
      <c r="T228" s="18"/>
      <c r="U228" s="18"/>
    </row>
    <row r="229" spans="1:21">
      <c r="A229" s="83"/>
      <c r="B229" s="83"/>
      <c r="C229" s="160">
        <v>568011</v>
      </c>
      <c r="D229" s="83" t="s">
        <v>2701</v>
      </c>
      <c r="E229" s="83">
        <v>493822</v>
      </c>
      <c r="F229" s="83" t="s">
        <v>2702</v>
      </c>
      <c r="G229" s="83" t="s">
        <v>2703</v>
      </c>
      <c r="H229" s="83" t="s">
        <v>2704</v>
      </c>
      <c r="I229" s="83">
        <v>246.14779999999999</v>
      </c>
      <c r="J229" s="83">
        <v>2474787.2789980499</v>
      </c>
      <c r="L229" s="18"/>
      <c r="M229" s="18"/>
      <c r="N229" s="18"/>
      <c r="O229" s="18"/>
      <c r="P229" s="18"/>
      <c r="Q229" s="18"/>
      <c r="R229" s="18"/>
      <c r="S229" s="18"/>
      <c r="T229" s="18"/>
      <c r="U229" s="18"/>
    </row>
    <row r="230" spans="1:21">
      <c r="C230" s="159">
        <v>573022</v>
      </c>
      <c r="E230" s="2">
        <v>498197</v>
      </c>
      <c r="F230" s="2" t="s">
        <v>3122</v>
      </c>
      <c r="G230" s="2" t="s">
        <v>3123</v>
      </c>
      <c r="H230" s="2" t="s">
        <v>3124</v>
      </c>
      <c r="I230" s="2">
        <v>246.09290999999999</v>
      </c>
      <c r="J230" s="2">
        <v>4134585.1236451198</v>
      </c>
      <c r="L230" s="18"/>
      <c r="M230" s="18"/>
      <c r="N230" s="18"/>
      <c r="O230" s="18"/>
      <c r="P230" s="18"/>
      <c r="Q230" s="18"/>
      <c r="R230" s="18"/>
      <c r="S230" s="18"/>
      <c r="T230" s="18"/>
      <c r="U230" s="18"/>
    </row>
    <row r="231" spans="1:21">
      <c r="A231" s="83"/>
      <c r="B231" s="83"/>
      <c r="C231" s="160">
        <v>573951</v>
      </c>
      <c r="D231" s="83"/>
      <c r="E231" s="83">
        <v>499036</v>
      </c>
      <c r="F231" s="83" t="s">
        <v>1321</v>
      </c>
      <c r="G231" s="83" t="s">
        <v>3171</v>
      </c>
      <c r="H231" s="83" t="s">
        <v>3172</v>
      </c>
      <c r="I231" s="83">
        <v>386.17347999999998</v>
      </c>
      <c r="J231" s="83">
        <v>16610925.8172963</v>
      </c>
      <c r="L231" s="18"/>
      <c r="M231" s="18"/>
      <c r="N231" s="18"/>
      <c r="O231" s="18"/>
      <c r="P231" s="18"/>
      <c r="Q231" s="18"/>
      <c r="R231" s="18"/>
      <c r="S231" s="18"/>
      <c r="T231" s="18"/>
      <c r="U231" s="18"/>
    </row>
    <row r="232" spans="1:21">
      <c r="C232" s="159">
        <v>574017</v>
      </c>
      <c r="E232" s="2">
        <v>499094</v>
      </c>
      <c r="F232" s="2" t="s">
        <v>2810</v>
      </c>
      <c r="G232" s="2" t="s">
        <v>2811</v>
      </c>
      <c r="H232" s="2" t="s">
        <v>2812</v>
      </c>
      <c r="I232" s="2">
        <v>210.10193000000001</v>
      </c>
      <c r="J232" s="2">
        <v>134825133.19354701</v>
      </c>
      <c r="L232" s="18"/>
      <c r="M232" s="18"/>
      <c r="N232" s="18"/>
      <c r="O232" s="18"/>
      <c r="P232" s="18"/>
      <c r="Q232" s="18"/>
      <c r="R232" s="18"/>
      <c r="S232" s="18"/>
      <c r="T232" s="18"/>
      <c r="U232" s="18"/>
    </row>
    <row r="233" spans="1:21">
      <c r="A233" s="83"/>
      <c r="B233" s="83"/>
      <c r="C233" s="160">
        <v>574024</v>
      </c>
      <c r="D233" s="83"/>
      <c r="E233" s="83">
        <v>499100</v>
      </c>
      <c r="F233" s="83" t="s">
        <v>2964</v>
      </c>
      <c r="G233" s="83" t="s">
        <v>2965</v>
      </c>
      <c r="H233" s="83" t="s">
        <v>2303</v>
      </c>
      <c r="I233" s="83">
        <v>140.08356000000001</v>
      </c>
      <c r="J233" s="83">
        <v>21271737.844933599</v>
      </c>
      <c r="L233" s="18"/>
      <c r="M233" s="18"/>
      <c r="N233" s="18"/>
      <c r="O233" s="18"/>
      <c r="P233" s="18"/>
      <c r="Q233" s="18"/>
      <c r="R233" s="18"/>
      <c r="S233" s="18"/>
      <c r="T233" s="18"/>
      <c r="U233" s="18"/>
    </row>
    <row r="234" spans="1:21">
      <c r="C234" s="159">
        <v>575879</v>
      </c>
      <c r="E234" s="2">
        <v>500676</v>
      </c>
      <c r="F234" s="2" t="s">
        <v>3053</v>
      </c>
      <c r="G234" s="2" t="s">
        <v>3054</v>
      </c>
      <c r="H234" s="2" t="s">
        <v>3055</v>
      </c>
      <c r="I234" s="2">
        <v>194.06119000000001</v>
      </c>
      <c r="J234" s="2">
        <v>2832138.6553071798</v>
      </c>
      <c r="L234" s="18"/>
      <c r="M234" s="18"/>
      <c r="N234" s="18"/>
      <c r="O234" s="18"/>
      <c r="P234" s="18"/>
      <c r="Q234" s="18"/>
      <c r="R234" s="18"/>
      <c r="S234" s="18"/>
      <c r="T234" s="18"/>
      <c r="U234" s="18"/>
    </row>
    <row r="235" spans="1:21">
      <c r="A235" s="83"/>
      <c r="B235" s="83"/>
      <c r="C235" s="160">
        <v>580514</v>
      </c>
      <c r="D235" s="83"/>
      <c r="E235" s="83">
        <v>504591</v>
      </c>
      <c r="F235" s="83" t="s">
        <v>2981</v>
      </c>
      <c r="G235" s="83" t="s">
        <v>2982</v>
      </c>
      <c r="H235" s="83" t="s">
        <v>2983</v>
      </c>
      <c r="I235" s="83">
        <v>168.15058999999999</v>
      </c>
      <c r="J235" s="83">
        <v>41854.822776036002</v>
      </c>
      <c r="L235" s="18"/>
      <c r="M235" s="18"/>
      <c r="N235" s="18"/>
      <c r="O235" s="18"/>
      <c r="P235" s="18"/>
      <c r="Q235" s="18"/>
      <c r="R235" s="18"/>
      <c r="S235" s="18"/>
      <c r="T235" s="18"/>
      <c r="U235" s="18"/>
    </row>
    <row r="236" spans="1:21">
      <c r="C236" s="159">
        <v>581087</v>
      </c>
      <c r="E236" s="2">
        <v>505098</v>
      </c>
      <c r="F236" s="2" t="s">
        <v>2976</v>
      </c>
      <c r="G236" s="2" t="s">
        <v>2976</v>
      </c>
      <c r="H236" s="2" t="s">
        <v>2977</v>
      </c>
      <c r="I236" s="2">
        <v>244.13131999999999</v>
      </c>
      <c r="J236" s="2">
        <v>46895248.2188951</v>
      </c>
      <c r="L236" s="18"/>
      <c r="M236" s="18"/>
      <c r="N236" s="18"/>
      <c r="O236" s="18"/>
      <c r="P236" s="18"/>
      <c r="Q236" s="18"/>
      <c r="R236" s="18"/>
      <c r="S236" s="18"/>
      <c r="T236" s="18"/>
      <c r="U236" s="18"/>
    </row>
    <row r="237" spans="1:21">
      <c r="A237" s="83"/>
      <c r="B237" s="83"/>
      <c r="C237" s="160">
        <v>592423</v>
      </c>
      <c r="D237" s="83"/>
      <c r="E237" s="83">
        <v>515000</v>
      </c>
      <c r="F237" s="83" t="s">
        <v>850</v>
      </c>
      <c r="G237" s="83" t="s">
        <v>2918</v>
      </c>
      <c r="H237" s="83" t="s">
        <v>2919</v>
      </c>
      <c r="I237" s="83">
        <v>237.11284000000001</v>
      </c>
      <c r="J237" s="83">
        <v>28556359.408636201</v>
      </c>
      <c r="L237" s="18"/>
      <c r="M237" s="18"/>
      <c r="N237" s="18"/>
      <c r="O237" s="18"/>
      <c r="P237" s="18"/>
      <c r="Q237" s="18"/>
      <c r="R237" s="18"/>
      <c r="S237" s="18"/>
      <c r="T237" s="18"/>
      <c r="U237" s="18"/>
    </row>
    <row r="238" spans="1:21">
      <c r="C238" s="159">
        <v>594637</v>
      </c>
      <c r="E238" s="2">
        <v>516933</v>
      </c>
      <c r="F238" s="2" t="s">
        <v>2743</v>
      </c>
      <c r="G238" s="2" t="s">
        <v>2744</v>
      </c>
      <c r="H238" s="2" t="s">
        <v>2745</v>
      </c>
      <c r="I238" s="2">
        <v>244.13148000000001</v>
      </c>
      <c r="J238" s="2">
        <v>2006727.5557783199</v>
      </c>
      <c r="L238" s="18"/>
      <c r="M238" s="18"/>
      <c r="N238" s="18"/>
      <c r="O238" s="18"/>
      <c r="P238" s="18"/>
      <c r="Q238" s="18"/>
      <c r="R238" s="18"/>
      <c r="S238" s="18"/>
      <c r="T238" s="18"/>
      <c r="U238" s="18"/>
    </row>
    <row r="239" spans="1:21">
      <c r="A239" s="83"/>
      <c r="B239" s="83"/>
      <c r="C239" s="160">
        <v>595966</v>
      </c>
      <c r="D239" s="83"/>
      <c r="E239" s="83">
        <v>518059</v>
      </c>
      <c r="F239" s="83" t="s">
        <v>2687</v>
      </c>
      <c r="G239" s="83" t="s">
        <v>2688</v>
      </c>
      <c r="H239" s="83" t="s">
        <v>2321</v>
      </c>
      <c r="I239" s="83">
        <v>236.14017000000001</v>
      </c>
      <c r="J239" s="83">
        <v>3818306.3776248</v>
      </c>
      <c r="L239" s="18"/>
      <c r="M239" s="18"/>
      <c r="N239" s="18"/>
      <c r="O239" s="18"/>
      <c r="P239" s="18"/>
      <c r="Q239" s="18"/>
      <c r="R239" s="18"/>
      <c r="S239" s="18"/>
      <c r="T239" s="18"/>
      <c r="U239" s="18"/>
    </row>
    <row r="240" spans="1:21">
      <c r="C240" s="159">
        <v>601835</v>
      </c>
      <c r="E240" s="2">
        <v>4524417</v>
      </c>
      <c r="F240" s="2" t="s">
        <v>2991</v>
      </c>
      <c r="G240" s="2" t="s">
        <v>2992</v>
      </c>
      <c r="H240" s="2" t="s">
        <v>2993</v>
      </c>
      <c r="I240" s="2">
        <v>180.07567</v>
      </c>
      <c r="J240" s="2">
        <v>1988900.53763958</v>
      </c>
      <c r="L240" s="18"/>
      <c r="M240" s="18"/>
      <c r="N240" s="18"/>
      <c r="O240" s="18"/>
      <c r="P240" s="18"/>
      <c r="Q240" s="18"/>
      <c r="R240" s="18"/>
      <c r="S240" s="18"/>
      <c r="T240" s="18"/>
      <c r="U240" s="18"/>
    </row>
    <row r="241" spans="1:21">
      <c r="A241" s="83"/>
      <c r="B241" s="83"/>
      <c r="C241" s="160">
        <v>602954</v>
      </c>
      <c r="D241" s="83"/>
      <c r="E241" s="83">
        <v>524117</v>
      </c>
      <c r="F241" s="83" t="s">
        <v>1021</v>
      </c>
      <c r="G241" s="83" t="s">
        <v>1021</v>
      </c>
      <c r="H241" s="83" t="s">
        <v>3042</v>
      </c>
      <c r="I241" s="83">
        <v>240.19083000000001</v>
      </c>
      <c r="J241" s="83">
        <v>49664102.777569696</v>
      </c>
      <c r="L241" s="18"/>
      <c r="M241" s="18"/>
      <c r="N241" s="18"/>
      <c r="O241" s="18"/>
      <c r="P241" s="18"/>
      <c r="Q241" s="18"/>
      <c r="R241" s="18"/>
      <c r="S241" s="18"/>
      <c r="T241" s="18"/>
      <c r="U241" s="18"/>
    </row>
    <row r="242" spans="1:21">
      <c r="C242" s="159">
        <v>607058</v>
      </c>
      <c r="E242" s="2">
        <v>527684</v>
      </c>
      <c r="F242" s="2" t="s">
        <v>2842</v>
      </c>
      <c r="G242" s="2" t="s">
        <v>2842</v>
      </c>
      <c r="H242" s="2" t="s">
        <v>2843</v>
      </c>
      <c r="I242" s="2">
        <v>213.02744999999999</v>
      </c>
      <c r="J242" s="2">
        <v>3259630.7371425498</v>
      </c>
      <c r="L242" s="18"/>
      <c r="M242" s="18"/>
      <c r="N242" s="18"/>
      <c r="O242" s="18"/>
      <c r="P242" s="18"/>
      <c r="Q242" s="18"/>
      <c r="R242" s="18"/>
      <c r="S242" s="18"/>
      <c r="T242" s="18"/>
      <c r="U242" s="18"/>
    </row>
    <row r="243" spans="1:21">
      <c r="A243" s="83"/>
      <c r="B243" s="83"/>
      <c r="C243" s="160">
        <v>615757</v>
      </c>
      <c r="D243" s="83"/>
      <c r="E243" s="83">
        <v>535180</v>
      </c>
      <c r="F243" s="83" t="s">
        <v>2882</v>
      </c>
      <c r="G243" s="83" t="s">
        <v>2883</v>
      </c>
      <c r="H243" s="83" t="s">
        <v>2884</v>
      </c>
      <c r="I243" s="83">
        <v>276.13747000000001</v>
      </c>
      <c r="J243" s="83">
        <v>526285.71992994298</v>
      </c>
      <c r="L243" s="18"/>
      <c r="M243" s="18"/>
      <c r="N243" s="18"/>
      <c r="O243" s="18"/>
      <c r="P243" s="18"/>
      <c r="Q243" s="18"/>
      <c r="R243" s="18"/>
      <c r="S243" s="18"/>
      <c r="T243" s="18"/>
      <c r="U243" s="18"/>
    </row>
    <row r="244" spans="1:21">
      <c r="C244" s="159">
        <v>620310</v>
      </c>
      <c r="E244" s="2">
        <v>539053</v>
      </c>
      <c r="F244" s="2" t="s">
        <v>588</v>
      </c>
      <c r="G244" s="2" t="s">
        <v>588</v>
      </c>
      <c r="H244" s="2" t="s">
        <v>2686</v>
      </c>
      <c r="I244" s="2">
        <v>254.15298999999999</v>
      </c>
      <c r="J244" s="2">
        <v>5837955.44214941</v>
      </c>
      <c r="L244" s="18"/>
      <c r="M244" s="18"/>
      <c r="N244" s="18"/>
      <c r="O244" s="18"/>
      <c r="P244" s="18"/>
      <c r="Q244" s="18"/>
      <c r="R244" s="18"/>
      <c r="S244" s="18"/>
      <c r="T244" s="18"/>
      <c r="U244" s="18"/>
    </row>
    <row r="245" spans="1:21">
      <c r="A245" s="83" t="s">
        <v>252</v>
      </c>
      <c r="B245" s="83" t="s">
        <v>253</v>
      </c>
      <c r="C245" s="160">
        <v>636822</v>
      </c>
      <c r="D245" s="83" t="s">
        <v>254</v>
      </c>
      <c r="E245" s="83">
        <v>552532</v>
      </c>
      <c r="F245" s="83" t="s">
        <v>255</v>
      </c>
      <c r="G245" s="83" t="s">
        <v>3001</v>
      </c>
      <c r="H245" s="83" t="s">
        <v>256</v>
      </c>
      <c r="I245" s="83">
        <v>208.10971000000001</v>
      </c>
      <c r="J245" s="83">
        <v>1924065.98755226</v>
      </c>
      <c r="L245" s="18"/>
      <c r="M245" s="18"/>
      <c r="N245" s="18"/>
      <c r="O245" s="18"/>
      <c r="P245" s="18"/>
      <c r="Q245" s="18"/>
      <c r="R245" s="18"/>
      <c r="S245" s="18"/>
      <c r="T245" s="18"/>
      <c r="U245" s="18"/>
    </row>
    <row r="246" spans="1:21">
      <c r="A246" s="2" t="s">
        <v>123</v>
      </c>
      <c r="B246" s="2" t="s">
        <v>124</v>
      </c>
      <c r="C246" s="159">
        <v>637090</v>
      </c>
      <c r="D246" s="2" t="s">
        <v>125</v>
      </c>
      <c r="E246" s="2">
        <v>552744</v>
      </c>
      <c r="F246" s="2" t="s">
        <v>126</v>
      </c>
      <c r="G246" s="2" t="s">
        <v>126</v>
      </c>
      <c r="H246" s="2" t="s">
        <v>127</v>
      </c>
      <c r="I246" s="2">
        <v>86.03716</v>
      </c>
      <c r="J246" s="2">
        <v>23500212.361945398</v>
      </c>
      <c r="L246" s="18"/>
      <c r="M246" s="18"/>
      <c r="N246" s="18"/>
      <c r="O246" s="18"/>
      <c r="P246" s="18"/>
      <c r="Q246" s="18"/>
      <c r="R246" s="18"/>
      <c r="S246" s="18"/>
      <c r="T246" s="18"/>
      <c r="U246" s="18"/>
    </row>
    <row r="247" spans="1:21">
      <c r="A247" s="83" t="s">
        <v>2898</v>
      </c>
      <c r="B247" s="83"/>
      <c r="C247" s="160">
        <v>637668</v>
      </c>
      <c r="D247" s="83" t="s">
        <v>2899</v>
      </c>
      <c r="E247" s="83">
        <v>553269</v>
      </c>
      <c r="F247" s="83" t="s">
        <v>828</v>
      </c>
      <c r="G247" s="83" t="s">
        <v>828</v>
      </c>
      <c r="H247" s="83" t="s">
        <v>2900</v>
      </c>
      <c r="I247" s="83">
        <v>178.06276</v>
      </c>
      <c r="J247" s="83">
        <v>7737216.4641001699</v>
      </c>
      <c r="L247" s="18"/>
      <c r="M247" s="18"/>
      <c r="N247" s="18"/>
      <c r="O247" s="18"/>
      <c r="P247" s="18"/>
      <c r="Q247" s="18"/>
      <c r="R247" s="18"/>
      <c r="S247" s="18"/>
      <c r="T247" s="18"/>
      <c r="U247" s="18"/>
    </row>
    <row r="248" spans="1:21">
      <c r="B248" s="2" t="s">
        <v>3140</v>
      </c>
      <c r="C248" s="159">
        <v>689075</v>
      </c>
      <c r="D248" s="2" t="s">
        <v>3141</v>
      </c>
      <c r="E248" s="2">
        <v>600455</v>
      </c>
      <c r="F248" s="2" t="s">
        <v>1163</v>
      </c>
      <c r="G248" s="2" t="s">
        <v>1163</v>
      </c>
      <c r="H248" s="2" t="s">
        <v>205</v>
      </c>
      <c r="I248" s="2">
        <v>194.05783</v>
      </c>
      <c r="J248" s="2">
        <v>1489747934.9558201</v>
      </c>
      <c r="L248" s="18"/>
      <c r="M248" s="18"/>
      <c r="N248" s="18"/>
      <c r="O248" s="18"/>
      <c r="P248" s="18"/>
      <c r="Q248" s="18"/>
      <c r="R248" s="18"/>
      <c r="S248" s="18"/>
      <c r="T248" s="18"/>
      <c r="U248" s="18"/>
    </row>
    <row r="249" spans="1:21">
      <c r="A249" s="83"/>
      <c r="B249" s="83"/>
      <c r="C249" s="160">
        <v>3000469</v>
      </c>
      <c r="D249" s="83" t="s">
        <v>519</v>
      </c>
      <c r="E249" s="83">
        <v>2272064</v>
      </c>
      <c r="F249" s="83" t="s">
        <v>520</v>
      </c>
      <c r="G249" s="83" t="s">
        <v>520</v>
      </c>
      <c r="H249" s="83" t="s">
        <v>521</v>
      </c>
      <c r="I249" s="83">
        <v>312.19405</v>
      </c>
      <c r="J249" s="83">
        <v>128978432.043118</v>
      </c>
      <c r="L249" s="18"/>
      <c r="M249" s="18"/>
      <c r="N249" s="18"/>
      <c r="O249" s="18"/>
      <c r="P249" s="18"/>
      <c r="Q249" s="18"/>
      <c r="R249" s="18"/>
      <c r="S249" s="18"/>
      <c r="T249" s="18"/>
      <c r="U249" s="18"/>
    </row>
    <row r="250" spans="1:21">
      <c r="B250" s="2">
        <v>3408</v>
      </c>
      <c r="C250" s="159">
        <v>3032998</v>
      </c>
      <c r="D250" s="2" t="s">
        <v>3034</v>
      </c>
      <c r="E250" s="2">
        <v>2297829</v>
      </c>
      <c r="F250" s="2" t="s">
        <v>3035</v>
      </c>
      <c r="G250" s="2" t="s">
        <v>3035</v>
      </c>
      <c r="H250" s="2" t="s">
        <v>3036</v>
      </c>
      <c r="I250" s="2">
        <v>244.06365</v>
      </c>
      <c r="J250" s="2">
        <v>2045569.79226652</v>
      </c>
      <c r="L250" s="18"/>
      <c r="M250" s="18"/>
      <c r="N250" s="18"/>
      <c r="O250" s="18"/>
      <c r="P250" s="18"/>
      <c r="Q250" s="18"/>
      <c r="R250" s="18"/>
      <c r="S250" s="18"/>
      <c r="T250" s="18"/>
      <c r="U250" s="18"/>
    </row>
    <row r="251" spans="1:21">
      <c r="A251" s="83" t="s">
        <v>2895</v>
      </c>
      <c r="B251" s="83"/>
      <c r="C251" s="160">
        <v>3083220</v>
      </c>
      <c r="D251" s="83" t="s">
        <v>2896</v>
      </c>
      <c r="E251" s="83">
        <v>2340494</v>
      </c>
      <c r="F251" s="83" t="s">
        <v>808</v>
      </c>
      <c r="G251" s="83" t="s">
        <v>2897</v>
      </c>
      <c r="H251" s="83" t="s">
        <v>1948</v>
      </c>
      <c r="I251" s="83">
        <v>146.09375</v>
      </c>
      <c r="J251" s="83">
        <v>61273711.279890999</v>
      </c>
      <c r="L251" s="18"/>
      <c r="M251" s="18"/>
      <c r="N251" s="18"/>
      <c r="O251" s="18"/>
      <c r="P251" s="18"/>
      <c r="Q251" s="18"/>
      <c r="R251" s="18"/>
      <c r="S251" s="18"/>
      <c r="T251" s="18"/>
      <c r="U251" s="18"/>
    </row>
    <row r="252" spans="1:21">
      <c r="C252" s="159">
        <v>5271570</v>
      </c>
      <c r="D252" s="2" t="s">
        <v>3058</v>
      </c>
      <c r="E252" s="2">
        <v>4436357</v>
      </c>
      <c r="F252" s="2" t="s">
        <v>1050</v>
      </c>
      <c r="G252" s="2" t="s">
        <v>3059</v>
      </c>
      <c r="H252" s="2" t="s">
        <v>152</v>
      </c>
      <c r="I252" s="2">
        <v>228.13637</v>
      </c>
      <c r="J252" s="2">
        <v>5496286.1816786798</v>
      </c>
      <c r="L252" s="18"/>
      <c r="M252" s="18"/>
      <c r="N252" s="18"/>
      <c r="O252" s="18"/>
      <c r="P252" s="18"/>
      <c r="Q252" s="18"/>
      <c r="R252" s="18"/>
      <c r="S252" s="18"/>
      <c r="T252" s="18"/>
      <c r="U252" s="18"/>
    </row>
    <row r="253" spans="1:21">
      <c r="A253" s="83"/>
      <c r="B253" s="83" t="s">
        <v>381</v>
      </c>
      <c r="C253" s="160">
        <v>5281151</v>
      </c>
      <c r="D253" s="83"/>
      <c r="E253" s="83">
        <v>4444591</v>
      </c>
      <c r="F253" s="83" t="s">
        <v>382</v>
      </c>
      <c r="G253" s="83" t="s">
        <v>383</v>
      </c>
      <c r="H253" s="83" t="s">
        <v>384</v>
      </c>
      <c r="I253" s="83">
        <v>190.09907999999999</v>
      </c>
      <c r="J253" s="83">
        <v>9463535.5741433501</v>
      </c>
      <c r="L253" s="18"/>
      <c r="M253" s="18"/>
      <c r="N253" s="18"/>
      <c r="O253" s="18"/>
      <c r="P253" s="18"/>
      <c r="Q253" s="18"/>
      <c r="R253" s="18"/>
      <c r="S253" s="18"/>
      <c r="T253" s="18"/>
      <c r="U253" s="18"/>
    </row>
    <row r="254" spans="1:21">
      <c r="C254" s="159">
        <v>5281166</v>
      </c>
      <c r="D254" s="2" t="s">
        <v>257</v>
      </c>
      <c r="E254" s="2">
        <v>5584836</v>
      </c>
      <c r="F254" s="2" t="s">
        <v>258</v>
      </c>
      <c r="G254" s="2" t="s">
        <v>258</v>
      </c>
      <c r="H254" s="2" t="s">
        <v>259</v>
      </c>
      <c r="I254" s="2">
        <v>210.12567999999999</v>
      </c>
      <c r="J254" s="2">
        <v>61054650.9877389</v>
      </c>
      <c r="L254" s="18"/>
      <c r="M254" s="18"/>
      <c r="N254" s="18"/>
      <c r="O254" s="18"/>
      <c r="P254" s="18"/>
      <c r="Q254" s="18"/>
      <c r="R254" s="18"/>
      <c r="S254" s="18"/>
      <c r="T254" s="18"/>
      <c r="U254" s="18"/>
    </row>
    <row r="255" spans="1:21">
      <c r="A255" s="83" t="s">
        <v>2891</v>
      </c>
      <c r="B255" s="83"/>
      <c r="C255" s="160">
        <v>5282708</v>
      </c>
      <c r="D255" s="83" t="s">
        <v>2892</v>
      </c>
      <c r="E255" s="83">
        <v>4445835</v>
      </c>
      <c r="F255" s="83" t="s">
        <v>793</v>
      </c>
      <c r="G255" s="83" t="s">
        <v>2893</v>
      </c>
      <c r="H255" s="83" t="s">
        <v>2894</v>
      </c>
      <c r="I255" s="83">
        <v>114.06825000000001</v>
      </c>
      <c r="J255" s="83">
        <v>629031960.25571203</v>
      </c>
      <c r="L255" s="18"/>
      <c r="M255" s="18"/>
      <c r="N255" s="18"/>
      <c r="O255" s="18"/>
      <c r="P255" s="18"/>
      <c r="Q255" s="18"/>
      <c r="R255" s="18"/>
      <c r="S255" s="18"/>
      <c r="T255" s="18"/>
      <c r="U255" s="18"/>
    </row>
    <row r="256" spans="1:21">
      <c r="A256" s="2" t="s">
        <v>2839</v>
      </c>
      <c r="C256" s="159">
        <v>5282709</v>
      </c>
      <c r="D256" s="2" t="s">
        <v>2840</v>
      </c>
      <c r="E256" s="2">
        <v>4445836</v>
      </c>
      <c r="F256" s="2" t="s">
        <v>763</v>
      </c>
      <c r="G256" s="2" t="s">
        <v>2841</v>
      </c>
      <c r="H256" s="2" t="s">
        <v>25</v>
      </c>
      <c r="I256" s="2">
        <v>128.08360999999999</v>
      </c>
      <c r="J256" s="2">
        <v>531671698.78762901</v>
      </c>
      <c r="L256" s="18"/>
      <c r="M256" s="18"/>
      <c r="N256" s="18"/>
      <c r="O256" s="18"/>
      <c r="P256" s="18"/>
      <c r="Q256" s="18"/>
      <c r="R256" s="18"/>
      <c r="S256" s="18"/>
      <c r="T256" s="18"/>
      <c r="U256" s="18"/>
    </row>
    <row r="257" spans="1:21">
      <c r="A257" s="83" t="s">
        <v>2813</v>
      </c>
      <c r="B257" s="83"/>
      <c r="C257" s="160">
        <v>5282724</v>
      </c>
      <c r="D257" s="83" t="s">
        <v>2814</v>
      </c>
      <c r="E257" s="83">
        <v>4445851</v>
      </c>
      <c r="F257" s="83" t="s">
        <v>739</v>
      </c>
      <c r="G257" s="83" t="s">
        <v>2815</v>
      </c>
      <c r="H257" s="83" t="s">
        <v>2816</v>
      </c>
      <c r="I257" s="83">
        <v>170.13075000000001</v>
      </c>
      <c r="J257" s="83">
        <v>490817607.94059497</v>
      </c>
      <c r="L257" s="18"/>
      <c r="M257" s="18"/>
      <c r="N257" s="18"/>
      <c r="O257" s="18"/>
      <c r="P257" s="18"/>
      <c r="Q257" s="18"/>
      <c r="R257" s="18"/>
      <c r="S257" s="18"/>
      <c r="T257" s="18"/>
      <c r="U257" s="18"/>
    </row>
    <row r="258" spans="1:21">
      <c r="A258" s="2" t="s">
        <v>2821</v>
      </c>
      <c r="C258" s="159">
        <v>5282729</v>
      </c>
      <c r="D258" s="2" t="s">
        <v>2822</v>
      </c>
      <c r="E258" s="2">
        <v>4445856</v>
      </c>
      <c r="F258" s="2" t="s">
        <v>2823</v>
      </c>
      <c r="G258" s="2" t="s">
        <v>2824</v>
      </c>
      <c r="H258" s="2" t="s">
        <v>2825</v>
      </c>
      <c r="I258" s="2">
        <v>198.16199</v>
      </c>
      <c r="J258" s="2">
        <v>52614811.674972102</v>
      </c>
      <c r="L258" s="18"/>
      <c r="M258" s="18"/>
      <c r="N258" s="18"/>
      <c r="O258" s="18"/>
      <c r="P258" s="18"/>
      <c r="Q258" s="18"/>
      <c r="R258" s="18"/>
      <c r="S258" s="18"/>
      <c r="T258" s="18"/>
      <c r="U258" s="18"/>
    </row>
    <row r="259" spans="1:21">
      <c r="A259" s="83"/>
      <c r="B259" s="83"/>
      <c r="C259" s="160">
        <v>5283331</v>
      </c>
      <c r="D259" s="83" t="s">
        <v>2786</v>
      </c>
      <c r="E259" s="83">
        <v>4446452</v>
      </c>
      <c r="F259" s="83" t="s">
        <v>762</v>
      </c>
      <c r="G259" s="83" t="s">
        <v>2787</v>
      </c>
      <c r="H259" s="83" t="s">
        <v>2788</v>
      </c>
      <c r="I259" s="83">
        <v>122.07308</v>
      </c>
      <c r="J259" s="83">
        <v>12564824.530719699</v>
      </c>
      <c r="L259" s="18"/>
      <c r="M259" s="18"/>
      <c r="N259" s="18"/>
      <c r="O259" s="18"/>
      <c r="P259" s="18"/>
      <c r="Q259" s="18"/>
      <c r="R259" s="18"/>
      <c r="S259" s="18"/>
      <c r="T259" s="18"/>
      <c r="U259" s="18"/>
    </row>
    <row r="260" spans="1:21">
      <c r="C260" s="159">
        <v>5352428</v>
      </c>
      <c r="E260" s="2">
        <v>8038252</v>
      </c>
      <c r="F260" s="2" t="s">
        <v>593</v>
      </c>
      <c r="G260" s="2" t="s">
        <v>2695</v>
      </c>
      <c r="H260" s="2" t="s">
        <v>2199</v>
      </c>
      <c r="I260" s="2">
        <v>196.14615000000001</v>
      </c>
      <c r="J260" s="2">
        <v>6441032.9470706005</v>
      </c>
      <c r="L260" s="18"/>
      <c r="M260" s="18"/>
      <c r="N260" s="18"/>
      <c r="O260" s="18"/>
      <c r="P260" s="18"/>
      <c r="Q260" s="18"/>
      <c r="R260" s="18"/>
      <c r="S260" s="18"/>
      <c r="T260" s="18"/>
      <c r="U260" s="18"/>
    </row>
    <row r="261" spans="1:21">
      <c r="A261" s="83"/>
      <c r="B261" s="83"/>
      <c r="C261" s="160">
        <v>5352448</v>
      </c>
      <c r="D261" s="83"/>
      <c r="E261" s="83">
        <v>4509330</v>
      </c>
      <c r="F261" s="83" t="s">
        <v>1129</v>
      </c>
      <c r="G261" s="83" t="s">
        <v>2988</v>
      </c>
      <c r="H261" s="83" t="s">
        <v>2989</v>
      </c>
      <c r="I261" s="83">
        <v>208.18284</v>
      </c>
      <c r="J261" s="83">
        <v>26094181.289361801</v>
      </c>
      <c r="L261" s="18"/>
      <c r="M261" s="18"/>
      <c r="N261" s="18"/>
      <c r="O261" s="18"/>
      <c r="P261" s="18"/>
      <c r="Q261" s="18"/>
      <c r="R261" s="18"/>
      <c r="S261" s="18"/>
      <c r="T261" s="18"/>
      <c r="U261" s="18"/>
    </row>
    <row r="262" spans="1:21">
      <c r="C262" s="159">
        <v>5354490</v>
      </c>
      <c r="D262" s="2" t="s">
        <v>2761</v>
      </c>
      <c r="E262" s="2">
        <v>4510677</v>
      </c>
      <c r="F262" s="2" t="s">
        <v>626</v>
      </c>
      <c r="G262" s="2" t="s">
        <v>2762</v>
      </c>
      <c r="H262" s="2" t="s">
        <v>2763</v>
      </c>
      <c r="I262" s="2">
        <v>160.08878000000001</v>
      </c>
      <c r="J262" s="2">
        <v>23730340.236115299</v>
      </c>
      <c r="L262" s="18"/>
      <c r="M262" s="18"/>
      <c r="N262" s="18"/>
      <c r="O262" s="18"/>
      <c r="P262" s="18"/>
      <c r="Q262" s="18"/>
      <c r="R262" s="18"/>
      <c r="S262" s="18"/>
      <c r="T262" s="18"/>
      <c r="U262" s="18"/>
    </row>
    <row r="263" spans="1:21">
      <c r="A263" s="83"/>
      <c r="B263" s="83"/>
      <c r="C263" s="160">
        <v>5355309</v>
      </c>
      <c r="D263" s="83" t="s">
        <v>2980</v>
      </c>
      <c r="E263" s="83">
        <v>4511319</v>
      </c>
      <c r="F263" s="83" t="s">
        <v>1017</v>
      </c>
      <c r="G263" s="83" t="s">
        <v>1017</v>
      </c>
      <c r="H263" s="83" t="s">
        <v>2353</v>
      </c>
      <c r="I263" s="83">
        <v>176.04732999999999</v>
      </c>
      <c r="J263" s="83">
        <v>43604422.788630702</v>
      </c>
      <c r="L263" s="18"/>
      <c r="M263" s="18"/>
      <c r="N263" s="18"/>
      <c r="O263" s="18"/>
      <c r="P263" s="18"/>
      <c r="Q263" s="18"/>
      <c r="R263" s="18"/>
      <c r="S263" s="18"/>
      <c r="T263" s="18"/>
      <c r="U263" s="18"/>
    </row>
    <row r="264" spans="1:21">
      <c r="C264" s="159">
        <v>5362666</v>
      </c>
      <c r="D264" s="2" t="s">
        <v>2817</v>
      </c>
      <c r="E264" s="2">
        <v>4515153</v>
      </c>
      <c r="F264" s="2" t="s">
        <v>2818</v>
      </c>
      <c r="G264" s="2" t="s">
        <v>2819</v>
      </c>
      <c r="H264" s="2" t="s">
        <v>2820</v>
      </c>
      <c r="I264" s="2">
        <v>238.15716</v>
      </c>
      <c r="J264" s="2">
        <v>2998764.8888080399</v>
      </c>
      <c r="L264" s="18"/>
      <c r="M264" s="18"/>
      <c r="N264" s="18"/>
      <c r="O264" s="18"/>
      <c r="P264" s="18"/>
      <c r="Q264" s="18"/>
      <c r="R264" s="18"/>
      <c r="S264" s="18"/>
      <c r="T264" s="18"/>
      <c r="U264" s="18"/>
    </row>
    <row r="265" spans="1:21">
      <c r="A265" s="83" t="s">
        <v>2682</v>
      </c>
      <c r="B265" s="83"/>
      <c r="C265" s="160">
        <v>5363517</v>
      </c>
      <c r="D265" s="83"/>
      <c r="E265" s="83">
        <v>4515854</v>
      </c>
      <c r="F265" s="83" t="s">
        <v>2683</v>
      </c>
      <c r="G265" s="83" t="s">
        <v>2683</v>
      </c>
      <c r="H265" s="83" t="s">
        <v>63</v>
      </c>
      <c r="I265" s="83">
        <v>170.09344999999999</v>
      </c>
      <c r="J265" s="83">
        <v>9611140.0260125194</v>
      </c>
      <c r="L265" s="18"/>
      <c r="M265" s="18"/>
      <c r="N265" s="18"/>
      <c r="O265" s="18"/>
      <c r="P265" s="18"/>
      <c r="Q265" s="18"/>
      <c r="R265" s="18"/>
      <c r="S265" s="18"/>
      <c r="T265" s="18"/>
      <c r="U265" s="18"/>
    </row>
    <row r="266" spans="1:21">
      <c r="C266" s="159">
        <v>5364747</v>
      </c>
      <c r="D266" s="2" t="s">
        <v>3137</v>
      </c>
      <c r="E266" s="2">
        <v>4516887</v>
      </c>
      <c r="F266" s="2" t="s">
        <v>3138</v>
      </c>
      <c r="G266" s="2" t="s">
        <v>3138</v>
      </c>
      <c r="H266" s="2" t="s">
        <v>3139</v>
      </c>
      <c r="I266" s="2">
        <v>114.03185000000001</v>
      </c>
      <c r="J266" s="2">
        <v>9418423.2211215701</v>
      </c>
      <c r="L266" s="18"/>
      <c r="M266" s="18"/>
      <c r="N266" s="18"/>
      <c r="O266" s="18"/>
      <c r="P266" s="18"/>
      <c r="Q266" s="18"/>
      <c r="R266" s="18"/>
      <c r="S266" s="18"/>
      <c r="T266" s="18"/>
      <c r="U266" s="18"/>
    </row>
    <row r="267" spans="1:21">
      <c r="A267" s="83"/>
      <c r="B267" s="83"/>
      <c r="C267" s="160">
        <v>5364763</v>
      </c>
      <c r="D267" s="83"/>
      <c r="E267" s="83">
        <v>4516902</v>
      </c>
      <c r="F267" s="83" t="s">
        <v>837</v>
      </c>
      <c r="G267" s="83" t="s">
        <v>2889</v>
      </c>
      <c r="H267" s="83" t="s">
        <v>2890</v>
      </c>
      <c r="I267" s="83">
        <v>222.16200000000001</v>
      </c>
      <c r="J267" s="83">
        <v>3274715.90402233</v>
      </c>
      <c r="L267" s="18"/>
      <c r="M267" s="18"/>
      <c r="N267" s="18"/>
      <c r="O267" s="18"/>
      <c r="P267" s="18"/>
      <c r="Q267" s="18"/>
      <c r="R267" s="18"/>
      <c r="S267" s="18"/>
      <c r="T267" s="18"/>
      <c r="U267" s="18"/>
    </row>
    <row r="268" spans="1:21">
      <c r="C268" s="159">
        <v>5365580</v>
      </c>
      <c r="E268" s="2">
        <v>4517547</v>
      </c>
      <c r="F268" s="2" t="s">
        <v>691</v>
      </c>
      <c r="G268" s="2" t="s">
        <v>691</v>
      </c>
      <c r="H268" s="2" t="s">
        <v>2751</v>
      </c>
      <c r="I268" s="2">
        <v>240.17282</v>
      </c>
      <c r="J268" s="2">
        <v>3963478.3739540102</v>
      </c>
      <c r="L268" s="18"/>
      <c r="M268" s="18"/>
      <c r="N268" s="18"/>
      <c r="O268" s="18"/>
      <c r="P268" s="18"/>
      <c r="Q268" s="18"/>
      <c r="R268" s="18"/>
      <c r="S268" s="18"/>
      <c r="T268" s="18"/>
      <c r="U268" s="18"/>
    </row>
    <row r="269" spans="1:21">
      <c r="A269" s="83" t="s">
        <v>2732</v>
      </c>
      <c r="B269" s="83"/>
      <c r="C269" s="160">
        <v>5367390</v>
      </c>
      <c r="D269" s="83" t="s">
        <v>2733</v>
      </c>
      <c r="E269" s="83">
        <v>4518902</v>
      </c>
      <c r="F269" s="83" t="s">
        <v>645</v>
      </c>
      <c r="G269" s="83" t="s">
        <v>645</v>
      </c>
      <c r="H269" s="83" t="s">
        <v>2734</v>
      </c>
      <c r="I269" s="83">
        <v>94.078479999999999</v>
      </c>
      <c r="J269" s="83">
        <v>64306420.480824098</v>
      </c>
      <c r="L269" s="18"/>
      <c r="M269" s="18"/>
      <c r="N269" s="18"/>
      <c r="O269" s="18"/>
      <c r="P269" s="18"/>
      <c r="Q269" s="18"/>
      <c r="R269" s="18"/>
      <c r="S269" s="18"/>
      <c r="T269" s="18"/>
      <c r="U269" s="18"/>
    </row>
    <row r="270" spans="1:21">
      <c r="A270" s="2" t="s">
        <v>2666</v>
      </c>
      <c r="C270" s="159">
        <v>5367530</v>
      </c>
      <c r="D270" s="2" t="s">
        <v>2667</v>
      </c>
      <c r="E270" s="2">
        <v>4519024</v>
      </c>
      <c r="F270" s="2" t="s">
        <v>563</v>
      </c>
      <c r="G270" s="2" t="s">
        <v>2668</v>
      </c>
      <c r="H270" s="2" t="s">
        <v>2669</v>
      </c>
      <c r="I270" s="2">
        <v>180.15136999999999</v>
      </c>
      <c r="J270" s="2">
        <v>27505721.589521099</v>
      </c>
      <c r="L270" s="18"/>
      <c r="M270" s="18"/>
      <c r="N270" s="18"/>
      <c r="O270" s="18"/>
      <c r="P270" s="18"/>
      <c r="Q270" s="18"/>
      <c r="R270" s="18"/>
      <c r="S270" s="18"/>
      <c r="T270" s="18"/>
      <c r="U270" s="18"/>
    </row>
    <row r="271" spans="1:21">
      <c r="A271" s="83"/>
      <c r="B271" s="83"/>
      <c r="C271" s="160">
        <v>5368335</v>
      </c>
      <c r="D271" s="83"/>
      <c r="E271" s="83">
        <v>4519659</v>
      </c>
      <c r="F271" s="83" t="s">
        <v>754</v>
      </c>
      <c r="G271" s="83" t="s">
        <v>2796</v>
      </c>
      <c r="H271" s="83" t="s">
        <v>396</v>
      </c>
      <c r="I271" s="83">
        <v>136.08869999999999</v>
      </c>
      <c r="J271" s="83">
        <v>39562320.454765499</v>
      </c>
      <c r="L271" s="18"/>
      <c r="M271" s="18"/>
      <c r="N271" s="18"/>
      <c r="O271" s="18"/>
      <c r="P271" s="18"/>
      <c r="Q271" s="18"/>
      <c r="R271" s="18"/>
      <c r="S271" s="18"/>
      <c r="T271" s="18"/>
      <c r="U271" s="18"/>
    </row>
    <row r="272" spans="1:21">
      <c r="C272" s="159">
        <v>5368428</v>
      </c>
      <c r="E272" s="2">
        <v>4519728</v>
      </c>
      <c r="F272" s="2" t="s">
        <v>900</v>
      </c>
      <c r="G272" s="2" t="s">
        <v>900</v>
      </c>
      <c r="H272" s="2" t="s">
        <v>2763</v>
      </c>
      <c r="I272" s="2">
        <v>160.08878000000001</v>
      </c>
      <c r="J272" s="2">
        <v>79147363.838476196</v>
      </c>
      <c r="L272" s="18"/>
      <c r="M272" s="18"/>
      <c r="N272" s="18"/>
      <c r="O272" s="18"/>
      <c r="P272" s="18"/>
      <c r="Q272" s="18"/>
      <c r="R272" s="18"/>
      <c r="S272" s="18"/>
      <c r="T272" s="18"/>
      <c r="U272" s="18"/>
    </row>
    <row r="273" spans="1:21">
      <c r="A273" s="83"/>
      <c r="B273" s="83"/>
      <c r="C273" s="160">
        <v>5372937</v>
      </c>
      <c r="D273" s="83"/>
      <c r="E273" s="83">
        <v>4523087</v>
      </c>
      <c r="F273" s="83" t="s">
        <v>897</v>
      </c>
      <c r="G273" s="83" t="s">
        <v>2784</v>
      </c>
      <c r="H273" s="83" t="s">
        <v>2785</v>
      </c>
      <c r="I273" s="83">
        <v>248.17722000000001</v>
      </c>
      <c r="J273" s="83">
        <v>6348062.2056978596</v>
      </c>
      <c r="L273" s="18"/>
      <c r="M273" s="18"/>
      <c r="N273" s="18"/>
      <c r="O273" s="18"/>
      <c r="P273" s="18"/>
      <c r="Q273" s="18"/>
      <c r="R273" s="18"/>
      <c r="S273" s="18"/>
      <c r="T273" s="18"/>
      <c r="U273" s="18"/>
    </row>
    <row r="274" spans="1:21">
      <c r="C274" s="159">
        <v>5376088</v>
      </c>
      <c r="E274" s="2">
        <v>4525439</v>
      </c>
      <c r="F274" s="2" t="s">
        <v>2867</v>
      </c>
      <c r="G274" s="2" t="s">
        <v>2868</v>
      </c>
      <c r="H274" s="2" t="s">
        <v>2869</v>
      </c>
      <c r="I274" s="2">
        <v>214.04579000000001</v>
      </c>
      <c r="J274" s="2">
        <v>10533156.751947399</v>
      </c>
      <c r="L274" s="18"/>
      <c r="M274" s="18"/>
      <c r="N274" s="18"/>
      <c r="O274" s="18"/>
      <c r="P274" s="18"/>
      <c r="Q274" s="18"/>
      <c r="R274" s="18"/>
      <c r="S274" s="18"/>
      <c r="T274" s="18"/>
      <c r="U274" s="18"/>
    </row>
    <row r="275" spans="1:21">
      <c r="A275" s="83" t="s">
        <v>376</v>
      </c>
      <c r="B275" s="83" t="s">
        <v>377</v>
      </c>
      <c r="C275" s="160">
        <v>5486971</v>
      </c>
      <c r="D275" s="83" t="s">
        <v>378</v>
      </c>
      <c r="E275" s="83">
        <v>4589156</v>
      </c>
      <c r="F275" s="83" t="s">
        <v>379</v>
      </c>
      <c r="G275" s="83" t="s">
        <v>379</v>
      </c>
      <c r="H275" s="83" t="s">
        <v>380</v>
      </c>
      <c r="I275" s="83">
        <v>159.12593000000001</v>
      </c>
      <c r="J275" s="83">
        <v>94579347.640401602</v>
      </c>
      <c r="L275" s="18"/>
      <c r="M275" s="18"/>
      <c r="N275" s="18"/>
      <c r="O275" s="18"/>
      <c r="P275" s="18"/>
      <c r="Q275" s="18"/>
      <c r="R275" s="18"/>
      <c r="S275" s="18"/>
      <c r="T275" s="18"/>
      <c r="U275" s="18"/>
    </row>
    <row r="276" spans="1:21">
      <c r="A276" s="2" t="s">
        <v>2670</v>
      </c>
      <c r="C276" s="159">
        <v>6365761</v>
      </c>
      <c r="D276" s="2" t="s">
        <v>2671</v>
      </c>
      <c r="E276" s="2">
        <v>4896467</v>
      </c>
      <c r="F276" s="2" t="s">
        <v>2672</v>
      </c>
      <c r="G276" s="2" t="s">
        <v>2672</v>
      </c>
      <c r="H276" s="2" t="s">
        <v>2673</v>
      </c>
      <c r="I276" s="2">
        <v>124.08882</v>
      </c>
      <c r="J276" s="2">
        <v>27175284.362844098</v>
      </c>
      <c r="L276" s="18"/>
      <c r="M276" s="18"/>
      <c r="N276" s="18"/>
      <c r="O276" s="18"/>
      <c r="P276" s="18"/>
      <c r="Q276" s="18"/>
      <c r="R276" s="18"/>
      <c r="S276" s="18"/>
      <c r="T276" s="18"/>
      <c r="U276" s="18"/>
    </row>
    <row r="277" spans="1:21">
      <c r="A277" s="83"/>
      <c r="B277" s="83"/>
      <c r="C277" s="160">
        <v>6420430</v>
      </c>
      <c r="D277" s="83"/>
      <c r="E277" s="83">
        <v>4925981</v>
      </c>
      <c r="F277" s="83" t="s">
        <v>1279</v>
      </c>
      <c r="G277" s="83" t="s">
        <v>3148</v>
      </c>
      <c r="H277" s="83" t="s">
        <v>3149</v>
      </c>
      <c r="I277" s="83">
        <v>233.12672000000001</v>
      </c>
      <c r="J277" s="83">
        <v>7115998.6796656102</v>
      </c>
      <c r="L277" s="18"/>
      <c r="M277" s="18"/>
      <c r="N277" s="18"/>
      <c r="O277" s="18"/>
      <c r="P277" s="18"/>
      <c r="Q277" s="18"/>
      <c r="R277" s="18"/>
      <c r="S277" s="18"/>
      <c r="T277" s="18"/>
      <c r="U277" s="18"/>
    </row>
    <row r="278" spans="1:21">
      <c r="C278" s="159">
        <v>6420578</v>
      </c>
      <c r="E278" s="2">
        <v>4926126</v>
      </c>
      <c r="F278" s="2" t="s">
        <v>3142</v>
      </c>
      <c r="G278" s="2" t="s">
        <v>3143</v>
      </c>
      <c r="H278" s="2" t="s">
        <v>3144</v>
      </c>
      <c r="I278" s="2">
        <v>266.11921999999998</v>
      </c>
      <c r="J278" s="2">
        <v>28056968.8085091</v>
      </c>
      <c r="L278" s="18"/>
      <c r="M278" s="18"/>
      <c r="N278" s="18"/>
      <c r="O278" s="18"/>
      <c r="P278" s="18"/>
      <c r="Q278" s="18"/>
      <c r="R278" s="18"/>
      <c r="S278" s="18"/>
      <c r="T278" s="18"/>
      <c r="U278" s="18"/>
    </row>
    <row r="279" spans="1:21">
      <c r="A279" s="83"/>
      <c r="B279" s="83"/>
      <c r="C279" s="160">
        <v>6420579</v>
      </c>
      <c r="D279" s="83"/>
      <c r="E279" s="83">
        <v>4926127</v>
      </c>
      <c r="F279" s="83" t="s">
        <v>3145</v>
      </c>
      <c r="G279" s="83" t="s">
        <v>3146</v>
      </c>
      <c r="H279" s="83" t="s">
        <v>3147</v>
      </c>
      <c r="I279" s="83">
        <v>222.09268</v>
      </c>
      <c r="J279" s="83">
        <v>4747418.92304176</v>
      </c>
      <c r="L279" s="18"/>
      <c r="M279" s="18"/>
      <c r="N279" s="18"/>
      <c r="O279" s="18"/>
      <c r="P279" s="18"/>
      <c r="Q279" s="18"/>
      <c r="R279" s="18"/>
      <c r="S279" s="18"/>
      <c r="T279" s="18"/>
      <c r="U279" s="18"/>
    </row>
    <row r="280" spans="1:21">
      <c r="C280" s="159">
        <v>6429096</v>
      </c>
      <c r="E280" s="2">
        <v>4934473</v>
      </c>
      <c r="F280" s="2" t="s">
        <v>1055</v>
      </c>
      <c r="G280" s="2" t="s">
        <v>3063</v>
      </c>
      <c r="H280" s="2" t="s">
        <v>3064</v>
      </c>
      <c r="I280" s="2">
        <v>242.15205</v>
      </c>
      <c r="J280" s="2">
        <v>11317212.547273999</v>
      </c>
      <c r="L280" s="18"/>
      <c r="M280" s="18"/>
      <c r="N280" s="18"/>
      <c r="O280" s="18"/>
      <c r="P280" s="18"/>
      <c r="Q280" s="18"/>
      <c r="R280" s="18"/>
      <c r="S280" s="18"/>
      <c r="T280" s="18"/>
      <c r="U280" s="18"/>
    </row>
    <row r="281" spans="1:21">
      <c r="A281" s="83"/>
      <c r="B281" s="83"/>
      <c r="C281" s="160">
        <v>6429284</v>
      </c>
      <c r="D281" s="83"/>
      <c r="E281" s="83">
        <v>4934661</v>
      </c>
      <c r="F281" s="83" t="s">
        <v>2693</v>
      </c>
      <c r="G281" s="83" t="s">
        <v>2693</v>
      </c>
      <c r="H281" s="83" t="s">
        <v>2694</v>
      </c>
      <c r="I281" s="83">
        <v>206.16731999999999</v>
      </c>
      <c r="J281" s="83">
        <v>8539995.2157400809</v>
      </c>
      <c r="L281" s="18"/>
      <c r="M281" s="18"/>
      <c r="N281" s="18"/>
      <c r="O281" s="18"/>
      <c r="P281" s="18"/>
      <c r="Q281" s="18"/>
      <c r="R281" s="18"/>
      <c r="S281" s="18"/>
      <c r="T281" s="18"/>
      <c r="U281" s="18"/>
    </row>
    <row r="282" spans="1:21">
      <c r="C282" s="159">
        <v>6430949</v>
      </c>
      <c r="E282" s="2">
        <v>4936287</v>
      </c>
      <c r="F282" s="2" t="s">
        <v>568</v>
      </c>
      <c r="G282" s="2" t="s">
        <v>2681</v>
      </c>
      <c r="H282" s="2" t="s">
        <v>365</v>
      </c>
      <c r="I282" s="2">
        <v>110.10965</v>
      </c>
      <c r="J282" s="2">
        <v>121369629.742024</v>
      </c>
      <c r="L282" s="18"/>
      <c r="M282" s="18"/>
      <c r="N282" s="18"/>
      <c r="O282" s="18"/>
      <c r="P282" s="18"/>
      <c r="Q282" s="18"/>
      <c r="R282" s="18"/>
      <c r="S282" s="18"/>
      <c r="T282" s="18"/>
      <c r="U282" s="18"/>
    </row>
    <row r="283" spans="1:21">
      <c r="A283" s="83"/>
      <c r="B283" s="83"/>
      <c r="C283" s="160">
        <v>6444165</v>
      </c>
      <c r="D283" s="83"/>
      <c r="E283" s="83">
        <v>28469247</v>
      </c>
      <c r="F283" s="83" t="s">
        <v>566</v>
      </c>
      <c r="G283" s="83" t="s">
        <v>2676</v>
      </c>
      <c r="H283" s="83" t="s">
        <v>2677</v>
      </c>
      <c r="I283" s="83">
        <v>216.09904</v>
      </c>
      <c r="J283" s="83">
        <v>2238651.5878175301</v>
      </c>
      <c r="L283" s="18"/>
      <c r="M283" s="18"/>
      <c r="N283" s="18"/>
      <c r="O283" s="18"/>
      <c r="P283" s="18"/>
      <c r="Q283" s="18"/>
      <c r="R283" s="18"/>
      <c r="S283" s="18"/>
      <c r="T283" s="18"/>
      <c r="U283" s="18"/>
    </row>
    <row r="284" spans="1:21">
      <c r="C284" s="159">
        <v>6950571</v>
      </c>
      <c r="E284" s="2">
        <v>23121</v>
      </c>
      <c r="F284" s="2" t="s">
        <v>2678</v>
      </c>
      <c r="G284" s="2" t="s">
        <v>2679</v>
      </c>
      <c r="H284" s="2" t="s">
        <v>2680</v>
      </c>
      <c r="I284" s="2">
        <v>191.15227999999999</v>
      </c>
      <c r="J284" s="2">
        <v>28837484.144209102</v>
      </c>
      <c r="L284" s="18"/>
      <c r="M284" s="18"/>
      <c r="N284" s="18"/>
      <c r="O284" s="18"/>
      <c r="P284" s="18"/>
      <c r="Q284" s="18"/>
      <c r="R284" s="18"/>
      <c r="S284" s="18"/>
      <c r="T284" s="18"/>
      <c r="U284" s="18"/>
    </row>
    <row r="285" spans="1:21">
      <c r="A285" s="83" t="s">
        <v>1441</v>
      </c>
      <c r="B285" s="83"/>
      <c r="C285" s="160">
        <v>9543671</v>
      </c>
      <c r="D285" s="83" t="s">
        <v>1905</v>
      </c>
      <c r="E285" s="83">
        <v>7822621</v>
      </c>
      <c r="F285" s="83" t="s">
        <v>3037</v>
      </c>
      <c r="G285" s="83" t="s">
        <v>3037</v>
      </c>
      <c r="H285" s="83" t="s">
        <v>1904</v>
      </c>
      <c r="I285" s="83">
        <v>200.10470000000001</v>
      </c>
      <c r="J285" s="83">
        <v>14776318.814559899</v>
      </c>
      <c r="L285" s="18"/>
      <c r="M285" s="18"/>
      <c r="N285" s="18"/>
      <c r="O285" s="18"/>
      <c r="P285" s="18"/>
      <c r="Q285" s="18"/>
      <c r="R285" s="18"/>
      <c r="S285" s="18"/>
      <c r="T285" s="18"/>
      <c r="U285" s="18"/>
    </row>
    <row r="286" spans="1:21">
      <c r="C286" s="159">
        <v>9601851</v>
      </c>
      <c r="E286" s="2">
        <v>7875975</v>
      </c>
      <c r="F286" s="2" t="s">
        <v>1158</v>
      </c>
      <c r="G286" s="2" t="s">
        <v>3114</v>
      </c>
      <c r="H286" s="2" t="s">
        <v>3115</v>
      </c>
      <c r="I286" s="2">
        <v>299.19495999999998</v>
      </c>
      <c r="J286" s="2">
        <v>2818210.7897197399</v>
      </c>
      <c r="L286" s="18"/>
      <c r="M286" s="18"/>
      <c r="N286" s="18"/>
      <c r="O286" s="18"/>
      <c r="P286" s="18"/>
      <c r="Q286" s="18"/>
      <c r="R286" s="18"/>
      <c r="S286" s="18"/>
      <c r="T286" s="18"/>
      <c r="U286" s="18"/>
    </row>
    <row r="287" spans="1:21">
      <c r="A287" s="83" t="s">
        <v>2994</v>
      </c>
      <c r="B287" s="83"/>
      <c r="C287" s="160">
        <v>10465398</v>
      </c>
      <c r="D287" s="83"/>
      <c r="E287" s="83">
        <v>8640809</v>
      </c>
      <c r="F287" s="83" t="s">
        <v>1136</v>
      </c>
      <c r="G287" s="83" t="s">
        <v>2995</v>
      </c>
      <c r="H287" s="83" t="s">
        <v>2996</v>
      </c>
      <c r="I287" s="83">
        <v>200.14114000000001</v>
      </c>
      <c r="J287" s="83">
        <v>5179795.3893351601</v>
      </c>
      <c r="L287" s="18"/>
      <c r="M287" s="18"/>
      <c r="N287" s="18"/>
      <c r="O287" s="18"/>
      <c r="P287" s="18"/>
      <c r="Q287" s="18"/>
      <c r="R287" s="18"/>
      <c r="S287" s="18"/>
      <c r="T287" s="18"/>
      <c r="U287" s="18"/>
    </row>
    <row r="288" spans="1:21">
      <c r="C288" s="159">
        <v>10820887</v>
      </c>
      <c r="E288" s="2">
        <v>8996189</v>
      </c>
      <c r="F288" s="2" t="s">
        <v>571</v>
      </c>
      <c r="G288" s="2" t="s">
        <v>2684</v>
      </c>
      <c r="H288" s="2" t="s">
        <v>2685</v>
      </c>
      <c r="I288" s="2">
        <v>162.12513999999999</v>
      </c>
      <c r="J288" s="2">
        <v>1052761463.1309201</v>
      </c>
      <c r="L288" s="18"/>
      <c r="M288" s="18"/>
      <c r="N288" s="18"/>
      <c r="O288" s="18"/>
      <c r="P288" s="18"/>
      <c r="Q288" s="18"/>
      <c r="R288" s="18"/>
      <c r="S288" s="18"/>
      <c r="T288" s="18"/>
      <c r="U288" s="18"/>
    </row>
    <row r="289" spans="1:21">
      <c r="A289" s="83"/>
      <c r="B289" s="83"/>
      <c r="C289" s="160">
        <v>11053074</v>
      </c>
      <c r="D289" s="83" t="s">
        <v>2674</v>
      </c>
      <c r="E289" s="83">
        <v>9228235</v>
      </c>
      <c r="F289" s="83" t="s">
        <v>559</v>
      </c>
      <c r="G289" s="83" t="s">
        <v>2675</v>
      </c>
      <c r="H289" s="83" t="s">
        <v>1838</v>
      </c>
      <c r="I289" s="83">
        <v>216.13614000000001</v>
      </c>
      <c r="J289" s="83">
        <v>3790730.0376017699</v>
      </c>
      <c r="L289" s="18"/>
      <c r="M289" s="18"/>
      <c r="N289" s="18"/>
      <c r="O289" s="18"/>
      <c r="P289" s="18"/>
      <c r="Q289" s="18"/>
      <c r="R289" s="18"/>
      <c r="S289" s="18"/>
      <c r="T289" s="18"/>
      <c r="U289" s="18"/>
    </row>
    <row r="290" spans="1:21">
      <c r="C290" s="159">
        <v>11746327</v>
      </c>
      <c r="E290" s="2">
        <v>9921031</v>
      </c>
      <c r="F290" s="2" t="s">
        <v>1026</v>
      </c>
      <c r="G290" s="2" t="s">
        <v>2956</v>
      </c>
      <c r="H290" s="2" t="s">
        <v>2957</v>
      </c>
      <c r="I290" s="2">
        <v>226.15625</v>
      </c>
      <c r="J290" s="2">
        <v>24003458.478393201</v>
      </c>
      <c r="L290" s="18"/>
      <c r="M290" s="18"/>
      <c r="N290" s="18"/>
      <c r="O290" s="18"/>
      <c r="P290" s="18"/>
      <c r="Q290" s="18"/>
      <c r="R290" s="18"/>
      <c r="S290" s="18"/>
      <c r="T290" s="18"/>
      <c r="U290" s="18"/>
    </row>
    <row r="291" spans="1:21">
      <c r="A291" s="83" t="s">
        <v>2689</v>
      </c>
      <c r="B291" s="83"/>
      <c r="C291" s="160">
        <v>12431569</v>
      </c>
      <c r="D291" s="83" t="s">
        <v>2690</v>
      </c>
      <c r="E291" s="83">
        <v>13402333</v>
      </c>
      <c r="F291" s="83" t="s">
        <v>582</v>
      </c>
      <c r="G291" s="83" t="s">
        <v>2691</v>
      </c>
      <c r="H291" s="83" t="s">
        <v>2692</v>
      </c>
      <c r="I291" s="83">
        <v>184.11005</v>
      </c>
      <c r="J291" s="83">
        <v>40161608.0371271</v>
      </c>
      <c r="L291" s="18"/>
      <c r="M291" s="18"/>
      <c r="N291" s="18"/>
      <c r="O291" s="18"/>
      <c r="P291" s="18"/>
      <c r="Q291" s="18"/>
      <c r="R291" s="18"/>
      <c r="S291" s="18"/>
      <c r="T291" s="18"/>
      <c r="U291" s="18"/>
    </row>
    <row r="292" spans="1:21">
      <c r="A292" s="2" t="s">
        <v>2706</v>
      </c>
      <c r="C292" s="159">
        <v>13308867</v>
      </c>
      <c r="D292" s="2" t="s">
        <v>2707</v>
      </c>
      <c r="E292" s="2">
        <v>26771417</v>
      </c>
      <c r="F292" s="2" t="s">
        <v>609</v>
      </c>
      <c r="G292" s="2" t="s">
        <v>2708</v>
      </c>
      <c r="H292" s="2" t="s">
        <v>2709</v>
      </c>
      <c r="I292" s="2">
        <v>220.10954000000001</v>
      </c>
      <c r="J292" s="2">
        <v>3770598.46236974</v>
      </c>
      <c r="L292" s="18"/>
      <c r="M292" s="18"/>
      <c r="N292" s="18"/>
      <c r="O292" s="18"/>
      <c r="P292" s="18"/>
      <c r="Q292" s="18"/>
      <c r="R292" s="18"/>
      <c r="S292" s="18"/>
      <c r="T292" s="18"/>
      <c r="U292" s="18"/>
    </row>
    <row r="293" spans="1:21">
      <c r="A293" s="83" t="s">
        <v>2696</v>
      </c>
      <c r="B293" s="83"/>
      <c r="C293" s="160">
        <v>20846226</v>
      </c>
      <c r="D293" s="83" t="s">
        <v>2697</v>
      </c>
      <c r="E293" s="83">
        <v>20163339</v>
      </c>
      <c r="F293" s="83" t="s">
        <v>2698</v>
      </c>
      <c r="G293" s="83" t="s">
        <v>2699</v>
      </c>
      <c r="H293" s="83" t="s">
        <v>2700</v>
      </c>
      <c r="I293" s="83">
        <v>182.13081</v>
      </c>
      <c r="J293" s="83">
        <v>39590695.851868302</v>
      </c>
      <c r="L293" s="18"/>
      <c r="M293" s="18"/>
      <c r="N293" s="18"/>
      <c r="O293" s="18"/>
      <c r="P293" s="18"/>
      <c r="Q293" s="18"/>
      <c r="R293" s="18"/>
      <c r="S293" s="18"/>
      <c r="T293" s="18"/>
      <c r="U293" s="18"/>
    </row>
    <row r="294" spans="1:21">
      <c r="C294" s="159">
        <v>20848968</v>
      </c>
      <c r="E294" s="2">
        <v>11373649</v>
      </c>
      <c r="F294" s="2" t="s">
        <v>848</v>
      </c>
      <c r="G294" s="2" t="s">
        <v>2881</v>
      </c>
      <c r="H294" s="2" t="s">
        <v>2071</v>
      </c>
      <c r="I294" s="2">
        <v>182.05794</v>
      </c>
      <c r="J294" s="2">
        <v>105502225.89058501</v>
      </c>
      <c r="L294" s="18"/>
      <c r="M294" s="18"/>
      <c r="N294" s="18"/>
      <c r="O294" s="18"/>
      <c r="P294" s="18"/>
      <c r="Q294" s="18"/>
      <c r="R294" s="18"/>
      <c r="S294" s="18"/>
      <c r="T294" s="18"/>
      <c r="U294" s="18"/>
    </row>
    <row r="295" spans="1:21">
      <c r="A295" s="83"/>
      <c r="B295" s="83" t="s">
        <v>2870</v>
      </c>
      <c r="C295" s="160">
        <v>44237293</v>
      </c>
      <c r="D295" s="83"/>
      <c r="E295" s="83">
        <v>24808248</v>
      </c>
      <c r="F295" s="83" t="s">
        <v>782</v>
      </c>
      <c r="G295" s="83" t="s">
        <v>2871</v>
      </c>
      <c r="H295" s="83" t="s">
        <v>2872</v>
      </c>
      <c r="I295" s="83">
        <v>222.05715000000001</v>
      </c>
      <c r="J295" s="83">
        <v>4749791.4862225298</v>
      </c>
      <c r="L295" s="18"/>
      <c r="M295" s="18"/>
      <c r="N295" s="18"/>
      <c r="O295" s="18"/>
      <c r="P295" s="18"/>
      <c r="Q295" s="18"/>
      <c r="R295" s="18"/>
      <c r="S295" s="18"/>
      <c r="T295" s="18"/>
      <c r="U295" s="18"/>
    </row>
    <row r="296" spans="1:21">
      <c r="A296" s="2" t="s">
        <v>2962</v>
      </c>
      <c r="C296" s="159">
        <v>68751242</v>
      </c>
      <c r="E296" s="2">
        <v>60834524</v>
      </c>
      <c r="F296" s="2" t="s">
        <v>934</v>
      </c>
      <c r="G296" s="2" t="s">
        <v>2963</v>
      </c>
      <c r="H296" s="2" t="s">
        <v>171</v>
      </c>
      <c r="I296" s="2">
        <v>166.06303</v>
      </c>
      <c r="J296" s="2">
        <v>9578785.8951367196</v>
      </c>
      <c r="L296" s="18"/>
      <c r="M296" s="18"/>
      <c r="N296" s="18"/>
      <c r="O296" s="18"/>
      <c r="P296" s="18"/>
      <c r="Q296" s="18"/>
      <c r="R296" s="18"/>
      <c r="S296" s="18"/>
      <c r="T296" s="18"/>
      <c r="U296" s="18"/>
    </row>
    <row r="297" spans="1:21">
      <c r="A297" s="83"/>
      <c r="B297" s="83"/>
      <c r="C297" s="160">
        <v>71306353</v>
      </c>
      <c r="D297" s="83"/>
      <c r="E297" s="83">
        <v>28639223</v>
      </c>
      <c r="F297" s="83" t="s">
        <v>772</v>
      </c>
      <c r="G297" s="83" t="s">
        <v>2797</v>
      </c>
      <c r="H297" s="83" t="s">
        <v>384</v>
      </c>
      <c r="I297" s="83">
        <v>190.10031000000001</v>
      </c>
      <c r="J297" s="83">
        <v>1258373.53399923</v>
      </c>
      <c r="L297" s="18"/>
      <c r="M297" s="18"/>
      <c r="N297" s="18"/>
      <c r="O297" s="18"/>
      <c r="P297" s="18"/>
      <c r="Q297" s="18"/>
      <c r="R297" s="18"/>
      <c r="S297" s="18"/>
      <c r="T297" s="18"/>
      <c r="U297" s="18"/>
    </row>
    <row r="298" spans="1:21">
      <c r="C298" s="159">
        <v>92466565</v>
      </c>
      <c r="E298" s="2">
        <v>75148405</v>
      </c>
      <c r="F298" s="2" t="s">
        <v>2664</v>
      </c>
      <c r="G298" s="2" t="s">
        <v>2665</v>
      </c>
      <c r="H298" s="2" t="s">
        <v>2040</v>
      </c>
      <c r="I298" s="2">
        <v>168.07853</v>
      </c>
      <c r="J298" s="2">
        <v>33210237.088864699</v>
      </c>
      <c r="L298" s="18"/>
      <c r="M298" s="18"/>
      <c r="N298" s="18"/>
      <c r="O298" s="18"/>
      <c r="P298" s="18"/>
      <c r="Q298" s="18"/>
      <c r="R298" s="18"/>
      <c r="S298" s="18"/>
      <c r="T298" s="18"/>
      <c r="U298" s="18"/>
    </row>
    <row r="299" spans="1:21">
      <c r="A299" s="83"/>
      <c r="B299" s="83"/>
      <c r="C299" s="160">
        <v>101369961</v>
      </c>
      <c r="D299" s="83"/>
      <c r="E299" s="83">
        <v>468955</v>
      </c>
      <c r="F299" s="83" t="s">
        <v>1185</v>
      </c>
      <c r="G299" s="83" t="s">
        <v>3150</v>
      </c>
      <c r="H299" s="83" t="s">
        <v>3151</v>
      </c>
      <c r="I299" s="83">
        <v>214.12029000000001</v>
      </c>
      <c r="J299" s="83">
        <v>4919864.8497248897</v>
      </c>
      <c r="L299" s="18"/>
      <c r="M299" s="18"/>
      <c r="N299" s="18"/>
      <c r="O299" s="18"/>
      <c r="P299" s="18"/>
      <c r="Q299" s="18"/>
      <c r="R299" s="18"/>
      <c r="S299" s="18"/>
      <c r="T299" s="18"/>
      <c r="U299" s="18"/>
    </row>
    <row r="300" spans="1:21">
      <c r="C300" s="159">
        <v>135624954</v>
      </c>
      <c r="E300" s="2">
        <v>485563</v>
      </c>
      <c r="F300" s="2" t="s">
        <v>2770</v>
      </c>
      <c r="G300" s="2" t="s">
        <v>2771</v>
      </c>
      <c r="H300" s="2" t="s">
        <v>2772</v>
      </c>
      <c r="I300" s="2">
        <v>154.07368</v>
      </c>
      <c r="J300" s="2">
        <v>165621.19558995601</v>
      </c>
      <c r="L300" s="18"/>
      <c r="M300" s="18"/>
      <c r="N300" s="18"/>
      <c r="O300" s="18"/>
      <c r="P300" s="18"/>
      <c r="Q300" s="18"/>
      <c r="R300" s="18"/>
      <c r="S300" s="18"/>
      <c r="T300" s="18"/>
      <c r="U300" s="18"/>
    </row>
    <row r="301" spans="1:21">
      <c r="A301" s="83"/>
      <c r="B301" s="83"/>
      <c r="C301" s="159">
        <v>567368</v>
      </c>
      <c r="D301" s="83"/>
      <c r="E301" s="83">
        <v>493256</v>
      </c>
      <c r="F301" s="83" t="s">
        <v>3289</v>
      </c>
      <c r="G301" s="83" t="s">
        <v>1107</v>
      </c>
      <c r="H301" s="83" t="s">
        <v>3107</v>
      </c>
      <c r="I301" s="83">
        <v>240.13641000000001</v>
      </c>
      <c r="J301" s="83">
        <v>24032165.566589002</v>
      </c>
      <c r="L301" s="18"/>
      <c r="M301" s="18"/>
      <c r="N301" s="18"/>
      <c r="O301" s="18"/>
      <c r="P301" s="18"/>
      <c r="Q301" s="18"/>
      <c r="R301" s="18"/>
      <c r="S301" s="18"/>
      <c r="T301" s="18"/>
      <c r="U301" s="18"/>
    </row>
    <row r="302" spans="1:21">
      <c r="L302" s="18"/>
      <c r="M302" s="18"/>
      <c r="N302" s="18"/>
      <c r="O302" s="18"/>
      <c r="P302" s="18"/>
      <c r="Q302" s="18"/>
      <c r="R302" s="18"/>
      <c r="S302" s="18"/>
      <c r="T302" s="18"/>
      <c r="U302" s="18"/>
    </row>
    <row r="303" spans="1:21">
      <c r="L303" s="18"/>
      <c r="M303" s="18"/>
      <c r="N303" s="18"/>
      <c r="O303" s="18"/>
      <c r="P303" s="18"/>
      <c r="Q303" s="18"/>
      <c r="R303" s="18"/>
      <c r="S303" s="18"/>
      <c r="T303" s="18"/>
      <c r="U303" s="18"/>
    </row>
    <row r="304" spans="1:21">
      <c r="H304" s="2" t="s">
        <v>3217</v>
      </c>
      <c r="I304" s="2">
        <f>AVERAGE('[1]7a. Total IDs'!$I$3:$I$301)</f>
        <v>188.1073878595318</v>
      </c>
      <c r="L304" s="18"/>
      <c r="M304" s="18"/>
      <c r="N304" s="18"/>
      <c r="O304" s="18"/>
      <c r="P304" s="18"/>
      <c r="Q304" s="18"/>
      <c r="R304" s="18"/>
      <c r="S304" s="18"/>
      <c r="T304" s="18"/>
      <c r="U304" s="18"/>
    </row>
    <row r="305" spans="6:21">
      <c r="F305"/>
      <c r="L305" s="18"/>
      <c r="M305" s="18"/>
      <c r="N305" s="18"/>
      <c r="O305" s="18"/>
      <c r="P305" s="18"/>
      <c r="Q305" s="18"/>
      <c r="R305" s="18"/>
      <c r="S305" s="18"/>
      <c r="T305" s="18"/>
      <c r="U305" s="18"/>
    </row>
    <row r="306" spans="6:21">
      <c r="F306"/>
      <c r="L306" s="18"/>
      <c r="M306" s="18"/>
      <c r="N306" s="18"/>
      <c r="O306" s="18"/>
      <c r="P306" s="18"/>
      <c r="Q306" s="18"/>
      <c r="R306" s="18"/>
      <c r="S306" s="18"/>
      <c r="T306" s="18"/>
      <c r="U306" s="18"/>
    </row>
    <row r="307" spans="6:21">
      <c r="F307"/>
      <c r="L307" s="18"/>
      <c r="M307" s="18"/>
      <c r="N307" s="18"/>
      <c r="O307" s="18"/>
      <c r="P307" s="18"/>
      <c r="Q307" s="18"/>
      <c r="R307" s="18"/>
      <c r="S307" s="18"/>
      <c r="T307" s="18"/>
      <c r="U307" s="18"/>
    </row>
    <row r="308" spans="6:21">
      <c r="F308"/>
      <c r="L308" s="18"/>
      <c r="M308" s="18"/>
      <c r="N308" s="18"/>
      <c r="O308" s="18"/>
      <c r="P308" s="18"/>
      <c r="Q308" s="18"/>
      <c r="R308" s="18"/>
      <c r="S308" s="18"/>
      <c r="T308" s="18"/>
      <c r="U308" s="18"/>
    </row>
    <row r="309" spans="6:21">
      <c r="F309"/>
      <c r="L309" s="18"/>
      <c r="M309" s="18"/>
      <c r="N309" s="18"/>
      <c r="O309" s="18"/>
      <c r="P309" s="18"/>
      <c r="Q309" s="18"/>
      <c r="R309" s="18"/>
      <c r="S309" s="18"/>
      <c r="T309" s="18"/>
      <c r="U309" s="18"/>
    </row>
    <row r="310" spans="6:21">
      <c r="F310"/>
      <c r="L310" s="18"/>
      <c r="M310" s="18"/>
      <c r="N310" s="18"/>
      <c r="O310" s="18"/>
      <c r="P310" s="18"/>
      <c r="Q310" s="18"/>
      <c r="R310" s="18"/>
      <c r="S310" s="18"/>
      <c r="T310" s="18"/>
      <c r="U310" s="18"/>
    </row>
    <row r="311" spans="6:21">
      <c r="F311"/>
      <c r="L311" s="18"/>
      <c r="M311" s="18"/>
      <c r="N311" s="18"/>
      <c r="O311" s="18"/>
      <c r="P311" s="18"/>
      <c r="Q311" s="18"/>
      <c r="R311" s="18"/>
      <c r="S311" s="18"/>
      <c r="T311" s="18"/>
      <c r="U311" s="18"/>
    </row>
    <row r="312" spans="6:21">
      <c r="F312"/>
      <c r="L312" s="18"/>
      <c r="M312" s="18"/>
      <c r="N312" s="18"/>
      <c r="O312" s="18"/>
      <c r="P312" s="18"/>
      <c r="Q312" s="18"/>
      <c r="R312" s="18"/>
      <c r="S312" s="18"/>
      <c r="T312" s="18"/>
      <c r="U312" s="18"/>
    </row>
    <row r="313" spans="6:21">
      <c r="F313"/>
      <c r="L313" s="18"/>
      <c r="M313" s="18"/>
      <c r="N313" s="18"/>
      <c r="O313" s="18"/>
      <c r="P313" s="18"/>
      <c r="Q313" s="18"/>
      <c r="R313" s="18"/>
      <c r="S313" s="18"/>
      <c r="T313" s="18"/>
      <c r="U313" s="18"/>
    </row>
    <row r="314" spans="6:21">
      <c r="F314"/>
      <c r="L314" s="18"/>
      <c r="M314" s="18"/>
      <c r="N314" s="18"/>
      <c r="O314" s="18"/>
      <c r="P314" s="18"/>
      <c r="Q314" s="18"/>
      <c r="R314" s="18"/>
      <c r="S314" s="18"/>
      <c r="T314" s="18"/>
      <c r="U314" s="18"/>
    </row>
    <row r="315" spans="6:21">
      <c r="F315"/>
      <c r="L315" s="18"/>
      <c r="M315" s="18"/>
      <c r="N315" s="18"/>
      <c r="O315" s="18"/>
      <c r="P315" s="18"/>
      <c r="Q315" s="18"/>
      <c r="R315" s="18"/>
      <c r="S315" s="18"/>
      <c r="T315" s="18"/>
      <c r="U315" s="18"/>
    </row>
    <row r="316" spans="6:21">
      <c r="F316"/>
      <c r="L316" s="18"/>
      <c r="M316" s="18"/>
      <c r="N316" s="18"/>
      <c r="O316" s="18"/>
      <c r="P316" s="18"/>
      <c r="Q316" s="18"/>
      <c r="R316" s="18"/>
      <c r="S316" s="18"/>
      <c r="T316" s="18"/>
      <c r="U316" s="18"/>
    </row>
    <row r="317" spans="6:21">
      <c r="F317"/>
      <c r="L317" s="18"/>
      <c r="M317" s="18"/>
      <c r="N317" s="18"/>
      <c r="O317" s="18"/>
      <c r="P317" s="18"/>
      <c r="Q317" s="18"/>
      <c r="R317" s="18"/>
      <c r="S317" s="18"/>
      <c r="T317" s="18"/>
      <c r="U317" s="18"/>
    </row>
    <row r="318" spans="6:21">
      <c r="F3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</row>
    <row r="319" spans="6:21">
      <c r="F319"/>
      <c r="L319" s="18"/>
      <c r="M319" s="18"/>
      <c r="N319" s="18"/>
      <c r="O319" s="18"/>
      <c r="P319" s="18"/>
      <c r="Q319" s="18"/>
      <c r="R319" s="18"/>
      <c r="S319" s="18"/>
      <c r="T319" s="18"/>
      <c r="U319" s="18"/>
    </row>
    <row r="320" spans="6:21">
      <c r="F320"/>
      <c r="L320" s="18"/>
      <c r="M320" s="18"/>
      <c r="N320" s="18"/>
      <c r="O320" s="18"/>
      <c r="P320" s="18"/>
      <c r="Q320" s="18"/>
      <c r="R320" s="18"/>
      <c r="S320" s="18"/>
      <c r="T320" s="18"/>
      <c r="U320" s="18"/>
    </row>
    <row r="321" spans="6:21">
      <c r="F321"/>
      <c r="L321" s="18"/>
      <c r="M321" s="18"/>
      <c r="N321" s="18"/>
      <c r="O321" s="18"/>
      <c r="P321" s="18"/>
      <c r="Q321" s="18"/>
      <c r="R321" s="18"/>
      <c r="S321" s="18"/>
      <c r="T321" s="18"/>
      <c r="U321" s="18"/>
    </row>
    <row r="322" spans="6:21">
      <c r="F322"/>
      <c r="L322" s="18"/>
      <c r="M322" s="18"/>
      <c r="N322" s="18"/>
      <c r="O322" s="18"/>
      <c r="P322" s="18"/>
      <c r="Q322" s="18"/>
      <c r="R322" s="18"/>
      <c r="S322" s="18"/>
      <c r="T322" s="18"/>
      <c r="U322" s="18"/>
    </row>
    <row r="323" spans="6:21">
      <c r="F323"/>
      <c r="L323" s="18"/>
      <c r="M323" s="18"/>
      <c r="N323" s="18"/>
      <c r="O323" s="18"/>
      <c r="P323" s="18"/>
      <c r="Q323" s="18"/>
      <c r="R323" s="18"/>
      <c r="S323" s="18"/>
      <c r="T323" s="18"/>
      <c r="U323" s="18"/>
    </row>
    <row r="324" spans="6:21">
      <c r="F324"/>
      <c r="L324" s="18"/>
      <c r="M324" s="18"/>
      <c r="N324" s="18"/>
      <c r="O324" s="18"/>
      <c r="P324" s="18"/>
      <c r="Q324" s="18"/>
      <c r="R324" s="18"/>
      <c r="S324" s="18"/>
      <c r="T324" s="18"/>
      <c r="U324" s="18"/>
    </row>
    <row r="325" spans="6:21">
      <c r="F325"/>
      <c r="L325" s="18"/>
      <c r="M325" s="18"/>
      <c r="N325" s="18"/>
      <c r="O325" s="18"/>
      <c r="P325" s="18"/>
      <c r="Q325" s="18"/>
      <c r="R325" s="18"/>
      <c r="S325" s="18"/>
      <c r="T325" s="18"/>
      <c r="U325" s="18"/>
    </row>
    <row r="326" spans="6:21">
      <c r="F326"/>
      <c r="L326" s="18"/>
      <c r="M326" s="18"/>
      <c r="N326" s="18"/>
      <c r="O326" s="18"/>
      <c r="P326" s="18"/>
      <c r="Q326" s="18"/>
      <c r="R326" s="18"/>
      <c r="S326" s="18"/>
      <c r="T326" s="18"/>
      <c r="U326" s="18"/>
    </row>
    <row r="327" spans="6:21">
      <c r="F327"/>
      <c r="L327" s="18"/>
      <c r="M327" s="18"/>
      <c r="N327" s="18"/>
      <c r="O327" s="18"/>
      <c r="P327" s="18"/>
      <c r="Q327" s="18"/>
      <c r="R327" s="18"/>
      <c r="S327" s="18"/>
      <c r="T327" s="18"/>
      <c r="U327" s="18"/>
    </row>
    <row r="328" spans="6:21">
      <c r="F328"/>
      <c r="L328" s="18"/>
      <c r="M328" s="18"/>
      <c r="N328" s="18"/>
      <c r="O328" s="18"/>
      <c r="P328" s="18"/>
      <c r="Q328" s="18"/>
      <c r="R328" s="18"/>
      <c r="S328" s="18"/>
      <c r="T328" s="18"/>
      <c r="U328" s="18"/>
    </row>
    <row r="329" spans="6:21">
      <c r="F329"/>
      <c r="L329" s="18"/>
      <c r="M329" s="18"/>
      <c r="N329" s="18"/>
      <c r="O329" s="18"/>
      <c r="P329" s="18"/>
      <c r="Q329" s="18"/>
      <c r="R329" s="18"/>
      <c r="S329" s="18"/>
      <c r="T329" s="18"/>
      <c r="U329" s="18"/>
    </row>
    <row r="330" spans="6:21">
      <c r="F330"/>
      <c r="L330" s="18"/>
      <c r="M330" s="18"/>
      <c r="N330" s="18"/>
      <c r="O330" s="18"/>
      <c r="P330" s="18"/>
      <c r="Q330" s="18"/>
      <c r="R330" s="18"/>
      <c r="S330" s="18"/>
      <c r="T330" s="18"/>
      <c r="U330" s="18"/>
    </row>
    <row r="331" spans="6:21">
      <c r="F331"/>
      <c r="L331" s="18"/>
      <c r="M331" s="18"/>
      <c r="N331" s="18"/>
      <c r="O331" s="18"/>
      <c r="P331" s="18"/>
      <c r="Q331" s="18"/>
      <c r="R331" s="18"/>
      <c r="S331" s="18"/>
      <c r="T331" s="18"/>
      <c r="U331" s="18"/>
    </row>
    <row r="332" spans="6:21">
      <c r="F332"/>
      <c r="L332" s="18"/>
      <c r="M332" s="18"/>
      <c r="N332" s="18"/>
      <c r="O332" s="18"/>
      <c r="P332" s="18"/>
      <c r="Q332" s="18"/>
      <c r="R332" s="18"/>
      <c r="S332" s="18"/>
      <c r="T332" s="18"/>
      <c r="U332" s="18"/>
    </row>
    <row r="333" spans="6:21">
      <c r="F333"/>
      <c r="L333" s="18"/>
      <c r="M333" s="18"/>
      <c r="N333" s="18"/>
      <c r="O333" s="18"/>
      <c r="P333" s="18"/>
      <c r="Q333" s="18"/>
      <c r="R333" s="18"/>
      <c r="S333" s="18"/>
      <c r="T333" s="18"/>
      <c r="U333" s="18"/>
    </row>
    <row r="334" spans="6:21">
      <c r="F334"/>
      <c r="L334" s="18"/>
      <c r="M334" s="18"/>
      <c r="N334" s="18"/>
      <c r="O334" s="18"/>
      <c r="P334" s="18"/>
      <c r="Q334" s="18"/>
      <c r="R334" s="18"/>
      <c r="S334" s="18"/>
      <c r="T334" s="18"/>
      <c r="U334" s="18"/>
    </row>
    <row r="335" spans="6:21">
      <c r="F335"/>
      <c r="L335" s="18"/>
      <c r="M335" s="18"/>
      <c r="N335" s="18"/>
      <c r="O335" s="18"/>
      <c r="P335" s="18"/>
      <c r="Q335" s="18"/>
      <c r="R335" s="18"/>
      <c r="S335" s="18"/>
      <c r="T335" s="18"/>
      <c r="U335" s="18"/>
    </row>
    <row r="336" spans="6:21">
      <c r="F336"/>
      <c r="L336" s="18"/>
      <c r="M336" s="18"/>
      <c r="N336" s="18"/>
      <c r="O336" s="18"/>
      <c r="P336" s="18"/>
      <c r="Q336" s="18"/>
      <c r="R336" s="18"/>
      <c r="S336" s="18"/>
      <c r="T336" s="18"/>
      <c r="U336" s="18"/>
    </row>
    <row r="337" spans="6:21">
      <c r="F337"/>
      <c r="L337" s="18"/>
      <c r="M337" s="18"/>
      <c r="N337" s="18"/>
      <c r="O337" s="18"/>
      <c r="P337" s="18"/>
      <c r="Q337" s="18"/>
      <c r="R337" s="18"/>
      <c r="S337" s="18"/>
      <c r="T337" s="18"/>
      <c r="U337" s="18"/>
    </row>
    <row r="338" spans="6:21">
      <c r="F338"/>
      <c r="L338" s="18"/>
      <c r="M338" s="18"/>
      <c r="N338" s="18"/>
      <c r="O338" s="18"/>
      <c r="P338" s="18"/>
      <c r="Q338" s="18"/>
      <c r="R338" s="18"/>
      <c r="S338" s="18"/>
      <c r="T338" s="18"/>
      <c r="U338" s="18"/>
    </row>
    <row r="339" spans="6:21">
      <c r="F339"/>
      <c r="L339" s="18"/>
      <c r="M339" s="18"/>
      <c r="N339" s="18"/>
      <c r="O339" s="18"/>
      <c r="P339" s="18"/>
      <c r="Q339" s="18"/>
      <c r="R339" s="18"/>
      <c r="S339" s="18"/>
      <c r="T339" s="18"/>
      <c r="U339" s="18"/>
    </row>
    <row r="340" spans="6:21">
      <c r="F340"/>
      <c r="L340" s="18"/>
      <c r="M340" s="18"/>
      <c r="N340" s="18"/>
      <c r="O340" s="18"/>
      <c r="P340" s="18"/>
      <c r="Q340" s="18"/>
      <c r="R340" s="18"/>
      <c r="S340" s="18"/>
      <c r="T340" s="18"/>
      <c r="U340" s="18"/>
    </row>
    <row r="341" spans="6:21">
      <c r="F341"/>
      <c r="L341" s="18"/>
      <c r="M341" s="18"/>
      <c r="N341" s="18"/>
      <c r="O341" s="18"/>
      <c r="P341" s="18"/>
      <c r="Q341" s="18"/>
      <c r="R341" s="18"/>
      <c r="S341" s="18"/>
      <c r="T341" s="18"/>
      <c r="U341" s="18"/>
    </row>
    <row r="342" spans="6:21">
      <c r="F342"/>
      <c r="L342" s="18"/>
      <c r="M342" s="18"/>
      <c r="N342" s="18"/>
      <c r="O342" s="18"/>
      <c r="P342" s="18"/>
      <c r="Q342" s="18"/>
      <c r="R342" s="18"/>
      <c r="S342" s="18"/>
      <c r="T342" s="18"/>
      <c r="U342" s="18"/>
    </row>
    <row r="343" spans="6:21">
      <c r="F343"/>
      <c r="L343" s="18"/>
      <c r="M343" s="18"/>
      <c r="N343" s="18"/>
      <c r="O343" s="18"/>
      <c r="P343" s="18"/>
      <c r="Q343" s="18"/>
      <c r="R343" s="18"/>
      <c r="S343" s="18"/>
      <c r="T343" s="18"/>
      <c r="U343" s="18"/>
    </row>
    <row r="344" spans="6:21">
      <c r="F344"/>
      <c r="L344" s="18"/>
      <c r="M344" s="18"/>
      <c r="N344" s="18"/>
      <c r="O344" s="18"/>
      <c r="P344" s="18"/>
      <c r="Q344" s="18"/>
      <c r="R344" s="18"/>
      <c r="S344" s="18"/>
      <c r="T344" s="18"/>
      <c r="U344" s="18"/>
    </row>
    <row r="345" spans="6:21">
      <c r="F345"/>
      <c r="L345" s="18"/>
      <c r="M345" s="18"/>
      <c r="N345" s="18"/>
      <c r="O345" s="18"/>
      <c r="P345" s="18"/>
      <c r="Q345" s="18"/>
      <c r="R345" s="18"/>
      <c r="S345" s="18"/>
      <c r="T345" s="18"/>
      <c r="U345" s="18"/>
    </row>
    <row r="346" spans="6:21">
      <c r="F346"/>
      <c r="L346" s="18"/>
      <c r="M346" s="18"/>
      <c r="N346" s="18"/>
      <c r="O346" s="18"/>
      <c r="P346" s="18"/>
      <c r="Q346" s="18"/>
      <c r="R346" s="18"/>
      <c r="S346" s="18"/>
      <c r="T346" s="18"/>
      <c r="U346" s="18"/>
    </row>
    <row r="347" spans="6:21">
      <c r="F347"/>
      <c r="L347" s="18"/>
      <c r="M347" s="18"/>
      <c r="N347" s="18"/>
      <c r="O347" s="18"/>
      <c r="P347" s="18"/>
      <c r="Q347" s="18"/>
      <c r="R347" s="18"/>
      <c r="S347" s="18"/>
      <c r="T347" s="18"/>
      <c r="U347" s="18"/>
    </row>
    <row r="348" spans="6:21">
      <c r="F348"/>
      <c r="L348" s="18"/>
      <c r="M348" s="18"/>
      <c r="N348" s="18"/>
      <c r="O348" s="18"/>
      <c r="P348" s="18"/>
      <c r="Q348" s="18"/>
      <c r="R348" s="18"/>
      <c r="S348" s="18"/>
      <c r="T348" s="18"/>
      <c r="U348" s="18"/>
    </row>
    <row r="349" spans="6:21">
      <c r="F349"/>
      <c r="L349" s="18"/>
      <c r="M349" s="18"/>
      <c r="N349" s="18"/>
      <c r="O349" s="18"/>
      <c r="P349" s="18"/>
      <c r="Q349" s="18"/>
      <c r="R349" s="18"/>
      <c r="S349" s="18"/>
      <c r="T349" s="18"/>
      <c r="U349" s="18"/>
    </row>
    <row r="350" spans="6:21">
      <c r="F350"/>
      <c r="L350" s="18"/>
      <c r="M350" s="18"/>
      <c r="N350" s="18"/>
      <c r="O350" s="18"/>
      <c r="P350" s="18"/>
      <c r="Q350" s="18"/>
      <c r="R350" s="18"/>
      <c r="S350" s="18"/>
      <c r="T350" s="18"/>
      <c r="U350" s="18"/>
    </row>
    <row r="351" spans="6:21">
      <c r="F351"/>
      <c r="L351" s="18"/>
      <c r="M351" s="18"/>
      <c r="N351" s="18"/>
      <c r="O351" s="18"/>
      <c r="P351" s="18"/>
      <c r="Q351" s="18"/>
      <c r="R351" s="18"/>
      <c r="S351" s="18"/>
      <c r="T351" s="18"/>
      <c r="U351" s="18"/>
    </row>
    <row r="352" spans="6:21">
      <c r="F352"/>
      <c r="L352" s="18"/>
      <c r="M352" s="18"/>
      <c r="N352" s="18"/>
      <c r="O352" s="18"/>
      <c r="P352" s="18"/>
      <c r="Q352" s="18"/>
      <c r="R352" s="18"/>
      <c r="S352" s="18"/>
      <c r="T352" s="18"/>
      <c r="U352" s="18"/>
    </row>
    <row r="353" spans="6:21">
      <c r="F353"/>
      <c r="L353" s="18"/>
      <c r="M353" s="18"/>
      <c r="N353" s="18"/>
      <c r="O353" s="18"/>
      <c r="P353" s="18"/>
      <c r="Q353" s="18"/>
      <c r="R353" s="18"/>
      <c r="S353" s="18"/>
      <c r="T353" s="18"/>
      <c r="U353" s="18"/>
    </row>
    <row r="354" spans="6:21">
      <c r="F354"/>
      <c r="L354" s="18"/>
      <c r="M354" s="18"/>
      <c r="N354" s="18"/>
      <c r="O354" s="18"/>
      <c r="P354" s="18"/>
      <c r="Q354" s="18"/>
      <c r="R354" s="18"/>
      <c r="S354" s="18"/>
      <c r="T354" s="18"/>
      <c r="U354" s="18"/>
    </row>
    <row r="355" spans="6:21">
      <c r="F355"/>
      <c r="L355" s="18"/>
      <c r="M355" s="18"/>
      <c r="N355" s="18"/>
      <c r="O355" s="18"/>
      <c r="P355" s="18"/>
      <c r="Q355" s="18"/>
      <c r="R355" s="18"/>
      <c r="S355" s="18"/>
      <c r="T355" s="18"/>
      <c r="U355" s="18"/>
    </row>
    <row r="356" spans="6:21">
      <c r="F356"/>
      <c r="L356" s="18"/>
      <c r="M356" s="18"/>
      <c r="N356" s="18"/>
      <c r="O356" s="18"/>
      <c r="P356" s="18"/>
      <c r="Q356" s="18"/>
      <c r="R356" s="18"/>
      <c r="S356" s="18"/>
      <c r="T356" s="18"/>
      <c r="U356" s="18"/>
    </row>
    <row r="357" spans="6:21">
      <c r="F357"/>
      <c r="L357" s="18"/>
      <c r="M357" s="18"/>
      <c r="N357" s="18"/>
      <c r="O357" s="18"/>
      <c r="P357" s="18"/>
      <c r="Q357" s="18"/>
      <c r="R357" s="18"/>
      <c r="S357" s="18"/>
      <c r="T357" s="18"/>
      <c r="U357" s="18"/>
    </row>
    <row r="358" spans="6:21">
      <c r="F358"/>
      <c r="L358" s="18"/>
      <c r="M358" s="18"/>
      <c r="N358" s="18"/>
      <c r="O358" s="18"/>
      <c r="P358" s="18"/>
      <c r="Q358" s="18"/>
      <c r="R358" s="18"/>
      <c r="S358" s="18"/>
      <c r="T358" s="18"/>
      <c r="U358" s="18"/>
    </row>
    <row r="359" spans="6:21">
      <c r="F359"/>
      <c r="L359" s="18"/>
      <c r="M359" s="18"/>
      <c r="N359" s="18"/>
      <c r="O359" s="18"/>
      <c r="P359" s="18"/>
      <c r="Q359" s="18"/>
      <c r="R359" s="18"/>
      <c r="S359" s="18"/>
      <c r="T359" s="18"/>
      <c r="U359" s="18"/>
    </row>
    <row r="360" spans="6:21">
      <c r="F360"/>
      <c r="L360" s="18"/>
      <c r="M360" s="18"/>
      <c r="N360" s="18"/>
      <c r="O360" s="18"/>
      <c r="P360" s="18"/>
      <c r="Q360" s="18"/>
      <c r="R360" s="18"/>
      <c r="S360" s="18"/>
      <c r="T360" s="18"/>
      <c r="U360" s="18"/>
    </row>
    <row r="361" spans="6:21">
      <c r="F361"/>
      <c r="L361" s="18"/>
      <c r="M361" s="18"/>
      <c r="N361" s="18"/>
      <c r="O361" s="18"/>
      <c r="P361" s="18"/>
      <c r="Q361" s="18"/>
      <c r="R361" s="18"/>
      <c r="S361" s="18"/>
      <c r="T361" s="18"/>
      <c r="U361" s="18"/>
    </row>
    <row r="362" spans="6:21">
      <c r="F362"/>
      <c r="L362" s="18"/>
      <c r="M362" s="18"/>
      <c r="N362" s="18"/>
      <c r="O362" s="18"/>
      <c r="P362" s="18"/>
      <c r="Q362" s="18"/>
      <c r="R362" s="18"/>
      <c r="S362" s="18"/>
      <c r="T362" s="18"/>
      <c r="U362" s="18"/>
    </row>
    <row r="363" spans="6:21">
      <c r="F363"/>
      <c r="L363" s="18"/>
      <c r="M363" s="18"/>
      <c r="N363" s="18"/>
      <c r="O363" s="18"/>
      <c r="P363" s="18"/>
      <c r="Q363" s="18"/>
      <c r="R363" s="18"/>
      <c r="S363" s="18"/>
      <c r="T363" s="18"/>
      <c r="U363" s="18"/>
    </row>
    <row r="364" spans="6:21">
      <c r="F364"/>
      <c r="L364" s="18"/>
      <c r="M364" s="18"/>
      <c r="N364" s="18"/>
      <c r="O364" s="18"/>
      <c r="P364" s="18"/>
      <c r="Q364" s="18"/>
      <c r="R364" s="18"/>
      <c r="S364" s="18"/>
      <c r="T364" s="18"/>
      <c r="U364" s="18"/>
    </row>
    <row r="365" spans="6:21">
      <c r="F365"/>
      <c r="L365" s="18"/>
      <c r="M365" s="18"/>
      <c r="N365" s="18"/>
      <c r="O365" s="18"/>
      <c r="P365" s="18"/>
      <c r="Q365" s="18"/>
      <c r="R365" s="18"/>
      <c r="S365" s="18"/>
      <c r="T365" s="18"/>
      <c r="U365" s="18"/>
    </row>
    <row r="366" spans="6:21">
      <c r="F366"/>
      <c r="L366" s="18"/>
      <c r="M366" s="18"/>
      <c r="N366" s="18"/>
      <c r="O366" s="18"/>
      <c r="P366" s="18"/>
      <c r="Q366" s="18"/>
      <c r="R366" s="18"/>
      <c r="S366" s="18"/>
      <c r="T366" s="18"/>
      <c r="U366" s="18"/>
    </row>
    <row r="367" spans="6:21">
      <c r="F367"/>
      <c r="L367" s="18"/>
      <c r="M367" s="18"/>
      <c r="N367" s="18"/>
      <c r="O367" s="18"/>
      <c r="P367" s="18"/>
      <c r="Q367" s="18"/>
      <c r="R367" s="18"/>
      <c r="S367" s="18"/>
      <c r="T367" s="18"/>
      <c r="U367" s="18"/>
    </row>
    <row r="368" spans="6:21">
      <c r="F368"/>
      <c r="L368" s="18"/>
      <c r="M368" s="18"/>
      <c r="N368" s="18"/>
      <c r="O368" s="18"/>
      <c r="P368" s="18"/>
      <c r="Q368" s="18"/>
      <c r="R368" s="18"/>
      <c r="S368" s="18"/>
      <c r="T368" s="18"/>
      <c r="U368" s="18"/>
    </row>
    <row r="369" spans="6:21">
      <c r="F369"/>
      <c r="L369" s="18"/>
      <c r="M369" s="18"/>
      <c r="N369" s="18"/>
      <c r="O369" s="18"/>
      <c r="P369" s="18"/>
      <c r="Q369" s="18"/>
      <c r="R369" s="18"/>
      <c r="S369" s="18"/>
      <c r="T369" s="18"/>
      <c r="U369" s="18"/>
    </row>
    <row r="370" spans="6:21">
      <c r="F370"/>
      <c r="L370" s="18"/>
      <c r="M370" s="18"/>
      <c r="N370" s="18"/>
      <c r="O370" s="18"/>
      <c r="P370" s="18"/>
      <c r="Q370" s="18"/>
      <c r="R370" s="18"/>
      <c r="S370" s="18"/>
      <c r="T370" s="18"/>
      <c r="U370" s="18"/>
    </row>
    <row r="371" spans="6:21">
      <c r="F371"/>
      <c r="L371" s="18"/>
      <c r="M371" s="18"/>
      <c r="N371" s="18"/>
      <c r="O371" s="18"/>
      <c r="P371" s="18"/>
      <c r="Q371" s="18"/>
      <c r="R371" s="18"/>
      <c r="S371" s="18"/>
      <c r="T371" s="18"/>
      <c r="U371" s="18"/>
    </row>
    <row r="372" spans="6:21">
      <c r="F372"/>
      <c r="L372" s="18"/>
      <c r="M372" s="18"/>
      <c r="N372" s="18"/>
      <c r="O372" s="18"/>
      <c r="P372" s="18"/>
      <c r="Q372" s="18"/>
      <c r="R372" s="18"/>
      <c r="S372" s="18"/>
      <c r="T372" s="18"/>
      <c r="U372" s="18"/>
    </row>
    <row r="373" spans="6:21">
      <c r="F373"/>
      <c r="L373" s="18"/>
      <c r="M373" s="18"/>
      <c r="N373" s="18"/>
      <c r="O373" s="18"/>
      <c r="P373" s="18"/>
      <c r="Q373" s="18"/>
      <c r="R373" s="18"/>
      <c r="S373" s="18"/>
      <c r="T373" s="18"/>
      <c r="U373" s="18"/>
    </row>
    <row r="374" spans="6:21">
      <c r="F374"/>
      <c r="L374" s="18"/>
      <c r="M374" s="18"/>
      <c r="N374" s="18"/>
      <c r="O374" s="18"/>
      <c r="P374" s="18"/>
      <c r="Q374" s="18"/>
      <c r="R374" s="18"/>
      <c r="S374" s="18"/>
      <c r="T374" s="18"/>
      <c r="U374" s="18"/>
    </row>
    <row r="375" spans="6:21">
      <c r="F375"/>
      <c r="L375" s="18"/>
      <c r="M375" s="18"/>
      <c r="N375" s="18"/>
      <c r="O375" s="18"/>
      <c r="P375" s="18"/>
      <c r="Q375" s="18"/>
      <c r="R375" s="18"/>
      <c r="S375" s="18"/>
      <c r="T375" s="18"/>
      <c r="U375" s="18"/>
    </row>
    <row r="376" spans="6:21">
      <c r="F376"/>
      <c r="L376" s="18"/>
      <c r="M376" s="18"/>
      <c r="N376" s="18"/>
      <c r="O376" s="18"/>
      <c r="P376" s="18"/>
      <c r="Q376" s="18"/>
      <c r="R376" s="18"/>
      <c r="S376" s="18"/>
      <c r="T376" s="18"/>
      <c r="U376" s="18"/>
    </row>
    <row r="377" spans="6:21">
      <c r="F377"/>
      <c r="L377" s="18"/>
      <c r="M377" s="18"/>
      <c r="N377" s="18"/>
      <c r="O377" s="18"/>
      <c r="P377" s="18"/>
      <c r="Q377" s="18"/>
      <c r="R377" s="18"/>
      <c r="S377" s="18"/>
      <c r="T377" s="18"/>
      <c r="U377" s="18"/>
    </row>
    <row r="378" spans="6:21">
      <c r="F378"/>
      <c r="L378" s="18"/>
      <c r="M378" s="18"/>
      <c r="N378" s="18"/>
      <c r="O378" s="18"/>
      <c r="P378" s="18"/>
      <c r="Q378" s="18"/>
      <c r="R378" s="18"/>
      <c r="S378" s="18"/>
      <c r="T378" s="18"/>
      <c r="U378" s="18"/>
    </row>
    <row r="379" spans="6:21">
      <c r="F379"/>
      <c r="L379" s="18"/>
      <c r="M379" s="18"/>
      <c r="N379" s="18"/>
      <c r="O379" s="18"/>
      <c r="P379" s="18"/>
      <c r="Q379" s="18"/>
      <c r="R379" s="18"/>
      <c r="S379" s="18"/>
      <c r="T379" s="18"/>
      <c r="U379" s="18"/>
    </row>
    <row r="380" spans="6:21">
      <c r="F380"/>
      <c r="L380" s="18"/>
      <c r="M380" s="18"/>
      <c r="N380" s="18"/>
      <c r="O380" s="18"/>
      <c r="P380" s="18"/>
      <c r="Q380" s="18"/>
      <c r="R380" s="18"/>
      <c r="S380" s="18"/>
      <c r="T380" s="18"/>
      <c r="U380" s="18"/>
    </row>
    <row r="381" spans="6:21">
      <c r="F381"/>
      <c r="L381" s="18"/>
      <c r="M381" s="18"/>
      <c r="N381" s="18"/>
      <c r="O381" s="18"/>
      <c r="P381" s="18"/>
      <c r="Q381" s="18"/>
      <c r="R381" s="18"/>
      <c r="S381" s="18"/>
      <c r="T381" s="18"/>
      <c r="U381" s="18"/>
    </row>
    <row r="382" spans="6:21">
      <c r="F382"/>
      <c r="L382" s="18"/>
      <c r="M382" s="18"/>
      <c r="N382" s="18"/>
      <c r="O382" s="18"/>
      <c r="P382" s="18"/>
      <c r="Q382" s="18"/>
      <c r="R382" s="18"/>
      <c r="S382" s="18"/>
      <c r="T382" s="18"/>
      <c r="U382" s="18"/>
    </row>
    <row r="383" spans="6:21">
      <c r="F383"/>
      <c r="L383" s="18"/>
      <c r="M383" s="18"/>
      <c r="N383" s="18"/>
      <c r="O383" s="18"/>
      <c r="P383" s="18"/>
      <c r="Q383" s="18"/>
      <c r="R383" s="18"/>
      <c r="S383" s="18"/>
      <c r="T383" s="18"/>
      <c r="U383" s="18"/>
    </row>
    <row r="384" spans="6:21">
      <c r="F384"/>
      <c r="L384" s="18"/>
      <c r="M384" s="18"/>
      <c r="N384" s="18"/>
      <c r="O384" s="18"/>
      <c r="P384" s="18"/>
      <c r="Q384" s="18"/>
      <c r="R384" s="18"/>
      <c r="S384" s="18"/>
      <c r="T384" s="18"/>
      <c r="U384" s="18"/>
    </row>
    <row r="385" spans="6:21">
      <c r="F385"/>
      <c r="L385" s="18"/>
      <c r="M385" s="18"/>
      <c r="N385" s="18"/>
      <c r="O385" s="18"/>
      <c r="P385" s="18"/>
      <c r="Q385" s="18"/>
      <c r="R385" s="18"/>
      <c r="S385" s="18"/>
      <c r="T385" s="18"/>
      <c r="U385" s="18"/>
    </row>
    <row r="386" spans="6:21">
      <c r="F386"/>
      <c r="L386" s="18"/>
      <c r="M386" s="18"/>
      <c r="N386" s="18"/>
      <c r="O386" s="18"/>
      <c r="P386" s="18"/>
      <c r="Q386" s="18"/>
      <c r="R386" s="18"/>
      <c r="S386" s="18"/>
      <c r="T386" s="18"/>
      <c r="U386" s="18"/>
    </row>
    <row r="387" spans="6:21">
      <c r="F387"/>
      <c r="L387" s="18"/>
      <c r="M387" s="18"/>
      <c r="N387" s="18"/>
      <c r="O387" s="18"/>
      <c r="P387" s="18"/>
      <c r="Q387" s="18"/>
      <c r="R387" s="18"/>
      <c r="S387" s="18"/>
      <c r="T387" s="18"/>
      <c r="U387" s="18"/>
    </row>
    <row r="388" spans="6:21">
      <c r="F388"/>
      <c r="L388" s="18"/>
      <c r="M388" s="18"/>
      <c r="N388" s="18"/>
      <c r="O388" s="18"/>
      <c r="P388" s="18"/>
      <c r="Q388" s="18"/>
      <c r="R388" s="18"/>
      <c r="S388" s="18"/>
      <c r="T388" s="18"/>
      <c r="U388" s="18"/>
    </row>
    <row r="389" spans="6:21">
      <c r="F389"/>
      <c r="L389" s="18"/>
      <c r="M389" s="18"/>
      <c r="N389" s="18"/>
      <c r="O389" s="18"/>
      <c r="P389" s="18"/>
      <c r="Q389" s="18"/>
      <c r="R389" s="18"/>
      <c r="S389" s="18"/>
      <c r="T389" s="18"/>
      <c r="U389" s="18"/>
    </row>
    <row r="390" spans="6:21">
      <c r="F390"/>
      <c r="L390" s="18"/>
      <c r="M390" s="18"/>
      <c r="N390" s="18"/>
      <c r="O390" s="18"/>
      <c r="P390" s="18"/>
      <c r="Q390" s="18"/>
      <c r="R390" s="18"/>
      <c r="S390" s="18"/>
      <c r="T390" s="18"/>
      <c r="U390" s="18"/>
    </row>
    <row r="391" spans="6:21">
      <c r="F391"/>
      <c r="L391" s="18"/>
      <c r="M391" s="18"/>
      <c r="N391" s="18"/>
      <c r="O391" s="18"/>
      <c r="P391" s="18"/>
      <c r="Q391" s="18"/>
      <c r="R391" s="18"/>
      <c r="S391" s="18"/>
      <c r="T391" s="18"/>
      <c r="U391" s="18"/>
    </row>
    <row r="392" spans="6:21">
      <c r="F392"/>
      <c r="L392" s="18"/>
      <c r="M392" s="18"/>
      <c r="N392" s="18"/>
      <c r="O392" s="18"/>
      <c r="P392" s="18"/>
      <c r="Q392" s="18"/>
      <c r="R392" s="18"/>
      <c r="S392" s="18"/>
      <c r="T392" s="18"/>
      <c r="U392" s="18"/>
    </row>
    <row r="393" spans="6:21">
      <c r="F393"/>
      <c r="L393" s="18"/>
      <c r="M393" s="18"/>
      <c r="N393" s="18"/>
      <c r="O393" s="18"/>
      <c r="P393" s="18"/>
      <c r="Q393" s="18"/>
      <c r="R393" s="18"/>
      <c r="S393" s="18"/>
      <c r="T393" s="18"/>
      <c r="U393" s="18"/>
    </row>
    <row r="394" spans="6:21">
      <c r="F394"/>
      <c r="L394" s="18"/>
      <c r="M394" s="18"/>
      <c r="N394" s="18"/>
      <c r="O394" s="18"/>
      <c r="P394" s="18"/>
      <c r="Q394" s="18"/>
      <c r="R394" s="18"/>
      <c r="S394" s="18"/>
      <c r="T394" s="18"/>
      <c r="U394" s="18"/>
    </row>
    <row r="395" spans="6:21">
      <c r="F395"/>
      <c r="L395" s="18"/>
      <c r="M395" s="18"/>
      <c r="N395" s="18"/>
      <c r="O395" s="18"/>
      <c r="P395" s="18"/>
      <c r="Q395" s="18"/>
      <c r="R395" s="18"/>
      <c r="S395" s="18"/>
      <c r="T395" s="18"/>
      <c r="U395" s="18"/>
    </row>
    <row r="396" spans="6:21">
      <c r="F396"/>
      <c r="L396" s="18"/>
      <c r="M396" s="18"/>
      <c r="N396" s="18"/>
      <c r="O396" s="18"/>
      <c r="P396" s="18"/>
      <c r="Q396" s="18"/>
      <c r="R396" s="18"/>
      <c r="S396" s="18"/>
      <c r="T396" s="18"/>
      <c r="U396" s="18"/>
    </row>
    <row r="397" spans="6:21">
      <c r="F397"/>
      <c r="L397" s="18"/>
      <c r="M397" s="18"/>
      <c r="N397" s="18"/>
      <c r="O397" s="18"/>
      <c r="P397" s="18"/>
      <c r="Q397" s="18"/>
      <c r="R397" s="18"/>
      <c r="S397" s="18"/>
      <c r="T397" s="18"/>
      <c r="U397" s="18"/>
    </row>
    <row r="398" spans="6:21">
      <c r="F398"/>
      <c r="L398" s="18"/>
      <c r="M398" s="18"/>
      <c r="N398" s="18"/>
      <c r="O398" s="18"/>
      <c r="P398" s="18"/>
      <c r="Q398" s="18"/>
      <c r="R398" s="18"/>
      <c r="S398" s="18"/>
      <c r="T398" s="18"/>
      <c r="U398" s="18"/>
    </row>
    <row r="399" spans="6:21">
      <c r="F399"/>
      <c r="L399" s="18"/>
      <c r="M399" s="18"/>
      <c r="N399" s="18"/>
      <c r="O399" s="18"/>
      <c r="P399" s="18"/>
      <c r="Q399" s="18"/>
      <c r="R399" s="18"/>
      <c r="S399" s="18"/>
      <c r="T399" s="18"/>
      <c r="U399" s="18"/>
    </row>
    <row r="400" spans="6:21">
      <c r="F400"/>
      <c r="L400" s="18"/>
      <c r="M400" s="18"/>
      <c r="N400" s="18"/>
      <c r="O400" s="18"/>
      <c r="P400" s="18"/>
      <c r="Q400" s="18"/>
      <c r="R400" s="18"/>
      <c r="S400" s="18"/>
      <c r="T400" s="18"/>
      <c r="U400" s="18"/>
    </row>
    <row r="401" spans="6:21">
      <c r="F401"/>
      <c r="L401" s="18"/>
      <c r="M401" s="18"/>
      <c r="N401" s="18"/>
      <c r="O401" s="18"/>
      <c r="P401" s="18"/>
      <c r="Q401" s="18"/>
      <c r="R401" s="18"/>
      <c r="S401" s="18"/>
      <c r="T401" s="18"/>
      <c r="U401" s="18"/>
    </row>
    <row r="402" spans="6:21">
      <c r="F402"/>
      <c r="L402" s="18"/>
      <c r="M402" s="18"/>
      <c r="N402" s="18"/>
      <c r="O402" s="18"/>
      <c r="P402" s="18"/>
      <c r="Q402" s="18"/>
      <c r="R402" s="18"/>
      <c r="S402" s="18"/>
      <c r="T402" s="18"/>
      <c r="U402" s="18"/>
    </row>
    <row r="403" spans="6:21">
      <c r="F403"/>
      <c r="L403" s="18"/>
      <c r="M403" s="18"/>
      <c r="N403" s="18"/>
      <c r="O403" s="18"/>
      <c r="P403" s="18"/>
      <c r="Q403" s="18"/>
      <c r="R403" s="18"/>
      <c r="S403" s="18"/>
      <c r="T403" s="18"/>
      <c r="U403" s="18"/>
    </row>
    <row r="404" spans="6:21">
      <c r="F404"/>
      <c r="L404" s="18"/>
      <c r="M404" s="18"/>
      <c r="N404" s="18"/>
      <c r="O404" s="18"/>
      <c r="P404" s="18"/>
      <c r="Q404" s="18"/>
      <c r="R404" s="18"/>
      <c r="S404" s="18"/>
      <c r="T404" s="18"/>
      <c r="U404" s="18"/>
    </row>
    <row r="405" spans="6:21">
      <c r="F405"/>
      <c r="L405" s="18"/>
      <c r="M405" s="18"/>
      <c r="N405" s="18"/>
      <c r="O405" s="18"/>
      <c r="P405" s="18"/>
      <c r="Q405" s="18"/>
      <c r="R405" s="18"/>
      <c r="S405" s="18"/>
      <c r="T405" s="18"/>
      <c r="U405" s="18"/>
    </row>
    <row r="406" spans="6:21">
      <c r="F406"/>
      <c r="L406" s="18"/>
      <c r="M406" s="18"/>
      <c r="N406" s="18"/>
      <c r="O406" s="18"/>
      <c r="P406" s="18"/>
      <c r="Q406" s="18"/>
      <c r="R406" s="18"/>
      <c r="S406" s="18"/>
      <c r="T406" s="18"/>
      <c r="U406" s="18"/>
    </row>
    <row r="407" spans="6:21">
      <c r="F407"/>
      <c r="L407" s="18"/>
      <c r="M407" s="18"/>
      <c r="N407" s="18"/>
      <c r="O407" s="18"/>
      <c r="P407" s="18"/>
      <c r="Q407" s="18"/>
      <c r="R407" s="18"/>
      <c r="S407" s="18"/>
      <c r="T407" s="18"/>
      <c r="U407" s="18"/>
    </row>
    <row r="408" spans="6:21">
      <c r="F408"/>
      <c r="L408" s="18"/>
      <c r="M408" s="18"/>
      <c r="N408" s="18"/>
      <c r="O408" s="18"/>
      <c r="P408" s="18"/>
      <c r="Q408" s="18"/>
      <c r="R408" s="18"/>
      <c r="S408" s="18"/>
      <c r="T408" s="18"/>
      <c r="U408" s="18"/>
    </row>
    <row r="409" spans="6:21">
      <c r="F409"/>
      <c r="L409" s="18"/>
      <c r="M409" s="18"/>
      <c r="N409" s="18"/>
      <c r="O409" s="18"/>
      <c r="P409" s="18"/>
      <c r="Q409" s="18"/>
      <c r="R409" s="18"/>
      <c r="S409" s="18"/>
      <c r="T409" s="18"/>
      <c r="U409" s="18"/>
    </row>
    <row r="410" spans="6:21">
      <c r="F410"/>
      <c r="L410" s="18"/>
      <c r="M410" s="18"/>
      <c r="N410" s="18"/>
      <c r="O410" s="18"/>
      <c r="P410" s="18"/>
      <c r="Q410" s="18"/>
      <c r="R410" s="18"/>
      <c r="S410" s="18"/>
      <c r="T410" s="18"/>
      <c r="U410" s="18"/>
    </row>
    <row r="411" spans="6:21">
      <c r="F411"/>
      <c r="L411" s="18"/>
      <c r="M411" s="18"/>
      <c r="N411" s="18"/>
      <c r="O411" s="18"/>
      <c r="P411" s="18"/>
      <c r="Q411" s="18"/>
      <c r="R411" s="18"/>
      <c r="S411" s="18"/>
      <c r="T411" s="18"/>
      <c r="U411" s="18"/>
    </row>
    <row r="412" spans="6:21">
      <c r="F412"/>
      <c r="L412" s="18"/>
      <c r="M412" s="18"/>
      <c r="N412" s="18"/>
      <c r="O412" s="18"/>
      <c r="P412" s="18"/>
      <c r="Q412" s="18"/>
      <c r="R412" s="18"/>
      <c r="S412" s="18"/>
      <c r="T412" s="18"/>
      <c r="U412" s="18"/>
    </row>
    <row r="413" spans="6:21">
      <c r="F413"/>
      <c r="L413" s="18"/>
      <c r="M413" s="18"/>
      <c r="N413" s="18"/>
      <c r="O413" s="18"/>
      <c r="P413" s="18"/>
      <c r="Q413" s="18"/>
      <c r="R413" s="18"/>
      <c r="S413" s="18"/>
      <c r="T413" s="18"/>
      <c r="U413" s="18"/>
    </row>
    <row r="414" spans="6:21">
      <c r="F414"/>
      <c r="L414" s="18"/>
      <c r="M414" s="18"/>
      <c r="N414" s="18"/>
      <c r="O414" s="18"/>
      <c r="P414" s="18"/>
      <c r="Q414" s="18"/>
      <c r="R414" s="18"/>
      <c r="S414" s="18"/>
      <c r="T414" s="18"/>
      <c r="U414" s="18"/>
    </row>
    <row r="415" spans="6:21">
      <c r="F415"/>
      <c r="L415" s="18"/>
      <c r="M415" s="18"/>
      <c r="N415" s="18"/>
      <c r="O415" s="18"/>
      <c r="P415" s="18"/>
      <c r="Q415" s="18"/>
      <c r="R415" s="18"/>
      <c r="S415" s="18"/>
      <c r="T415" s="18"/>
      <c r="U415" s="18"/>
    </row>
    <row r="416" spans="6:21">
      <c r="F416"/>
      <c r="L416" s="18"/>
      <c r="M416" s="18"/>
      <c r="N416" s="18"/>
      <c r="O416" s="18"/>
      <c r="P416" s="18"/>
      <c r="Q416" s="18"/>
      <c r="R416" s="18"/>
      <c r="S416" s="18"/>
      <c r="T416" s="18"/>
      <c r="U416" s="18"/>
    </row>
    <row r="417" spans="6:21">
      <c r="F417"/>
      <c r="L417" s="18"/>
      <c r="M417" s="18"/>
      <c r="N417" s="18"/>
      <c r="O417" s="18"/>
      <c r="P417" s="18"/>
      <c r="Q417" s="18"/>
      <c r="R417" s="18"/>
      <c r="S417" s="18"/>
      <c r="T417" s="18"/>
      <c r="U417" s="18"/>
    </row>
    <row r="418" spans="6:21">
      <c r="F4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</row>
    <row r="419" spans="6:21">
      <c r="F419"/>
      <c r="L419" s="18"/>
      <c r="M419" s="18"/>
      <c r="N419" s="18"/>
      <c r="O419" s="18"/>
      <c r="P419" s="18"/>
      <c r="Q419" s="18"/>
      <c r="R419" s="18"/>
      <c r="S419" s="18"/>
      <c r="T419" s="18"/>
      <c r="U419" s="18"/>
    </row>
    <row r="420" spans="6:21">
      <c r="F420"/>
      <c r="L420" s="18"/>
      <c r="M420" s="18"/>
      <c r="N420" s="18"/>
      <c r="O420" s="18"/>
      <c r="P420" s="18"/>
      <c r="Q420" s="18"/>
      <c r="R420" s="18"/>
      <c r="S420" s="18"/>
      <c r="T420" s="18"/>
      <c r="U420" s="18"/>
    </row>
    <row r="421" spans="6:21">
      <c r="F421"/>
      <c r="L421" s="18"/>
      <c r="M421" s="18"/>
      <c r="N421" s="18"/>
      <c r="O421" s="18"/>
      <c r="P421" s="18"/>
      <c r="Q421" s="18"/>
      <c r="R421" s="18"/>
      <c r="S421" s="18"/>
      <c r="T421" s="18"/>
      <c r="U421" s="18"/>
    </row>
    <row r="422" spans="6:21">
      <c r="F422"/>
      <c r="L422" s="18"/>
      <c r="M422" s="18"/>
      <c r="N422" s="18"/>
      <c r="O422" s="18"/>
      <c r="P422" s="18"/>
      <c r="Q422" s="18"/>
      <c r="R422" s="18"/>
      <c r="S422" s="18"/>
      <c r="T422" s="18"/>
      <c r="U422" s="18"/>
    </row>
    <row r="423" spans="6:21">
      <c r="F423"/>
      <c r="L423" s="18"/>
      <c r="M423" s="18"/>
      <c r="N423" s="18"/>
      <c r="O423" s="18"/>
      <c r="P423" s="18"/>
      <c r="Q423" s="18"/>
      <c r="R423" s="18"/>
      <c r="S423" s="18"/>
      <c r="T423" s="18"/>
      <c r="U423" s="18"/>
    </row>
    <row r="424" spans="6:21">
      <c r="F424"/>
      <c r="L424" s="18"/>
      <c r="M424" s="18"/>
      <c r="N424" s="18"/>
      <c r="O424" s="18"/>
      <c r="P424" s="18"/>
      <c r="Q424" s="18"/>
      <c r="R424" s="18"/>
      <c r="S424" s="18"/>
      <c r="T424" s="18"/>
      <c r="U424" s="18"/>
    </row>
    <row r="425" spans="6:21">
      <c r="F425"/>
      <c r="L425" s="18"/>
      <c r="M425" s="18"/>
      <c r="N425" s="18"/>
      <c r="O425" s="18"/>
      <c r="P425" s="18"/>
      <c r="Q425" s="18"/>
      <c r="R425" s="18"/>
      <c r="S425" s="18"/>
      <c r="T425" s="18"/>
      <c r="U425" s="18"/>
    </row>
    <row r="426" spans="6:21">
      <c r="F426"/>
      <c r="L426" s="18"/>
      <c r="M426" s="18"/>
      <c r="N426" s="18"/>
      <c r="O426" s="18"/>
      <c r="P426" s="18"/>
      <c r="Q426" s="18"/>
      <c r="R426" s="18"/>
      <c r="S426" s="18"/>
      <c r="T426" s="18"/>
      <c r="U426" s="18"/>
    </row>
    <row r="427" spans="6:21">
      <c r="F427"/>
      <c r="L427" s="18"/>
      <c r="M427" s="18"/>
      <c r="N427" s="18"/>
      <c r="O427" s="18"/>
      <c r="P427" s="18"/>
      <c r="Q427" s="18"/>
      <c r="R427" s="18"/>
      <c r="S427" s="18"/>
      <c r="T427" s="18"/>
      <c r="U427" s="18"/>
    </row>
    <row r="428" spans="6:21">
      <c r="F428"/>
      <c r="L428" s="18"/>
      <c r="M428" s="18"/>
      <c r="N428" s="18"/>
      <c r="O428" s="18"/>
      <c r="P428" s="18"/>
      <c r="Q428" s="18"/>
      <c r="R428" s="18"/>
      <c r="S428" s="18"/>
      <c r="T428" s="18"/>
      <c r="U428" s="18"/>
    </row>
    <row r="429" spans="6:21">
      <c r="F429"/>
      <c r="L429" s="18"/>
      <c r="M429" s="18"/>
      <c r="N429" s="18"/>
      <c r="O429" s="18"/>
      <c r="P429" s="18"/>
      <c r="Q429" s="18"/>
      <c r="R429" s="18"/>
      <c r="S429" s="18"/>
      <c r="T429" s="18"/>
      <c r="U429" s="18"/>
    </row>
    <row r="430" spans="6:21">
      <c r="F430"/>
      <c r="L430" s="18"/>
      <c r="M430" s="18"/>
      <c r="N430" s="18"/>
      <c r="O430" s="18"/>
      <c r="P430" s="18"/>
      <c r="Q430" s="18"/>
      <c r="R430" s="18"/>
      <c r="S430" s="18"/>
      <c r="T430" s="18"/>
      <c r="U430" s="18"/>
    </row>
    <row r="431" spans="6:21">
      <c r="F431"/>
      <c r="L431" s="18"/>
      <c r="M431" s="18"/>
      <c r="N431" s="18"/>
      <c r="O431" s="18"/>
      <c r="P431" s="18"/>
      <c r="Q431" s="18"/>
      <c r="R431" s="18"/>
      <c r="S431" s="18"/>
      <c r="T431" s="18"/>
      <c r="U431" s="18"/>
    </row>
    <row r="432" spans="6:21">
      <c r="F432"/>
      <c r="L432" s="18"/>
      <c r="M432" s="18"/>
      <c r="N432" s="18"/>
      <c r="O432" s="18"/>
      <c r="P432" s="18"/>
      <c r="Q432" s="18"/>
      <c r="R432" s="18"/>
      <c r="S432" s="18"/>
      <c r="T432" s="18"/>
      <c r="U432" s="18"/>
    </row>
    <row r="433" spans="6:21">
      <c r="F433"/>
      <c r="L433" s="18"/>
      <c r="M433" s="18"/>
      <c r="N433" s="18"/>
      <c r="O433" s="18"/>
      <c r="P433" s="18"/>
      <c r="Q433" s="18"/>
      <c r="R433" s="18"/>
      <c r="S433" s="18"/>
      <c r="T433" s="18"/>
      <c r="U433" s="18"/>
    </row>
    <row r="434" spans="6:21">
      <c r="F434"/>
      <c r="L434" s="18"/>
      <c r="M434" s="18"/>
      <c r="N434" s="18"/>
      <c r="O434" s="18"/>
      <c r="P434" s="18"/>
      <c r="Q434" s="18"/>
      <c r="R434" s="18"/>
      <c r="S434" s="18"/>
      <c r="T434" s="18"/>
      <c r="U434" s="18"/>
    </row>
    <row r="435" spans="6:21">
      <c r="F435"/>
      <c r="L435" s="18"/>
      <c r="M435" s="18"/>
      <c r="N435" s="18"/>
      <c r="O435" s="18"/>
      <c r="P435" s="18"/>
      <c r="Q435" s="18"/>
      <c r="R435" s="18"/>
      <c r="S435" s="18"/>
      <c r="T435" s="18"/>
      <c r="U435" s="18"/>
    </row>
    <row r="436" spans="6:21">
      <c r="F436"/>
      <c r="L436" s="18"/>
      <c r="M436" s="18"/>
      <c r="N436" s="18"/>
      <c r="O436" s="18"/>
      <c r="P436" s="18"/>
      <c r="Q436" s="18"/>
      <c r="R436" s="18"/>
      <c r="S436" s="18"/>
      <c r="T436" s="18"/>
      <c r="U436" s="18"/>
    </row>
    <row r="437" spans="6:21">
      <c r="F437"/>
      <c r="L437" s="18"/>
      <c r="M437" s="18"/>
      <c r="N437" s="18"/>
      <c r="O437" s="18"/>
      <c r="P437" s="18"/>
      <c r="Q437" s="18"/>
      <c r="R437" s="18"/>
      <c r="S437" s="18"/>
      <c r="T437" s="18"/>
      <c r="U437" s="18"/>
    </row>
    <row r="438" spans="6:21">
      <c r="F438"/>
      <c r="L438" s="18"/>
      <c r="M438" s="18"/>
      <c r="N438" s="18"/>
      <c r="O438" s="18"/>
      <c r="P438" s="18"/>
      <c r="Q438" s="18"/>
      <c r="R438" s="18"/>
      <c r="S438" s="18"/>
      <c r="T438" s="18"/>
      <c r="U438" s="18"/>
    </row>
    <row r="439" spans="6:21">
      <c r="F439"/>
      <c r="L439" s="18"/>
      <c r="M439" s="18"/>
      <c r="N439" s="18"/>
      <c r="O439" s="18"/>
      <c r="P439" s="18"/>
      <c r="Q439" s="18"/>
      <c r="R439" s="18"/>
      <c r="S439" s="18"/>
      <c r="T439" s="18"/>
      <c r="U439" s="18"/>
    </row>
    <row r="440" spans="6:21">
      <c r="F440"/>
      <c r="L440" s="18"/>
      <c r="M440" s="18"/>
      <c r="N440" s="18"/>
      <c r="O440" s="18"/>
      <c r="P440" s="18"/>
      <c r="Q440" s="18"/>
      <c r="R440" s="18"/>
      <c r="S440" s="18"/>
      <c r="T440" s="18"/>
      <c r="U440" s="18"/>
    </row>
    <row r="441" spans="6:21">
      <c r="F441"/>
      <c r="L441" s="18"/>
      <c r="M441" s="18"/>
      <c r="N441" s="18"/>
      <c r="O441" s="18"/>
      <c r="P441" s="18"/>
      <c r="Q441" s="18"/>
      <c r="R441" s="18"/>
      <c r="S441" s="18"/>
      <c r="T441" s="18"/>
      <c r="U441" s="18"/>
    </row>
    <row r="442" spans="6:21">
      <c r="F442"/>
      <c r="L442" s="18"/>
      <c r="M442" s="18"/>
      <c r="N442" s="18"/>
      <c r="O442" s="18"/>
      <c r="P442" s="18"/>
      <c r="Q442" s="18"/>
      <c r="R442" s="18"/>
      <c r="S442" s="18"/>
      <c r="T442" s="18"/>
      <c r="U442" s="18"/>
    </row>
    <row r="443" spans="6:21">
      <c r="F443"/>
      <c r="L443" s="18"/>
      <c r="M443" s="18"/>
      <c r="N443" s="18"/>
      <c r="O443" s="18"/>
      <c r="P443" s="18"/>
      <c r="Q443" s="18"/>
      <c r="R443" s="18"/>
      <c r="S443" s="18"/>
      <c r="T443" s="18"/>
      <c r="U443" s="18"/>
    </row>
    <row r="444" spans="6:21">
      <c r="F444"/>
      <c r="L444" s="18"/>
      <c r="M444" s="18"/>
      <c r="N444" s="18"/>
      <c r="O444" s="18"/>
      <c r="P444" s="18"/>
      <c r="Q444" s="18"/>
      <c r="R444" s="18"/>
      <c r="S444" s="18"/>
      <c r="T444" s="18"/>
      <c r="U444" s="18"/>
    </row>
    <row r="445" spans="6:21">
      <c r="F445"/>
      <c r="L445" s="18"/>
      <c r="M445" s="18"/>
      <c r="N445" s="18"/>
      <c r="O445" s="18"/>
      <c r="P445" s="18"/>
      <c r="Q445" s="18"/>
      <c r="R445" s="18"/>
      <c r="S445" s="18"/>
      <c r="T445" s="18"/>
      <c r="U445" s="18"/>
    </row>
    <row r="446" spans="6:21">
      <c r="F446"/>
      <c r="L446" s="18"/>
      <c r="M446" s="18"/>
      <c r="N446" s="18"/>
      <c r="O446" s="18"/>
      <c r="P446" s="18"/>
      <c r="Q446" s="18"/>
      <c r="R446" s="18"/>
      <c r="S446" s="18"/>
      <c r="T446" s="18"/>
      <c r="U446" s="18"/>
    </row>
    <row r="447" spans="6:21">
      <c r="F447"/>
      <c r="L447" s="18"/>
      <c r="M447" s="18"/>
      <c r="N447" s="18"/>
      <c r="O447" s="18"/>
      <c r="P447" s="18"/>
      <c r="Q447" s="18"/>
      <c r="R447" s="18"/>
      <c r="S447" s="18"/>
      <c r="T447" s="18"/>
      <c r="U447" s="18"/>
    </row>
    <row r="448" spans="6:21">
      <c r="F448"/>
      <c r="L448" s="18"/>
      <c r="M448" s="18"/>
      <c r="N448" s="18"/>
      <c r="O448" s="18"/>
      <c r="P448" s="18"/>
      <c r="Q448" s="18"/>
      <c r="R448" s="18"/>
      <c r="S448" s="18"/>
      <c r="T448" s="18"/>
      <c r="U448" s="18"/>
    </row>
    <row r="449" spans="6:21">
      <c r="F449"/>
      <c r="L449" s="18"/>
      <c r="M449" s="18"/>
      <c r="N449" s="18"/>
      <c r="O449" s="18"/>
      <c r="P449" s="18"/>
      <c r="Q449" s="18"/>
      <c r="R449" s="18"/>
      <c r="S449" s="18"/>
      <c r="T449" s="18"/>
      <c r="U449" s="18"/>
    </row>
    <row r="450" spans="6:21">
      <c r="F450"/>
      <c r="L450" s="18"/>
      <c r="M450" s="18"/>
      <c r="N450" s="18"/>
      <c r="O450" s="18"/>
      <c r="P450" s="18"/>
      <c r="Q450" s="18"/>
      <c r="R450" s="18"/>
      <c r="S450" s="18"/>
      <c r="T450" s="18"/>
      <c r="U450" s="18"/>
    </row>
    <row r="451" spans="6:21">
      <c r="F451"/>
      <c r="L451" s="18"/>
      <c r="M451" s="18"/>
      <c r="N451" s="18"/>
      <c r="O451" s="18"/>
      <c r="P451" s="18"/>
      <c r="Q451" s="18"/>
      <c r="R451" s="18"/>
      <c r="S451" s="18"/>
      <c r="T451" s="18"/>
      <c r="U451" s="18"/>
    </row>
    <row r="452" spans="6:21">
      <c r="F452"/>
      <c r="L452" s="18"/>
      <c r="M452" s="18"/>
      <c r="N452" s="18"/>
      <c r="O452" s="18"/>
      <c r="P452" s="18"/>
      <c r="Q452" s="18"/>
      <c r="R452" s="18"/>
      <c r="S452" s="18"/>
      <c r="T452" s="18"/>
      <c r="U452" s="18"/>
    </row>
    <row r="453" spans="6:21">
      <c r="F453"/>
      <c r="L453" s="18"/>
      <c r="M453" s="18"/>
      <c r="N453" s="18"/>
      <c r="O453" s="18"/>
      <c r="P453" s="18"/>
      <c r="Q453" s="18"/>
      <c r="R453" s="18"/>
      <c r="S453" s="18"/>
      <c r="T453" s="18"/>
      <c r="U453" s="18"/>
    </row>
    <row r="454" spans="6:21">
      <c r="F454"/>
      <c r="L454" s="18"/>
      <c r="M454" s="18"/>
      <c r="N454" s="18"/>
      <c r="O454" s="18"/>
      <c r="P454" s="18"/>
      <c r="Q454" s="18"/>
      <c r="R454" s="18"/>
      <c r="S454" s="18"/>
      <c r="T454" s="18"/>
      <c r="U454" s="18"/>
    </row>
    <row r="455" spans="6:21">
      <c r="F455"/>
      <c r="L455" s="18"/>
      <c r="M455" s="18"/>
      <c r="N455" s="18"/>
      <c r="O455" s="18"/>
      <c r="P455" s="18"/>
      <c r="Q455" s="18"/>
      <c r="R455" s="18"/>
      <c r="S455" s="18"/>
      <c r="T455" s="18"/>
      <c r="U455" s="18"/>
    </row>
    <row r="456" spans="6:21">
      <c r="F456"/>
      <c r="L456" s="18"/>
      <c r="M456" s="18"/>
      <c r="N456" s="18"/>
      <c r="O456" s="18"/>
      <c r="P456" s="18"/>
      <c r="Q456" s="18"/>
      <c r="R456" s="18"/>
      <c r="S456" s="18"/>
      <c r="T456" s="18"/>
      <c r="U456" s="18"/>
    </row>
    <row r="457" spans="6:21">
      <c r="F457"/>
      <c r="L457" s="18"/>
      <c r="M457" s="18"/>
      <c r="N457" s="18"/>
      <c r="O457" s="18"/>
      <c r="P457" s="18"/>
      <c r="Q457" s="18"/>
      <c r="R457" s="18"/>
      <c r="S457" s="18"/>
      <c r="T457" s="18"/>
      <c r="U457" s="18"/>
    </row>
    <row r="458" spans="6:21">
      <c r="F458"/>
      <c r="L458" s="18"/>
      <c r="M458" s="18"/>
      <c r="N458" s="18"/>
      <c r="O458" s="18"/>
      <c r="P458" s="18"/>
      <c r="Q458" s="18"/>
      <c r="R458" s="18"/>
      <c r="S458" s="18"/>
      <c r="T458" s="18"/>
      <c r="U458" s="18"/>
    </row>
    <row r="459" spans="6:21">
      <c r="F459"/>
      <c r="L459" s="18"/>
      <c r="M459" s="18"/>
      <c r="N459" s="18"/>
      <c r="O459" s="18"/>
      <c r="P459" s="18"/>
      <c r="Q459" s="18"/>
      <c r="R459" s="18"/>
      <c r="S459" s="18"/>
      <c r="T459" s="18"/>
      <c r="U459" s="18"/>
    </row>
    <row r="460" spans="6:21">
      <c r="F460"/>
      <c r="L460" s="18"/>
      <c r="M460" s="18"/>
      <c r="N460" s="18"/>
      <c r="O460" s="18"/>
      <c r="P460" s="18"/>
      <c r="Q460" s="18"/>
      <c r="R460" s="18"/>
      <c r="S460" s="18"/>
      <c r="T460" s="18"/>
      <c r="U460" s="18"/>
    </row>
    <row r="461" spans="6:21">
      <c r="F461"/>
      <c r="L461" s="18"/>
      <c r="M461" s="18"/>
      <c r="N461" s="18"/>
      <c r="O461" s="18"/>
      <c r="P461" s="18"/>
      <c r="Q461" s="18"/>
      <c r="R461" s="18"/>
      <c r="S461" s="18"/>
      <c r="T461" s="18"/>
      <c r="U461" s="18"/>
    </row>
    <row r="462" spans="6:21">
      <c r="F462"/>
      <c r="L462" s="18"/>
      <c r="M462" s="18"/>
      <c r="N462" s="18"/>
      <c r="O462" s="18"/>
      <c r="P462" s="18"/>
      <c r="Q462" s="18"/>
      <c r="R462" s="18"/>
      <c r="S462" s="18"/>
      <c r="T462" s="18"/>
      <c r="U462" s="18"/>
    </row>
    <row r="463" spans="6:21">
      <c r="F463"/>
      <c r="L463" s="18"/>
      <c r="M463" s="18"/>
      <c r="N463" s="18"/>
      <c r="O463" s="18"/>
      <c r="P463" s="18"/>
      <c r="Q463" s="18"/>
      <c r="R463" s="18"/>
      <c r="S463" s="18"/>
      <c r="T463" s="18"/>
      <c r="U463" s="18"/>
    </row>
    <row r="464" spans="6:21">
      <c r="F464"/>
      <c r="L464" s="18"/>
      <c r="M464" s="18"/>
      <c r="N464" s="18"/>
      <c r="O464" s="18"/>
      <c r="P464" s="18"/>
      <c r="Q464" s="18"/>
      <c r="R464" s="18"/>
      <c r="S464" s="18"/>
      <c r="T464" s="18"/>
      <c r="U464" s="18"/>
    </row>
    <row r="465" spans="6:21">
      <c r="F465"/>
      <c r="L465" s="18"/>
      <c r="M465" s="18"/>
      <c r="N465" s="18"/>
      <c r="O465" s="18"/>
      <c r="P465" s="18"/>
      <c r="Q465" s="18"/>
      <c r="R465" s="18"/>
      <c r="S465" s="18"/>
      <c r="T465" s="18"/>
      <c r="U465" s="18"/>
    </row>
    <row r="466" spans="6:21">
      <c r="F466"/>
      <c r="L466" s="18"/>
      <c r="M466" s="18"/>
      <c r="N466" s="18"/>
      <c r="O466" s="18"/>
      <c r="P466" s="18"/>
      <c r="Q466" s="18"/>
      <c r="R466" s="18"/>
      <c r="S466" s="18"/>
      <c r="T466" s="18"/>
      <c r="U466" s="18"/>
    </row>
    <row r="467" spans="6:21">
      <c r="F467"/>
      <c r="L467" s="18"/>
      <c r="M467" s="18"/>
      <c r="N467" s="18"/>
      <c r="O467" s="18"/>
      <c r="P467" s="18"/>
      <c r="Q467" s="18"/>
      <c r="R467" s="18"/>
      <c r="S467" s="18"/>
      <c r="T467" s="18"/>
      <c r="U467" s="18"/>
    </row>
    <row r="468" spans="6:21">
      <c r="F468"/>
      <c r="L468" s="18"/>
      <c r="M468" s="18"/>
      <c r="N468" s="18"/>
      <c r="O468" s="18"/>
      <c r="P468" s="18"/>
      <c r="Q468" s="18"/>
      <c r="R468" s="18"/>
      <c r="S468" s="18"/>
      <c r="T468" s="18"/>
      <c r="U468" s="18"/>
    </row>
    <row r="469" spans="6:21">
      <c r="F469"/>
      <c r="L469" s="18"/>
      <c r="M469" s="18"/>
      <c r="N469" s="18"/>
      <c r="O469" s="18"/>
      <c r="P469" s="18"/>
      <c r="Q469" s="18"/>
      <c r="R469" s="18"/>
      <c r="S469" s="18"/>
      <c r="T469" s="18"/>
      <c r="U469" s="18"/>
    </row>
    <row r="470" spans="6:21">
      <c r="F470"/>
      <c r="L470" s="18"/>
      <c r="M470" s="18"/>
      <c r="N470" s="18"/>
      <c r="O470" s="18"/>
      <c r="P470" s="18"/>
      <c r="Q470" s="18"/>
      <c r="R470" s="18"/>
      <c r="S470" s="18"/>
      <c r="T470" s="18"/>
      <c r="U470" s="18"/>
    </row>
    <row r="471" spans="6:21">
      <c r="F471"/>
      <c r="L471" s="18"/>
      <c r="M471" s="18"/>
      <c r="N471" s="18"/>
      <c r="O471" s="18"/>
      <c r="P471" s="18"/>
      <c r="Q471" s="18"/>
      <c r="R471" s="18"/>
      <c r="S471" s="18"/>
      <c r="T471" s="18"/>
      <c r="U471" s="18"/>
    </row>
    <row r="472" spans="6:21">
      <c r="F472"/>
      <c r="L472" s="18"/>
      <c r="M472" s="18"/>
      <c r="N472" s="18"/>
      <c r="O472" s="18"/>
      <c r="P472" s="18"/>
      <c r="Q472" s="18"/>
      <c r="R472" s="18"/>
      <c r="S472" s="18"/>
      <c r="T472" s="18"/>
      <c r="U472" s="18"/>
    </row>
    <row r="473" spans="6:21">
      <c r="F473"/>
      <c r="L473" s="18"/>
      <c r="M473" s="18"/>
      <c r="N473" s="18"/>
      <c r="O473" s="18"/>
      <c r="P473" s="18"/>
      <c r="Q473" s="18"/>
      <c r="R473" s="18"/>
      <c r="S473" s="18"/>
      <c r="T473" s="18"/>
      <c r="U473" s="18"/>
    </row>
    <row r="474" spans="6:21">
      <c r="F474"/>
      <c r="L474" s="18"/>
      <c r="M474" s="18"/>
      <c r="N474" s="18"/>
      <c r="O474" s="18"/>
      <c r="P474" s="18"/>
      <c r="Q474" s="18"/>
      <c r="R474" s="18"/>
      <c r="S474" s="18"/>
      <c r="T474" s="18"/>
      <c r="U474" s="18"/>
    </row>
    <row r="475" spans="6:21">
      <c r="F475"/>
      <c r="L475" s="18"/>
      <c r="M475" s="18"/>
      <c r="N475" s="18"/>
      <c r="O475" s="18"/>
      <c r="P475" s="18"/>
      <c r="Q475" s="18"/>
      <c r="R475" s="18"/>
      <c r="S475" s="18"/>
      <c r="T475" s="18"/>
      <c r="U475" s="18"/>
    </row>
    <row r="476" spans="6:21">
      <c r="F476"/>
      <c r="L476" s="18"/>
      <c r="M476" s="18"/>
      <c r="N476" s="18"/>
      <c r="O476" s="18"/>
      <c r="P476" s="18"/>
      <c r="Q476" s="18"/>
      <c r="R476" s="18"/>
      <c r="S476" s="18"/>
      <c r="T476" s="18"/>
      <c r="U476" s="18"/>
    </row>
    <row r="477" spans="6:21">
      <c r="F477"/>
      <c r="L477" s="18"/>
      <c r="M477" s="18"/>
      <c r="N477" s="18"/>
      <c r="O477" s="18"/>
      <c r="P477" s="18"/>
      <c r="Q477" s="18"/>
      <c r="R477" s="18"/>
      <c r="S477" s="18"/>
      <c r="T477" s="18"/>
      <c r="U477" s="18"/>
    </row>
    <row r="478" spans="6:21">
      <c r="F478"/>
      <c r="L478" s="18"/>
      <c r="M478" s="18"/>
      <c r="N478" s="18"/>
      <c r="O478" s="18"/>
      <c r="P478" s="18"/>
      <c r="Q478" s="18"/>
      <c r="R478" s="18"/>
      <c r="S478" s="18"/>
      <c r="T478" s="18"/>
      <c r="U478" s="18"/>
    </row>
    <row r="479" spans="6:21">
      <c r="F479"/>
      <c r="L479" s="18"/>
      <c r="M479" s="18"/>
      <c r="N479" s="18"/>
      <c r="O479" s="18"/>
      <c r="P479" s="18"/>
      <c r="Q479" s="18"/>
      <c r="R479" s="18"/>
      <c r="S479" s="18"/>
      <c r="T479" s="18"/>
      <c r="U479" s="18"/>
    </row>
    <row r="480" spans="6:21">
      <c r="F480"/>
      <c r="L480" s="18"/>
      <c r="M480" s="18"/>
      <c r="N480" s="18"/>
      <c r="O480" s="18"/>
      <c r="P480" s="18"/>
      <c r="Q480" s="18"/>
      <c r="R480" s="18"/>
      <c r="S480" s="18"/>
      <c r="T480" s="18"/>
      <c r="U480" s="18"/>
    </row>
    <row r="481" spans="6:21">
      <c r="F481"/>
      <c r="L481" s="18"/>
      <c r="M481" s="18"/>
      <c r="N481" s="18"/>
      <c r="O481" s="18"/>
      <c r="P481" s="18"/>
      <c r="Q481" s="18"/>
      <c r="R481" s="18"/>
      <c r="S481" s="18"/>
      <c r="T481" s="18"/>
      <c r="U481" s="18"/>
    </row>
    <row r="482" spans="6:21">
      <c r="F482"/>
      <c r="L482" s="18"/>
      <c r="M482" s="18"/>
      <c r="N482" s="18"/>
      <c r="O482" s="18"/>
      <c r="P482" s="18"/>
      <c r="Q482" s="18"/>
      <c r="R482" s="18"/>
      <c r="S482" s="18"/>
      <c r="T482" s="18"/>
      <c r="U482" s="18"/>
    </row>
    <row r="483" spans="6:21">
      <c r="F483"/>
      <c r="L483" s="18"/>
      <c r="M483" s="18"/>
      <c r="N483" s="18"/>
      <c r="O483" s="18"/>
      <c r="P483" s="18"/>
      <c r="Q483" s="18"/>
      <c r="R483" s="18"/>
      <c r="S483" s="18"/>
      <c r="T483" s="18"/>
      <c r="U483" s="18"/>
    </row>
    <row r="484" spans="6:21">
      <c r="F484"/>
      <c r="L484" s="18"/>
      <c r="M484" s="18"/>
      <c r="N484" s="18"/>
      <c r="O484" s="18"/>
      <c r="P484" s="18"/>
      <c r="Q484" s="18"/>
      <c r="R484" s="18"/>
      <c r="S484" s="18"/>
      <c r="T484" s="18"/>
      <c r="U484" s="18"/>
    </row>
    <row r="485" spans="6:21">
      <c r="F485"/>
      <c r="L485" s="18"/>
      <c r="M485" s="18"/>
      <c r="N485" s="18"/>
      <c r="O485" s="18"/>
      <c r="P485" s="18"/>
      <c r="Q485" s="18"/>
      <c r="R485" s="18"/>
      <c r="S485" s="18"/>
      <c r="T485" s="18"/>
      <c r="U485" s="18"/>
    </row>
    <row r="486" spans="6:21">
      <c r="F486"/>
      <c r="L486" s="18"/>
      <c r="M486" s="18"/>
      <c r="N486" s="18"/>
      <c r="O486" s="18"/>
      <c r="P486" s="18"/>
      <c r="Q486" s="18"/>
      <c r="R486" s="18"/>
      <c r="S486" s="18"/>
      <c r="T486" s="18"/>
      <c r="U486" s="18"/>
    </row>
    <row r="487" spans="6:21">
      <c r="F487"/>
      <c r="L487" s="18"/>
      <c r="M487" s="18"/>
      <c r="N487" s="18"/>
      <c r="O487" s="18"/>
      <c r="P487" s="18"/>
      <c r="Q487" s="18"/>
      <c r="R487" s="18"/>
      <c r="S487" s="18"/>
      <c r="T487" s="18"/>
      <c r="U487" s="18"/>
    </row>
    <row r="488" spans="6:21">
      <c r="F488"/>
      <c r="L488" s="18"/>
      <c r="M488" s="18"/>
      <c r="N488" s="18"/>
      <c r="O488" s="18"/>
      <c r="P488" s="18"/>
      <c r="Q488" s="18"/>
      <c r="R488" s="18"/>
      <c r="S488" s="18"/>
      <c r="T488" s="18"/>
      <c r="U488" s="18"/>
    </row>
    <row r="489" spans="6:21">
      <c r="F489"/>
      <c r="L489" s="18"/>
      <c r="M489" s="18"/>
      <c r="N489" s="18"/>
      <c r="O489" s="18"/>
      <c r="P489" s="18"/>
      <c r="Q489" s="18"/>
      <c r="R489" s="18"/>
      <c r="S489" s="18"/>
      <c r="T489" s="18"/>
      <c r="U489" s="18"/>
    </row>
    <row r="490" spans="6:21">
      <c r="F490"/>
      <c r="L490" s="18"/>
      <c r="M490" s="18"/>
      <c r="N490" s="18"/>
      <c r="O490" s="18"/>
      <c r="P490" s="18"/>
      <c r="Q490" s="18"/>
      <c r="R490" s="18"/>
      <c r="S490" s="18"/>
      <c r="T490" s="18"/>
      <c r="U490" s="18"/>
    </row>
    <row r="491" spans="6:21">
      <c r="F491"/>
      <c r="L491" s="18"/>
      <c r="M491" s="18"/>
      <c r="N491" s="18"/>
      <c r="O491" s="18"/>
      <c r="P491" s="18"/>
      <c r="Q491" s="18"/>
      <c r="R491" s="18"/>
      <c r="S491" s="18"/>
      <c r="T491" s="18"/>
      <c r="U491" s="18"/>
    </row>
    <row r="492" spans="6:21">
      <c r="F492"/>
      <c r="L492" s="18"/>
      <c r="M492" s="18"/>
      <c r="N492" s="18"/>
      <c r="O492" s="18"/>
      <c r="P492" s="18"/>
      <c r="Q492" s="18"/>
      <c r="R492" s="18"/>
      <c r="S492" s="18"/>
      <c r="T492" s="18"/>
      <c r="U492" s="18"/>
    </row>
    <row r="493" spans="6:21">
      <c r="F493"/>
      <c r="L493" s="18"/>
      <c r="M493" s="18"/>
      <c r="N493" s="18"/>
      <c r="O493" s="18"/>
      <c r="P493" s="18"/>
      <c r="Q493" s="18"/>
      <c r="R493" s="18"/>
      <c r="S493" s="18"/>
      <c r="T493" s="18"/>
      <c r="U493" s="18"/>
    </row>
    <row r="494" spans="6:21">
      <c r="F494"/>
      <c r="L494" s="18"/>
      <c r="M494" s="18"/>
      <c r="N494" s="18"/>
      <c r="O494" s="18"/>
      <c r="P494" s="18"/>
      <c r="Q494" s="18"/>
      <c r="R494" s="18"/>
      <c r="S494" s="18"/>
      <c r="T494" s="18"/>
      <c r="U494" s="18"/>
    </row>
    <row r="495" spans="6:21">
      <c r="F495"/>
      <c r="L495" s="18"/>
      <c r="M495" s="18"/>
      <c r="N495" s="18"/>
      <c r="O495" s="18"/>
      <c r="P495" s="18"/>
      <c r="Q495" s="18"/>
      <c r="R495" s="18"/>
      <c r="S495" s="18"/>
      <c r="T495" s="18"/>
      <c r="U495" s="18"/>
    </row>
    <row r="496" spans="6:21">
      <c r="F496"/>
      <c r="L496" s="18"/>
      <c r="M496" s="18"/>
      <c r="N496" s="18"/>
      <c r="O496" s="18"/>
      <c r="P496" s="18"/>
      <c r="Q496" s="18"/>
      <c r="R496" s="18"/>
      <c r="S496" s="18"/>
      <c r="T496" s="18"/>
      <c r="U496" s="18"/>
    </row>
    <row r="497" spans="6:21">
      <c r="F497"/>
      <c r="L497" s="18"/>
      <c r="M497" s="18"/>
      <c r="N497" s="18"/>
      <c r="O497" s="18"/>
      <c r="P497" s="18"/>
      <c r="Q497" s="18"/>
      <c r="R497" s="18"/>
      <c r="S497" s="18"/>
      <c r="T497" s="18"/>
      <c r="U497" s="18"/>
    </row>
    <row r="498" spans="6:21">
      <c r="F498"/>
      <c r="L498" s="18"/>
      <c r="M498" s="18"/>
      <c r="N498" s="18"/>
      <c r="O498" s="18"/>
      <c r="P498" s="18"/>
      <c r="Q498" s="18"/>
      <c r="R498" s="18"/>
      <c r="S498" s="18"/>
      <c r="T498" s="18"/>
      <c r="U498" s="18"/>
    </row>
    <row r="499" spans="6:21">
      <c r="F499"/>
      <c r="L499" s="18"/>
      <c r="M499" s="18"/>
      <c r="N499" s="18"/>
      <c r="O499" s="18"/>
      <c r="P499" s="18"/>
      <c r="Q499" s="18"/>
      <c r="R499" s="18"/>
      <c r="S499" s="18"/>
      <c r="T499" s="18"/>
      <c r="U499" s="18"/>
    </row>
    <row r="500" spans="6:21">
      <c r="F500"/>
      <c r="L500" s="18"/>
      <c r="M500" s="18"/>
      <c r="N500" s="18"/>
      <c r="O500" s="18"/>
      <c r="P500" s="18"/>
      <c r="Q500" s="18"/>
      <c r="R500" s="18"/>
      <c r="S500" s="18"/>
      <c r="T500" s="18"/>
      <c r="U500" s="18"/>
    </row>
    <row r="501" spans="6:21">
      <c r="F501"/>
      <c r="L501" s="18"/>
      <c r="M501" s="18"/>
      <c r="N501" s="18"/>
      <c r="O501" s="18"/>
      <c r="P501" s="18"/>
      <c r="Q501" s="18"/>
      <c r="R501" s="18"/>
      <c r="S501" s="18"/>
      <c r="T501" s="18"/>
      <c r="U501" s="18"/>
    </row>
    <row r="502" spans="6:21">
      <c r="F502"/>
      <c r="L502" s="18"/>
      <c r="M502" s="18"/>
      <c r="N502" s="18"/>
      <c r="O502" s="18"/>
      <c r="P502" s="18"/>
      <c r="Q502" s="18"/>
      <c r="R502" s="18"/>
      <c r="S502" s="18"/>
      <c r="T502" s="18"/>
      <c r="U502" s="18"/>
    </row>
    <row r="503" spans="6:21">
      <c r="F503"/>
      <c r="L503" s="18"/>
      <c r="M503" s="18"/>
      <c r="N503" s="18"/>
      <c r="O503" s="18"/>
      <c r="P503" s="18"/>
      <c r="Q503" s="18"/>
      <c r="R503" s="18"/>
      <c r="S503" s="18"/>
      <c r="T503" s="18"/>
      <c r="U503" s="18"/>
    </row>
    <row r="504" spans="6:21">
      <c r="F504"/>
      <c r="L504" s="18"/>
      <c r="M504" s="18"/>
      <c r="N504" s="18"/>
      <c r="O504" s="18"/>
      <c r="P504" s="18"/>
      <c r="Q504" s="18"/>
      <c r="R504" s="18"/>
      <c r="S504" s="18"/>
      <c r="T504" s="18"/>
      <c r="U504" s="18"/>
    </row>
    <row r="505" spans="6:21">
      <c r="F505"/>
      <c r="L505" s="18"/>
      <c r="M505" s="18"/>
      <c r="N505" s="18"/>
      <c r="O505" s="18"/>
      <c r="P505" s="18"/>
      <c r="Q505" s="18"/>
      <c r="R505" s="18"/>
      <c r="S505" s="18"/>
      <c r="T505" s="18"/>
      <c r="U505" s="18"/>
    </row>
    <row r="506" spans="6:21">
      <c r="F506"/>
      <c r="L506" s="18"/>
      <c r="M506" s="18"/>
      <c r="N506" s="18"/>
      <c r="O506" s="18"/>
      <c r="P506" s="18"/>
      <c r="Q506" s="18"/>
      <c r="R506" s="18"/>
      <c r="S506" s="18"/>
      <c r="T506" s="18"/>
      <c r="U506" s="18"/>
    </row>
    <row r="507" spans="6:21">
      <c r="F507"/>
      <c r="L507" s="18"/>
      <c r="M507" s="18"/>
      <c r="N507" s="18"/>
      <c r="O507" s="18"/>
      <c r="P507" s="18"/>
      <c r="Q507" s="18"/>
      <c r="R507" s="18"/>
      <c r="S507" s="18"/>
      <c r="T507" s="18"/>
      <c r="U507" s="18"/>
    </row>
    <row r="508" spans="6:21">
      <c r="F508"/>
      <c r="L508" s="18"/>
      <c r="M508" s="18"/>
      <c r="N508" s="18"/>
      <c r="O508" s="18"/>
      <c r="P508" s="18"/>
      <c r="Q508" s="18"/>
      <c r="R508" s="18"/>
      <c r="S508" s="18"/>
      <c r="T508" s="18"/>
      <c r="U508" s="18"/>
    </row>
    <row r="509" spans="6:21">
      <c r="F509"/>
      <c r="L509" s="18"/>
      <c r="M509" s="18"/>
      <c r="N509" s="18"/>
      <c r="O509" s="18"/>
      <c r="P509" s="18"/>
      <c r="Q509" s="18"/>
      <c r="R509" s="18"/>
      <c r="S509" s="18"/>
      <c r="T509" s="18"/>
      <c r="U509" s="18"/>
    </row>
    <row r="510" spans="6:21">
      <c r="F510"/>
      <c r="L510" s="18"/>
      <c r="M510" s="18"/>
      <c r="N510" s="18"/>
      <c r="O510" s="18"/>
      <c r="P510" s="18"/>
      <c r="Q510" s="18"/>
      <c r="R510" s="18"/>
      <c r="S510" s="18"/>
      <c r="T510" s="18"/>
      <c r="U510" s="18"/>
    </row>
    <row r="511" spans="6:21">
      <c r="F511"/>
      <c r="L511" s="18"/>
      <c r="M511" s="18"/>
      <c r="N511" s="18"/>
      <c r="O511" s="18"/>
      <c r="P511" s="18"/>
      <c r="Q511" s="18"/>
      <c r="R511" s="18"/>
      <c r="S511" s="18"/>
      <c r="T511" s="18"/>
      <c r="U511" s="18"/>
    </row>
    <row r="512" spans="6:21">
      <c r="F512"/>
      <c r="L512" s="18"/>
      <c r="M512" s="18"/>
      <c r="N512" s="18"/>
      <c r="O512" s="18"/>
      <c r="P512" s="18"/>
      <c r="Q512" s="18"/>
      <c r="R512" s="18"/>
      <c r="S512" s="18"/>
      <c r="T512" s="18"/>
      <c r="U512" s="18"/>
    </row>
    <row r="513" spans="6:21">
      <c r="F513"/>
      <c r="L513" s="18"/>
      <c r="M513" s="18"/>
      <c r="N513" s="18"/>
      <c r="O513" s="18"/>
      <c r="P513" s="18"/>
      <c r="Q513" s="18"/>
      <c r="R513" s="18"/>
      <c r="S513" s="18"/>
      <c r="T513" s="18"/>
      <c r="U513" s="18"/>
    </row>
    <row r="514" spans="6:21">
      <c r="F514"/>
      <c r="L514" s="18"/>
      <c r="M514" s="18"/>
      <c r="N514" s="18"/>
      <c r="O514" s="18"/>
      <c r="P514" s="18"/>
      <c r="Q514" s="18"/>
      <c r="R514" s="18"/>
      <c r="S514" s="18"/>
      <c r="T514" s="18"/>
      <c r="U514" s="18"/>
    </row>
    <row r="515" spans="6:21">
      <c r="F515"/>
      <c r="L515" s="18"/>
      <c r="M515" s="18"/>
      <c r="N515" s="18"/>
      <c r="O515" s="18"/>
      <c r="P515" s="18"/>
      <c r="Q515" s="18"/>
      <c r="R515" s="18"/>
      <c r="S515" s="18"/>
      <c r="T515" s="18"/>
      <c r="U515" s="18"/>
    </row>
    <row r="516" spans="6:21">
      <c r="F516"/>
      <c r="L516" s="18"/>
      <c r="M516" s="18"/>
      <c r="N516" s="18"/>
      <c r="O516" s="18"/>
      <c r="P516" s="18"/>
      <c r="Q516" s="18"/>
      <c r="R516" s="18"/>
      <c r="S516" s="18"/>
      <c r="T516" s="18"/>
      <c r="U516" s="18"/>
    </row>
    <row r="517" spans="6:21">
      <c r="F517"/>
      <c r="L517" s="18"/>
      <c r="M517" s="18"/>
      <c r="N517" s="18"/>
      <c r="O517" s="18"/>
      <c r="P517" s="18"/>
      <c r="Q517" s="18"/>
      <c r="R517" s="18"/>
      <c r="S517" s="18"/>
      <c r="T517" s="18"/>
      <c r="U517" s="18"/>
    </row>
    <row r="518" spans="6:21">
      <c r="F5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</row>
    <row r="519" spans="6:21">
      <c r="F519"/>
      <c r="L519" s="18"/>
      <c r="M519" s="18"/>
      <c r="N519" s="18"/>
      <c r="O519" s="18"/>
      <c r="P519" s="18"/>
      <c r="Q519" s="18"/>
      <c r="R519" s="18"/>
      <c r="S519" s="18"/>
      <c r="T519" s="18"/>
      <c r="U519" s="18"/>
    </row>
    <row r="520" spans="6:21">
      <c r="F520"/>
      <c r="L520" s="18"/>
      <c r="M520" s="18"/>
      <c r="N520" s="18"/>
      <c r="O520" s="18"/>
      <c r="P520" s="18"/>
      <c r="Q520" s="18"/>
      <c r="R520" s="18"/>
      <c r="S520" s="18"/>
      <c r="T520" s="18"/>
      <c r="U520" s="18"/>
    </row>
    <row r="521" spans="6:21">
      <c r="F521"/>
      <c r="L521" s="18"/>
      <c r="M521" s="18"/>
      <c r="N521" s="18"/>
      <c r="O521" s="18"/>
      <c r="P521" s="18"/>
      <c r="Q521" s="18"/>
      <c r="R521" s="18"/>
      <c r="S521" s="18"/>
      <c r="T521" s="18"/>
      <c r="U521" s="18"/>
    </row>
    <row r="522" spans="6:21">
      <c r="F522"/>
      <c r="L522" s="18"/>
      <c r="M522" s="18"/>
      <c r="N522" s="18"/>
      <c r="O522" s="18"/>
      <c r="P522" s="18"/>
      <c r="Q522" s="18"/>
      <c r="R522" s="18"/>
      <c r="S522" s="18"/>
      <c r="T522" s="18"/>
      <c r="U522" s="18"/>
    </row>
    <row r="523" spans="6:21">
      <c r="F523"/>
      <c r="L523" s="18"/>
      <c r="M523" s="18"/>
      <c r="N523" s="18"/>
      <c r="O523" s="18"/>
      <c r="P523" s="18"/>
      <c r="Q523" s="18"/>
      <c r="R523" s="18"/>
      <c r="S523" s="18"/>
      <c r="T523" s="18"/>
      <c r="U523" s="18"/>
    </row>
    <row r="524" spans="6:21">
      <c r="F524"/>
      <c r="L524" s="18"/>
      <c r="M524" s="18"/>
      <c r="N524" s="18"/>
      <c r="O524" s="18"/>
      <c r="P524" s="18"/>
      <c r="Q524" s="18"/>
      <c r="R524" s="18"/>
      <c r="S524" s="18"/>
      <c r="T524" s="18"/>
      <c r="U524" s="18"/>
    </row>
    <row r="525" spans="6:21">
      <c r="F525"/>
      <c r="L525" s="18"/>
      <c r="M525" s="18"/>
      <c r="N525" s="18"/>
      <c r="O525" s="18"/>
      <c r="P525" s="18"/>
      <c r="Q525" s="18"/>
      <c r="R525" s="18"/>
      <c r="S525" s="18"/>
      <c r="T525" s="18"/>
      <c r="U525" s="18"/>
    </row>
    <row r="526" spans="6:21">
      <c r="F526"/>
      <c r="L526" s="18"/>
      <c r="M526" s="18"/>
      <c r="N526" s="18"/>
      <c r="O526" s="18"/>
      <c r="P526" s="18"/>
      <c r="Q526" s="18"/>
      <c r="R526" s="18"/>
      <c r="S526" s="18"/>
      <c r="T526" s="18"/>
      <c r="U526" s="18"/>
    </row>
    <row r="527" spans="6:21">
      <c r="F527"/>
      <c r="L527" s="18"/>
      <c r="M527" s="18"/>
      <c r="N527" s="18"/>
      <c r="O527" s="18"/>
      <c r="P527" s="18"/>
      <c r="Q527" s="18"/>
      <c r="R527" s="18"/>
      <c r="S527" s="18"/>
      <c r="T527" s="18"/>
      <c r="U527" s="18"/>
    </row>
    <row r="528" spans="6:21">
      <c r="F528"/>
      <c r="L528" s="18"/>
      <c r="M528" s="18"/>
      <c r="N528" s="18"/>
      <c r="O528" s="18"/>
      <c r="P528" s="18"/>
      <c r="Q528" s="18"/>
      <c r="R528" s="18"/>
      <c r="S528" s="18"/>
      <c r="T528" s="18"/>
      <c r="U528" s="18"/>
    </row>
    <row r="529" spans="6:21">
      <c r="F529"/>
      <c r="L529" s="18"/>
      <c r="M529" s="18"/>
      <c r="N529" s="18"/>
      <c r="O529" s="18"/>
      <c r="P529" s="18"/>
      <c r="Q529" s="18"/>
      <c r="R529" s="18"/>
      <c r="S529" s="18"/>
      <c r="T529" s="18"/>
      <c r="U529" s="18"/>
    </row>
    <row r="530" spans="6:21">
      <c r="F530"/>
      <c r="L530" s="18"/>
      <c r="M530" s="18"/>
      <c r="N530" s="18"/>
      <c r="O530" s="18"/>
      <c r="P530" s="18"/>
      <c r="Q530" s="18"/>
      <c r="R530" s="18"/>
      <c r="S530" s="18"/>
      <c r="T530" s="18"/>
      <c r="U530" s="18"/>
    </row>
    <row r="531" spans="6:21">
      <c r="F531"/>
      <c r="L531" s="18"/>
      <c r="M531" s="18"/>
      <c r="N531" s="18"/>
      <c r="O531" s="18"/>
      <c r="P531" s="18"/>
      <c r="Q531" s="18"/>
      <c r="R531" s="18"/>
      <c r="S531" s="18"/>
      <c r="T531" s="18"/>
      <c r="U531" s="18"/>
    </row>
    <row r="532" spans="6:21">
      <c r="F532"/>
      <c r="L532" s="18"/>
      <c r="M532" s="18"/>
      <c r="N532" s="18"/>
      <c r="O532" s="18"/>
      <c r="P532" s="18"/>
      <c r="Q532" s="18"/>
      <c r="R532" s="18"/>
      <c r="S532" s="18"/>
      <c r="T532" s="18"/>
      <c r="U532" s="18"/>
    </row>
    <row r="533" spans="6:21">
      <c r="F533"/>
      <c r="L533" s="18"/>
      <c r="M533" s="18"/>
      <c r="N533" s="18"/>
      <c r="O533" s="18"/>
      <c r="P533" s="18"/>
      <c r="Q533" s="18"/>
      <c r="R533" s="18"/>
      <c r="S533" s="18"/>
      <c r="T533" s="18"/>
      <c r="U533" s="18"/>
    </row>
    <row r="534" spans="6:21">
      <c r="F534"/>
      <c r="L534" s="18"/>
      <c r="M534" s="18"/>
      <c r="N534" s="18"/>
      <c r="O534" s="18"/>
      <c r="P534" s="18"/>
      <c r="Q534" s="18"/>
      <c r="R534" s="18"/>
      <c r="S534" s="18"/>
      <c r="T534" s="18"/>
      <c r="U534" s="18"/>
    </row>
    <row r="535" spans="6:21">
      <c r="F535"/>
      <c r="L535" s="18"/>
      <c r="M535" s="18"/>
      <c r="N535" s="18"/>
      <c r="O535" s="18"/>
      <c r="P535" s="18"/>
      <c r="Q535" s="18"/>
      <c r="R535" s="18"/>
      <c r="S535" s="18"/>
      <c r="T535" s="18"/>
      <c r="U535" s="18"/>
    </row>
    <row r="536" spans="6:21">
      <c r="F536"/>
      <c r="L536" s="18"/>
      <c r="M536" s="18"/>
      <c r="N536" s="18"/>
      <c r="O536" s="18"/>
      <c r="P536" s="18"/>
      <c r="Q536" s="18"/>
      <c r="R536" s="18"/>
      <c r="S536" s="18"/>
      <c r="T536" s="18"/>
      <c r="U536" s="18"/>
    </row>
    <row r="537" spans="6:21">
      <c r="F537"/>
      <c r="L537" s="18"/>
      <c r="M537" s="18"/>
      <c r="N537" s="18"/>
      <c r="O537" s="18"/>
      <c r="P537" s="18"/>
      <c r="Q537" s="18"/>
      <c r="R537" s="18"/>
      <c r="S537" s="18"/>
      <c r="T537" s="18"/>
      <c r="U537" s="18"/>
    </row>
    <row r="538" spans="6:21">
      <c r="F538"/>
      <c r="L538" s="18"/>
      <c r="M538" s="18"/>
      <c r="N538" s="18"/>
      <c r="O538" s="18"/>
      <c r="P538" s="18"/>
      <c r="Q538" s="18"/>
      <c r="R538" s="18"/>
      <c r="S538" s="18"/>
      <c r="T538" s="18"/>
      <c r="U538" s="18"/>
    </row>
    <row r="539" spans="6:21">
      <c r="F539"/>
      <c r="L539" s="18"/>
      <c r="M539" s="18"/>
      <c r="N539" s="18"/>
      <c r="O539" s="18"/>
      <c r="P539" s="18"/>
      <c r="Q539" s="18"/>
      <c r="R539" s="18"/>
      <c r="S539" s="18"/>
      <c r="T539" s="18"/>
      <c r="U539" s="18"/>
    </row>
    <row r="540" spans="6:21">
      <c r="F540"/>
      <c r="L540" s="18"/>
      <c r="M540" s="18"/>
      <c r="N540" s="18"/>
      <c r="O540" s="18"/>
      <c r="P540" s="18"/>
      <c r="Q540" s="18"/>
      <c r="R540" s="18"/>
      <c r="S540" s="18"/>
      <c r="T540" s="18"/>
      <c r="U540" s="18"/>
    </row>
    <row r="541" spans="6:21">
      <c r="F541"/>
      <c r="L541" s="18"/>
      <c r="M541" s="18"/>
      <c r="N541" s="18"/>
      <c r="O541" s="18"/>
      <c r="P541" s="18"/>
      <c r="Q541" s="18"/>
      <c r="R541" s="18"/>
      <c r="S541" s="18"/>
      <c r="T541" s="18"/>
      <c r="U541" s="18"/>
    </row>
    <row r="542" spans="6:21">
      <c r="F542"/>
      <c r="L542" s="18"/>
      <c r="M542" s="18"/>
      <c r="N542" s="18"/>
      <c r="O542" s="18"/>
      <c r="P542" s="18"/>
      <c r="Q542" s="18"/>
      <c r="R542" s="18"/>
      <c r="S542" s="18"/>
      <c r="T542" s="18"/>
      <c r="U542" s="18"/>
    </row>
    <row r="543" spans="6:21">
      <c r="F543"/>
      <c r="L543" s="18"/>
      <c r="M543" s="18"/>
      <c r="N543" s="18"/>
      <c r="O543" s="18"/>
      <c r="P543" s="18"/>
      <c r="Q543" s="18"/>
      <c r="R543" s="18"/>
      <c r="S543" s="18"/>
      <c r="T543" s="18"/>
      <c r="U543" s="18"/>
    </row>
    <row r="544" spans="6:21">
      <c r="F544"/>
      <c r="L544" s="18"/>
      <c r="M544" s="18"/>
      <c r="N544" s="18"/>
      <c r="O544" s="18"/>
      <c r="P544" s="18"/>
      <c r="Q544" s="18"/>
      <c r="R544" s="18"/>
      <c r="S544" s="18"/>
      <c r="T544" s="18"/>
      <c r="U544" s="18"/>
    </row>
    <row r="545" spans="6:21">
      <c r="F545"/>
      <c r="L545" s="18"/>
      <c r="M545" s="18"/>
      <c r="N545" s="18"/>
      <c r="O545" s="18"/>
      <c r="P545" s="18"/>
      <c r="Q545" s="18"/>
      <c r="R545" s="18"/>
      <c r="S545" s="18"/>
      <c r="T545" s="18"/>
      <c r="U545" s="18"/>
    </row>
    <row r="546" spans="6:21">
      <c r="F546"/>
      <c r="L546" s="18"/>
      <c r="M546" s="18"/>
      <c r="N546" s="18"/>
      <c r="O546" s="18"/>
      <c r="P546" s="18"/>
      <c r="Q546" s="18"/>
      <c r="R546" s="18"/>
      <c r="S546" s="18"/>
      <c r="T546" s="18"/>
      <c r="U546" s="18"/>
    </row>
    <row r="547" spans="6:21">
      <c r="F547"/>
      <c r="L547" s="18"/>
      <c r="M547" s="18"/>
      <c r="N547" s="18"/>
      <c r="O547" s="18"/>
      <c r="P547" s="18"/>
      <c r="Q547" s="18"/>
      <c r="R547" s="18"/>
      <c r="S547" s="18"/>
      <c r="T547" s="18"/>
      <c r="U547" s="18"/>
    </row>
    <row r="548" spans="6:21">
      <c r="F548"/>
      <c r="L548" s="18"/>
      <c r="M548" s="18"/>
      <c r="N548" s="18"/>
      <c r="O548" s="18"/>
      <c r="P548" s="18"/>
      <c r="Q548" s="18"/>
      <c r="R548" s="18"/>
      <c r="S548" s="18"/>
      <c r="T548" s="18"/>
      <c r="U548" s="18"/>
    </row>
    <row r="549" spans="6:21">
      <c r="F549"/>
      <c r="L549" s="18"/>
      <c r="M549" s="18"/>
      <c r="N549" s="18"/>
      <c r="O549" s="18"/>
      <c r="P549" s="18"/>
      <c r="Q549" s="18"/>
      <c r="R549" s="18"/>
      <c r="S549" s="18"/>
      <c r="T549" s="18"/>
      <c r="U549" s="18"/>
    </row>
    <row r="550" spans="6:21">
      <c r="F550"/>
      <c r="L550" s="18"/>
      <c r="M550" s="18"/>
      <c r="N550" s="18"/>
      <c r="O550" s="18"/>
      <c r="P550" s="18"/>
      <c r="Q550" s="18"/>
      <c r="R550" s="18"/>
      <c r="S550" s="18"/>
      <c r="T550" s="18"/>
      <c r="U550" s="18"/>
    </row>
    <row r="551" spans="6:21">
      <c r="F551"/>
      <c r="L551" s="18"/>
      <c r="M551" s="18"/>
      <c r="N551" s="18"/>
      <c r="O551" s="18"/>
      <c r="P551" s="18"/>
      <c r="Q551" s="18"/>
      <c r="R551" s="18"/>
      <c r="S551" s="18"/>
      <c r="T551" s="18"/>
      <c r="U551" s="18"/>
    </row>
    <row r="552" spans="6:21">
      <c r="F552"/>
      <c r="L552" s="18"/>
      <c r="M552" s="18"/>
      <c r="N552" s="18"/>
      <c r="O552" s="18"/>
      <c r="P552" s="18"/>
      <c r="Q552" s="18"/>
      <c r="R552" s="18"/>
      <c r="S552" s="18"/>
      <c r="T552" s="18"/>
      <c r="U552" s="18"/>
    </row>
    <row r="553" spans="6:21">
      <c r="F553"/>
      <c r="L553" s="18"/>
      <c r="M553" s="18"/>
      <c r="N553" s="18"/>
      <c r="O553" s="18"/>
      <c r="P553" s="18"/>
      <c r="Q553" s="18"/>
      <c r="R553" s="18"/>
      <c r="S553" s="18"/>
      <c r="T553" s="18"/>
      <c r="U553" s="18"/>
    </row>
    <row r="554" spans="6:21">
      <c r="F554"/>
      <c r="L554" s="18"/>
      <c r="M554" s="18"/>
      <c r="N554" s="18"/>
      <c r="O554" s="18"/>
      <c r="P554" s="18"/>
      <c r="Q554" s="18"/>
      <c r="R554" s="18"/>
      <c r="S554" s="18"/>
      <c r="T554" s="18"/>
      <c r="U554" s="18"/>
    </row>
    <row r="555" spans="6:21">
      <c r="F555"/>
      <c r="L555" s="18"/>
      <c r="M555" s="18"/>
      <c r="N555" s="18"/>
      <c r="O555" s="18"/>
      <c r="P555" s="18"/>
      <c r="Q555" s="18"/>
      <c r="R555" s="18"/>
      <c r="S555" s="18"/>
      <c r="T555" s="18"/>
      <c r="U555" s="18"/>
    </row>
    <row r="556" spans="6:21">
      <c r="F556"/>
      <c r="L556" s="18"/>
      <c r="M556" s="18"/>
      <c r="N556" s="18"/>
      <c r="O556" s="18"/>
      <c r="P556" s="18"/>
      <c r="Q556" s="18"/>
      <c r="R556" s="18"/>
      <c r="S556" s="18"/>
      <c r="T556" s="18"/>
      <c r="U556" s="18"/>
    </row>
    <row r="557" spans="6:21">
      <c r="F557"/>
      <c r="L557" s="18"/>
      <c r="M557" s="18"/>
      <c r="N557" s="18"/>
      <c r="O557" s="18"/>
      <c r="P557" s="18"/>
      <c r="Q557" s="18"/>
      <c r="R557" s="18"/>
      <c r="S557" s="18"/>
      <c r="T557" s="18"/>
      <c r="U557" s="18"/>
    </row>
    <row r="558" spans="6:21">
      <c r="F558"/>
      <c r="L558" s="18"/>
      <c r="M558" s="18"/>
      <c r="N558" s="18"/>
      <c r="O558" s="18"/>
      <c r="P558" s="18"/>
      <c r="Q558" s="18"/>
      <c r="R558" s="18"/>
      <c r="S558" s="18"/>
      <c r="T558" s="18"/>
      <c r="U558" s="18"/>
    </row>
    <row r="559" spans="6:21">
      <c r="F559"/>
      <c r="L559" s="18"/>
      <c r="M559" s="18"/>
      <c r="N559" s="18"/>
      <c r="O559" s="18"/>
      <c r="P559" s="18"/>
      <c r="Q559" s="18"/>
      <c r="R559" s="18"/>
      <c r="S559" s="18"/>
      <c r="T559" s="18"/>
      <c r="U559" s="18"/>
    </row>
    <row r="560" spans="6:21">
      <c r="F560"/>
      <c r="L560" s="18"/>
      <c r="M560" s="18"/>
      <c r="N560" s="18"/>
      <c r="O560" s="18"/>
      <c r="P560" s="18"/>
      <c r="Q560" s="18"/>
      <c r="R560" s="18"/>
      <c r="S560" s="18"/>
      <c r="T560" s="18"/>
      <c r="U560" s="18"/>
    </row>
    <row r="561" spans="6:21">
      <c r="F561"/>
      <c r="L561" s="18"/>
      <c r="M561" s="18"/>
      <c r="N561" s="18"/>
      <c r="O561" s="18"/>
      <c r="P561" s="18"/>
      <c r="Q561" s="18"/>
      <c r="R561" s="18"/>
      <c r="S561" s="18"/>
      <c r="T561" s="18"/>
      <c r="U561" s="18"/>
    </row>
    <row r="562" spans="6:21">
      <c r="F562"/>
      <c r="L562" s="18"/>
      <c r="M562" s="18"/>
      <c r="N562" s="18"/>
      <c r="O562" s="18"/>
      <c r="P562" s="18"/>
      <c r="Q562" s="18"/>
      <c r="R562" s="18"/>
      <c r="S562" s="18"/>
      <c r="T562" s="18"/>
      <c r="U562" s="18"/>
    </row>
    <row r="563" spans="6:21">
      <c r="F563"/>
      <c r="L563" s="18"/>
      <c r="M563" s="18"/>
      <c r="N563" s="18"/>
      <c r="O563" s="18"/>
      <c r="P563" s="18"/>
      <c r="Q563" s="18"/>
      <c r="R563" s="18"/>
      <c r="S563" s="18"/>
      <c r="T563" s="18"/>
      <c r="U563" s="18"/>
    </row>
    <row r="564" spans="6:21">
      <c r="F564"/>
      <c r="L564" s="18"/>
      <c r="M564" s="18"/>
      <c r="N564" s="18"/>
      <c r="O564" s="18"/>
      <c r="P564" s="18"/>
      <c r="Q564" s="18"/>
      <c r="R564" s="18"/>
      <c r="S564" s="18"/>
      <c r="T564" s="18"/>
      <c r="U564" s="18"/>
    </row>
    <row r="565" spans="6:21">
      <c r="F565"/>
      <c r="L565" s="18"/>
      <c r="M565" s="18"/>
      <c r="N565" s="18"/>
      <c r="O565" s="18"/>
      <c r="P565" s="18"/>
      <c r="Q565" s="18"/>
      <c r="R565" s="18"/>
      <c r="S565" s="18"/>
      <c r="T565" s="18"/>
      <c r="U565" s="18"/>
    </row>
    <row r="566" spans="6:21">
      <c r="F566"/>
      <c r="L566" s="18"/>
      <c r="M566" s="18"/>
      <c r="N566" s="18"/>
      <c r="O566" s="18"/>
      <c r="P566" s="18"/>
      <c r="Q566" s="18"/>
      <c r="R566" s="18"/>
      <c r="S566" s="18"/>
      <c r="T566" s="18"/>
      <c r="U566" s="18"/>
    </row>
    <row r="567" spans="6:21">
      <c r="F567"/>
      <c r="L567" s="18"/>
      <c r="M567" s="18"/>
      <c r="N567" s="18"/>
      <c r="O567" s="18"/>
      <c r="P567" s="18"/>
      <c r="Q567" s="18"/>
      <c r="R567" s="18"/>
      <c r="S567" s="18"/>
      <c r="T567" s="18"/>
      <c r="U567" s="18"/>
    </row>
    <row r="568" spans="6:21">
      <c r="F568"/>
      <c r="L568" s="18"/>
      <c r="M568" s="18"/>
      <c r="N568" s="18"/>
      <c r="O568" s="18"/>
      <c r="P568" s="18"/>
      <c r="Q568" s="18"/>
      <c r="R568" s="18"/>
      <c r="S568" s="18"/>
      <c r="T568" s="18"/>
      <c r="U568" s="18"/>
    </row>
    <row r="569" spans="6:21">
      <c r="F569"/>
      <c r="L569" s="18"/>
      <c r="M569" s="18"/>
      <c r="N569" s="18"/>
      <c r="O569" s="18"/>
      <c r="P569" s="18"/>
      <c r="Q569" s="18"/>
      <c r="R569" s="18"/>
      <c r="S569" s="18"/>
      <c r="T569" s="18"/>
      <c r="U569" s="18"/>
    </row>
    <row r="570" spans="6:21">
      <c r="F570"/>
      <c r="L570" s="18"/>
      <c r="M570" s="18"/>
      <c r="N570" s="18"/>
      <c r="O570" s="18"/>
      <c r="P570" s="18"/>
      <c r="Q570" s="18"/>
      <c r="R570" s="18"/>
      <c r="S570" s="18"/>
      <c r="T570" s="18"/>
      <c r="U570" s="18"/>
    </row>
    <row r="571" spans="6:21">
      <c r="F571"/>
      <c r="L571" s="18"/>
      <c r="M571" s="18"/>
      <c r="N571" s="18"/>
      <c r="O571" s="18"/>
      <c r="P571" s="18"/>
      <c r="Q571" s="18"/>
      <c r="R571" s="18"/>
      <c r="S571" s="18"/>
      <c r="T571" s="18"/>
      <c r="U571" s="18"/>
    </row>
    <row r="572" spans="6:21">
      <c r="F572"/>
      <c r="L572" s="18"/>
      <c r="M572" s="18"/>
      <c r="N572" s="18"/>
      <c r="O572" s="18"/>
      <c r="P572" s="18"/>
      <c r="Q572" s="18"/>
      <c r="R572" s="18"/>
      <c r="S572" s="18"/>
      <c r="T572" s="18"/>
      <c r="U572" s="18"/>
    </row>
    <row r="573" spans="6:21">
      <c r="F573"/>
      <c r="L573" s="18"/>
      <c r="M573" s="18"/>
      <c r="N573" s="18"/>
      <c r="O573" s="18"/>
      <c r="P573" s="18"/>
      <c r="Q573" s="18"/>
      <c r="R573" s="18"/>
      <c r="S573" s="18"/>
      <c r="T573" s="18"/>
      <c r="U573" s="18"/>
    </row>
    <row r="574" spans="6:21">
      <c r="F574"/>
      <c r="L574" s="18"/>
      <c r="M574" s="18"/>
      <c r="N574" s="18"/>
      <c r="O574" s="18"/>
      <c r="P574" s="18"/>
      <c r="Q574" s="18"/>
      <c r="R574" s="18"/>
      <c r="S574" s="18"/>
      <c r="T574" s="18"/>
      <c r="U574" s="18"/>
    </row>
    <row r="575" spans="6:21">
      <c r="F575"/>
      <c r="L575" s="18"/>
      <c r="M575" s="18"/>
      <c r="N575" s="18"/>
      <c r="O575" s="18"/>
      <c r="P575" s="18"/>
      <c r="Q575" s="18"/>
      <c r="R575" s="18"/>
      <c r="S575" s="18"/>
      <c r="T575" s="18"/>
      <c r="U575" s="18"/>
    </row>
    <row r="576" spans="6:21">
      <c r="F576"/>
      <c r="L576" s="18"/>
      <c r="M576" s="18"/>
      <c r="N576" s="18"/>
      <c r="O576" s="18"/>
      <c r="P576" s="18"/>
      <c r="Q576" s="18"/>
      <c r="R576" s="18"/>
      <c r="S576" s="18"/>
      <c r="T576" s="18"/>
      <c r="U576" s="18"/>
    </row>
    <row r="577" spans="6:21">
      <c r="F577"/>
      <c r="L577" s="18"/>
      <c r="M577" s="18"/>
      <c r="N577" s="18"/>
      <c r="O577" s="18"/>
      <c r="P577" s="18"/>
      <c r="Q577" s="18"/>
      <c r="R577" s="18"/>
      <c r="S577" s="18"/>
      <c r="T577" s="18"/>
      <c r="U577" s="18"/>
    </row>
    <row r="578" spans="6:21">
      <c r="F578"/>
      <c r="L578" s="18"/>
      <c r="M578" s="18"/>
      <c r="N578" s="18"/>
      <c r="O578" s="18"/>
      <c r="P578" s="18"/>
      <c r="Q578" s="18"/>
      <c r="R578" s="18"/>
      <c r="S578" s="18"/>
      <c r="T578" s="18"/>
      <c r="U578" s="18"/>
    </row>
    <row r="579" spans="6:21">
      <c r="F579"/>
      <c r="L579" s="18"/>
      <c r="M579" s="18"/>
      <c r="N579" s="18"/>
      <c r="O579" s="18"/>
      <c r="P579" s="18"/>
      <c r="Q579" s="18"/>
      <c r="R579" s="18"/>
      <c r="S579" s="18"/>
      <c r="T579" s="18"/>
      <c r="U579" s="18"/>
    </row>
    <row r="580" spans="6:21">
      <c r="F580"/>
      <c r="L580" s="18"/>
      <c r="M580" s="18"/>
      <c r="N580" s="18"/>
      <c r="O580" s="18"/>
      <c r="P580" s="18"/>
      <c r="Q580" s="18"/>
      <c r="R580" s="18"/>
      <c r="S580" s="18"/>
      <c r="T580" s="18"/>
      <c r="U580" s="18"/>
    </row>
    <row r="581" spans="6:21">
      <c r="F581"/>
      <c r="L581" s="18"/>
      <c r="M581" s="18"/>
      <c r="N581" s="18"/>
      <c r="O581" s="18"/>
      <c r="P581" s="18"/>
      <c r="Q581" s="18"/>
      <c r="R581" s="18"/>
      <c r="S581" s="18"/>
      <c r="T581" s="18"/>
      <c r="U581" s="18"/>
    </row>
    <row r="582" spans="6:21">
      <c r="F582"/>
      <c r="L582" s="18"/>
      <c r="M582" s="18"/>
      <c r="N582" s="18"/>
      <c r="O582" s="18"/>
      <c r="P582" s="18"/>
      <c r="Q582" s="18"/>
      <c r="R582" s="18"/>
      <c r="S582" s="18"/>
      <c r="T582" s="18"/>
      <c r="U582" s="18"/>
    </row>
    <row r="583" spans="6:21">
      <c r="F583"/>
      <c r="L583" s="18"/>
      <c r="M583" s="18"/>
      <c r="N583" s="18"/>
      <c r="O583" s="18"/>
      <c r="P583" s="18"/>
      <c r="Q583" s="18"/>
      <c r="R583" s="18"/>
      <c r="S583" s="18"/>
      <c r="T583" s="18"/>
      <c r="U583" s="18"/>
    </row>
    <row r="584" spans="6:21">
      <c r="F584"/>
      <c r="L584" s="18"/>
      <c r="M584" s="18"/>
      <c r="N584" s="18"/>
      <c r="O584" s="18"/>
      <c r="P584" s="18"/>
      <c r="Q584" s="18"/>
      <c r="R584" s="18"/>
      <c r="S584" s="18"/>
      <c r="T584" s="18"/>
      <c r="U584" s="18"/>
    </row>
    <row r="585" spans="6:21">
      <c r="F585"/>
      <c r="L585" s="18"/>
      <c r="M585" s="18"/>
      <c r="N585" s="18"/>
      <c r="O585" s="18"/>
      <c r="P585" s="18"/>
      <c r="Q585" s="18"/>
      <c r="R585" s="18"/>
      <c r="S585" s="18"/>
      <c r="T585" s="18"/>
      <c r="U585" s="18"/>
    </row>
    <row r="586" spans="6:21">
      <c r="F586"/>
      <c r="L586" s="18"/>
      <c r="M586" s="18"/>
      <c r="N586" s="18"/>
      <c r="O586" s="18"/>
      <c r="P586" s="18"/>
      <c r="Q586" s="18"/>
      <c r="R586" s="18"/>
      <c r="S586" s="18"/>
      <c r="T586" s="18"/>
      <c r="U586" s="18"/>
    </row>
    <row r="587" spans="6:21">
      <c r="F587"/>
      <c r="L587" s="18"/>
      <c r="M587" s="18"/>
      <c r="N587" s="18"/>
      <c r="O587" s="18"/>
      <c r="P587" s="18"/>
      <c r="Q587" s="18"/>
      <c r="R587" s="18"/>
      <c r="S587" s="18"/>
      <c r="T587" s="18"/>
      <c r="U587" s="18"/>
    </row>
    <row r="588" spans="6:21">
      <c r="F588"/>
      <c r="L588" s="18"/>
      <c r="M588" s="18"/>
      <c r="N588" s="18"/>
      <c r="O588" s="18"/>
      <c r="P588" s="18"/>
      <c r="Q588" s="18"/>
      <c r="R588" s="18"/>
      <c r="S588" s="18"/>
      <c r="T588" s="18"/>
      <c r="U588" s="18"/>
    </row>
    <row r="589" spans="6:21">
      <c r="F589"/>
      <c r="L589" s="18"/>
      <c r="M589" s="18"/>
      <c r="N589" s="18"/>
      <c r="O589" s="18"/>
      <c r="P589" s="18"/>
      <c r="Q589" s="18"/>
      <c r="R589" s="18"/>
      <c r="S589" s="18"/>
      <c r="T589" s="18"/>
      <c r="U589" s="18"/>
    </row>
    <row r="590" spans="6:21">
      <c r="F590"/>
      <c r="L590" s="18"/>
      <c r="M590" s="18"/>
      <c r="N590" s="18"/>
      <c r="O590" s="18"/>
      <c r="P590" s="18"/>
      <c r="Q590" s="18"/>
      <c r="R590" s="18"/>
      <c r="S590" s="18"/>
      <c r="T590" s="18"/>
      <c r="U590" s="18"/>
    </row>
    <row r="591" spans="6:21">
      <c r="F591"/>
      <c r="L591" s="18"/>
      <c r="M591" s="18"/>
      <c r="N591" s="18"/>
      <c r="O591" s="18"/>
      <c r="P591" s="18"/>
      <c r="Q591" s="18"/>
      <c r="R591" s="18"/>
      <c r="S591" s="18"/>
      <c r="T591" s="18"/>
      <c r="U591" s="18"/>
    </row>
    <row r="592" spans="6:21">
      <c r="F592"/>
      <c r="L592" s="18"/>
      <c r="M592" s="18"/>
      <c r="N592" s="18"/>
      <c r="O592" s="18"/>
      <c r="P592" s="18"/>
      <c r="Q592" s="18"/>
      <c r="R592" s="18"/>
      <c r="S592" s="18"/>
      <c r="T592" s="18"/>
      <c r="U592" s="18"/>
    </row>
    <row r="593" spans="6:21">
      <c r="F593"/>
      <c r="L593" s="18"/>
      <c r="M593" s="18"/>
      <c r="N593" s="18"/>
      <c r="O593" s="18"/>
      <c r="P593" s="18"/>
      <c r="Q593" s="18"/>
      <c r="R593" s="18"/>
      <c r="S593" s="18"/>
      <c r="T593" s="18"/>
      <c r="U593" s="18"/>
    </row>
    <row r="594" spans="6:21">
      <c r="F594"/>
      <c r="L594" s="18"/>
      <c r="M594" s="18"/>
      <c r="N594" s="18"/>
      <c r="O594" s="18"/>
      <c r="P594" s="18"/>
      <c r="Q594" s="18"/>
      <c r="R594" s="18"/>
      <c r="S594" s="18"/>
      <c r="T594" s="18"/>
      <c r="U594" s="18"/>
    </row>
    <row r="595" spans="6:21">
      <c r="F595"/>
      <c r="L595" s="18"/>
      <c r="M595" s="18"/>
      <c r="N595" s="18"/>
      <c r="O595" s="18"/>
      <c r="P595" s="18"/>
      <c r="Q595" s="18"/>
      <c r="R595" s="18"/>
      <c r="S595" s="18"/>
      <c r="T595" s="18"/>
      <c r="U595" s="18"/>
    </row>
    <row r="596" spans="6:21">
      <c r="F596"/>
      <c r="L596" s="18"/>
      <c r="M596" s="18"/>
      <c r="N596" s="18"/>
      <c r="O596" s="18"/>
      <c r="P596" s="18"/>
      <c r="Q596" s="18"/>
      <c r="R596" s="18"/>
      <c r="S596" s="18"/>
      <c r="T596" s="18"/>
      <c r="U596" s="18"/>
    </row>
    <row r="597" spans="6:21">
      <c r="F597"/>
      <c r="L597" s="18"/>
      <c r="M597" s="18"/>
      <c r="N597" s="18"/>
      <c r="O597" s="18"/>
      <c r="P597" s="18"/>
      <c r="Q597" s="18"/>
      <c r="R597" s="18"/>
      <c r="S597" s="18"/>
      <c r="T597" s="18"/>
      <c r="U597" s="18"/>
    </row>
    <row r="598" spans="6:21">
      <c r="F598"/>
      <c r="L598" s="18"/>
      <c r="M598" s="18"/>
      <c r="N598" s="18"/>
      <c r="O598" s="18"/>
      <c r="P598" s="18"/>
      <c r="Q598" s="18"/>
      <c r="R598" s="18"/>
      <c r="S598" s="18"/>
      <c r="T598" s="18"/>
      <c r="U598" s="18"/>
    </row>
    <row r="599" spans="6:21">
      <c r="F599"/>
      <c r="L599" s="18"/>
      <c r="M599" s="18"/>
      <c r="N599" s="18"/>
      <c r="O599" s="18"/>
      <c r="P599" s="18"/>
      <c r="Q599" s="18"/>
      <c r="R599" s="18"/>
      <c r="S599" s="18"/>
      <c r="T599" s="18"/>
      <c r="U599" s="18"/>
    </row>
    <row r="600" spans="6:21">
      <c r="F600"/>
      <c r="L600" s="18"/>
      <c r="M600" s="18"/>
      <c r="N600" s="18"/>
      <c r="O600" s="18"/>
      <c r="P600" s="18"/>
      <c r="Q600" s="18"/>
      <c r="R600" s="18"/>
      <c r="S600" s="18"/>
      <c r="T600" s="18"/>
      <c r="U600" s="18"/>
    </row>
    <row r="601" spans="6:21">
      <c r="F601"/>
      <c r="L601" s="18"/>
      <c r="M601" s="18"/>
      <c r="N601" s="18"/>
      <c r="O601" s="18"/>
      <c r="P601" s="18"/>
      <c r="Q601" s="18"/>
      <c r="R601" s="18"/>
      <c r="S601" s="18"/>
      <c r="T601" s="18"/>
      <c r="U601" s="18"/>
    </row>
    <row r="602" spans="6:21">
      <c r="F602"/>
      <c r="L602" s="18"/>
      <c r="M602" s="18"/>
      <c r="N602" s="18"/>
      <c r="O602" s="18"/>
      <c r="P602" s="18"/>
      <c r="Q602" s="18"/>
      <c r="R602" s="18"/>
      <c r="S602" s="18"/>
      <c r="T602" s="18"/>
      <c r="U602" s="18"/>
    </row>
    <row r="603" spans="6:21">
      <c r="F603"/>
      <c r="L603" s="18"/>
      <c r="M603" s="18"/>
      <c r="N603" s="18"/>
      <c r="O603" s="18"/>
      <c r="P603" s="18"/>
      <c r="Q603" s="18"/>
      <c r="R603" s="18"/>
      <c r="S603" s="18"/>
      <c r="T603" s="18"/>
      <c r="U603" s="18"/>
    </row>
    <row r="604" spans="6:21">
      <c r="F604"/>
      <c r="L604" s="18"/>
      <c r="M604" s="18"/>
      <c r="N604" s="18"/>
      <c r="O604" s="18"/>
      <c r="P604" s="18"/>
      <c r="Q604" s="18"/>
      <c r="R604" s="18"/>
      <c r="S604" s="18"/>
      <c r="T604" s="18"/>
      <c r="U604" s="18"/>
    </row>
    <row r="605" spans="6:21">
      <c r="F605"/>
      <c r="L605" s="18"/>
      <c r="M605" s="18"/>
      <c r="N605" s="18"/>
      <c r="O605" s="18"/>
      <c r="P605" s="18"/>
      <c r="Q605" s="18"/>
      <c r="R605" s="18"/>
      <c r="S605" s="18"/>
      <c r="T605" s="18"/>
      <c r="U605" s="18"/>
    </row>
    <row r="606" spans="6:21">
      <c r="F606"/>
      <c r="L606" s="18"/>
      <c r="M606" s="18"/>
      <c r="N606" s="18"/>
      <c r="O606" s="18"/>
      <c r="P606" s="18"/>
      <c r="Q606" s="18"/>
      <c r="R606" s="18"/>
      <c r="S606" s="18"/>
      <c r="T606" s="18"/>
      <c r="U606" s="18"/>
    </row>
    <row r="607" spans="6:21">
      <c r="F607"/>
      <c r="L607" s="18"/>
      <c r="M607" s="18"/>
      <c r="N607" s="18"/>
      <c r="O607" s="18"/>
      <c r="P607" s="18"/>
      <c r="Q607" s="18"/>
      <c r="R607" s="18"/>
      <c r="S607" s="18"/>
      <c r="T607" s="18"/>
      <c r="U607" s="18"/>
    </row>
    <row r="608" spans="6:21">
      <c r="F608"/>
      <c r="L608" s="18"/>
      <c r="M608" s="18"/>
      <c r="N608" s="18"/>
      <c r="O608" s="18"/>
      <c r="P608" s="18"/>
      <c r="Q608" s="18"/>
      <c r="R608" s="18"/>
      <c r="S608" s="18"/>
      <c r="T608" s="18"/>
      <c r="U608" s="18"/>
    </row>
    <row r="609" spans="6:21">
      <c r="F609"/>
      <c r="L609" s="18"/>
      <c r="M609" s="18"/>
      <c r="N609" s="18"/>
      <c r="O609" s="18"/>
      <c r="P609" s="18"/>
      <c r="Q609" s="18"/>
      <c r="R609" s="18"/>
      <c r="S609" s="18"/>
      <c r="T609" s="18"/>
      <c r="U609" s="18"/>
    </row>
    <row r="610" spans="6:21">
      <c r="F610"/>
      <c r="L610" s="18"/>
      <c r="M610" s="18"/>
      <c r="N610" s="18"/>
      <c r="O610" s="18"/>
      <c r="P610" s="18"/>
      <c r="Q610" s="18"/>
      <c r="R610" s="18"/>
      <c r="S610" s="18"/>
      <c r="T610" s="18"/>
      <c r="U610" s="18"/>
    </row>
    <row r="611" spans="6:21">
      <c r="F611"/>
      <c r="L611" s="18"/>
      <c r="M611" s="18"/>
      <c r="N611" s="18"/>
      <c r="O611" s="18"/>
      <c r="P611" s="18"/>
      <c r="Q611" s="18"/>
      <c r="R611" s="18"/>
      <c r="S611" s="18"/>
      <c r="T611" s="18"/>
      <c r="U611" s="18"/>
    </row>
    <row r="612" spans="6:21">
      <c r="F612"/>
      <c r="L612" s="18"/>
      <c r="M612" s="18"/>
      <c r="N612" s="18"/>
      <c r="O612" s="18"/>
      <c r="P612" s="18"/>
      <c r="Q612" s="18"/>
      <c r="R612" s="18"/>
      <c r="S612" s="18"/>
      <c r="T612" s="18"/>
      <c r="U612" s="18"/>
    </row>
    <row r="613" spans="6:21">
      <c r="F613"/>
      <c r="L613" s="18"/>
      <c r="M613" s="18"/>
      <c r="N613" s="18"/>
      <c r="O613" s="18"/>
      <c r="P613" s="18"/>
      <c r="Q613" s="18"/>
      <c r="R613" s="18"/>
      <c r="S613" s="18"/>
      <c r="T613" s="18"/>
      <c r="U613" s="18"/>
    </row>
    <row r="614" spans="6:21">
      <c r="F614"/>
      <c r="L614" s="18"/>
      <c r="M614" s="18"/>
      <c r="N614" s="18"/>
      <c r="O614" s="18"/>
      <c r="P614" s="18"/>
      <c r="Q614" s="18"/>
      <c r="R614" s="18"/>
      <c r="S614" s="18"/>
      <c r="T614" s="18"/>
      <c r="U614" s="18"/>
    </row>
    <row r="615" spans="6:21">
      <c r="F615"/>
      <c r="L615" s="18"/>
      <c r="M615" s="18"/>
      <c r="N615" s="18"/>
      <c r="O615" s="18"/>
      <c r="P615" s="18"/>
      <c r="Q615" s="18"/>
      <c r="R615" s="18"/>
      <c r="S615" s="18"/>
      <c r="T615" s="18"/>
      <c r="U615" s="18"/>
    </row>
    <row r="616" spans="6:21">
      <c r="F616"/>
      <c r="L616" s="18"/>
      <c r="M616" s="18"/>
      <c r="N616" s="18"/>
      <c r="O616" s="18"/>
      <c r="P616" s="18"/>
      <c r="Q616" s="18"/>
      <c r="R616" s="18"/>
      <c r="S616" s="18"/>
      <c r="T616" s="18"/>
      <c r="U616" s="18"/>
    </row>
    <row r="617" spans="6:21">
      <c r="F617"/>
      <c r="L617" s="18"/>
      <c r="M617" s="18"/>
      <c r="N617" s="18"/>
      <c r="O617" s="18"/>
      <c r="P617" s="18"/>
      <c r="Q617" s="18"/>
      <c r="R617" s="18"/>
      <c r="S617" s="18"/>
      <c r="T617" s="18"/>
      <c r="U617" s="18"/>
    </row>
    <row r="618" spans="6:21">
      <c r="F6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</row>
    <row r="619" spans="6:21">
      <c r="F619"/>
      <c r="L619" s="18"/>
      <c r="M619" s="18"/>
      <c r="N619" s="18"/>
      <c r="O619" s="18"/>
      <c r="P619" s="18"/>
      <c r="Q619" s="18"/>
      <c r="R619" s="18"/>
      <c r="S619" s="18"/>
      <c r="T619" s="18"/>
      <c r="U619" s="18"/>
    </row>
    <row r="620" spans="6:21">
      <c r="F620"/>
      <c r="L620" s="18"/>
      <c r="M620" s="18"/>
      <c r="N620" s="18"/>
      <c r="O620" s="18"/>
      <c r="P620" s="18"/>
      <c r="Q620" s="18"/>
      <c r="R620" s="18"/>
      <c r="S620" s="18"/>
      <c r="T620" s="18"/>
      <c r="U620" s="18"/>
    </row>
    <row r="621" spans="6:21">
      <c r="F621"/>
      <c r="L621" s="18"/>
      <c r="M621" s="18"/>
      <c r="N621" s="18"/>
      <c r="O621" s="18"/>
      <c r="P621" s="18"/>
      <c r="Q621" s="18"/>
      <c r="R621" s="18"/>
      <c r="S621" s="18"/>
      <c r="T621" s="18"/>
      <c r="U621" s="18"/>
    </row>
    <row r="622" spans="6:21">
      <c r="F622"/>
      <c r="L622" s="18"/>
      <c r="M622" s="18"/>
      <c r="N622" s="18"/>
      <c r="O622" s="18"/>
      <c r="P622" s="18"/>
      <c r="Q622" s="18"/>
      <c r="R622" s="18"/>
      <c r="S622" s="18"/>
      <c r="T622" s="18"/>
      <c r="U622" s="18"/>
    </row>
    <row r="623" spans="6:21">
      <c r="F623"/>
      <c r="L623" s="18"/>
      <c r="M623" s="18"/>
      <c r="N623" s="18"/>
      <c r="O623" s="18"/>
      <c r="P623" s="18"/>
      <c r="Q623" s="18"/>
      <c r="R623" s="18"/>
      <c r="S623" s="18"/>
      <c r="T623" s="18"/>
      <c r="U623" s="18"/>
    </row>
    <row r="624" spans="6:21">
      <c r="F624"/>
      <c r="L624" s="18"/>
      <c r="M624" s="18"/>
      <c r="N624" s="18"/>
      <c r="O624" s="18"/>
      <c r="P624" s="18"/>
      <c r="Q624" s="18"/>
      <c r="R624" s="18"/>
      <c r="S624" s="18"/>
      <c r="T624" s="18"/>
      <c r="U624" s="18"/>
    </row>
    <row r="625" spans="6:21">
      <c r="F625"/>
      <c r="L625" s="18"/>
      <c r="M625" s="18"/>
      <c r="N625" s="18"/>
      <c r="O625" s="18"/>
      <c r="P625" s="18"/>
      <c r="Q625" s="18"/>
      <c r="R625" s="18"/>
      <c r="S625" s="18"/>
      <c r="T625" s="18"/>
      <c r="U625" s="18"/>
    </row>
    <row r="626" spans="6:21">
      <c r="F626"/>
      <c r="L626" s="18"/>
      <c r="M626" s="18"/>
      <c r="N626" s="18"/>
      <c r="O626" s="18"/>
      <c r="P626" s="18"/>
      <c r="Q626" s="18"/>
      <c r="R626" s="18"/>
      <c r="S626" s="18"/>
      <c r="T626" s="18"/>
      <c r="U626" s="18"/>
    </row>
    <row r="627" spans="6:21">
      <c r="F627"/>
    </row>
    <row r="628" spans="6:21">
      <c r="F628"/>
    </row>
    <row r="629" spans="6:21">
      <c r="F629"/>
    </row>
    <row r="630" spans="6:21">
      <c r="F630"/>
    </row>
    <row r="631" spans="6:21">
      <c r="F631"/>
    </row>
    <row r="632" spans="6:21">
      <c r="F632"/>
    </row>
    <row r="633" spans="6:21">
      <c r="F633"/>
    </row>
    <row r="634" spans="6:21">
      <c r="F634"/>
    </row>
    <row r="635" spans="6:21">
      <c r="F635"/>
    </row>
    <row r="636" spans="6:21">
      <c r="F636"/>
    </row>
    <row r="637" spans="6:21">
      <c r="F637"/>
    </row>
    <row r="638" spans="6:21">
      <c r="F638"/>
    </row>
    <row r="639" spans="6:21">
      <c r="F639"/>
    </row>
    <row r="640" spans="6:21">
      <c r="F640"/>
    </row>
    <row r="641" spans="6:6">
      <c r="F641"/>
    </row>
    <row r="642" spans="6:6">
      <c r="F642"/>
    </row>
    <row r="643" spans="6:6">
      <c r="F643"/>
    </row>
    <row r="644" spans="6:6">
      <c r="F644"/>
    </row>
    <row r="645" spans="6:6">
      <c r="F645"/>
    </row>
    <row r="646" spans="6:6">
      <c r="F646"/>
    </row>
    <row r="647" spans="6:6">
      <c r="F647"/>
    </row>
    <row r="648" spans="6:6">
      <c r="F648"/>
    </row>
    <row r="649" spans="6:6">
      <c r="F649"/>
    </row>
    <row r="650" spans="6:6">
      <c r="F650"/>
    </row>
    <row r="651" spans="6:6">
      <c r="F651"/>
    </row>
    <row r="652" spans="6:6">
      <c r="F652"/>
    </row>
    <row r="653" spans="6:6">
      <c r="F653"/>
    </row>
    <row r="654" spans="6:6">
      <c r="F654"/>
    </row>
    <row r="655" spans="6:6">
      <c r="F655"/>
    </row>
    <row r="656" spans="6:6">
      <c r="F656"/>
    </row>
    <row r="657" spans="6:6">
      <c r="F657"/>
    </row>
    <row r="658" spans="6:6">
      <c r="F658"/>
    </row>
    <row r="659" spans="6:6">
      <c r="F659"/>
    </row>
    <row r="660" spans="6:6">
      <c r="F660"/>
    </row>
    <row r="661" spans="6:6">
      <c r="F661"/>
    </row>
    <row r="662" spans="6:6">
      <c r="F662"/>
    </row>
    <row r="663" spans="6:6">
      <c r="F663"/>
    </row>
    <row r="664" spans="6:6">
      <c r="F664"/>
    </row>
    <row r="665" spans="6:6">
      <c r="F665"/>
    </row>
    <row r="666" spans="6:6">
      <c r="F666"/>
    </row>
    <row r="667" spans="6:6">
      <c r="F667"/>
    </row>
    <row r="668" spans="6:6">
      <c r="F668"/>
    </row>
    <row r="669" spans="6:6">
      <c r="F669"/>
    </row>
    <row r="670" spans="6:6">
      <c r="F670"/>
    </row>
    <row r="671" spans="6:6">
      <c r="F671"/>
    </row>
    <row r="672" spans="6:6">
      <c r="F672"/>
    </row>
    <row r="673" spans="6:6">
      <c r="F673"/>
    </row>
    <row r="674" spans="6:6">
      <c r="F674"/>
    </row>
    <row r="675" spans="6:6">
      <c r="F675"/>
    </row>
    <row r="676" spans="6:6">
      <c r="F676"/>
    </row>
    <row r="677" spans="6:6">
      <c r="F677"/>
    </row>
    <row r="678" spans="6:6">
      <c r="F678"/>
    </row>
    <row r="679" spans="6:6">
      <c r="F679"/>
    </row>
    <row r="680" spans="6:6">
      <c r="F680"/>
    </row>
    <row r="681" spans="6:6">
      <c r="F681"/>
    </row>
    <row r="682" spans="6:6">
      <c r="F682"/>
    </row>
    <row r="683" spans="6:6">
      <c r="F683"/>
    </row>
    <row r="684" spans="6:6">
      <c r="F684"/>
    </row>
    <row r="685" spans="6:6">
      <c r="F685"/>
    </row>
    <row r="686" spans="6:6">
      <c r="F686"/>
    </row>
    <row r="687" spans="6:6">
      <c r="F687"/>
    </row>
    <row r="688" spans="6:6">
      <c r="F688"/>
    </row>
    <row r="689" spans="6:6">
      <c r="F689"/>
    </row>
    <row r="690" spans="6:6">
      <c r="F690"/>
    </row>
    <row r="691" spans="6:6">
      <c r="F691"/>
    </row>
    <row r="692" spans="6:6">
      <c r="F692"/>
    </row>
    <row r="693" spans="6:6">
      <c r="F693"/>
    </row>
    <row r="694" spans="6:6">
      <c r="F694"/>
    </row>
    <row r="695" spans="6:6">
      <c r="F695"/>
    </row>
    <row r="696" spans="6:6">
      <c r="F696"/>
    </row>
    <row r="697" spans="6:6">
      <c r="F697"/>
    </row>
    <row r="698" spans="6:6">
      <c r="F698"/>
    </row>
    <row r="699" spans="6:6">
      <c r="F699"/>
    </row>
    <row r="700" spans="6:6">
      <c r="F700"/>
    </row>
    <row r="701" spans="6:6">
      <c r="F701"/>
    </row>
    <row r="702" spans="6:6">
      <c r="F702"/>
    </row>
    <row r="703" spans="6:6">
      <c r="F703"/>
    </row>
    <row r="704" spans="6:6">
      <c r="F704"/>
    </row>
    <row r="705" spans="6:6">
      <c r="F705"/>
    </row>
    <row r="706" spans="6:6">
      <c r="F706"/>
    </row>
    <row r="707" spans="6:6">
      <c r="F707"/>
    </row>
    <row r="708" spans="6:6">
      <c r="F708"/>
    </row>
    <row r="709" spans="6:6">
      <c r="F709"/>
    </row>
    <row r="710" spans="6:6">
      <c r="F710"/>
    </row>
    <row r="711" spans="6:6">
      <c r="F711"/>
    </row>
    <row r="712" spans="6:6">
      <c r="F712"/>
    </row>
    <row r="713" spans="6:6">
      <c r="F713"/>
    </row>
    <row r="714" spans="6:6">
      <c r="F714"/>
    </row>
    <row r="715" spans="6:6">
      <c r="F715"/>
    </row>
    <row r="716" spans="6:6">
      <c r="F716"/>
    </row>
    <row r="717" spans="6:6">
      <c r="F717"/>
    </row>
    <row r="718" spans="6:6">
      <c r="F718"/>
    </row>
    <row r="719" spans="6:6">
      <c r="F719"/>
    </row>
    <row r="720" spans="6:6">
      <c r="F720"/>
    </row>
    <row r="721" spans="6:6">
      <c r="F721"/>
    </row>
    <row r="722" spans="6:6">
      <c r="F722"/>
    </row>
    <row r="723" spans="6:6">
      <c r="F723"/>
    </row>
    <row r="724" spans="6:6">
      <c r="F724"/>
    </row>
    <row r="725" spans="6:6">
      <c r="F725"/>
    </row>
    <row r="726" spans="6:6">
      <c r="F726"/>
    </row>
    <row r="727" spans="6:6">
      <c r="F727"/>
    </row>
    <row r="728" spans="6:6">
      <c r="F728"/>
    </row>
    <row r="729" spans="6:6">
      <c r="F729"/>
    </row>
    <row r="730" spans="6:6">
      <c r="F730"/>
    </row>
    <row r="731" spans="6:6">
      <c r="F731"/>
    </row>
    <row r="732" spans="6:6">
      <c r="F732"/>
    </row>
    <row r="733" spans="6:6">
      <c r="F733"/>
    </row>
    <row r="734" spans="6:6">
      <c r="F734"/>
    </row>
    <row r="735" spans="6:6">
      <c r="F735"/>
    </row>
    <row r="736" spans="6:6">
      <c r="F736"/>
    </row>
    <row r="737" spans="6:6">
      <c r="F737"/>
    </row>
    <row r="738" spans="6:6">
      <c r="F738"/>
    </row>
    <row r="739" spans="6:6">
      <c r="F739"/>
    </row>
    <row r="740" spans="6:6">
      <c r="F740"/>
    </row>
    <row r="741" spans="6:6">
      <c r="F741"/>
    </row>
    <row r="742" spans="6:6">
      <c r="F742"/>
    </row>
    <row r="743" spans="6:6">
      <c r="F743"/>
    </row>
    <row r="744" spans="6:6">
      <c r="F744"/>
    </row>
    <row r="745" spans="6:6">
      <c r="F745"/>
    </row>
    <row r="746" spans="6:6">
      <c r="F746"/>
    </row>
    <row r="747" spans="6:6">
      <c r="F747"/>
    </row>
    <row r="748" spans="6:6">
      <c r="F748"/>
    </row>
    <row r="749" spans="6:6">
      <c r="F749"/>
    </row>
    <row r="750" spans="6:6">
      <c r="F750"/>
    </row>
    <row r="751" spans="6:6">
      <c r="F751"/>
    </row>
    <row r="752" spans="6:6">
      <c r="F752"/>
    </row>
    <row r="753" spans="6:6">
      <c r="F753"/>
    </row>
    <row r="754" spans="6:6">
      <c r="F754"/>
    </row>
    <row r="755" spans="6:6">
      <c r="F755"/>
    </row>
    <row r="756" spans="6:6">
      <c r="F756"/>
    </row>
    <row r="757" spans="6:6">
      <c r="F757"/>
    </row>
    <row r="758" spans="6:6">
      <c r="F758"/>
    </row>
    <row r="759" spans="6:6">
      <c r="F759"/>
    </row>
    <row r="760" spans="6:6">
      <c r="F760"/>
    </row>
    <row r="761" spans="6:6">
      <c r="F761"/>
    </row>
    <row r="762" spans="6:6">
      <c r="F762"/>
    </row>
    <row r="763" spans="6:6">
      <c r="F763"/>
    </row>
    <row r="764" spans="6:6">
      <c r="F764"/>
    </row>
    <row r="765" spans="6:6">
      <c r="F765"/>
    </row>
    <row r="766" spans="6:6">
      <c r="F766"/>
    </row>
    <row r="767" spans="6:6">
      <c r="F767"/>
    </row>
    <row r="768" spans="6:6">
      <c r="F768"/>
    </row>
    <row r="769" spans="6:6">
      <c r="F769"/>
    </row>
    <row r="770" spans="6:6">
      <c r="F770"/>
    </row>
    <row r="771" spans="6:6">
      <c r="F771"/>
    </row>
    <row r="772" spans="6:6">
      <c r="F772"/>
    </row>
    <row r="773" spans="6:6">
      <c r="F773"/>
    </row>
    <row r="774" spans="6:6">
      <c r="F774"/>
    </row>
    <row r="775" spans="6:6">
      <c r="F775"/>
    </row>
    <row r="776" spans="6:6">
      <c r="F776"/>
    </row>
    <row r="777" spans="6:6">
      <c r="F777"/>
    </row>
    <row r="778" spans="6:6">
      <c r="F778"/>
    </row>
    <row r="779" spans="6:6">
      <c r="F779"/>
    </row>
    <row r="780" spans="6:6">
      <c r="F780"/>
    </row>
    <row r="781" spans="6:6">
      <c r="F781"/>
    </row>
    <row r="782" spans="6:6">
      <c r="F782"/>
    </row>
    <row r="783" spans="6:6">
      <c r="F783"/>
    </row>
    <row r="784" spans="6:6">
      <c r="F784"/>
    </row>
    <row r="785" spans="6:6">
      <c r="F785"/>
    </row>
    <row r="786" spans="6:6">
      <c r="F786"/>
    </row>
    <row r="787" spans="6:6">
      <c r="F787"/>
    </row>
    <row r="788" spans="6:6">
      <c r="F788"/>
    </row>
    <row r="789" spans="6:6">
      <c r="F789"/>
    </row>
    <row r="790" spans="6:6">
      <c r="F790"/>
    </row>
    <row r="791" spans="6:6">
      <c r="F791"/>
    </row>
    <row r="792" spans="6:6">
      <c r="F792"/>
    </row>
    <row r="793" spans="6:6">
      <c r="F793"/>
    </row>
    <row r="794" spans="6:6">
      <c r="F794"/>
    </row>
    <row r="795" spans="6:6">
      <c r="F795"/>
    </row>
    <row r="796" spans="6:6">
      <c r="F796"/>
    </row>
    <row r="797" spans="6:6">
      <c r="F797"/>
    </row>
    <row r="798" spans="6:6">
      <c r="F798"/>
    </row>
    <row r="799" spans="6:6">
      <c r="F799"/>
    </row>
    <row r="800" spans="6:6">
      <c r="F800"/>
    </row>
    <row r="801" spans="6:6">
      <c r="F801"/>
    </row>
    <row r="802" spans="6:6">
      <c r="F802"/>
    </row>
    <row r="803" spans="6:6">
      <c r="F803"/>
    </row>
    <row r="804" spans="6:6">
      <c r="F804"/>
    </row>
    <row r="805" spans="6:6">
      <c r="F805"/>
    </row>
    <row r="806" spans="6:6">
      <c r="F806"/>
    </row>
    <row r="807" spans="6:6">
      <c r="F807"/>
    </row>
    <row r="808" spans="6:6">
      <c r="F808"/>
    </row>
    <row r="809" spans="6:6">
      <c r="F809"/>
    </row>
    <row r="810" spans="6:6">
      <c r="F810"/>
    </row>
    <row r="811" spans="6:6">
      <c r="F811"/>
    </row>
    <row r="812" spans="6:6">
      <c r="F812"/>
    </row>
    <row r="813" spans="6:6">
      <c r="F813"/>
    </row>
    <row r="814" spans="6:6">
      <c r="F814"/>
    </row>
    <row r="815" spans="6:6">
      <c r="F815"/>
    </row>
    <row r="816" spans="6:6">
      <c r="F816"/>
    </row>
    <row r="817" spans="6:6">
      <c r="F817"/>
    </row>
    <row r="818" spans="6:6">
      <c r="F818"/>
    </row>
    <row r="819" spans="6:6">
      <c r="F819"/>
    </row>
    <row r="820" spans="6:6">
      <c r="F820"/>
    </row>
    <row r="821" spans="6:6">
      <c r="F821"/>
    </row>
    <row r="822" spans="6:6">
      <c r="F822"/>
    </row>
    <row r="823" spans="6:6">
      <c r="F823"/>
    </row>
    <row r="824" spans="6:6">
      <c r="F824"/>
    </row>
    <row r="825" spans="6:6">
      <c r="F825"/>
    </row>
    <row r="826" spans="6:6">
      <c r="F826"/>
    </row>
    <row r="827" spans="6:6">
      <c r="F827"/>
    </row>
    <row r="828" spans="6:6">
      <c r="F828"/>
    </row>
    <row r="829" spans="6:6">
      <c r="F829"/>
    </row>
    <row r="830" spans="6:6">
      <c r="F830"/>
    </row>
    <row r="831" spans="6:6">
      <c r="F831"/>
    </row>
    <row r="832" spans="6:6">
      <c r="F832"/>
    </row>
    <row r="833" spans="6:6">
      <c r="F833"/>
    </row>
    <row r="834" spans="6:6">
      <c r="F834"/>
    </row>
    <row r="835" spans="6:6">
      <c r="F835"/>
    </row>
    <row r="836" spans="6:6">
      <c r="F836"/>
    </row>
    <row r="837" spans="6:6">
      <c r="F837"/>
    </row>
    <row r="838" spans="6:6">
      <c r="F838"/>
    </row>
    <row r="839" spans="6:6">
      <c r="F839"/>
    </row>
    <row r="840" spans="6:6">
      <c r="F840"/>
    </row>
    <row r="841" spans="6:6">
      <c r="F841"/>
    </row>
    <row r="842" spans="6:6">
      <c r="F842"/>
    </row>
    <row r="843" spans="6:6">
      <c r="F843"/>
    </row>
    <row r="844" spans="6:6">
      <c r="F844"/>
    </row>
    <row r="845" spans="6:6">
      <c r="F845"/>
    </row>
    <row r="846" spans="6:6">
      <c r="F846"/>
    </row>
    <row r="847" spans="6:6">
      <c r="F847"/>
    </row>
    <row r="848" spans="6:6">
      <c r="F848"/>
    </row>
    <row r="849" spans="6:6">
      <c r="F849"/>
    </row>
    <row r="850" spans="6:6">
      <c r="F850"/>
    </row>
    <row r="851" spans="6:6">
      <c r="F851"/>
    </row>
    <row r="852" spans="6:6">
      <c r="F852"/>
    </row>
    <row r="853" spans="6:6">
      <c r="F853"/>
    </row>
    <row r="854" spans="6:6">
      <c r="F854"/>
    </row>
    <row r="855" spans="6:6">
      <c r="F855"/>
    </row>
    <row r="856" spans="6:6">
      <c r="F856"/>
    </row>
    <row r="857" spans="6:6">
      <c r="F857"/>
    </row>
    <row r="858" spans="6:6">
      <c r="F858"/>
    </row>
    <row r="859" spans="6:6">
      <c r="F859"/>
    </row>
    <row r="860" spans="6:6">
      <c r="F860"/>
    </row>
    <row r="861" spans="6:6">
      <c r="F861"/>
    </row>
    <row r="862" spans="6:6">
      <c r="F862"/>
    </row>
    <row r="863" spans="6:6">
      <c r="F863"/>
    </row>
    <row r="864" spans="6:6">
      <c r="F864"/>
    </row>
    <row r="865" spans="6:6">
      <c r="F865"/>
    </row>
    <row r="866" spans="6:6">
      <c r="F866"/>
    </row>
    <row r="867" spans="6:6">
      <c r="F867"/>
    </row>
    <row r="868" spans="6:6">
      <c r="F868"/>
    </row>
    <row r="869" spans="6:6">
      <c r="F869"/>
    </row>
    <row r="870" spans="6:6">
      <c r="F870"/>
    </row>
    <row r="871" spans="6:6">
      <c r="F871"/>
    </row>
    <row r="872" spans="6:6">
      <c r="F872"/>
    </row>
    <row r="873" spans="6:6">
      <c r="F873"/>
    </row>
    <row r="874" spans="6:6">
      <c r="F874"/>
    </row>
    <row r="875" spans="6:6">
      <c r="F875"/>
    </row>
    <row r="876" spans="6:6">
      <c r="F876"/>
    </row>
    <row r="877" spans="6:6">
      <c r="F877"/>
    </row>
    <row r="878" spans="6:6">
      <c r="F878"/>
    </row>
    <row r="879" spans="6:6">
      <c r="F879"/>
    </row>
    <row r="880" spans="6:6">
      <c r="F880"/>
    </row>
    <row r="881" spans="6:6">
      <c r="F881"/>
    </row>
    <row r="882" spans="6:6">
      <c r="F882"/>
    </row>
    <row r="883" spans="6:6">
      <c r="F883"/>
    </row>
    <row r="884" spans="6:6">
      <c r="F884"/>
    </row>
    <row r="885" spans="6:6">
      <c r="F885"/>
    </row>
    <row r="886" spans="6:6">
      <c r="F886"/>
    </row>
    <row r="887" spans="6:6">
      <c r="F887"/>
    </row>
    <row r="888" spans="6:6">
      <c r="F888"/>
    </row>
    <row r="889" spans="6:6">
      <c r="F889"/>
    </row>
    <row r="890" spans="6:6">
      <c r="F890"/>
    </row>
    <row r="891" spans="6:6">
      <c r="F891"/>
    </row>
    <row r="892" spans="6:6">
      <c r="F892"/>
    </row>
    <row r="893" spans="6:6">
      <c r="F893"/>
    </row>
    <row r="894" spans="6:6">
      <c r="F894"/>
    </row>
    <row r="895" spans="6:6">
      <c r="F895"/>
    </row>
    <row r="896" spans="6:6">
      <c r="F896"/>
    </row>
    <row r="897" spans="6:6">
      <c r="F897"/>
    </row>
    <row r="898" spans="6:6">
      <c r="F898"/>
    </row>
    <row r="899" spans="6:6">
      <c r="F899"/>
    </row>
    <row r="900" spans="6:6">
      <c r="F900"/>
    </row>
    <row r="901" spans="6:6">
      <c r="F901"/>
    </row>
    <row r="902" spans="6:6">
      <c r="F902"/>
    </row>
    <row r="903" spans="6:6">
      <c r="F903"/>
    </row>
    <row r="904" spans="6:6">
      <c r="F904"/>
    </row>
    <row r="905" spans="6:6">
      <c r="F905"/>
    </row>
    <row r="906" spans="6:6">
      <c r="F906"/>
    </row>
    <row r="907" spans="6:6">
      <c r="F907"/>
    </row>
    <row r="908" spans="6:6">
      <c r="F908"/>
    </row>
    <row r="909" spans="6:6">
      <c r="F909"/>
    </row>
    <row r="910" spans="6:6">
      <c r="F910"/>
    </row>
    <row r="911" spans="6:6">
      <c r="F911"/>
    </row>
    <row r="912" spans="6:6">
      <c r="F912"/>
    </row>
    <row r="913" spans="6:6">
      <c r="F913"/>
    </row>
    <row r="914" spans="6:6">
      <c r="F914"/>
    </row>
    <row r="915" spans="6:6">
      <c r="F915"/>
    </row>
    <row r="916" spans="6:6">
      <c r="F916"/>
    </row>
    <row r="917" spans="6:6">
      <c r="F917"/>
    </row>
    <row r="918" spans="6:6">
      <c r="F918"/>
    </row>
    <row r="919" spans="6:6">
      <c r="F919"/>
    </row>
    <row r="920" spans="6:6">
      <c r="F920"/>
    </row>
    <row r="921" spans="6:6">
      <c r="F921"/>
    </row>
    <row r="922" spans="6:6">
      <c r="F922"/>
    </row>
    <row r="923" spans="6:6">
      <c r="F923"/>
    </row>
    <row r="924" spans="6:6">
      <c r="F924"/>
    </row>
    <row r="925" spans="6:6">
      <c r="F925"/>
    </row>
    <row r="926" spans="6:6">
      <c r="F926"/>
    </row>
    <row r="927" spans="6:6">
      <c r="F927"/>
    </row>
    <row r="928" spans="6:6">
      <c r="F928"/>
    </row>
    <row r="929" spans="6:6">
      <c r="F929"/>
    </row>
    <row r="930" spans="6:6">
      <c r="F930"/>
    </row>
    <row r="931" spans="6:6">
      <c r="F931"/>
    </row>
    <row r="932" spans="6:6">
      <c r="F932"/>
    </row>
    <row r="933" spans="6:6">
      <c r="F933"/>
    </row>
    <row r="934" spans="6:6">
      <c r="F934"/>
    </row>
    <row r="935" spans="6:6">
      <c r="F935"/>
    </row>
    <row r="936" spans="6:6">
      <c r="F936"/>
    </row>
    <row r="937" spans="6:6">
      <c r="F937"/>
    </row>
    <row r="938" spans="6:6">
      <c r="F938"/>
    </row>
    <row r="939" spans="6:6">
      <c r="F939"/>
    </row>
    <row r="940" spans="6:6">
      <c r="F940"/>
    </row>
    <row r="941" spans="6:6">
      <c r="F941"/>
    </row>
    <row r="942" spans="6:6">
      <c r="F942"/>
    </row>
    <row r="943" spans="6:6">
      <c r="F943"/>
    </row>
    <row r="944" spans="6:6">
      <c r="F944"/>
    </row>
    <row r="945" spans="6:6">
      <c r="F945"/>
    </row>
    <row r="946" spans="6:6">
      <c r="F946"/>
    </row>
    <row r="947" spans="6:6">
      <c r="F947"/>
    </row>
    <row r="948" spans="6:6">
      <c r="F948"/>
    </row>
    <row r="949" spans="6:6">
      <c r="F949"/>
    </row>
    <row r="950" spans="6:6">
      <c r="F950"/>
    </row>
    <row r="951" spans="6:6">
      <c r="F951"/>
    </row>
    <row r="952" spans="6:6">
      <c r="F952"/>
    </row>
    <row r="953" spans="6:6">
      <c r="F953"/>
    </row>
    <row r="954" spans="6:6">
      <c r="F954"/>
    </row>
    <row r="955" spans="6:6">
      <c r="F955"/>
    </row>
    <row r="956" spans="6:6">
      <c r="F956"/>
    </row>
    <row r="957" spans="6:6">
      <c r="F957"/>
    </row>
    <row r="958" spans="6:6">
      <c r="F958"/>
    </row>
    <row r="959" spans="6:6">
      <c r="F959"/>
    </row>
    <row r="960" spans="6:6">
      <c r="F960"/>
    </row>
    <row r="961" spans="6:6">
      <c r="F961"/>
    </row>
    <row r="962" spans="6:6">
      <c r="F962"/>
    </row>
    <row r="963" spans="6:6">
      <c r="F963"/>
    </row>
    <row r="964" spans="6:6">
      <c r="F964"/>
    </row>
    <row r="965" spans="6:6">
      <c r="F965"/>
    </row>
    <row r="966" spans="6:6">
      <c r="F966"/>
    </row>
    <row r="967" spans="6:6">
      <c r="F967"/>
    </row>
    <row r="968" spans="6:6">
      <c r="F968"/>
    </row>
    <row r="969" spans="6:6">
      <c r="F969"/>
    </row>
    <row r="970" spans="6:6">
      <c r="F970"/>
    </row>
    <row r="971" spans="6:6">
      <c r="F971"/>
    </row>
  </sheetData>
  <sortState ref="A3:J301">
    <sortCondition sortBy="cellColor" ref="C3:C301" dxfId="217"/>
    <sortCondition ref="C3:C301"/>
  </sortState>
  <conditionalFormatting sqref="N1 N28:N198 N3:N26">
    <cfRule type="duplicateValues" dxfId="216" priority="29"/>
  </conditionalFormatting>
  <conditionalFormatting sqref="F1 F972:F1048576 F55:F304">
    <cfRule type="duplicateValues" dxfId="215" priority="28"/>
  </conditionalFormatting>
  <conditionalFormatting sqref="F612:F971 F305:F370 F372:F377 F379:F610">
    <cfRule type="duplicateValues" dxfId="214" priority="26"/>
  </conditionalFormatting>
  <conditionalFormatting sqref="F371">
    <cfRule type="duplicateValues" dxfId="213" priority="25"/>
  </conditionalFormatting>
  <conditionalFormatting sqref="F371">
    <cfRule type="duplicateValues" dxfId="212" priority="24"/>
  </conditionalFormatting>
  <conditionalFormatting sqref="F378">
    <cfRule type="duplicateValues" dxfId="211" priority="23"/>
  </conditionalFormatting>
  <conditionalFormatting sqref="F378">
    <cfRule type="duplicateValues" dxfId="210" priority="22"/>
  </conditionalFormatting>
  <conditionalFormatting sqref="F611">
    <cfRule type="duplicateValues" dxfId="209" priority="21"/>
  </conditionalFormatting>
  <conditionalFormatting sqref="F611">
    <cfRule type="duplicateValues" dxfId="208" priority="20"/>
  </conditionalFormatting>
  <conditionalFormatting sqref="F612:F971 F305:F370 F372:F377 F379:F610">
    <cfRule type="duplicateValues" dxfId="207" priority="27"/>
  </conditionalFormatting>
  <conditionalFormatting sqref="F1 F55:F1048576">
    <cfRule type="duplicateValues" dxfId="206" priority="19"/>
  </conditionalFormatting>
  <conditionalFormatting sqref="N27">
    <cfRule type="duplicateValues" dxfId="205" priority="18"/>
  </conditionalFormatting>
  <conditionalFormatting sqref="C1 C604:C1048576 C55:C300 C302:C304">
    <cfRule type="duplicateValues" dxfId="204" priority="15"/>
  </conditionalFormatting>
  <conditionalFormatting sqref="F3:F4">
    <cfRule type="duplicateValues" dxfId="203" priority="14"/>
  </conditionalFormatting>
  <conditionalFormatting sqref="F3:F4">
    <cfRule type="duplicateValues" dxfId="202" priority="13"/>
  </conditionalFormatting>
  <conditionalFormatting sqref="C3:C4">
    <cfRule type="duplicateValues" dxfId="201" priority="12"/>
  </conditionalFormatting>
  <conditionalFormatting sqref="F5:F54">
    <cfRule type="duplicateValues" dxfId="200" priority="11"/>
  </conditionalFormatting>
  <conditionalFormatting sqref="F5:F54">
    <cfRule type="duplicateValues" dxfId="199" priority="10"/>
  </conditionalFormatting>
  <conditionalFormatting sqref="C5:C54">
    <cfRule type="duplicateValues" dxfId="198" priority="9"/>
  </conditionalFormatting>
  <conditionalFormatting sqref="F55">
    <cfRule type="duplicateValues" dxfId="197" priority="8"/>
  </conditionalFormatting>
  <conditionalFormatting sqref="F55">
    <cfRule type="duplicateValues" dxfId="196" priority="7"/>
  </conditionalFormatting>
  <conditionalFormatting sqref="C55">
    <cfRule type="duplicateValues" dxfId="195" priority="6"/>
  </conditionalFormatting>
  <conditionalFormatting sqref="C301">
    <cfRule type="duplicateValues" dxfId="194" priority="5"/>
  </conditionalFormatting>
  <conditionalFormatting sqref="E2">
    <cfRule type="duplicateValues" dxfId="193" priority="4"/>
  </conditionalFormatting>
  <conditionalFormatting sqref="G2">
    <cfRule type="duplicateValues" dxfId="192" priority="3"/>
  </conditionalFormatting>
  <conditionalFormatting sqref="G2">
    <cfRule type="duplicateValues" dxfId="191" priority="2"/>
  </conditionalFormatting>
  <conditionalFormatting sqref="G2">
    <cfRule type="duplicateValues" dxfId="190" priority="1"/>
  </conditionalFormatting>
  <hyperlinks>
    <hyperlink ref="B66" r:id="rId1" display="http://www.genome.jp/dbget-bin/www_bget?cpd:C10129" xr:uid="{92EF1665-5B6E-4F54-99BB-76DF22D9CE9C}"/>
    <hyperlink ref="A66" r:id="rId2" display="http://www.hmdb.ca/metabolites/HMDB30353" xr:uid="{C0274658-AD60-4DE4-99B3-BCD2FD8E65A7}"/>
    <hyperlink ref="D66" r:id="rId3" display="https://commonchemistry.cas.org/detail?cas_rn=63-75-2&amp;search=63752" xr:uid="{E5C8F243-25CA-4549-A76F-6CA95F6EEC88}"/>
    <hyperlink ref="A128" r:id="rId4" display="http://www.hmdb.ca/metabolites/HMDB0040247" xr:uid="{FBEC62C8-A71A-4A26-A1E6-8EFC5600833A}"/>
    <hyperlink ref="D128" r:id="rId5" display="https://commonchemistry.cas.org/detail?cas_rn=53448-07-0&amp;search=53448070" xr:uid="{F7F4E74B-3741-4788-9C7A-FF72801C40C4}"/>
    <hyperlink ref="B148" r:id="rId6" display="http://www.genome.jp/dbget-bin/www_bget?cpd:C04083" xr:uid="{B83DBE32-73A8-45D9-B95E-5ECE681D088C}"/>
    <hyperlink ref="D148" r:id="rId7" display="https://commonchemistry.cas.org/detail?cas_rn=2365-40-4&amp;search=2365404" xr:uid="{BEFC7027-952D-4305-88F5-9049E207786F}"/>
    <hyperlink ref="B245" r:id="rId8" display="http://www.genome.jp/dbget-bin/www_bget?cpd:C17846" xr:uid="{A3C4EFCD-F3C4-41C7-A3C4-07E52EC60325}"/>
    <hyperlink ref="A245" r:id="rId9" display="http://www.hmdb.ca/metabolites/HMDB0031469" xr:uid="{D0EF9834-042E-4E71-B13D-2FE004194F92}"/>
    <hyperlink ref="D245" r:id="rId10" display="https://commonchemistry.cas.org/detail?cas_rn=2883-98-9&amp;search=2883989" xr:uid="{84E611EE-037C-459C-8C8A-C94DF53B83D1}"/>
    <hyperlink ref="A24" r:id="rId11" display="http://www.hmdb.ca/metabolites/HMDB0013247" xr:uid="{69C73566-A824-4142-A258-52E883178C3F}"/>
    <hyperlink ref="D24" r:id="rId12" display="https://commonchemistry.cas.org/detail?cas_rn=131-70-4&amp;search=131704" xr:uid="{7FF857F7-C4BA-4545-B329-9B6F695A6EC4}"/>
    <hyperlink ref="B81" r:id="rId13" display="http://www.genome.jp/dbget-bin/www_bget?cpd:C19506" xr:uid="{A401B7CD-F371-4A15-ACDE-BC800A698248}"/>
    <hyperlink ref="A81" r:id="rId14" display="http://www.hmdb.ca/metabolites/HMDB0034240" xr:uid="{BFFE50B6-8B0F-4383-8FA4-504F3DCC4493}"/>
    <hyperlink ref="D81" r:id="rId15" display="https://commonchemistry.cas.org/detail?cas_rn=100-42-5&amp;search=100425" xr:uid="{2C3F0796-435E-4B5B-BB20-8E1BB7D3C3F2}"/>
    <hyperlink ref="B92" r:id="rId16" display="http://www.genome.jp/dbget-bin/www_bget?cpd:C14512" xr:uid="{3F0DD819-5B84-4474-A82C-EF3452AAFA12}"/>
    <hyperlink ref="A92" r:id="rId17" display="http://www.hmdb.ca/metabolites/HMDB0032929" xr:uid="{41FD16C0-5B0C-4210-88A5-D4CE7357C91F}"/>
    <hyperlink ref="D92" r:id="rId18" display="https://commonchemistry.cas.org/detail?cas_rn=271-89-6&amp;search=271896" xr:uid="{39901C0B-FD85-4C85-BC06-D4BBF977748C}"/>
    <hyperlink ref="D52" r:id="rId19" display="https://commonchemistry.cas.org/detail?cas_rn=14113-05-4&amp;search=14113054" xr:uid="{30267DBA-F207-4813-AA23-82D79F51AB9C}"/>
    <hyperlink ref="B61" r:id="rId20" display="http://www.genome.jp/dbget-bin/www_bget?cpd:C00116" xr:uid="{B13BD210-3A85-4282-8342-59B9C9A256C5}"/>
    <hyperlink ref="A61" r:id="rId21" display="http://www.hmdb.ca/metabolites/HMDB0000131" xr:uid="{A7AAF977-FB5B-439C-8F11-D176BD79F3C9}"/>
    <hyperlink ref="D61" r:id="rId22" display="https://commonchemistry.cas.org/detail?cas_rn=56-81-5&amp;search=56815" xr:uid="{79047151-8993-4C3E-A857-7878AB9DC011}"/>
    <hyperlink ref="B118" r:id="rId23" display="http://www.genome.jp/dbget-bin/www_bget?dr:D07302" xr:uid="{8C0D4EC2-3C2C-4A23-855F-CD85B2157654}"/>
    <hyperlink ref="B13" r:id="rId24" display="http://www.genome.jp/dbget-bin/www_bget?cpd:C07422" xr:uid="{C9D8E4F8-10C9-4F5B-8172-F3C0A335E118}"/>
    <hyperlink ref="A13" r:id="rId25" display="http://www.hmdb.ca/metabolites/HMDB0014457" xr:uid="{2975F306-96F1-4B84-862E-FF79186919D0}"/>
    <hyperlink ref="D13" r:id="rId26" display="https://commonchemistry.cas.org/detail?cas_rn=76-74-4&amp;search=76744" xr:uid="{FA6E758C-C037-418D-8581-8072A100658E}"/>
    <hyperlink ref="B88" r:id="rId27" display="http://www.genome.jp/dbget-bin/www_bget?cpd+C08031" xr:uid="{5B1EB9FC-7A76-4B4D-86DE-8E75B023C50E}"/>
    <hyperlink ref="D88" r:id="rId28" display="https://commonchemistry.cas.org/detail?cas_rn=151-41-7&amp;search=151417" xr:uid="{F56D4173-7DC7-4B38-BC93-80EF93C22B89}"/>
    <hyperlink ref="D108" r:id="rId29" display="https://commonchemistry.cas.org/detail?cas_rn=2161-86-6&amp;search=2161866" xr:uid="{150F2BE9-DD71-4992-91D4-0C096D41F097}"/>
    <hyperlink ref="B104" r:id="rId30" display="http://www.genome.jp/dbget-bin/www_bget?cpd:C13831" xr:uid="{6EF2F319-E916-4D64-87C4-86C187563FA8}"/>
    <hyperlink ref="D104" r:id="rId31" display="https://commonchemistry.cas.org/detail?cas_rn=1120-16-7&amp;search=1120167" xr:uid="{94A0A704-3BF0-4559-82FF-2ADDA1284F13}"/>
    <hyperlink ref="B47" r:id="rId32" display="http://www.genome.jp/dbget-bin/www_bget?cpd:C01197" xr:uid="{0781CBCA-B4B0-4E22-BE3A-204D92029605}"/>
    <hyperlink ref="A47" r:id="rId33" display="http://www.hmdb.ca/metabolites/HMDB03501" xr:uid="{0A1D5104-EC80-4F57-B6EB-8CA7CC0E12A6}"/>
    <hyperlink ref="D47" r:id="rId34" display="https://commonchemistry.cas.org/detail?cas_rn=501-16-6&amp;search=501166" xr:uid="{C2FB21AF-F869-4530-A6AC-68CA1AD22D95}"/>
    <hyperlink ref="D164" r:id="rId35" display="https://commonchemistry.cas.org/detail?cas_rn=80-54-6&amp;search=80546" xr:uid="{F1849CF0-236E-4BAE-A4E0-C991533D4301}"/>
    <hyperlink ref="B59" r:id="rId36" display="http://www.genome.jp/dbget-bin/www_bget?cpd:C01545" xr:uid="{3143FBAE-1272-44D1-AE95-FA567B1C1310}"/>
    <hyperlink ref="A59" r:id="rId37" display="http://www.hmdb.ca/metabolites/HMDB0001140" xr:uid="{8BA60D3D-C587-4F45-A46B-346D79BF015C}"/>
    <hyperlink ref="D59" r:id="rId38" display="https://commonchemistry.cas.org/detail?cas_rn=124-13-0&amp;search=124130" xr:uid="{38FCE758-4637-4D41-B57C-6804329969B7}"/>
    <hyperlink ref="D78" r:id="rId39" display="https://commonchemistry.cas.org/detail?cas_rn=91-95-2&amp;search=91952" xr:uid="{E5116AA9-B08D-48F3-B88C-A00FF3E06222}"/>
    <hyperlink ref="D89" r:id="rId40" display="https://commonchemistry.cas.org/detail?cas_rn=140-76-1&amp;search=140761" xr:uid="{AC23CC59-A2DD-43B8-A6D9-C432BCAE1B47}"/>
    <hyperlink ref="D155" r:id="rId41" display="https://commonchemistry.cas.org/detail?cas_rn=5159-41-1&amp;search=5159411" xr:uid="{713147A1-BF7B-4174-963A-820F0DC141B3}"/>
    <hyperlink ref="D96" r:id="rId42" display="https://commonchemistry.cas.org/detail?cas_rn=408526-38-5&amp;search=408526385" xr:uid="{BFFA0529-41CE-4FEC-8C38-752F4B69460E}"/>
    <hyperlink ref="B67" r:id="rId43" display="http://www.genome.jp/dbget-bin/www_bget?cpd:C09844" xr:uid="{84A7F35C-9E3A-4328-B864-1A5E5609A26D}"/>
    <hyperlink ref="A67" r:id="rId44" display="http://www.hmdb.ca/metabolites/HMDB0004472" xr:uid="{C70F3FA9-F83A-459B-ABDC-B660814B6C23}"/>
    <hyperlink ref="D67" r:id="rId45" display="https://commonchemistry.cas.org/detail?cas_rn=470-82-6&amp;search=470826" xr:uid="{75C2DB27-CFCA-4525-88DC-E93988FFE8B4}"/>
    <hyperlink ref="A110" r:id="rId46" display="http://www.hmdb.ca/metabolites/HMDB0032669" xr:uid="{8D691CDD-CA20-48F0-9557-23EF37D8712D}"/>
    <hyperlink ref="A42" r:id="rId47" display="http://www.hmdb.ca/metabolites/HMDB0013286" xr:uid="{78630CB4-DFF7-4C50-8CB2-C580FDFE69F0}"/>
    <hyperlink ref="A183" r:id="rId48" display="http://www.hmdb.ca/metabolites/HMDB0010730" xr:uid="{3DBA21D1-38E3-4D01-8F42-14B3BDEC1FA1}"/>
    <hyperlink ref="B45" r:id="rId49" display="http://www.genome.jp/dbget-bin/www_bget?C10475" xr:uid="{0D170185-4E98-493A-87D5-5B76FFB78553}"/>
    <hyperlink ref="B58" r:id="rId50" display="http://www.genome.jp/dbget-bin/www_bget?C00805" xr:uid="{AD472856-99D7-414A-99D5-C11C8CBE8F46}"/>
    <hyperlink ref="A58" r:id="rId51" display="http://www.hmdb.ca/metabolites/HMDB0001895" xr:uid="{FAB60228-0DAC-4BB3-8F59-8506E5712B17}"/>
    <hyperlink ref="B63" r:id="rId52" display="http://www.genome.jp/dbget-bin/www_bget?C00250" xr:uid="{7A2A49D8-CC29-41B2-BCA3-C6DA615974D2}"/>
    <hyperlink ref="B156" r:id="rId53" display="http://www.genome.jp/dbget-bin/www_bget?C03017" xr:uid="{E101269F-3241-4A68-B1E9-194774F1748F}"/>
    <hyperlink ref="A156" r:id="rId54" display="http://www.hmdb.ca/metabolites/HMDB0000824" xr:uid="{ECF5C52D-9F38-449E-887B-5A92BF84474C}"/>
    <hyperlink ref="B60" r:id="rId55" display="http://www.genome.jp/dbget-bin/www_bget?C15572" xr:uid="{B8CE64A3-40B3-4146-B259-FB57833778F6}"/>
    <hyperlink ref="A60" r:id="rId56" display="http://www.hmdb.ca/metabolites/HMDB0001398" xr:uid="{5E8823A7-6677-4DFA-8E5C-AF89FE24BDA7}"/>
    <hyperlink ref="B246" r:id="rId57" display="http://www.genome.jp/dbget-bin/www_bget?C01771" xr:uid="{892DBD7B-935D-4EE8-873A-BB4557791968}"/>
    <hyperlink ref="A246" r:id="rId58" display="http://www.hmdb.ca/metabolites/HMDB0010720" xr:uid="{5C8A12EF-0097-4F12-8701-9D753F20D725}"/>
    <hyperlink ref="A285" r:id="rId59" display="http://www.hmdb.ca/metabolites/HMDB0000603" xr:uid="{4F787DD3-EC03-40D9-AFE1-7CC9E63A9C3E}"/>
    <hyperlink ref="B55" r:id="rId60" display="http://www.genome.jp/dbget-bin/www_bget?C01092" xr:uid="{577AE53C-F03D-41FC-AB37-87DA890C184A}"/>
    <hyperlink ref="A3" r:id="rId61" display="http://www.hmdb.ca/metabolites/HMDB0001476" xr:uid="{2015EE48-7E90-4D24-9D04-21FAAD340B5B}"/>
    <hyperlink ref="A255" r:id="rId62" display="http://www.hmdb.ca/metabolites/HMDB0031501" xr:uid="{0AA0FB74-0F7F-4B7E-85C7-02E6B801F910}"/>
    <hyperlink ref="B68" r:id="rId63" display="http://www.genome.jp/dbget-bin/www_bget?C06936" xr:uid="{27B9A794-DB7C-4C1A-86B6-327F19E549E3}"/>
    <hyperlink ref="A68" r:id="rId64" display="http://www.hmdb.ca/metabolites/HMDB0014989" xr:uid="{01C59087-DDFE-4F75-9520-587A0520F77D}"/>
    <hyperlink ref="B39" r:id="rId65" display="http://www.genome.jp/dbget-bin/www_bget?C02381" xr:uid="{D50DFDDF-D457-4E67-8AE7-503F1A09142C}"/>
    <hyperlink ref="A39" r:id="rId66" display="http://www.hmdb.ca/metabolites/HMDB0038510" xr:uid="{2620237B-7426-42D9-8415-C51E2952CA59}"/>
    <hyperlink ref="B65" r:id="rId67" display="http://www.genome.jp/dbget-bin/www_bget?C00755" xr:uid="{9F6A870B-3382-407D-BA69-2FDAB3BCA54E}"/>
    <hyperlink ref="A65" r:id="rId68" display="http://www.hmdb.ca/metabolites/HMDB0029098" xr:uid="{20CFC384-CFE4-4C81-9DC3-61C780592680}"/>
    <hyperlink ref="B69" r:id="rId69" display="http://www.genome.jp/dbget-bin/www_bget?C07185" xr:uid="{DFCD5952-3079-4329-8962-FAE6DAED50F1}"/>
    <hyperlink ref="A69" r:id="rId70" display="http://www.hmdb.ca/metabolites/HMDB0001877" xr:uid="{EF7DD8F8-44D6-4169-9AA8-E87568F10266}"/>
    <hyperlink ref="B181" r:id="rId71" display="http://www.genome.jp/dbget-bin/www_bget?C10438" xr:uid="{2F464954-DE85-4BC7-B143-74AA57E12D97}"/>
    <hyperlink ref="A181" r:id="rId72" display="http://www.hmdb.ca/metabolites/HMDB0000567" xr:uid="{0B54F4B1-202B-4EA4-892A-3C1A80D94C8F}"/>
    <hyperlink ref="D182" r:id="rId73" display="https://commonchemistry.cas.org/detail?cas_rn=10463-20-4" xr:uid="{08230E8A-87B3-4B2A-A803-939B466B3D50}"/>
    <hyperlink ref="D25" r:id="rId74" display="https://commonchemistry.cas.org/detail?cas_rn=505-48-6" xr:uid="{68A5B8CD-B9F4-41BA-870A-5F8BB58552DE}"/>
    <hyperlink ref="D39" r:id="rId75" display="https://commonchemistry.cas.org/detail?cas_rn=13410-15-6" xr:uid="{960FE172-6EBC-40AA-AC72-CF5524A37729}"/>
    <hyperlink ref="D35" r:id="rId76" display="https://commonchemistry.cas.org/detail?cas_rn=1679-53-4" xr:uid="{B86ED81D-7017-4915-9B70-B8E25E223F9F}"/>
    <hyperlink ref="D156" r:id="rId77" display="https://commonchemistry.cas.org/detail?cas_rn=17298-37-2" xr:uid="{F48260CA-D041-47AF-B60F-F79680D82C82}"/>
    <hyperlink ref="D28" r:id="rId78" display="https://commonchemistry.cas.org/detail?cas_rn=1191-25-9" xr:uid="{C1AFF937-CBA9-42FA-96D7-711C0F990173}"/>
    <hyperlink ref="D4" r:id="rId79" display="https://commonchemistry.cas.org/detail?cas_rn=123-08-0" xr:uid="{93BE8DC5-EC57-4F04-9147-E2C6E0BE97A8}"/>
    <hyperlink ref="B29" r:id="rId80" display="http://www.genome.jp/dbget-bin/www_bget?cpd:C03343" xr:uid="{10851AA7-B432-4CDC-B987-51A1EEAE2ACB}"/>
    <hyperlink ref="B56" r:id="rId81" display="http://www.genome.jp/dbget-bin/www_bget?dr:D08839" xr:uid="{ADFB1424-B40A-4747-AE65-F0CB001AFAA3}"/>
    <hyperlink ref="B53" r:id="rId82" display="http://www.genome.jp/dbget-bin/www_bget?cpd:C16309" xr:uid="{978CEE3B-8410-4279-A634-740B340D1F5C}"/>
    <hyperlink ref="B6" r:id="rId83" display="http://www.genome.jp/dbget-bin/www_bget?cpd:C01606" xr:uid="{CBE65C7B-DC1B-4E63-9D80-B30220CC526F}"/>
    <hyperlink ref="D9" r:id="rId84" display="https://commonchemistry.cas.org/detail?cas_rn=123-99-9" xr:uid="{EA9D710C-B770-4A7D-9D3B-49BEFCE730B9}"/>
    <hyperlink ref="B86" r:id="rId85" display="http://www.genome.jp/dbget-bin/www_bget?dr:D08904" xr:uid="{B812A877-1D6D-46BF-9CFE-5AC5D691973A}"/>
    <hyperlink ref="B250" r:id="rId86" display="http://www.genome.jp/dbget-bin/www_bget?dr:D03408" xr:uid="{7D7DF44E-5583-4221-931F-BAB064378C80}"/>
    <hyperlink ref="B175" r:id="rId87" display="http://www.genome.jp/dbget-bin/www_bget?cpd+C01223" xr:uid="{BE08394D-9671-4E58-8335-DA970C971270}"/>
    <hyperlink ref="A40" r:id="rId88" display="http://www.hmdb.ca/metabolites/HMDB0030471" xr:uid="{D1ABD7B5-9269-4774-97E2-C0E8627C78CE}"/>
    <hyperlink ref="A265" r:id="rId89" display="http://www.hmdb.ca/metabolites/HMDB41364" xr:uid="{2BC5EB7A-7B49-477D-A31A-D005005AD46F}"/>
    <hyperlink ref="O62" r:id="rId90" display="https://commonchemistry.cas.org/detail?cas_rn=123-99-9" xr:uid="{A1626598-292F-43D8-B16F-9D22891BBFA8}"/>
    <hyperlink ref="M155" r:id="rId91" display="http://www.genome.jp/dbget-bin/www_bget?cpd:C01606" xr:uid="{6216308D-A62E-4A83-A45E-99358BD43789}"/>
    <hyperlink ref="M181" r:id="rId92" display="http://www.genome.jp/dbget-bin/www_bget?cpd:C16309" xr:uid="{4CD14711-CAF5-42FB-A235-CA560F4E7276}"/>
    <hyperlink ref="O42" r:id="rId93" display="https://commonchemistry.cas.org/detail?cas_rn=123-08-0" xr:uid="{CD199A31-320B-47E4-B592-D6D7D3CD6ACA}"/>
    <hyperlink ref="O49" r:id="rId94" display="https://commonchemistry.cas.org/detail?cas_rn=1191-25-9" xr:uid="{CC97F213-79CA-4DBF-9C57-F529892B5067}"/>
    <hyperlink ref="O110" r:id="rId95" display="https://commonchemistry.cas.org/detail?cas_rn=79-33-4" xr:uid="{157399EB-37D4-4E68-B7E1-95E2A9CD1E75}"/>
    <hyperlink ref="O52" r:id="rId96" display="https://commonchemistry.cas.org/detail?cas_rn=13410-15-6" xr:uid="{C644599C-1B92-4DA9-A19F-6258ECD2D224}"/>
    <hyperlink ref="O170" r:id="rId97" display="https://commonchemistry.cas.org/detail?cas_rn=505-48-6" xr:uid="{CC2E832D-68B6-4505-BC84-4B063B526ED5}"/>
    <hyperlink ref="L63" r:id="rId98" display="http://www.hmdb.ca/metabolites/HMDB0001870" xr:uid="{68561CDA-7B0C-428A-9EAB-4218858F6001}"/>
    <hyperlink ref="L52" r:id="rId99" display="http://www.hmdb.ca/metabolites/HMDB0038510" xr:uid="{C091BE1B-279A-4F2F-9C20-5B18ED5D7495}"/>
    <hyperlink ref="M52" r:id="rId100" display="http://www.genome.jp/dbget-bin/www_bget?C02381" xr:uid="{26FF18F3-195F-48D2-A393-2052386FD2B3}"/>
    <hyperlink ref="L25" r:id="rId101" display="http://www.hmdb.ca/metabolites/HMDB0002039" xr:uid="{DB537E64-B2D0-4876-B987-7FA16E813D2D}"/>
    <hyperlink ref="L29" r:id="rId102" display="http://www.hmdb.ca/metabolites/HMDB0001476" xr:uid="{8C293D9E-CFC0-4559-AD18-C64014E5A007}"/>
    <hyperlink ref="M45" r:id="rId103" display="http://www.genome.jp/dbget-bin/www_bget?C10475" xr:uid="{487FB824-3699-486B-8998-28815C89C426}"/>
    <hyperlink ref="L125" r:id="rId104" display="http://www.hmdb.ca/metabolites/HMDB0000202" xr:uid="{BB206AFB-5138-4D86-BD59-D3357908DD7B}"/>
    <hyperlink ref="M125" r:id="rId105" display="http://www.genome.jp/dbget-bin/www_bget?C02170" xr:uid="{220B565F-2A94-48B2-90B3-5F3DF478DE9D}"/>
    <hyperlink ref="L147" r:id="rId106" display="http://www.hmdb.ca/metabolites/HMDB0013286" xr:uid="{4A2CF7AD-A698-4EA6-AFC8-44B3E1575636}"/>
    <hyperlink ref="L72" r:id="rId107" display="http://www.hmdb.ca/metabolites/HMDB0000097" xr:uid="{F323A75D-89E5-4D57-AD59-EB1290543BEA}"/>
    <hyperlink ref="M72" r:id="rId108" display="http://www.genome.jp/dbget-bin/www_bget?C00114" xr:uid="{7564F387-44DF-4256-ACAA-47A771268B9A}"/>
    <hyperlink ref="L34" r:id="rId109" display="http://www.hmdb.ca/metabolites/HMDB0000555" xr:uid="{4E0B372F-EA2C-4E3B-B634-6EBA52BD91F1}"/>
    <hyperlink ref="O114" r:id="rId110" display="https://commonchemistry.cas.org/detail?cas_rn=60-33-3&amp;search=60333" xr:uid="{9657C00C-57B7-42E5-ADB9-A7ABBFFA74EA}"/>
    <hyperlink ref="L114" r:id="rId111" display="http://www.hmdb.ca/metabolites/HMDB0000673" xr:uid="{9F4CB35B-BBDB-42EE-BCD5-DD5E651AC262}"/>
    <hyperlink ref="M114" r:id="rId112" display="http://www.genome.jp/dbget-bin/www_bget?cpd:C01595" xr:uid="{6BC8C765-D952-42AC-A397-AFE015FD94A7}"/>
    <hyperlink ref="O61" r:id="rId113" display="https://commonchemistry.cas.org/detail?cas_rn=506-30-9&amp;search=506309" xr:uid="{2CECD75A-E0C5-4FDB-9F6D-7ABE47DEB135}"/>
    <hyperlink ref="L61" r:id="rId114" display="http://www.hmdb.ca/metabolites/HMDB0002212" xr:uid="{078062E5-4167-4E63-BAB3-809C76DDBC11}"/>
    <hyperlink ref="M61" r:id="rId115" display="http://www.genome.jp/dbget-bin/www_bget?cpd:C06425" xr:uid="{D5CE707C-0955-467E-B9D5-EB7B5141190B}"/>
    <hyperlink ref="O152" r:id="rId116" display="https://commonchemistry.cas.org/detail?cas_rn=76-74-4&amp;search=76744" xr:uid="{83A4A191-B407-4224-8AA7-665EF2B4E0AA}"/>
    <hyperlink ref="L152" r:id="rId117" display="http://www.hmdb.ca/metabolites/HMDB0014457" xr:uid="{65E0F227-7EC1-40FE-9AE9-BC13AF98B04B}"/>
    <hyperlink ref="M152" r:id="rId118" display="http://www.genome.jp/dbget-bin/www_bget?cpd:C07422" xr:uid="{FB5EDE2E-6E64-4B61-A643-44E4735DE8A9}"/>
    <hyperlink ref="O162" r:id="rId119" display="https://commonchemistry.cas.org/detail?cas_rn=14113-05-4&amp;search=14113054" xr:uid="{15E1CA25-001D-401E-A856-D88B4BC81FA9}"/>
    <hyperlink ref="O160" r:id="rId120" display="https://commonchemistry.cas.org/detail?cas_rn=85-87-0&amp;search=85870" xr:uid="{CAF5D3C1-629F-41B9-ADB8-72AB61FA4EB0}"/>
    <hyperlink ref="L160" r:id="rId121" display="http://www.hmdb.ca/metabolites/HMDB0001431" xr:uid="{5D949518-04E4-479C-BF89-FBB21D15D1FB}"/>
    <hyperlink ref="M160" r:id="rId122" display="http://www.genome.jp/dbget-bin/www_bget?cpd:C00534" xr:uid="{C9471184-4CDD-494F-9B7C-AFE95CFD31EF}"/>
    <hyperlink ref="O158" r:id="rId123" display="https://commonchemistry.cas.org/detail?cas_rn=2078-54-8&amp;search=2078548" xr:uid="{8B53C63F-FC1F-4D36-92F7-C0409F4AFA04}"/>
    <hyperlink ref="L158" r:id="rId124" display="http://www.hmdb.ca/metabolites/HMDB0014956" xr:uid="{A2527D40-37D9-4CA6-B3AF-65C12F60FC25}"/>
    <hyperlink ref="M158" r:id="rId125" display="http://www.genome.jp/dbget-bin/www_bget?cpd:C07523" xr:uid="{5A7B93DB-C789-4CB4-AD8C-7BF03E13CB21}"/>
    <hyperlink ref="O87" r:id="rId126" display="https://commonchemistry.cas.org/detail?cas_rn=550-24-3&amp;search=550243" xr:uid="{E53A4B3C-3ACB-4798-A39E-91D8977936D5}"/>
    <hyperlink ref="M87" r:id="rId127" display="http://www.genome.jp/dbget-bin/www_bget?cpd:C10342" xr:uid="{1B26FDA8-5584-4432-8ABF-9F4485879441}"/>
    <hyperlink ref="O133" r:id="rId128" display="https://commonchemistry.cas.org/detail?cas_rn=131-70-4&amp;search=131704" xr:uid="{CA35D23C-4A9B-4701-998B-AF3E121F0DFF}"/>
    <hyperlink ref="L133" r:id="rId129" display="http://www.hmdb.ca/metabolites/HMDB0013247" xr:uid="{364ED2CB-D52D-4ED7-B79C-59322003941B}"/>
    <hyperlink ref="O40" r:id="rId130" display="https://commonchemistry.cas.org/detail?cas_rn=14049-14-0&amp;search=14049140" xr:uid="{D1FADE04-A4C9-4238-9248-B9A8A9D320C0}"/>
    <hyperlink ref="M40" r:id="rId131" display="http://www.genome.jp/dbget-bin/www_bget?cpd:C02647" xr:uid="{6ECB1CE3-B53D-47D8-9EFB-BE9F9FEF9C30}"/>
    <hyperlink ref="O48" r:id="rId132" display="https://commonchemistry.cas.org/detail?cas_rn=660-88-8&amp;search=660888" xr:uid="{3AB5BB2A-F744-4F50-B045-D954A3B1336E}"/>
    <hyperlink ref="L48" r:id="rId133" display="http://www.hmdb.ca/metabolites/HMDB0003355" xr:uid="{C662101D-20F5-4D07-AED6-BCB956FBCD23}"/>
    <hyperlink ref="M48" r:id="rId134" display="http://www.genome.jp/dbget-bin/www_bget?cpd:C00431" xr:uid="{8BE5CF92-D1F2-4E8E-A51A-4F8961F97771}"/>
    <hyperlink ref="O53" r:id="rId135" display="https://commonchemistry.cas.org/detail?cas_rn=3770-22-7&amp;search=3770227" xr:uid="{4B8FCCBD-2A8C-4924-AF78-78092143378F}"/>
    <hyperlink ref="L53" r:id="rId136" display="http://www.hmdb.ca/metabolites/HMDB0061705" xr:uid="{EDA9DC83-A1DC-448D-B86A-8742D943045D}"/>
    <hyperlink ref="O60" r:id="rId137" display="https://commonchemistry.cas.org/detail?cas_rn=488-30-2&amp;search=488302" xr:uid="{650EE389-E4D3-47B8-9D30-2BCF965E46C2}"/>
    <hyperlink ref="L60" r:id="rId138" display="http://www.hmdb.ca/metabolites/HMDB0000539" xr:uid="{5F052CB4-EC18-463B-A3A0-223AA5EB65EF}"/>
    <hyperlink ref="M60" r:id="rId139" display="http://www.genome.jp/dbget-bin/www_bget?cpd:C00878" xr:uid="{D65B7293-53AF-4180-9B81-2FDA9B725CF4}"/>
    <hyperlink ref="M69" r:id="rId140" display="http://www.genome.jp/dbget-bin/www_bget?cpd:C01197" xr:uid="{4222B005-413D-4115-AA3C-D70C26CAFECB}"/>
    <hyperlink ref="L69" r:id="rId141" display="http://www.hmdb.ca/metabolites/HMDB03501" xr:uid="{B71A0FD9-D369-4334-B00B-6ECEDB08F4C5}"/>
    <hyperlink ref="O69" r:id="rId142" display="https://commonchemistry.cas.org/detail?cas_rn=501-16-6&amp;search=501166" xr:uid="{91833EC4-16FE-4077-BED1-BC848C5C1FFC}"/>
    <hyperlink ref="O20" r:id="rId143" display="https://commonchemistry.cas.org/detail?cas_rn=53847-30-6&amp;search=53847306" xr:uid="{501478AB-FE91-4200-A18D-073B44F02C5D}"/>
    <hyperlink ref="L20" r:id="rId144" display="http://www.hmdb.ca/metabolites/HMDB0004666" xr:uid="{0080089F-8E39-4D4B-A587-54D3C4E38D8E}"/>
    <hyperlink ref="M20" r:id="rId145" display="http://www.genome.jp/dbget-bin/www_bget?cpd:C13856" xr:uid="{84B6F189-D54A-4194-804D-F29222ED199B}"/>
    <hyperlink ref="O134" r:id="rId146" display="https://commonchemistry.cas.org/detail?cas_rn=6728-26-3&amp;search=6728263" xr:uid="{BFC90FCB-00B6-4B92-A013-AAE4686E59C7}"/>
    <hyperlink ref="L134" r:id="rId147" display="http://www.hmdb.ca/metabolites/HMDB0031496" xr:uid="{0B061618-4205-4086-8D28-3FBEA6F60F9A}"/>
    <hyperlink ref="M134" r:id="rId148" display="http://www.genome.jp/dbget-bin/www_bget?cpd:C08497" xr:uid="{0D3DD5B8-D5A4-4B51-9247-36737BD74935}"/>
    <hyperlink ref="O33" r:id="rId149" display="https://commonchemistry.cas.org/detail?cas_rn=73179-89-2&amp;search=73179892" xr:uid="{112637B8-6411-4968-8D66-59CD2143F083}"/>
    <hyperlink ref="O50" r:id="rId150" display="https://commonchemistry.cas.org/detail?cas_rn=70901-60-9&amp;search=70901609" xr:uid="{7DFC0ECE-35C4-4C1D-884D-5C681A6557F1}"/>
    <hyperlink ref="M50" r:id="rId151" display="http://www.genome.jp/dbget-bin/www_bget?cpd:C02379" xr:uid="{3F5AC301-6467-4D03-B48A-5CB969D452D0}"/>
    <hyperlink ref="O54" r:id="rId152" display="https://commonchemistry.cas.org/detail?cas_rn=764-89-6&amp;search=764896" xr:uid="{02EFBA0E-334C-433B-8CA5-0CFB5A2C6A5A}"/>
    <hyperlink ref="L54" r:id="rId153" display="http://www.hmdb.ca/metabolites/HMDB0061914" xr:uid="{D2F361AE-9915-40CF-A892-8E63E73B935B}"/>
    <hyperlink ref="O74" r:id="rId154" display="https://commonchemistry.cas.org/detail?cas_rn=486-56-6&amp;search=486566" xr:uid="{D1291FBA-C51F-4E85-B08A-46B740FB7FA0}"/>
    <hyperlink ref="O77" r:id="rId155" display="https://commonchemistry.cas.org/detail?cas_rn=344-25-2&amp;search=344252" xr:uid="{7CDFD3EF-3FBD-4169-9E6C-9054E42B64A0}"/>
    <hyperlink ref="L77" r:id="rId156" display="http://www.hmdb.ca/metabolites/HMDB03411" xr:uid="{178E9BD5-3D0B-4485-9FA6-9898658ABFF6}"/>
    <hyperlink ref="M77" r:id="rId157" display="http://www.genome.jp/dbget-bin/www_bget?cpd:C00763" xr:uid="{E174CD4B-D2CA-4A2A-A7BE-2C65D3D51204}"/>
    <hyperlink ref="O85" r:id="rId158" display="https://commonchemistry.cas.org/detail?cas_rn=6217-54-5&amp;search=6217545" xr:uid="{FD88DB0E-CB94-4061-8B90-B038F959E296}"/>
    <hyperlink ref="L85" r:id="rId159" display="http://www.hmdb.ca/metabolites/HMDB0002183" xr:uid="{31BA8C66-CDEF-42DD-8D45-FDFC17BF3444}"/>
    <hyperlink ref="M85" r:id="rId160" display="http://www.genome.jp/dbget-bin/www_bget?cpd:C06429" xr:uid="{654FF732-9236-4A4F-8D8F-58D0C61D5602}"/>
    <hyperlink ref="O111" r:id="rId161" display="https://commonchemistry.cas.org/detail?cas_rn=112-54-9&amp;search=112549" xr:uid="{F0B60090-5B1B-4ED4-98AC-1B06DD3DF2DD}"/>
    <hyperlink ref="L111" r:id="rId162" display="http://www.hmdb.ca/metabolites/HMDB0033933" xr:uid="{58FF55A4-B7AD-4655-BD99-3C1979D16687}"/>
    <hyperlink ref="M111" r:id="rId163" display="http://www.genome.jp/dbget-bin/www_bget?cpd:C02278" xr:uid="{E8795BEE-978C-4E5E-8C47-ABCC8BE31A45}"/>
    <hyperlink ref="O90" r:id="rId164" display="https://commonchemistry.cas.org/detail?cas_rn=3249-68-1&amp;search=3249681" xr:uid="{E9D572BC-EFD7-4928-9621-7D9F337DC837}"/>
    <hyperlink ref="L90" r:id="rId165" display="http://www.hmdb.ca/metabolites/HMDB0031307" xr:uid="{2575C4D8-1AF0-4E9C-AC31-6FD9577129FF}"/>
    <hyperlink ref="M90" r:id="rId166" display="http://www.genome.jp/dbget-bin/www_bget?cpd:C02975" xr:uid="{BFCBD5A6-F6CC-4A79-A04A-CE3F10EC46BA}"/>
    <hyperlink ref="O95" r:id="rId167" display="https://commonchemistry.cas.org/detail?cas_rn=475-31-0&amp;search=475310" xr:uid="{9B3E3674-183D-4A30-A782-09B875FCD44F}"/>
    <hyperlink ref="M95" r:id="rId168" display="http://www.genome.jp/dbget-bin/www_bget?cpd:C01921" xr:uid="{DABBC2D3-0611-43FE-BE44-C584CCEE2DFB}"/>
    <hyperlink ref="O175" r:id="rId169" display="https://commonchemistry.cas.org/detail?cas_rn=505-54-4&amp;search=505544" xr:uid="{1B0B3F42-B1FF-4433-AD54-69AF43FB6EFB}"/>
    <hyperlink ref="L175" r:id="rId170" display="http://www.hmdb.ca/metabolites/HMDB0000672" xr:uid="{AF705EC4-D1EA-488A-9CF2-C4596608EC99}"/>
    <hyperlink ref="M175" r:id="rId171" display="http://www.genome.jp/dbget-bin/www_bget?cpd:C19615" xr:uid="{B3C01655-6F31-4381-95CD-505044E0AA69}"/>
    <hyperlink ref="O191" r:id="rId172" display="https://commonchemistry.cas.org/detail?cas_rn=2396-84-1&amp;search=2396841" xr:uid="{0416E497-6165-4197-9056-14839368D011}"/>
    <hyperlink ref="O102" r:id="rId173" display="https://commonchemistry.cas.org/detail?cas_rn=90-33-5&amp;search=90335" xr:uid="{C9B59818-657E-4182-A9E8-BFA693794368}"/>
    <hyperlink ref="L102" r:id="rId174" display="http://www.hmdb.ca/metabolites/HMDB0059622" xr:uid="{5FCCCE1A-1F24-4838-8918-DD4B5D29F467}"/>
    <hyperlink ref="M102" r:id="rId175" display="http://www.genome.jp/dbget-bin/www_bget?cpd:C03081" xr:uid="{6154BA79-C15A-4233-8097-93BBD11A0B59}"/>
    <hyperlink ref="O105" r:id="rId176" display="https://commonchemistry.cas.org/detail?cas_rn=107-85-7" xr:uid="{4885C98F-0D53-414C-8ED0-66FA56F0F90F}"/>
    <hyperlink ref="O38" r:id="rId177" display="https://commonchemistry.cas.org/detail?cas_rn=30508-27-1&amp;search=30508271" xr:uid="{ED090521-3873-4EF8-AA1F-A1B19EF6C16E}"/>
    <hyperlink ref="M38" r:id="rId178" display="http://www.genome.jp/dbget-bin/www_bget?cpd:C16986" xr:uid="{D3A11379-33A0-40A1-92D3-A2EB839AD234}"/>
    <hyperlink ref="O28" r:id="rId179" display="https://commonchemistry.cas.org/detail?cas_rn=503-49-1&amp;search=503491" xr:uid="{AB66A6BE-6C52-4655-A410-A69D74484F31}"/>
    <hyperlink ref="L28" r:id="rId180" display="http://www.hmdb.ca/metabolites/HMDB0000355" xr:uid="{AF02719D-D0D9-42BF-863C-7CFE270A55FA}"/>
    <hyperlink ref="M28" r:id="rId181" display="http://www.genome.jp/dbget-bin/www_bget?cpd:C03761" xr:uid="{B011DFBA-6887-4AEA-A3A8-A094A5684966}"/>
    <hyperlink ref="O122" r:id="rId182" display="https://commonchemistry.cas.org/detail?cas_rn=3562-63-8&amp;search=3562638" xr:uid="{A7844269-C3B1-4B2B-BF1B-A89018572CB7}"/>
    <hyperlink ref="M122" r:id="rId183" display="http://www.genome.jp/dbget-bin/www_bget?cpd:C07120" xr:uid="{05485929-5851-4AB7-AD90-049635996D6B}"/>
    <hyperlink ref="L11" r:id="rId184" display="http://www.hmdb.ca/metabolites/HMDB0030471" xr:uid="{5B2C3257-508F-43E3-BB4E-07C2A36D8857}"/>
    <hyperlink ref="O4" r:id="rId185" display="https://commonchemistry.cas.org/detail?cas_rn=2889-31-8&amp;search=2889318" xr:uid="{54C4F372-E2D1-41A5-A1D1-A6F60908AD34}"/>
    <hyperlink ref="M4" r:id="rId186" display="http://www.genome.jp/dbget-bin/www_bget?cpd:C02630" xr:uid="{DD321ACC-2374-4D61-96B5-68F5F744779E}"/>
    <hyperlink ref="L64" r:id="rId187" display="http://www.hmdb.ca/metabolites/HMDB0060054" xr:uid="{3B86E909-AF95-45A6-A382-C4208AD27E99}"/>
    <hyperlink ref="O119" r:id="rId188" display="https://commonchemistry.cas.org/detail?cas_rn=60-18-4&amp;search=60184" xr:uid="{84911E09-9448-47E4-81B1-A4B5A01E15E5}"/>
    <hyperlink ref="L119" r:id="rId189" display="http://www.hmdb.ca/metabolites/HMDB0000158" xr:uid="{EEA7A251-0BA2-4E23-B257-0F460EC1D5C1}"/>
    <hyperlink ref="M119" r:id="rId190" display="http://www.genome.jp/dbget-bin/www_bget?cpd:C00082" xr:uid="{69DE3218-0995-46E4-881F-724B7F169780}"/>
    <hyperlink ref="L26" r:id="rId191" display="http://www.hmdb.ca/metabolites/HMDB0034276" xr:uid="{A6288949-8C66-4AA8-B1A9-07FC01105855}"/>
    <hyperlink ref="O26" r:id="rId192" display="https://www.ncbi.nlm.nih.gov/pcsubstance/?term=%222873-36-1%22%5bCompleteSynonym%5d%20AND%207074739%5bStandardizedCID%5d" xr:uid="{706EFB14-97CD-4ED2-8CB3-D49026813201}"/>
    <hyperlink ref="O12" r:id="rId193" display="https://commonchemistry.cas.org/detail?cas_rn=1679-53-4" xr:uid="{43939E78-840A-49D9-864E-87A66FB79F5D}"/>
    <hyperlink ref="O84" r:id="rId194" display="https://commonchemistry.cas.org/detail?cas_rn=142-18-7&amp;search=142187" xr:uid="{103248B6-0F50-464C-B13F-75DDB412A2D5}"/>
    <hyperlink ref="O137" r:id="rId195" display="https://commonchemistry.cas.org/detail?cas_rn=127-19-5&amp;search=127195" xr:uid="{B9F794B0-DA84-4494-8104-B51728B9EB49}"/>
    <hyperlink ref="M137" r:id="rId196" display="http://www.genome.jp/dbget-bin/www_bget?cpd:C20339" xr:uid="{1B528DF2-F612-4F3E-A585-A1A1DDCB13FB}"/>
    <hyperlink ref="M7" r:id="rId197" display="http://www.genome.jp/dbget-bin/www_bget?cpd:C11690" xr:uid="{1F9AE9B2-8167-4231-A552-E3BD6E0F99A9}"/>
    <hyperlink ref="L33" r:id="rId198" display="http://www.hmdb.ca/metabolites/HMDB0000394" xr:uid="{63185497-3BE5-4246-B40F-6A00A128E296}"/>
    <hyperlink ref="O44" r:id="rId199" display="https://commonchemistry.cas.org/detail?cas_rn=17419-81-7&amp;search=17419817" xr:uid="{EA1327B8-1122-4FF2-921F-99E8C497104A}"/>
    <hyperlink ref="L44" r:id="rId200" display="http://www.hmdb.ca/metabolites/HMDB0001988" xr:uid="{F65D8D46-DD08-4D67-A54F-117D18163646}"/>
    <hyperlink ref="M44" r:id="rId201" display="http://www.genome.jp/dbget-bin/www_bget?cpd+C04404" xr:uid="{85A30A78-F0A1-40BD-A2A9-B2804AF638AB}"/>
    <hyperlink ref="O108" r:id="rId202" display="https://commonchemistry.cas.org/detail?cas_rn=3105-95-1&amp;search=3105951" xr:uid="{211B39C1-854F-42BB-B05C-B338C3F2FF51}"/>
    <hyperlink ref="L108" r:id="rId203" display="http://www.hmdb.ca/metabolites/HMDB0000716" xr:uid="{5629C515-7F84-423B-8F47-6F004BA38553}"/>
    <hyperlink ref="M108" r:id="rId204" display="http://www.genome.jp/dbget-bin/www_bget?cpd:C00408" xr:uid="{DE336349-DDF4-4CA9-B665-4F3592FB36DE}"/>
    <hyperlink ref="O3" r:id="rId205" display="https://commonchemistry.cas.org/detail?cas_rn=363-24-6&amp;search=363246" xr:uid="{80E41F54-BE8C-49D8-9709-74BBA6DC5A94}"/>
    <hyperlink ref="L3" r:id="rId206" display="http://www.hmdb.ca/metabolites/HMDB0001220" xr:uid="{545C222A-29EB-4E73-921D-28CF09A238C8}"/>
    <hyperlink ref="M3" r:id="rId207" display="http://www.genome.jp/dbget-bin/www_bget?cpd:C00584" xr:uid="{7D0D4129-CC54-428D-8407-EBD40D52DD54}"/>
    <hyperlink ref="O37" r:id="rId208" display="https://commonchemistry.cas.org/detail?cas_rn=501-52-0&amp;search=501520" xr:uid="{C0548979-E3F1-4A75-81ED-0315981326C7}"/>
    <hyperlink ref="L37" r:id="rId209" display="http://www.hmdb.ca/metabolites/HMDB0000764" xr:uid="{3523BC57-DD4D-43DE-BD6B-0E4F9CD0571F}"/>
    <hyperlink ref="M37" r:id="rId210" display="http://www.genome.jp/dbget-bin/www_bget?cpd:C05629" xr:uid="{D309AA39-D4EA-4BC6-A2F6-B6D55266B778}"/>
    <hyperlink ref="L138" r:id="rId211" display="http://www.hmdb.ca/metabolites/HMDB0003357" xr:uid="{CEC27CDB-1E53-4285-985D-F38AC98FAED7}"/>
    <hyperlink ref="M138" r:id="rId212" display="http://www.genome.jp/dbget-bin/www_bget?cpd:C00437" xr:uid="{1CFC0F1F-F837-4A30-82D6-7661D809343B}"/>
    <hyperlink ref="O143" r:id="rId213" display="https://commonchemistry.cas.org/detail?cas_rn=16284-60-9&amp;search=16284609" xr:uid="{0227B522-77F8-47A5-BC7C-5ADD084F1D7D}"/>
    <hyperlink ref="L143" r:id="rId214" display="http://www.hmdb.ca/metabolites/HMDB0000678" xr:uid="{6CAC3876-7124-4728-B15E-5F1F3B30AA78}"/>
    <hyperlink ref="M132" r:id="rId215" display="http://www.genome.jp/dbget-bin/www_bget?cpd:C03343" xr:uid="{759962C6-6234-47FD-8DBC-6978FC5FF9B8}"/>
    <hyperlink ref="M188" r:id="rId216" display="http://www.genome.jp/dbget-bin/www_bget?C00183" xr:uid="{0FE5A33D-5F9A-4132-AAE4-1762C0C11015}"/>
    <hyperlink ref="O23" r:id="rId217" display="https://commonchemistry.cas.org/detail?cas_rn=67715-80-4&amp;search=67715804" xr:uid="{E9C04F12-AE6C-4A1B-95F9-C9E48B47D227}"/>
    <hyperlink ref="L23" r:id="rId218" display="http://www.hmdb.ca/metabolites/HMDB0031572" xr:uid="{3E96EAAB-8D4D-4F96-858C-1729F7B04E59}"/>
    <hyperlink ref="O88" r:id="rId219" display="https://commonchemistry.cas.org/detail?cas_rn=109001-03-8&amp;search=109001038" xr:uid="{05B3FD7E-52EE-4EAF-90C6-AB6B69ED1B68}"/>
    <hyperlink ref="L88" r:id="rId220" display="http://www.hmdb.ca/metabolites/HMDB0013649" xr:uid="{67CAFE37-0063-4AA4-A4E1-B488F4413C20}"/>
    <hyperlink ref="L80" r:id="rId221" display="http://www.hmdb.ca/metabolites/HMDB0014613" xr:uid="{EAD3BDEC-69BA-4B70-86B8-8869BCE9B6E9}"/>
    <hyperlink ref="M80" r:id="rId222" display="http://www.genome.jp/dbget-bin/www_bget?cpd:C06972" xr:uid="{92D3C718-B0B6-402A-B69F-982A642EAD76}"/>
    <hyperlink ref="O65" r:id="rId223" display="https://commonchemistry.cas.org/detail?cas_rn=897-06-3&amp;search=897063" xr:uid="{608B1B09-EF3D-48F0-B80F-D8C42B57EB80}"/>
    <hyperlink ref="L65" r:id="rId224" display="http://www.hmdb.ca/metabolites/HMDB0003422" xr:uid="{1536CAAA-12DB-452E-8948-9BDB5B796A61}"/>
    <hyperlink ref="M65" r:id="rId225" display="http://www.genome.jp/dbget-bin/www_bget?cpd:C20144" xr:uid="{5E236420-E463-49D2-9A0E-741F9A53D1F9}"/>
    <hyperlink ref="O36" r:id="rId226" display="https://commonchemistry.cas.org/detail?cas_rn=33008-07-0&amp;search=33008070" xr:uid="{D3795E94-7298-480C-B0EF-6A14E9947A34}"/>
    <hyperlink ref="L36" r:id="rId227" display="http://www.hmdb.ca/metabolites/HMDB0000459" xr:uid="{3A07AE16-2E6E-4EDF-B53F-C01C16FB87A5}"/>
    <hyperlink ref="O127" r:id="rId228" display="https://commonchemistry.cas.org/detail?cas_rn=1961-72-4&amp;search=1961724" xr:uid="{0FF8777E-04E0-4AF8-AF26-12BEC69C5DE0}"/>
    <hyperlink ref="L127" r:id="rId229" display="http://www.hmdb.ca/metabolites/HMDB0094672" xr:uid="{664D3468-A332-416C-A41C-EB5779D07E55}"/>
    <hyperlink ref="O96" r:id="rId230" display="https://commonchemistry.cas.org/detail?cas_rn=2705-87-5&amp;search=2705875" xr:uid="{D1292B38-DAC5-4C3E-A147-4CAD3155C099}"/>
    <hyperlink ref="L96" r:id="rId231" display="http://www.hmdb.ca/metabolites/HMDB0040206" xr:uid="{D96A7E45-ED70-467D-859C-81C5C5195608}"/>
    <hyperlink ref="M96" r:id="rId232" display="http://www.genome.jp/dbget-bin/www_bget?cpd:C12306" xr:uid="{C45BE5D6-2DFF-40BF-8F1A-7A2751A96EB7}"/>
    <hyperlink ref="O136" r:id="rId233" display="https://commonchemistry.cas.org/detail?cas_rn=544-64-9&amp;search=544649" xr:uid="{E752278D-4FC4-4AFD-B5EA-0736B5F04064}"/>
    <hyperlink ref="L136" r:id="rId234" display="http://www.hmdb.ca/metabolites/HMDB0002000" xr:uid="{99F4E2D3-55F1-45CE-B7FE-1589DC8293F4}"/>
    <hyperlink ref="M136" r:id="rId235" display="http://www.genome.jp/dbget-bin/www_bget?cpd:C08322" xr:uid="{9E39ADDF-DE24-408E-BD7B-52F4F75B2938}"/>
    <hyperlink ref="O5" r:id="rId236" display="https://www.ncbi.nlm.nih.gov/pcsubstance/?term=%2281246-84-6%22%5bCompleteSynonym%5d%20AND%205283202%5bStandardizedCID%5d" xr:uid="{07804E9E-E824-4BCD-9453-09EB36C02505}"/>
    <hyperlink ref="L5" r:id="rId237" display="http://www.hmdb.ca/metabolites/HMDB0002190" xr:uid="{BC50228D-A611-4F7B-B146-3E1D7D3A5CA6}"/>
    <hyperlink ref="M5" r:id="rId238" display="http://www.genome.jp/dbget-bin/www_bget?cpd:C14768" xr:uid="{96E74F64-5167-45B4-8A84-642771A49921}"/>
    <hyperlink ref="O9" r:id="rId239" display="https://commonchemistry.cas.org/detail?cas_rn=39039-37-7&amp;search=39039377" xr:uid="{775AA8E3-A84E-4D9F-ADC2-6BEA1675BD1F}"/>
    <hyperlink ref="L9" r:id="rId240" display="http://www.hmdb.ca/metabolites/HMDB0000560" xr:uid="{211D1920-3FAA-4312-8B2E-C270CCA107C3}"/>
    <hyperlink ref="O83" r:id="rId241" display="https://commonchemistry.cas.org/detail?cas_rn=306-23-0&amp;search=306230" xr:uid="{325A4A91-2DDF-4431-BF9B-27EA0A41620D}"/>
    <hyperlink ref="L83" r:id="rId242" display="http://www.hmdb.ca/metabolites/HMDB0000755" xr:uid="{621343EA-2C7B-47B4-9013-EDAF3969F7EE}"/>
    <hyperlink ref="M83" r:id="rId243" display="http://www.genome.jp/dbget-bin/www_bget?cpd:C03672" xr:uid="{44881668-1F46-488D-82D6-D28DCDD937EB}"/>
    <hyperlink ref="O27" r:id="rId244" display="https://commonchemistry.cas.org/detail?cas_rn=121-00-6&amp;search=121006" xr:uid="{71D168D0-D4E8-4DBD-97F5-83B4F4F7C800}"/>
    <hyperlink ref="L27" r:id="rId245" display="http://www.hmdb.ca/metabolites/HMDB0059925" xr:uid="{61B96484-2B26-4DBC-B950-5A5A38208447}"/>
    <hyperlink ref="L192" r:id="rId246" display="http://www.hmdb.ca/metabolites/HMDB0062452" xr:uid="{58F6EA25-8E4C-421B-9373-EB46189AAD1C}"/>
    <hyperlink ref="O101" r:id="rId247" display="https://commonchemistry.cas.org/detail?cas_rn=68-96-2&amp;search=68962" xr:uid="{22759658-0BEA-4C14-97C9-DD1888ABEC7E}"/>
    <hyperlink ref="L101" r:id="rId248" display="http://www.hmdb.ca/metabolites/HMDB0000374" xr:uid="{AE4CB1A1-22C4-4128-A09F-8C548E6EE182}"/>
    <hyperlink ref="M101" r:id="rId249" display="http://www.genome.jp/dbget-bin/www_bget?cpd:C01176" xr:uid="{B34BFECB-3630-44DF-8C87-BCF8A721A7CF}"/>
    <hyperlink ref="O190" r:id="rId250" display="https://commonchemistry.cas.org/detail?cas_rn=121-34-6&amp;search=121346" xr:uid="{C05A1DC9-A6B1-4A53-9D37-322DAAC149EF}"/>
    <hyperlink ref="L190" r:id="rId251" display="http://www.hmdb.ca/metabolites/HMDB0000484" xr:uid="{E5153E7F-62FA-4814-9493-2F473518F4AD}"/>
    <hyperlink ref="M190" r:id="rId252" display="http://www.genome.jp/dbget-bin/www_bget?cpd:C06672" xr:uid="{91ED3806-DB9C-4041-AF95-9E0B87BFCE61}"/>
    <hyperlink ref="O187" r:id="rId253" display="https://commonchemistry.cas.org/detail?cas_rn=69-93-2&amp;search=69932" xr:uid="{12B5E6DE-4133-4F81-8A62-C961ECEED876}"/>
    <hyperlink ref="L187" r:id="rId254" display="http://www.hmdb.ca/metabolites/HMDB0000289" xr:uid="{25223D5A-F162-47F1-8488-C16901206DC2}"/>
    <hyperlink ref="M187" r:id="rId255" display="http://www.genome.jp/dbget-bin/www_bget?cpd:C00366" xr:uid="{6DDCE08C-4F44-4218-91FF-8F46FEBF4638}"/>
    <hyperlink ref="O184" r:id="rId256" display="https://commonchemistry.cas.org/detail?cas_rn=127-48-0&amp;search=127480" xr:uid="{A012DD21-722D-4FC1-9D06-36A541F9061B}"/>
    <hyperlink ref="L184" r:id="rId257" display="http://www.hmdb.ca/metabolites/HMDB0014491" xr:uid="{577F87EB-8737-4ABF-9A18-4E22C64EAF52}"/>
    <hyperlink ref="M184" r:id="rId258" display="http://www.genome.jp/dbget-bin/www_bget?dr:D00392" xr:uid="{EAE152DD-9669-4DE0-B933-3D6B0F130FE8}"/>
    <hyperlink ref="O183" r:id="rId259" display="https://commonchemistry.cas.org/detail?cas_rn=121-44-8&amp;search=121448" xr:uid="{861D1B61-F807-43E3-830F-87C4CBFA7C88}"/>
    <hyperlink ref="L183" r:id="rId260" display="http://www.hmdb.ca/metabolites/HMDB0032539" xr:uid="{7AFA888B-654B-437A-BC4F-045CB1F4A29C}"/>
    <hyperlink ref="M183" r:id="rId261" display="http://www.genome.jp/dbget-bin/www_bget?cpd:C14691" xr:uid="{4ACB6454-9F84-493D-AA40-F54407086A07}"/>
    <hyperlink ref="O182" r:id="rId262" display="https://commonchemistry.cas.org/detail?cas_rn=302-79-4&amp;search=302794" xr:uid="{E7DF3477-DD35-43C7-AAEE-970D4D411CDF}"/>
    <hyperlink ref="M182" r:id="rId263" display="http://www.genome.jp/dbget-bin/www_bget?cpd:C00777" xr:uid="{16F9350C-63B1-4C38-AB50-486F3D556917}"/>
    <hyperlink ref="L182" r:id="rId264" display="http://www.hmdb.ca/metabolites/HMDB01852" xr:uid="{5456F305-DF63-48FC-A509-E2E3047F6785}"/>
    <hyperlink ref="O173" r:id="rId265" display="https://commonchemistry.cas.org/detail?cas_rn=651-45-6&amp;search=651456" xr:uid="{EED7689B-5568-4ECF-9F4D-369F753F80FD}"/>
    <hyperlink ref="L173" r:id="rId266" display="http://www.hmdb.ca/metabolites/HMDB0002833" xr:uid="{08818D0A-DACD-44C7-B0AF-EAD0E664B105}"/>
    <hyperlink ref="L141" r:id="rId267" display="http://www.hmdb.ca/metabolites/HMDB0034779" xr:uid="{E3FB909C-B7E2-4ABB-8DBF-363E447C35C0}"/>
    <hyperlink ref="L195" r:id="rId268" display="http://www.hmdb.ca/metabolites/HMDB0000865" xr:uid="{E946458F-7F2C-4BAE-B952-BC9BA5FF992A}"/>
    <hyperlink ref="O121" r:id="rId269" display="https://commonchemistry.cas.org/detail?cas_rn=126-85-2&amp;search=126852" xr:uid="{1576C7D0-9BDA-4F3B-B6BF-18AF1B48029B}"/>
    <hyperlink ref="M121" r:id="rId270" display="http://www.genome.jp/dbget-bin/www_bget?cpd:C19274" xr:uid="{5FF53A61-D326-4C06-933F-1753F7402F5F}"/>
    <hyperlink ref="O94" r:id="rId271" display="https://commonchemistry.cas.org/detail?cas_rn=640-79-9&amp;search=640799" xr:uid="{271E2031-E67E-4683-885B-39D9E1A76500}"/>
    <hyperlink ref="M94" r:id="rId272" display="http://www.genome.jp/dbget-bin/www_bget?cpd:C05466" xr:uid="{5E22806B-BE38-4954-9DAD-AAB90A36F032}"/>
    <hyperlink ref="O67" r:id="rId273" display="https://commonchemistry.cas.org/detail?cas_rn=141-32-2&amp;search=141322" xr:uid="{3D7A9201-31DF-4912-A6C8-35CE3C7AEA18}"/>
    <hyperlink ref="M67" r:id="rId274" display="http://www.genome.jp/dbget-bin/www_bget?cpd:C10921" xr:uid="{1405E271-5ED3-4DE1-8CBB-7F06486F6BCD}"/>
    <hyperlink ref="O193" r:id="rId275" display="https://commonchemistry.cas.org/detail?cas_rn=626-97-1&amp;search=626971" xr:uid="{4E290250-299A-4510-9CC3-8E3490FA7DC5}"/>
    <hyperlink ref="M193" r:id="rId276" display="http://www.genome.jp/dbget-bin/www_bget?cpd:C01842" xr:uid="{6E083C2B-74AF-4930-BE52-20FF6B57AE68}"/>
    <hyperlink ref="O172" r:id="rId277" display="https://commonchemistry.cas.org/detail?cas_rn=15324-64-8&amp;search=15324648" xr:uid="{34BBA891-2900-436B-9CE2-5D671889542B}"/>
    <hyperlink ref="M172" r:id="rId278" display="http://www.genome.jp/dbget-bin/www_bget?cpd+C11301" xr:uid="{453C88BD-6C78-478C-9D02-473440E0B32A}"/>
    <hyperlink ref="O194" r:id="rId279" display="https://commonchemistry.cas.org/detail?cas_rn=1686-14-2" xr:uid="{2DDE622D-C8DC-4F0A-8475-D7FC2B1D0D2C}"/>
    <hyperlink ref="O79" r:id="rId280" display="https://commonchemistry.cas.org/detail?cas_rn=632-93-9&amp;search=632939" xr:uid="{4404B817-C74E-40A3-B6C4-98804B0F1A68}"/>
    <hyperlink ref="O126" r:id="rId281" display="https://commonchemistry.cas.org/detail?cas_rn=674-26-0&amp;search=674260" xr:uid="{8BD57898-46C7-4C1A-A79C-EB8D8441820A}"/>
    <hyperlink ref="O55" r:id="rId282" display="https://commonchemistry.cas.org/detail?cas_rn=148-24-3&amp;search=148243" xr:uid="{B36A9346-B05C-481B-A394-1BD9F31DF94A}"/>
    <hyperlink ref="M55" r:id="rId283" display="http://www.genome.jp/dbget-bin/www_bget?cpd:C19434" xr:uid="{4DA02031-88B3-462B-AA86-F3548A6D7E7E}"/>
    <hyperlink ref="O19" r:id="rId284" display="https://commonchemistry.cas.org/detail?cas_rn=5910-87-2&amp;search=5910872" xr:uid="{9FAF6154-B9AB-4307-91C3-F0D5DA71360D}"/>
  </hyperlinks>
  <pageMargins left="0.7" right="0.7" top="0.75" bottom="0.75" header="0.3" footer="0.3"/>
  <tableParts count="1">
    <tablePart r:id="rId28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18"/>
  <sheetViews>
    <sheetView zoomScale="189" zoomScaleNormal="189" workbookViewId="0">
      <pane ySplit="2" topLeftCell="A3" activePane="bottomLeft" state="frozen"/>
      <selection pane="bottomLeft"/>
    </sheetView>
  </sheetViews>
  <sheetFormatPr defaultColWidth="10.81640625" defaultRowHeight="15.6"/>
  <cols>
    <col min="1" max="1" width="18.08984375" style="1" customWidth="1"/>
    <col min="2" max="2" width="12.36328125" style="1" customWidth="1"/>
    <col min="3" max="3" width="14.81640625" style="2" customWidth="1"/>
    <col min="4" max="4" width="13.08984375" style="1" customWidth="1"/>
    <col min="5" max="5" width="14.36328125" style="2" customWidth="1"/>
    <col min="6" max="6" width="17.08984375" style="1" customWidth="1"/>
    <col min="7" max="7" width="22.81640625" style="1" customWidth="1"/>
    <col min="8" max="8" width="17.36328125" style="1" customWidth="1"/>
    <col min="9" max="9" width="18.36328125" style="2" customWidth="1"/>
    <col min="10" max="10" width="29.08984375" customWidth="1"/>
    <col min="11" max="12" width="10.81640625" style="1"/>
    <col min="13" max="13" width="19.453125" style="1" customWidth="1"/>
    <col min="14" max="14" width="13.453125" style="1" customWidth="1"/>
    <col min="15" max="15" width="17.453125" style="1" customWidth="1"/>
    <col min="16" max="16" width="16.6328125" style="1" customWidth="1"/>
    <col min="17" max="17" width="22" style="1" customWidth="1"/>
    <col min="18" max="18" width="21.08984375" style="1" customWidth="1"/>
    <col min="19" max="19" width="25.36328125" style="1" customWidth="1"/>
    <col min="20" max="20" width="18" style="1" customWidth="1"/>
    <col min="21" max="21" width="20.6328125" style="1" customWidth="1"/>
    <col min="22" max="16384" width="10.81640625" style="1"/>
  </cols>
  <sheetData>
    <row r="1" spans="1:21" ht="20.399999999999999">
      <c r="A1" s="19" t="s">
        <v>3304</v>
      </c>
      <c r="M1" s="19" t="s">
        <v>3290</v>
      </c>
      <c r="O1" s="2"/>
      <c r="Q1" s="2"/>
      <c r="U1" s="2"/>
    </row>
    <row r="2" spans="1:21" s="165" customFormat="1" ht="55.05" customHeight="1">
      <c r="A2" s="164" t="s">
        <v>0</v>
      </c>
      <c r="B2" s="164" t="s">
        <v>1</v>
      </c>
      <c r="C2" s="164" t="s">
        <v>2</v>
      </c>
      <c r="D2" s="164" t="s">
        <v>3</v>
      </c>
      <c r="E2" s="164" t="s">
        <v>4</v>
      </c>
      <c r="F2" s="164" t="s">
        <v>5</v>
      </c>
      <c r="G2" s="164" t="s">
        <v>6</v>
      </c>
      <c r="H2" s="164" t="s">
        <v>7</v>
      </c>
      <c r="I2" s="164" t="s">
        <v>8</v>
      </c>
      <c r="J2" s="164" t="s">
        <v>2662</v>
      </c>
      <c r="M2" s="165" t="s">
        <v>0</v>
      </c>
      <c r="N2" s="165" t="s">
        <v>1</v>
      </c>
      <c r="O2" s="165" t="s">
        <v>2</v>
      </c>
      <c r="P2" s="165" t="s">
        <v>3</v>
      </c>
      <c r="Q2" s="165" t="s">
        <v>4</v>
      </c>
      <c r="R2" s="165" t="s">
        <v>5</v>
      </c>
      <c r="S2" s="165" t="s">
        <v>6</v>
      </c>
      <c r="T2" s="165" t="s">
        <v>7</v>
      </c>
      <c r="U2" s="165" t="s">
        <v>8</v>
      </c>
    </row>
    <row r="3" spans="1:21">
      <c r="A3" s="85" t="s">
        <v>1396</v>
      </c>
      <c r="B3" s="85"/>
      <c r="C3" s="82">
        <v>36599</v>
      </c>
      <c r="D3" s="85" t="s">
        <v>1833</v>
      </c>
      <c r="E3" s="82">
        <v>33630</v>
      </c>
      <c r="F3" s="85" t="s">
        <v>1397</v>
      </c>
      <c r="G3" s="85" t="s">
        <v>1834</v>
      </c>
      <c r="H3" s="85" t="s">
        <v>1995</v>
      </c>
      <c r="I3" s="82">
        <v>174.12558999999999</v>
      </c>
      <c r="J3" s="85" t="s">
        <v>2020</v>
      </c>
      <c r="M3" s="1" t="s">
        <v>2017</v>
      </c>
      <c r="O3" s="2">
        <v>6439847</v>
      </c>
      <c r="Q3" s="2">
        <v>4944227</v>
      </c>
      <c r="R3" s="1" t="s">
        <v>551</v>
      </c>
      <c r="S3" s="1" t="s">
        <v>2018</v>
      </c>
      <c r="T3" s="1" t="s">
        <v>2019</v>
      </c>
      <c r="U3" s="2">
        <v>312.23128000000003</v>
      </c>
    </row>
    <row r="4" spans="1:21">
      <c r="C4" s="2">
        <v>5312738</v>
      </c>
      <c r="D4" s="1" t="s">
        <v>1840</v>
      </c>
      <c r="F4" s="1" t="s">
        <v>1402</v>
      </c>
      <c r="G4" s="1" t="s">
        <v>1994</v>
      </c>
      <c r="H4" s="1" t="s">
        <v>1839</v>
      </c>
      <c r="I4" s="2">
        <v>186.25</v>
      </c>
      <c r="J4" s="1" t="s">
        <v>2020</v>
      </c>
      <c r="M4" s="1" t="s">
        <v>2027</v>
      </c>
      <c r="O4" s="2">
        <v>5312409</v>
      </c>
      <c r="P4" s="1" t="s">
        <v>2028</v>
      </c>
      <c r="Q4" s="2">
        <v>4471834</v>
      </c>
      <c r="R4" s="1" t="s">
        <v>594</v>
      </c>
      <c r="S4" s="1" t="s">
        <v>2029</v>
      </c>
      <c r="T4" s="1" t="s">
        <v>2030</v>
      </c>
      <c r="U4" s="2">
        <v>224.17713000000001</v>
      </c>
    </row>
    <row r="5" spans="1:21">
      <c r="A5" s="86" t="s">
        <v>1460</v>
      </c>
      <c r="B5" s="86"/>
      <c r="C5" s="83">
        <v>74300</v>
      </c>
      <c r="D5" s="86" t="s">
        <v>1949</v>
      </c>
      <c r="E5" s="83">
        <v>66903</v>
      </c>
      <c r="F5" s="86" t="s">
        <v>663</v>
      </c>
      <c r="G5" s="86" t="s">
        <v>663</v>
      </c>
      <c r="H5" s="86" t="s">
        <v>1950</v>
      </c>
      <c r="I5" s="83">
        <v>188.14097000000001</v>
      </c>
      <c r="J5" s="86" t="s">
        <v>2020</v>
      </c>
      <c r="M5" s="1" t="s">
        <v>2031</v>
      </c>
      <c r="N5" s="1" t="s">
        <v>2032</v>
      </c>
      <c r="O5" s="2">
        <v>6443013</v>
      </c>
      <c r="P5" s="1" t="s">
        <v>2033</v>
      </c>
      <c r="Q5" s="2">
        <v>4947055</v>
      </c>
      <c r="R5" s="1" t="s">
        <v>584</v>
      </c>
      <c r="S5" s="1" t="s">
        <v>2034</v>
      </c>
      <c r="T5" s="1" t="s">
        <v>2035</v>
      </c>
      <c r="U5" s="2">
        <v>296.23608999999999</v>
      </c>
    </row>
    <row r="6" spans="1:21">
      <c r="A6" s="1" t="s">
        <v>1405</v>
      </c>
      <c r="B6" s="1" t="s">
        <v>1846</v>
      </c>
      <c r="C6" s="2">
        <v>79034</v>
      </c>
      <c r="D6" s="1" t="s">
        <v>1845</v>
      </c>
      <c r="E6" s="2">
        <v>71366</v>
      </c>
      <c r="F6" s="1" t="s">
        <v>1406</v>
      </c>
      <c r="G6" s="1" t="s">
        <v>1406</v>
      </c>
      <c r="H6" s="1" t="s">
        <v>1844</v>
      </c>
      <c r="I6" s="2">
        <v>216.17250000000001</v>
      </c>
      <c r="J6" s="1" t="s">
        <v>2020</v>
      </c>
      <c r="O6" s="2">
        <v>5312738</v>
      </c>
      <c r="P6" s="1" t="s">
        <v>1840</v>
      </c>
      <c r="Q6" s="2">
        <v>4472163</v>
      </c>
      <c r="R6" s="1" t="s">
        <v>659</v>
      </c>
      <c r="S6" s="1" t="s">
        <v>2041</v>
      </c>
      <c r="T6" s="1" t="s">
        <v>1839</v>
      </c>
      <c r="U6" s="2">
        <v>186.12573</v>
      </c>
    </row>
    <row r="7" spans="1:21">
      <c r="A7" s="86" t="s">
        <v>1409</v>
      </c>
      <c r="B7" s="86" t="s">
        <v>1852</v>
      </c>
      <c r="C7" s="83">
        <v>86</v>
      </c>
      <c r="D7" s="86" t="s">
        <v>1851</v>
      </c>
      <c r="E7" s="83">
        <v>84</v>
      </c>
      <c r="F7" s="86" t="s">
        <v>1410</v>
      </c>
      <c r="G7" s="86" t="s">
        <v>1849</v>
      </c>
      <c r="H7" s="86" t="s">
        <v>1850</v>
      </c>
      <c r="I7" s="83">
        <v>153.04259999999999</v>
      </c>
      <c r="J7" s="86" t="s">
        <v>2020</v>
      </c>
      <c r="M7" s="1" t="s">
        <v>1460</v>
      </c>
      <c r="O7" s="2">
        <v>74300</v>
      </c>
      <c r="P7" s="1" t="s">
        <v>1949</v>
      </c>
      <c r="Q7" s="2">
        <v>66903</v>
      </c>
      <c r="R7" s="1" t="s">
        <v>663</v>
      </c>
      <c r="S7" s="1" t="s">
        <v>663</v>
      </c>
      <c r="T7" s="1" t="s">
        <v>1950</v>
      </c>
      <c r="U7" s="2">
        <v>188.14131</v>
      </c>
    </row>
    <row r="8" spans="1:21">
      <c r="A8" s="1" t="s">
        <v>1461</v>
      </c>
      <c r="C8" s="2">
        <v>26612</v>
      </c>
      <c r="D8" s="1" t="s">
        <v>1951</v>
      </c>
      <c r="E8" s="2">
        <v>24790</v>
      </c>
      <c r="F8" s="1" t="s">
        <v>802</v>
      </c>
      <c r="G8" s="1" t="s">
        <v>1952</v>
      </c>
      <c r="H8" s="1" t="s">
        <v>1950</v>
      </c>
      <c r="I8" s="2">
        <v>188.14103</v>
      </c>
      <c r="J8" s="1" t="s">
        <v>2020</v>
      </c>
      <c r="M8" s="1" t="s">
        <v>1405</v>
      </c>
      <c r="N8" s="1" t="s">
        <v>1846</v>
      </c>
      <c r="O8" s="2">
        <v>79034</v>
      </c>
      <c r="P8" s="1" t="s">
        <v>1845</v>
      </c>
      <c r="Q8" s="2">
        <v>71366</v>
      </c>
      <c r="R8" s="1" t="s">
        <v>668</v>
      </c>
      <c r="S8" s="1" t="s">
        <v>668</v>
      </c>
      <c r="T8" s="1" t="s">
        <v>1844</v>
      </c>
      <c r="U8" s="2">
        <v>216.17283</v>
      </c>
    </row>
    <row r="9" spans="1:21">
      <c r="A9" s="86" t="s">
        <v>1961</v>
      </c>
      <c r="B9" s="86" t="s">
        <v>1467</v>
      </c>
      <c r="C9" s="83">
        <v>107</v>
      </c>
      <c r="D9" s="86" t="s">
        <v>1962</v>
      </c>
      <c r="E9" s="83">
        <v>10181339</v>
      </c>
      <c r="F9" s="86" t="s">
        <v>1963</v>
      </c>
      <c r="G9" s="86" t="s">
        <v>1964</v>
      </c>
      <c r="H9" s="86" t="s">
        <v>1965</v>
      </c>
      <c r="I9" s="83">
        <v>150.06786</v>
      </c>
      <c r="J9" s="86" t="s">
        <v>2020</v>
      </c>
      <c r="O9" s="2">
        <v>44600450</v>
      </c>
      <c r="Q9" s="2"/>
      <c r="R9" s="1" t="s">
        <v>670</v>
      </c>
      <c r="S9" s="1" t="s">
        <v>670</v>
      </c>
      <c r="T9" s="1" t="s">
        <v>2042</v>
      </c>
      <c r="U9" s="2">
        <v>280.17164000000002</v>
      </c>
    </row>
    <row r="10" spans="1:21">
      <c r="A10" s="1" t="s">
        <v>1411</v>
      </c>
      <c r="B10" s="1" t="s">
        <v>1856</v>
      </c>
      <c r="C10" s="2">
        <v>126</v>
      </c>
      <c r="D10" s="1" t="s">
        <v>1855</v>
      </c>
      <c r="E10" s="2">
        <v>123</v>
      </c>
      <c r="F10" s="1" t="s">
        <v>1412</v>
      </c>
      <c r="G10" s="1" t="s">
        <v>1854</v>
      </c>
      <c r="H10" s="1" t="s">
        <v>1853</v>
      </c>
      <c r="I10" s="2">
        <v>122.0368</v>
      </c>
      <c r="J10" s="1" t="s">
        <v>2020</v>
      </c>
      <c r="M10" s="1" t="s">
        <v>2043</v>
      </c>
      <c r="N10" s="1" t="s">
        <v>2044</v>
      </c>
      <c r="O10" s="2">
        <v>5311211</v>
      </c>
      <c r="P10" s="1" t="s">
        <v>2045</v>
      </c>
      <c r="Q10" s="2">
        <v>4470730</v>
      </c>
      <c r="R10" s="1" t="s">
        <v>2046</v>
      </c>
      <c r="S10" s="1" t="s">
        <v>2047</v>
      </c>
      <c r="T10" s="1" t="s">
        <v>2048</v>
      </c>
      <c r="U10" s="2">
        <v>316.20488</v>
      </c>
    </row>
    <row r="11" spans="1:21">
      <c r="A11" s="86" t="s">
        <v>1413</v>
      </c>
      <c r="B11" s="86" t="s">
        <v>1859</v>
      </c>
      <c r="C11" s="83">
        <v>135</v>
      </c>
      <c r="D11" s="86" t="s">
        <v>1858</v>
      </c>
      <c r="E11" s="83">
        <v>132</v>
      </c>
      <c r="F11" s="86" t="s">
        <v>1414</v>
      </c>
      <c r="G11" s="86" t="s">
        <v>1857</v>
      </c>
      <c r="H11" s="86" t="s">
        <v>162</v>
      </c>
      <c r="I11" s="83">
        <v>138.0317</v>
      </c>
      <c r="J11" s="86" t="s">
        <v>2020</v>
      </c>
      <c r="O11" s="2">
        <v>52921992</v>
      </c>
      <c r="Q11" s="2">
        <v>29341697</v>
      </c>
      <c r="R11" s="1" t="s">
        <v>2053</v>
      </c>
      <c r="S11" s="1" t="s">
        <v>2054</v>
      </c>
      <c r="T11" s="1" t="s">
        <v>2055</v>
      </c>
      <c r="U11" s="2">
        <v>360.23133999999999</v>
      </c>
    </row>
    <row r="12" spans="1:21">
      <c r="A12" s="1" t="s">
        <v>1415</v>
      </c>
      <c r="B12" s="1" t="s">
        <v>1862</v>
      </c>
      <c r="C12" s="2">
        <v>125</v>
      </c>
      <c r="D12" s="1" t="s">
        <v>1861</v>
      </c>
      <c r="E12" s="2">
        <v>122</v>
      </c>
      <c r="F12" s="1" t="s">
        <v>1416</v>
      </c>
      <c r="G12" s="1" t="s">
        <v>1860</v>
      </c>
      <c r="H12" s="1" t="s">
        <v>314</v>
      </c>
      <c r="I12" s="2">
        <v>124.05240000000001</v>
      </c>
      <c r="J12" s="1" t="s">
        <v>2020</v>
      </c>
      <c r="M12" s="1" t="s">
        <v>2060</v>
      </c>
      <c r="N12" s="1" t="s">
        <v>2061</v>
      </c>
      <c r="O12" s="2">
        <v>5282280</v>
      </c>
      <c r="P12" s="1" t="s">
        <v>2062</v>
      </c>
      <c r="Q12" s="2">
        <v>4445451</v>
      </c>
      <c r="R12" s="1" t="s">
        <v>2063</v>
      </c>
      <c r="S12" s="1" t="s">
        <v>2064</v>
      </c>
      <c r="T12" s="1" t="s">
        <v>2065</v>
      </c>
      <c r="U12" s="2">
        <v>378.27555999999998</v>
      </c>
    </row>
    <row r="13" spans="1:21">
      <c r="A13" s="86" t="s">
        <v>1417</v>
      </c>
      <c r="B13" s="86"/>
      <c r="C13" s="83">
        <v>4775</v>
      </c>
      <c r="D13" s="86" t="s">
        <v>1864</v>
      </c>
      <c r="E13" s="83">
        <v>4611</v>
      </c>
      <c r="F13" s="86" t="s">
        <v>1418</v>
      </c>
      <c r="G13" s="86" t="s">
        <v>1863</v>
      </c>
      <c r="H13" s="86" t="s">
        <v>1865</v>
      </c>
      <c r="I13" s="83">
        <v>164.08369999999999</v>
      </c>
      <c r="J13" s="86" t="s">
        <v>2020</v>
      </c>
      <c r="M13" s="1" t="s">
        <v>2066</v>
      </c>
      <c r="N13" s="1" t="s">
        <v>2067</v>
      </c>
      <c r="O13" s="2">
        <v>9378</v>
      </c>
      <c r="P13" s="1" t="s">
        <v>2068</v>
      </c>
      <c r="Q13" s="2">
        <v>9010</v>
      </c>
      <c r="R13" s="1" t="s">
        <v>2069</v>
      </c>
      <c r="S13" s="1" t="s">
        <v>2070</v>
      </c>
      <c r="T13" s="1" t="s">
        <v>2071</v>
      </c>
      <c r="U13" s="2">
        <v>182.06135</v>
      </c>
    </row>
    <row r="14" spans="1:21">
      <c r="A14" s="1" t="s">
        <v>1419</v>
      </c>
      <c r="B14" s="1" t="s">
        <v>1867</v>
      </c>
      <c r="C14" s="2">
        <v>7809</v>
      </c>
      <c r="E14" s="2">
        <v>7521</v>
      </c>
      <c r="F14" s="1" t="s">
        <v>1420</v>
      </c>
      <c r="G14" s="1" t="s">
        <v>1866</v>
      </c>
      <c r="H14" s="1" t="s">
        <v>471</v>
      </c>
      <c r="I14" s="2">
        <v>106.0783</v>
      </c>
      <c r="J14" s="1" t="s">
        <v>2020</v>
      </c>
      <c r="M14" s="1" t="s">
        <v>2072</v>
      </c>
      <c r="O14" s="2">
        <v>11266</v>
      </c>
      <c r="P14" s="1" t="s">
        <v>2073</v>
      </c>
      <c r="Q14" s="2">
        <v>10792</v>
      </c>
      <c r="R14" s="1" t="s">
        <v>2074</v>
      </c>
      <c r="S14" s="1" t="s">
        <v>2075</v>
      </c>
      <c r="T14" s="1" t="s">
        <v>241</v>
      </c>
      <c r="U14" s="2">
        <v>104.04768</v>
      </c>
    </row>
    <row r="15" spans="1:21">
      <c r="A15" s="86" t="s">
        <v>1421</v>
      </c>
      <c r="B15" s="86" t="s">
        <v>1871</v>
      </c>
      <c r="C15" s="83">
        <v>138</v>
      </c>
      <c r="D15" s="86" t="s">
        <v>1870</v>
      </c>
      <c r="E15" s="83">
        <v>135</v>
      </c>
      <c r="F15" s="86" t="s">
        <v>1422</v>
      </c>
      <c r="G15" s="86" t="s">
        <v>1868</v>
      </c>
      <c r="H15" s="86" t="s">
        <v>1869</v>
      </c>
      <c r="I15" s="83">
        <v>117.07899999999999</v>
      </c>
      <c r="J15" s="86" t="s">
        <v>2020</v>
      </c>
      <c r="M15" s="1" t="s">
        <v>2076</v>
      </c>
      <c r="N15" s="1" t="s">
        <v>2077</v>
      </c>
      <c r="O15" s="2">
        <v>43</v>
      </c>
      <c r="P15" s="1" t="s">
        <v>2078</v>
      </c>
      <c r="Q15" s="2">
        <v>42</v>
      </c>
      <c r="R15" s="1" t="s">
        <v>2079</v>
      </c>
      <c r="S15" s="1" t="s">
        <v>2080</v>
      </c>
      <c r="T15" s="1" t="s">
        <v>2081</v>
      </c>
      <c r="U15" s="2">
        <v>148.03675999999999</v>
      </c>
    </row>
    <row r="16" spans="1:21">
      <c r="A16" s="1" t="s">
        <v>1423</v>
      </c>
      <c r="B16" s="1" t="s">
        <v>1875</v>
      </c>
      <c r="C16" s="2">
        <v>14490</v>
      </c>
      <c r="D16" s="1" t="s">
        <v>1874</v>
      </c>
      <c r="E16" s="2">
        <v>13835</v>
      </c>
      <c r="F16" s="1" t="s">
        <v>1424</v>
      </c>
      <c r="G16" s="1" t="s">
        <v>1872</v>
      </c>
      <c r="H16" s="1" t="s">
        <v>1873</v>
      </c>
      <c r="I16" s="2">
        <v>132.07859999999999</v>
      </c>
      <c r="J16" s="1" t="s">
        <v>2020</v>
      </c>
      <c r="M16" s="1" t="s">
        <v>2088</v>
      </c>
      <c r="O16" s="2">
        <v>12665</v>
      </c>
      <c r="P16" s="1" t="s">
        <v>2089</v>
      </c>
      <c r="Q16" s="2">
        <v>12144</v>
      </c>
      <c r="R16" s="1" t="s">
        <v>840</v>
      </c>
      <c r="S16" s="1" t="s">
        <v>2090</v>
      </c>
      <c r="T16" s="1" t="s">
        <v>2091</v>
      </c>
      <c r="U16" s="2">
        <v>99.068780000000004</v>
      </c>
    </row>
    <row r="17" spans="1:21">
      <c r="A17" s="86" t="s">
        <v>1425</v>
      </c>
      <c r="B17" s="86"/>
      <c r="C17" s="83">
        <v>69820</v>
      </c>
      <c r="D17" s="86"/>
      <c r="E17" s="83"/>
      <c r="F17" s="86" t="s">
        <v>1426</v>
      </c>
      <c r="G17" s="86" t="s">
        <v>1876</v>
      </c>
      <c r="H17" s="86" t="s">
        <v>1877</v>
      </c>
      <c r="I17" s="83">
        <v>160.10990000000001</v>
      </c>
      <c r="J17" s="86" t="s">
        <v>2020</v>
      </c>
      <c r="M17" s="1" t="s">
        <v>2092</v>
      </c>
      <c r="O17" s="2">
        <v>12025</v>
      </c>
      <c r="P17" s="1" t="s">
        <v>2093</v>
      </c>
      <c r="Q17" s="2"/>
      <c r="R17" s="1" t="s">
        <v>849</v>
      </c>
      <c r="S17" s="1" t="s">
        <v>2094</v>
      </c>
      <c r="T17" s="1" t="s">
        <v>2095</v>
      </c>
      <c r="U17" s="2">
        <v>85.053160000000005</v>
      </c>
    </row>
    <row r="18" spans="1:21">
      <c r="A18" s="1" t="s">
        <v>1427</v>
      </c>
      <c r="B18" s="1" t="s">
        <v>1881</v>
      </c>
      <c r="C18" s="2">
        <v>904</v>
      </c>
      <c r="D18" s="1" t="s">
        <v>1880</v>
      </c>
      <c r="E18" s="2">
        <v>880</v>
      </c>
      <c r="F18" s="1" t="s">
        <v>1428</v>
      </c>
      <c r="G18" s="1" t="s">
        <v>1878</v>
      </c>
      <c r="H18" s="1" t="s">
        <v>1879</v>
      </c>
      <c r="I18" s="2">
        <v>135.0684</v>
      </c>
      <c r="J18" s="1" t="s">
        <v>2020</v>
      </c>
      <c r="M18" s="1" t="s">
        <v>1409</v>
      </c>
      <c r="N18" s="1" t="s">
        <v>1852</v>
      </c>
      <c r="O18" s="2">
        <v>86</v>
      </c>
      <c r="P18" s="1" t="s">
        <v>1851</v>
      </c>
      <c r="Q18" s="2">
        <v>84</v>
      </c>
      <c r="R18" s="1" t="s">
        <v>2109</v>
      </c>
      <c r="S18" s="1" t="s">
        <v>2109</v>
      </c>
      <c r="T18" s="1" t="s">
        <v>1850</v>
      </c>
      <c r="U18" s="2">
        <v>153.04236</v>
      </c>
    </row>
    <row r="19" spans="1:21">
      <c r="A19" s="86" t="s">
        <v>1429</v>
      </c>
      <c r="B19" s="86" t="s">
        <v>1885</v>
      </c>
      <c r="C19" s="83">
        <v>196</v>
      </c>
      <c r="D19" s="86" t="s">
        <v>1884</v>
      </c>
      <c r="E19" s="83">
        <v>191</v>
      </c>
      <c r="F19" s="86" t="s">
        <v>1430</v>
      </c>
      <c r="G19" s="86" t="s">
        <v>1882</v>
      </c>
      <c r="H19" s="86" t="s">
        <v>1883</v>
      </c>
      <c r="I19" s="83">
        <v>146.05789999999999</v>
      </c>
      <c r="J19" s="86" t="s">
        <v>2020</v>
      </c>
      <c r="M19" s="1" t="s">
        <v>2110</v>
      </c>
      <c r="O19" s="2">
        <v>441</v>
      </c>
      <c r="P19" s="1" t="s">
        <v>2111</v>
      </c>
      <c r="Q19" s="2">
        <v>428</v>
      </c>
      <c r="R19" s="1" t="s">
        <v>2112</v>
      </c>
      <c r="S19" s="1" t="s">
        <v>2112</v>
      </c>
      <c r="T19" s="1" t="s">
        <v>241</v>
      </c>
      <c r="U19" s="2">
        <v>104.04801</v>
      </c>
    </row>
    <row r="20" spans="1:21">
      <c r="A20" s="1" t="s">
        <v>1431</v>
      </c>
      <c r="B20" s="1" t="s">
        <v>1888</v>
      </c>
      <c r="C20" s="2">
        <v>5879</v>
      </c>
      <c r="D20" s="1" t="s">
        <v>1887</v>
      </c>
      <c r="E20" s="2">
        <v>5668</v>
      </c>
      <c r="F20" s="1" t="s">
        <v>1432</v>
      </c>
      <c r="G20" s="1" t="s">
        <v>1432</v>
      </c>
      <c r="H20" s="1" t="s">
        <v>1886</v>
      </c>
      <c r="I20" s="2">
        <v>290.22460000000001</v>
      </c>
      <c r="J20" s="1" t="s">
        <v>2020</v>
      </c>
      <c r="M20" s="1" t="s">
        <v>2113</v>
      </c>
      <c r="O20" s="2">
        <v>3017884</v>
      </c>
      <c r="P20" s="1" t="s">
        <v>2114</v>
      </c>
      <c r="Q20" s="2">
        <v>2285525</v>
      </c>
      <c r="R20" s="1" t="s">
        <v>2115</v>
      </c>
      <c r="S20" s="1" t="s">
        <v>2116</v>
      </c>
      <c r="T20" s="1" t="s">
        <v>2117</v>
      </c>
      <c r="U20" s="2">
        <v>218.11581000000001</v>
      </c>
    </row>
    <row r="21" spans="1:21">
      <c r="A21" s="86" t="s">
        <v>1433</v>
      </c>
      <c r="B21" s="86" t="s">
        <v>1892</v>
      </c>
      <c r="C21" s="83">
        <v>2266</v>
      </c>
      <c r="D21" s="86" t="s">
        <v>1891</v>
      </c>
      <c r="E21" s="83">
        <v>2179</v>
      </c>
      <c r="F21" s="86" t="s">
        <v>1434</v>
      </c>
      <c r="G21" s="86" t="s">
        <v>1889</v>
      </c>
      <c r="H21" s="86" t="s">
        <v>1890</v>
      </c>
      <c r="I21" s="83">
        <v>188.10489999999999</v>
      </c>
      <c r="J21" s="86" t="s">
        <v>2020</v>
      </c>
      <c r="M21" s="1" t="s">
        <v>1461</v>
      </c>
      <c r="O21" s="2">
        <v>26612</v>
      </c>
      <c r="P21" s="1" t="s">
        <v>1951</v>
      </c>
      <c r="Q21" s="2">
        <v>24790</v>
      </c>
      <c r="R21" s="1" t="s">
        <v>802</v>
      </c>
      <c r="S21" s="1" t="s">
        <v>802</v>
      </c>
      <c r="T21" s="1" t="s">
        <v>1950</v>
      </c>
      <c r="U21" s="2">
        <v>188.14134000000001</v>
      </c>
    </row>
    <row r="22" spans="1:21">
      <c r="A22" s="1" t="s">
        <v>1435</v>
      </c>
      <c r="B22" s="1" t="s">
        <v>1896</v>
      </c>
      <c r="C22" s="2">
        <v>5757</v>
      </c>
      <c r="D22" s="1" t="s">
        <v>1895</v>
      </c>
      <c r="E22" s="2">
        <v>5554</v>
      </c>
      <c r="F22" s="1" t="s">
        <v>1436</v>
      </c>
      <c r="G22" s="1" t="s">
        <v>1893</v>
      </c>
      <c r="H22" s="1" t="s">
        <v>1894</v>
      </c>
      <c r="I22" s="2">
        <v>272.17759999999998</v>
      </c>
      <c r="J22" s="1" t="s">
        <v>2020</v>
      </c>
      <c r="M22" s="1" t="s">
        <v>1396</v>
      </c>
      <c r="O22" s="2">
        <v>36599</v>
      </c>
      <c r="P22" s="1" t="s">
        <v>2118</v>
      </c>
      <c r="Q22" s="2">
        <v>33630</v>
      </c>
      <c r="R22" s="1" t="s">
        <v>810</v>
      </c>
      <c r="S22" s="1" t="s">
        <v>810</v>
      </c>
      <c r="T22" s="1" t="s">
        <v>1995</v>
      </c>
      <c r="U22" s="2">
        <v>174.12542999999999</v>
      </c>
    </row>
    <row r="23" spans="1:21">
      <c r="A23" s="86" t="s">
        <v>1437</v>
      </c>
      <c r="B23" s="86"/>
      <c r="C23" s="83">
        <v>69362</v>
      </c>
      <c r="D23" s="86" t="s">
        <v>1899</v>
      </c>
      <c r="E23" s="83">
        <v>62571</v>
      </c>
      <c r="F23" s="86" t="s">
        <v>1438</v>
      </c>
      <c r="G23" s="86" t="s">
        <v>1897</v>
      </c>
      <c r="H23" s="86" t="s">
        <v>1898</v>
      </c>
      <c r="I23" s="83">
        <v>118.063</v>
      </c>
      <c r="J23" s="86" t="s">
        <v>2020</v>
      </c>
      <c r="M23" s="1" t="s">
        <v>2119</v>
      </c>
      <c r="O23" s="2">
        <v>20848956</v>
      </c>
      <c r="P23" s="1" t="s">
        <v>2120</v>
      </c>
      <c r="Q23" s="2">
        <v>13628077</v>
      </c>
      <c r="R23" s="1" t="s">
        <v>2121</v>
      </c>
      <c r="S23" s="1" t="s">
        <v>2121</v>
      </c>
      <c r="T23" s="1" t="s">
        <v>2122</v>
      </c>
      <c r="U23" s="2">
        <v>274.17890999999997</v>
      </c>
    </row>
    <row r="24" spans="1:21">
      <c r="A24" s="1" t="s">
        <v>1439</v>
      </c>
      <c r="B24" s="1" t="s">
        <v>1902</v>
      </c>
      <c r="C24" s="2">
        <v>638014</v>
      </c>
      <c r="D24" s="1" t="s">
        <v>1901</v>
      </c>
      <c r="E24" s="2">
        <v>553581</v>
      </c>
      <c r="F24" s="1" t="s">
        <v>1440</v>
      </c>
      <c r="G24" s="1" t="s">
        <v>1440</v>
      </c>
      <c r="H24" s="1" t="s">
        <v>1900</v>
      </c>
      <c r="I24" s="2">
        <v>192.1514</v>
      </c>
      <c r="J24" s="1" t="s">
        <v>2020</v>
      </c>
      <c r="M24" s="1" t="s">
        <v>2123</v>
      </c>
      <c r="O24" s="2">
        <v>16064</v>
      </c>
      <c r="P24" s="1" t="s">
        <v>2124</v>
      </c>
      <c r="Q24" s="2">
        <v>15252</v>
      </c>
      <c r="R24" s="1" t="s">
        <v>812</v>
      </c>
      <c r="S24" s="1" t="s">
        <v>2125</v>
      </c>
      <c r="T24" s="1" t="s">
        <v>431</v>
      </c>
      <c r="U24" s="2">
        <v>244.20459</v>
      </c>
    </row>
    <row r="25" spans="1:21">
      <c r="A25" s="86" t="s">
        <v>1407</v>
      </c>
      <c r="B25" s="86" t="s">
        <v>1848</v>
      </c>
      <c r="C25" s="83">
        <v>1549111</v>
      </c>
      <c r="D25" s="86" t="s">
        <v>1847</v>
      </c>
      <c r="E25" s="83">
        <v>1266077</v>
      </c>
      <c r="F25" s="86" t="s">
        <v>1002</v>
      </c>
      <c r="G25" s="86" t="s">
        <v>1408</v>
      </c>
      <c r="H25" s="86" t="s">
        <v>436</v>
      </c>
      <c r="I25" s="83">
        <v>180.04230000000001</v>
      </c>
      <c r="J25" s="86" t="s">
        <v>2020</v>
      </c>
      <c r="M25" s="1" t="s">
        <v>2126</v>
      </c>
      <c r="O25" s="2">
        <v>12292</v>
      </c>
      <c r="P25" s="1" t="s">
        <v>2591</v>
      </c>
      <c r="Q25" s="2">
        <v>11789</v>
      </c>
      <c r="R25" s="1" t="s">
        <v>2127</v>
      </c>
      <c r="S25" s="1" t="s">
        <v>2127</v>
      </c>
      <c r="T25" s="1" t="s">
        <v>2128</v>
      </c>
      <c r="U25" s="2">
        <v>160.07338999999999</v>
      </c>
    </row>
    <row r="26" spans="1:21">
      <c r="A26" s="1" t="s">
        <v>1441</v>
      </c>
      <c r="C26" s="2">
        <v>9543671</v>
      </c>
      <c r="D26" s="1" t="s">
        <v>1905</v>
      </c>
      <c r="E26" s="2">
        <v>7822621</v>
      </c>
      <c r="F26" s="1" t="s">
        <v>1442</v>
      </c>
      <c r="G26" s="1" t="s">
        <v>1903</v>
      </c>
      <c r="H26" s="1" t="s">
        <v>1904</v>
      </c>
      <c r="I26" s="2">
        <v>200.10489999999999</v>
      </c>
      <c r="J26" s="1" t="s">
        <v>2020</v>
      </c>
      <c r="M26" s="1" t="s">
        <v>2129</v>
      </c>
      <c r="O26" s="2">
        <v>169485</v>
      </c>
      <c r="P26" s="1" t="s">
        <v>2130</v>
      </c>
      <c r="Q26" s="2">
        <v>148224</v>
      </c>
      <c r="R26" s="1" t="s">
        <v>2131</v>
      </c>
      <c r="S26" s="1" t="s">
        <v>2131</v>
      </c>
      <c r="T26" s="1" t="s">
        <v>2132</v>
      </c>
      <c r="U26" s="2">
        <v>157.07344000000001</v>
      </c>
    </row>
    <row r="27" spans="1:21">
      <c r="A27" s="86" t="s">
        <v>1909</v>
      </c>
      <c r="B27" s="86" t="s">
        <v>1910</v>
      </c>
      <c r="C27" s="83">
        <v>5881</v>
      </c>
      <c r="D27" s="86" t="s">
        <v>1908</v>
      </c>
      <c r="E27" s="83">
        <v>8036443</v>
      </c>
      <c r="F27" s="86" t="s">
        <v>1443</v>
      </c>
      <c r="G27" s="86" t="s">
        <v>1906</v>
      </c>
      <c r="H27" s="86" t="s">
        <v>1907</v>
      </c>
      <c r="I27" s="83">
        <v>288.42</v>
      </c>
      <c r="J27" s="86" t="s">
        <v>2020</v>
      </c>
      <c r="M27" s="1" t="s">
        <v>1961</v>
      </c>
      <c r="N27" s="1" t="s">
        <v>1467</v>
      </c>
      <c r="O27" s="2">
        <v>107</v>
      </c>
      <c r="P27" s="1" t="s">
        <v>1962</v>
      </c>
      <c r="Q27" s="2">
        <v>10181339</v>
      </c>
      <c r="R27" s="1" t="s">
        <v>1963</v>
      </c>
      <c r="S27" s="1" t="s">
        <v>1964</v>
      </c>
      <c r="T27" s="1" t="s">
        <v>1965</v>
      </c>
      <c r="U27" s="2">
        <v>150.06833</v>
      </c>
    </row>
    <row r="28" spans="1:21">
      <c r="A28" s="1" t="s">
        <v>1444</v>
      </c>
      <c r="C28" s="2">
        <v>7742</v>
      </c>
      <c r="D28" s="1" t="s">
        <v>1912</v>
      </c>
      <c r="E28" s="2">
        <v>7456</v>
      </c>
      <c r="F28" s="1" t="s">
        <v>1445</v>
      </c>
      <c r="G28" s="1" t="s">
        <v>1911</v>
      </c>
      <c r="H28" s="1" t="s">
        <v>25</v>
      </c>
      <c r="I28" s="2">
        <v>128.08369999999999</v>
      </c>
      <c r="J28" s="1" t="s">
        <v>2020</v>
      </c>
      <c r="M28" s="1" t="s">
        <v>2147</v>
      </c>
      <c r="N28" s="1" t="s">
        <v>2148</v>
      </c>
      <c r="O28" s="2">
        <v>500</v>
      </c>
      <c r="P28" s="1" t="s">
        <v>2149</v>
      </c>
      <c r="Q28" s="2">
        <v>486</v>
      </c>
      <c r="R28" s="1" t="s">
        <v>2150</v>
      </c>
      <c r="S28" s="1" t="s">
        <v>2150</v>
      </c>
      <c r="T28" s="1" t="s">
        <v>2151</v>
      </c>
      <c r="U28" s="2">
        <v>145.08528000000001</v>
      </c>
    </row>
    <row r="29" spans="1:21">
      <c r="A29" s="86" t="s">
        <v>1448</v>
      </c>
      <c r="B29" s="86"/>
      <c r="C29" s="83"/>
      <c r="D29" s="86" t="s">
        <v>1919</v>
      </c>
      <c r="E29" s="83">
        <v>813</v>
      </c>
      <c r="F29" s="86" t="s">
        <v>1916</v>
      </c>
      <c r="G29" s="86" t="s">
        <v>1917</v>
      </c>
      <c r="H29" s="86" t="s">
        <v>1918</v>
      </c>
      <c r="I29" s="83">
        <v>197.06880000000001</v>
      </c>
      <c r="J29" s="86" t="s">
        <v>2020</v>
      </c>
      <c r="M29" s="1" t="s">
        <v>1411</v>
      </c>
      <c r="O29" s="2">
        <v>126</v>
      </c>
      <c r="P29" s="1" t="s">
        <v>1855</v>
      </c>
      <c r="Q29" s="2">
        <v>123</v>
      </c>
      <c r="R29" s="1" t="s">
        <v>872</v>
      </c>
      <c r="S29" s="1" t="s">
        <v>872</v>
      </c>
      <c r="T29" s="1" t="s">
        <v>1853</v>
      </c>
      <c r="U29" s="2">
        <v>122.03702</v>
      </c>
    </row>
    <row r="30" spans="1:21">
      <c r="A30" s="1" t="s">
        <v>1446</v>
      </c>
      <c r="B30" s="1" t="s">
        <v>1915</v>
      </c>
      <c r="C30" s="2">
        <v>12736</v>
      </c>
      <c r="D30" s="1" t="s">
        <v>1914</v>
      </c>
      <c r="E30" s="2">
        <v>12213</v>
      </c>
      <c r="F30" s="1" t="s">
        <v>1447</v>
      </c>
      <c r="G30" s="1" t="s">
        <v>1447</v>
      </c>
      <c r="H30" s="1" t="s">
        <v>1913</v>
      </c>
      <c r="I30" s="2">
        <v>230.15180000000001</v>
      </c>
      <c r="J30" s="1" t="s">
        <v>2020</v>
      </c>
      <c r="M30" s="1" t="s">
        <v>1413</v>
      </c>
      <c r="N30" s="1" t="s">
        <v>1859</v>
      </c>
      <c r="O30" s="2">
        <v>135</v>
      </c>
      <c r="P30" s="1" t="s">
        <v>1858</v>
      </c>
      <c r="Q30" s="2">
        <v>132</v>
      </c>
      <c r="R30" s="1" t="s">
        <v>874</v>
      </c>
      <c r="S30" s="1" t="s">
        <v>874</v>
      </c>
      <c r="T30" s="1" t="s">
        <v>162</v>
      </c>
      <c r="U30" s="2">
        <v>138.03134</v>
      </c>
    </row>
    <row r="31" spans="1:21">
      <c r="A31" s="86" t="s">
        <v>1449</v>
      </c>
      <c r="B31" s="86" t="s">
        <v>1923</v>
      </c>
      <c r="C31" s="83">
        <v>5756</v>
      </c>
      <c r="D31" s="86" t="s">
        <v>1922</v>
      </c>
      <c r="E31" s="83">
        <v>5553</v>
      </c>
      <c r="F31" s="86" t="s">
        <v>1450</v>
      </c>
      <c r="G31" s="86" t="s">
        <v>1920</v>
      </c>
      <c r="H31" s="86" t="s">
        <v>1921</v>
      </c>
      <c r="I31" s="83">
        <v>288.17250000000001</v>
      </c>
      <c r="J31" s="86" t="s">
        <v>2020</v>
      </c>
      <c r="M31" s="1" t="s">
        <v>1417</v>
      </c>
      <c r="O31" s="2">
        <v>4775</v>
      </c>
      <c r="P31" s="1" t="s">
        <v>1864</v>
      </c>
      <c r="Q31" s="2">
        <v>4611</v>
      </c>
      <c r="R31" s="1" t="s">
        <v>961</v>
      </c>
      <c r="S31" s="1" t="s">
        <v>2163</v>
      </c>
      <c r="T31" s="1" t="s">
        <v>1865</v>
      </c>
      <c r="U31" s="2">
        <v>164.08338000000001</v>
      </c>
    </row>
    <row r="32" spans="1:21">
      <c r="A32" s="1" t="s">
        <v>1451</v>
      </c>
      <c r="B32" s="1" t="s">
        <v>1928</v>
      </c>
      <c r="C32" s="2">
        <v>119</v>
      </c>
      <c r="D32" s="1" t="s">
        <v>1927</v>
      </c>
      <c r="E32" s="2">
        <v>116</v>
      </c>
      <c r="F32" s="1" t="s">
        <v>1924</v>
      </c>
      <c r="G32" s="1" t="s">
        <v>1925</v>
      </c>
      <c r="H32" s="1" t="s">
        <v>1926</v>
      </c>
      <c r="I32" s="2">
        <v>103.0633</v>
      </c>
      <c r="J32" s="1" t="s">
        <v>2020</v>
      </c>
      <c r="M32" s="1" t="s">
        <v>1421</v>
      </c>
      <c r="N32" s="1" t="s">
        <v>1871</v>
      </c>
      <c r="O32" s="2">
        <v>138</v>
      </c>
      <c r="P32" s="1" t="s">
        <v>1870</v>
      </c>
      <c r="Q32" s="2">
        <v>135</v>
      </c>
      <c r="R32" s="1" t="s">
        <v>1070</v>
      </c>
      <c r="S32" s="1" t="s">
        <v>1070</v>
      </c>
      <c r="T32" s="1" t="s">
        <v>1869</v>
      </c>
      <c r="U32" s="2">
        <v>117.07899</v>
      </c>
    </row>
    <row r="33" spans="1:21">
      <c r="A33" s="86" t="s">
        <v>1452</v>
      </c>
      <c r="B33" s="86" t="s">
        <v>1932</v>
      </c>
      <c r="C33" s="83">
        <v>753</v>
      </c>
      <c r="D33" s="86" t="s">
        <v>1931</v>
      </c>
      <c r="E33" s="83"/>
      <c r="F33" s="86" t="s">
        <v>1453</v>
      </c>
      <c r="G33" s="86" t="s">
        <v>1929</v>
      </c>
      <c r="H33" s="86" t="s">
        <v>1930</v>
      </c>
      <c r="I33" s="83">
        <v>92.047300000000007</v>
      </c>
      <c r="J33" s="86" t="s">
        <v>2020</v>
      </c>
      <c r="M33" s="1" t="s">
        <v>2164</v>
      </c>
      <c r="O33" s="2">
        <v>6438367</v>
      </c>
      <c r="Q33" s="2">
        <v>4446170</v>
      </c>
      <c r="R33" s="1" t="s">
        <v>939</v>
      </c>
      <c r="S33" s="1" t="s">
        <v>2165</v>
      </c>
      <c r="T33" s="1" t="s">
        <v>2166</v>
      </c>
      <c r="U33" s="2">
        <v>316.20494000000002</v>
      </c>
    </row>
    <row r="34" spans="1:21">
      <c r="A34" s="1" t="s">
        <v>1454</v>
      </c>
      <c r="B34" s="1" t="s">
        <v>1935</v>
      </c>
      <c r="C34" s="2">
        <v>460</v>
      </c>
      <c r="D34" s="1" t="s">
        <v>1934</v>
      </c>
      <c r="E34" s="2">
        <v>447</v>
      </c>
      <c r="F34" s="1" t="s">
        <v>1455</v>
      </c>
      <c r="G34" s="1" t="s">
        <v>1933</v>
      </c>
      <c r="H34" s="1" t="s">
        <v>314</v>
      </c>
      <c r="I34" s="2">
        <v>124.05240000000001</v>
      </c>
      <c r="J34" s="1" t="s">
        <v>2020</v>
      </c>
      <c r="M34" s="1" t="s">
        <v>2167</v>
      </c>
      <c r="N34" s="1" t="s">
        <v>2168</v>
      </c>
      <c r="O34" s="2">
        <v>5283202</v>
      </c>
      <c r="P34" s="1" t="s">
        <v>2169</v>
      </c>
      <c r="Q34" s="2">
        <v>4446323</v>
      </c>
      <c r="R34" s="1" t="s">
        <v>2170</v>
      </c>
      <c r="S34" s="1" t="s">
        <v>2171</v>
      </c>
      <c r="T34" s="1" t="s">
        <v>2172</v>
      </c>
      <c r="U34" s="2">
        <v>302.22293000000002</v>
      </c>
    </row>
    <row r="35" spans="1:21">
      <c r="A35" s="86" t="s">
        <v>1457</v>
      </c>
      <c r="B35" s="86" t="s">
        <v>1938</v>
      </c>
      <c r="C35" s="83">
        <v>3893</v>
      </c>
      <c r="D35" s="86" t="s">
        <v>1939</v>
      </c>
      <c r="E35" s="83">
        <v>3756</v>
      </c>
      <c r="F35" s="86" t="s">
        <v>1940</v>
      </c>
      <c r="G35" s="86" t="s">
        <v>1458</v>
      </c>
      <c r="H35" s="86" t="s">
        <v>1941</v>
      </c>
      <c r="I35" s="83">
        <v>200.17778999999999</v>
      </c>
      <c r="J35" s="86" t="s">
        <v>2020</v>
      </c>
      <c r="M35" s="1" t="s">
        <v>1423</v>
      </c>
      <c r="N35" s="1" t="s">
        <v>1875</v>
      </c>
      <c r="O35" s="2">
        <v>14490</v>
      </c>
      <c r="P35" s="1" t="s">
        <v>1874</v>
      </c>
      <c r="Q35" s="2">
        <v>13835</v>
      </c>
      <c r="R35" s="1" t="s">
        <v>905</v>
      </c>
      <c r="S35" s="1" t="s">
        <v>2173</v>
      </c>
      <c r="T35" s="1" t="s">
        <v>1873</v>
      </c>
      <c r="U35" s="2">
        <v>132.07821000000001</v>
      </c>
    </row>
    <row r="36" spans="1:21">
      <c r="A36" s="1" t="s">
        <v>1459</v>
      </c>
      <c r="C36" s="2">
        <v>519845</v>
      </c>
      <c r="D36" s="1" t="s">
        <v>1946</v>
      </c>
      <c r="E36" s="2">
        <v>453451</v>
      </c>
      <c r="F36" s="1" t="s">
        <v>1947</v>
      </c>
      <c r="G36" s="1" t="s">
        <v>1947</v>
      </c>
      <c r="H36" s="1" t="s">
        <v>1948</v>
      </c>
      <c r="I36" s="2">
        <v>146.09398999999999</v>
      </c>
      <c r="J36" s="1" t="s">
        <v>2020</v>
      </c>
      <c r="M36" s="1" t="s">
        <v>2176</v>
      </c>
      <c r="O36" s="2">
        <v>3014237</v>
      </c>
      <c r="P36" s="1" t="s">
        <v>2177</v>
      </c>
      <c r="Q36" s="2">
        <v>2282737</v>
      </c>
      <c r="R36" s="1" t="s">
        <v>2178</v>
      </c>
      <c r="S36" s="1" t="s">
        <v>2179</v>
      </c>
      <c r="T36" s="1" t="s">
        <v>464</v>
      </c>
      <c r="U36" s="2">
        <v>143.05785</v>
      </c>
    </row>
    <row r="37" spans="1:21">
      <c r="A37" s="86" t="s">
        <v>1474</v>
      </c>
      <c r="B37" s="86" t="s">
        <v>1981</v>
      </c>
      <c r="C37" s="83">
        <v>70652</v>
      </c>
      <c r="D37" s="86" t="s">
        <v>1982</v>
      </c>
      <c r="E37" s="83">
        <v>63818</v>
      </c>
      <c r="F37" s="86" t="s">
        <v>1164</v>
      </c>
      <c r="G37" s="86" t="s">
        <v>1983</v>
      </c>
      <c r="H37" s="86" t="s">
        <v>1984</v>
      </c>
      <c r="I37" s="83">
        <v>195.08966000000001</v>
      </c>
      <c r="J37" s="86" t="s">
        <v>2020</v>
      </c>
      <c r="M37" s="1" t="s">
        <v>1425</v>
      </c>
      <c r="O37" s="2">
        <v>69820</v>
      </c>
      <c r="P37" s="1" t="s">
        <v>2180</v>
      </c>
      <c r="Q37" s="2">
        <v>63018</v>
      </c>
      <c r="R37" s="1" t="s">
        <v>944</v>
      </c>
      <c r="S37" s="1" t="s">
        <v>944</v>
      </c>
      <c r="T37" s="1" t="s">
        <v>1877</v>
      </c>
      <c r="U37" s="2">
        <v>160.10982999999999</v>
      </c>
    </row>
    <row r="38" spans="1:21">
      <c r="A38" s="1" t="s">
        <v>1462</v>
      </c>
      <c r="C38" s="2">
        <v>454092</v>
      </c>
      <c r="D38" s="1" t="s">
        <v>1936</v>
      </c>
      <c r="E38" s="2">
        <v>399857</v>
      </c>
      <c r="F38" s="1" t="s">
        <v>1203</v>
      </c>
      <c r="G38" s="1" t="s">
        <v>1203</v>
      </c>
      <c r="H38" s="1" t="s">
        <v>1937</v>
      </c>
      <c r="I38" s="2">
        <v>243.1841</v>
      </c>
      <c r="J38" s="1" t="s">
        <v>2020</v>
      </c>
      <c r="M38" s="1" t="s">
        <v>2190</v>
      </c>
      <c r="N38" s="1" t="s">
        <v>2191</v>
      </c>
      <c r="O38" s="2">
        <v>60961</v>
      </c>
      <c r="P38" s="1" t="s">
        <v>2192</v>
      </c>
      <c r="Q38" s="2">
        <v>54923</v>
      </c>
      <c r="R38" s="1" t="s">
        <v>2193</v>
      </c>
      <c r="S38" s="1" t="s">
        <v>2193</v>
      </c>
      <c r="T38" s="1" t="s">
        <v>2194</v>
      </c>
      <c r="U38" s="2">
        <v>267.09834000000001</v>
      </c>
    </row>
    <row r="39" spans="1:21">
      <c r="A39" s="86" t="s">
        <v>1465</v>
      </c>
      <c r="B39" s="86" t="s">
        <v>1953</v>
      </c>
      <c r="C39" s="83">
        <v>8158</v>
      </c>
      <c r="D39" s="86" t="s">
        <v>1954</v>
      </c>
      <c r="E39" s="83">
        <v>7866</v>
      </c>
      <c r="F39" s="86" t="s">
        <v>1214</v>
      </c>
      <c r="G39" s="86" t="s">
        <v>1955</v>
      </c>
      <c r="H39" s="86" t="s">
        <v>1956</v>
      </c>
      <c r="I39" s="83">
        <v>158.13052999999999</v>
      </c>
      <c r="J39" s="86" t="s">
        <v>2020</v>
      </c>
      <c r="M39" s="1" t="s">
        <v>2208</v>
      </c>
      <c r="N39" s="1" t="s">
        <v>2209</v>
      </c>
      <c r="O39" s="2">
        <v>10467</v>
      </c>
      <c r="P39" s="1" t="s">
        <v>2210</v>
      </c>
      <c r="Q39" s="2">
        <v>10035</v>
      </c>
      <c r="R39" s="1" t="s">
        <v>988</v>
      </c>
      <c r="S39" s="1" t="s">
        <v>2211</v>
      </c>
      <c r="T39" s="1" t="s">
        <v>2212</v>
      </c>
      <c r="U39" s="2">
        <v>312.30394000000001</v>
      </c>
    </row>
    <row r="40" spans="1:21">
      <c r="A40" s="1" t="s">
        <v>1463</v>
      </c>
      <c r="B40" s="1" t="s">
        <v>1986</v>
      </c>
      <c r="C40" s="2">
        <v>454</v>
      </c>
      <c r="D40" s="1" t="s">
        <v>1985</v>
      </c>
      <c r="E40" s="2">
        <v>441</v>
      </c>
      <c r="F40" s="1" t="s">
        <v>1464</v>
      </c>
      <c r="G40" s="1" t="s">
        <v>1464</v>
      </c>
      <c r="H40" s="1" t="s">
        <v>247</v>
      </c>
      <c r="I40" s="2">
        <v>128.12010000000001</v>
      </c>
      <c r="J40" s="1" t="s">
        <v>2020</v>
      </c>
      <c r="M40" s="1" t="s">
        <v>1433</v>
      </c>
      <c r="O40" s="2">
        <v>2266</v>
      </c>
      <c r="P40" s="1" t="s">
        <v>1891</v>
      </c>
      <c r="Q40" s="2">
        <v>2179</v>
      </c>
      <c r="R40" s="1" t="s">
        <v>977</v>
      </c>
      <c r="S40" s="1" t="s">
        <v>977</v>
      </c>
      <c r="T40" s="1" t="s">
        <v>1890</v>
      </c>
      <c r="U40" s="2">
        <v>188.10496000000001</v>
      </c>
    </row>
    <row r="41" spans="1:21">
      <c r="A41" s="86" t="s">
        <v>1466</v>
      </c>
      <c r="B41" s="86" t="s">
        <v>1957</v>
      </c>
      <c r="C41" s="83">
        <v>996</v>
      </c>
      <c r="D41" s="86" t="s">
        <v>1958</v>
      </c>
      <c r="E41" s="83">
        <v>971</v>
      </c>
      <c r="F41" s="86" t="s">
        <v>1263</v>
      </c>
      <c r="G41" s="86" t="s">
        <v>1959</v>
      </c>
      <c r="H41" s="86" t="s">
        <v>1960</v>
      </c>
      <c r="I41" s="83">
        <v>94.042090000000002</v>
      </c>
      <c r="J41" s="86" t="s">
        <v>2020</v>
      </c>
      <c r="M41" s="1" t="s">
        <v>2213</v>
      </c>
      <c r="O41" s="2">
        <v>243</v>
      </c>
      <c r="P41" s="1" t="s">
        <v>2214</v>
      </c>
      <c r="Q41" s="2">
        <v>238</v>
      </c>
      <c r="R41" s="1" t="s">
        <v>1072</v>
      </c>
      <c r="S41" s="1" t="s">
        <v>1072</v>
      </c>
      <c r="T41" s="1" t="s">
        <v>1853</v>
      </c>
      <c r="U41" s="2">
        <v>122.0371</v>
      </c>
    </row>
    <row r="42" spans="1:21">
      <c r="A42" s="1" t="s">
        <v>1468</v>
      </c>
      <c r="B42" s="1" t="s">
        <v>1966</v>
      </c>
      <c r="C42" s="2">
        <v>107738</v>
      </c>
      <c r="D42" s="1" t="s">
        <v>1967</v>
      </c>
      <c r="E42" s="2">
        <v>96904</v>
      </c>
      <c r="F42" s="1" t="s">
        <v>1968</v>
      </c>
      <c r="G42" s="1" t="s">
        <v>1969</v>
      </c>
      <c r="H42" s="1" t="s">
        <v>1970</v>
      </c>
      <c r="I42" s="2">
        <v>217.13129000000001</v>
      </c>
      <c r="J42" s="1" t="s">
        <v>2020</v>
      </c>
      <c r="M42" s="1" t="s">
        <v>1407</v>
      </c>
      <c r="N42" s="1" t="s">
        <v>2219</v>
      </c>
      <c r="O42" s="2">
        <v>689043</v>
      </c>
      <c r="P42" s="1" t="s">
        <v>2220</v>
      </c>
      <c r="Q42" s="2">
        <v>600426</v>
      </c>
      <c r="R42" s="1" t="s">
        <v>999</v>
      </c>
      <c r="S42" s="1" t="s">
        <v>1002</v>
      </c>
      <c r="T42" s="1" t="s">
        <v>436</v>
      </c>
      <c r="U42" s="2">
        <v>180.04207</v>
      </c>
    </row>
    <row r="43" spans="1:21">
      <c r="A43" s="86" t="s">
        <v>1469</v>
      </c>
      <c r="B43" s="86" t="s">
        <v>1971</v>
      </c>
      <c r="C43" s="83">
        <v>1050</v>
      </c>
      <c r="D43" s="86" t="s">
        <v>1972</v>
      </c>
      <c r="E43" s="83">
        <v>1021</v>
      </c>
      <c r="F43" s="86" t="s">
        <v>1973</v>
      </c>
      <c r="G43" s="86" t="s">
        <v>1973</v>
      </c>
      <c r="H43" s="86" t="s">
        <v>1974</v>
      </c>
      <c r="I43" s="83">
        <v>167.05795000000001</v>
      </c>
      <c r="J43" s="86" t="s">
        <v>2020</v>
      </c>
      <c r="M43" s="1" t="s">
        <v>2221</v>
      </c>
      <c r="N43" s="1" t="s">
        <v>2222</v>
      </c>
      <c r="O43" s="2">
        <v>305</v>
      </c>
      <c r="P43" s="1" t="s">
        <v>2223</v>
      </c>
      <c r="Q43" s="2">
        <v>299</v>
      </c>
      <c r="R43" s="1" t="s">
        <v>2224</v>
      </c>
      <c r="S43" s="1" t="s">
        <v>2224</v>
      </c>
      <c r="T43" s="1" t="s">
        <v>2225</v>
      </c>
      <c r="U43" s="2">
        <v>103.09998</v>
      </c>
    </row>
    <row r="44" spans="1:21">
      <c r="A44" s="1" t="s">
        <v>1470</v>
      </c>
      <c r="B44" s="1" t="s">
        <v>1990</v>
      </c>
      <c r="C44" s="2">
        <v>1053</v>
      </c>
      <c r="D44" s="1" t="s">
        <v>1988</v>
      </c>
      <c r="E44" s="2">
        <v>1024</v>
      </c>
      <c r="F44" s="1" t="s">
        <v>1471</v>
      </c>
      <c r="G44" s="1" t="s">
        <v>1987</v>
      </c>
      <c r="H44" s="1" t="s">
        <v>1989</v>
      </c>
      <c r="I44" s="2">
        <v>248.05619999999999</v>
      </c>
      <c r="J44" s="1" t="s">
        <v>2020</v>
      </c>
      <c r="M44" s="1" t="s">
        <v>2226</v>
      </c>
      <c r="N44" s="1" t="s">
        <v>2227</v>
      </c>
      <c r="O44" s="2">
        <v>12235227</v>
      </c>
      <c r="P44" s="1" t="s">
        <v>2228</v>
      </c>
      <c r="Q44" s="2">
        <v>15081</v>
      </c>
      <c r="R44" s="1" t="s">
        <v>1011</v>
      </c>
      <c r="S44" s="1" t="s">
        <v>2229</v>
      </c>
      <c r="T44" s="1" t="s">
        <v>2230</v>
      </c>
      <c r="U44" s="2">
        <v>298.25166000000002</v>
      </c>
    </row>
    <row r="45" spans="1:21">
      <c r="A45" s="86" t="s">
        <v>1394</v>
      </c>
      <c r="B45" s="86"/>
      <c r="C45" s="83">
        <v>643460</v>
      </c>
      <c r="D45" s="86" t="s">
        <v>1832</v>
      </c>
      <c r="E45" s="83">
        <v>558605</v>
      </c>
      <c r="F45" s="86" t="s">
        <v>1327</v>
      </c>
      <c r="G45" s="86" t="s">
        <v>1395</v>
      </c>
      <c r="H45" s="86" t="s">
        <v>1831</v>
      </c>
      <c r="I45" s="83">
        <v>112.05240000000001</v>
      </c>
      <c r="J45" s="86" t="s">
        <v>2020</v>
      </c>
      <c r="M45" s="1" t="s">
        <v>2235</v>
      </c>
      <c r="N45" s="1" t="s">
        <v>2236</v>
      </c>
      <c r="O45" s="2">
        <v>586</v>
      </c>
      <c r="P45" s="1" t="s">
        <v>2237</v>
      </c>
      <c r="Q45" s="2">
        <v>566</v>
      </c>
      <c r="R45" s="1" t="s">
        <v>2238</v>
      </c>
      <c r="S45" s="1" t="s">
        <v>2238</v>
      </c>
      <c r="T45" s="1" t="s">
        <v>2239</v>
      </c>
      <c r="U45" s="2">
        <v>131.06974</v>
      </c>
    </row>
    <row r="46" spans="1:21">
      <c r="A46" s="1" t="s">
        <v>1472</v>
      </c>
      <c r="C46" s="2">
        <v>5281</v>
      </c>
      <c r="D46" s="1" t="s">
        <v>1975</v>
      </c>
      <c r="E46" s="2">
        <v>5091</v>
      </c>
      <c r="F46" s="1" t="s">
        <v>1239</v>
      </c>
      <c r="G46" s="1" t="s">
        <v>1976</v>
      </c>
      <c r="H46" s="1" t="s">
        <v>1977</v>
      </c>
      <c r="I46" s="2">
        <v>284.27244000000002</v>
      </c>
      <c r="J46" s="1" t="s">
        <v>2020</v>
      </c>
      <c r="M46" s="1" t="s">
        <v>2244</v>
      </c>
      <c r="N46" s="1" t="s">
        <v>2245</v>
      </c>
      <c r="O46" s="2">
        <v>122045</v>
      </c>
      <c r="P46" s="1" t="s">
        <v>2246</v>
      </c>
      <c r="Q46" s="2">
        <v>108861</v>
      </c>
      <c r="R46" s="1" t="s">
        <v>1027</v>
      </c>
      <c r="S46" s="1" t="s">
        <v>2247</v>
      </c>
      <c r="T46" s="1" t="s">
        <v>2248</v>
      </c>
      <c r="U46" s="2">
        <v>166.04799</v>
      </c>
    </row>
    <row r="47" spans="1:21">
      <c r="A47" s="86" t="s">
        <v>1978</v>
      </c>
      <c r="B47" s="86" t="s">
        <v>1473</v>
      </c>
      <c r="C47" s="83">
        <v>10457</v>
      </c>
      <c r="D47" s="86" t="s">
        <v>1979</v>
      </c>
      <c r="E47" s="83">
        <v>10025</v>
      </c>
      <c r="F47" s="86" t="s">
        <v>1280</v>
      </c>
      <c r="G47" s="86" t="s">
        <v>1280</v>
      </c>
      <c r="H47" s="86" t="s">
        <v>1980</v>
      </c>
      <c r="I47" s="83">
        <v>174.08905999999999</v>
      </c>
      <c r="J47" s="86" t="s">
        <v>2020</v>
      </c>
      <c r="M47" s="1" t="s">
        <v>2249</v>
      </c>
      <c r="N47" s="1" t="s">
        <v>2250</v>
      </c>
      <c r="O47" s="2">
        <v>8988</v>
      </c>
      <c r="P47" s="1" t="s">
        <v>2251</v>
      </c>
      <c r="Q47" s="2">
        <v>8640</v>
      </c>
      <c r="R47" s="1" t="s">
        <v>2252</v>
      </c>
      <c r="S47" s="1" t="s">
        <v>2253</v>
      </c>
      <c r="T47" s="1" t="s">
        <v>2254</v>
      </c>
      <c r="U47" s="2">
        <v>115.06347</v>
      </c>
    </row>
    <row r="48" spans="1:21">
      <c r="A48" s="1" t="s">
        <v>1398</v>
      </c>
      <c r="C48" s="2">
        <v>13185</v>
      </c>
      <c r="D48" s="1" t="s">
        <v>1835</v>
      </c>
      <c r="E48" s="2">
        <v>12630</v>
      </c>
      <c r="F48" s="1" t="s">
        <v>1243</v>
      </c>
      <c r="G48" s="1" t="s">
        <v>1399</v>
      </c>
      <c r="H48" s="1" t="s">
        <v>1836</v>
      </c>
      <c r="I48" s="2">
        <v>258.18310000000002</v>
      </c>
      <c r="J48" s="1" t="s">
        <v>2020</v>
      </c>
      <c r="M48" s="1" t="s">
        <v>2261</v>
      </c>
      <c r="N48" s="1" t="s">
        <v>2262</v>
      </c>
      <c r="O48" s="2">
        <v>5280360</v>
      </c>
      <c r="P48" s="1" t="s">
        <v>2263</v>
      </c>
      <c r="Q48" s="2">
        <v>4444059</v>
      </c>
      <c r="R48" s="1" t="s">
        <v>2264</v>
      </c>
      <c r="S48" s="1" t="s">
        <v>2265</v>
      </c>
      <c r="T48" s="1" t="s">
        <v>2266</v>
      </c>
      <c r="U48" s="2">
        <v>352.22514999999999</v>
      </c>
    </row>
    <row r="49" spans="1:21">
      <c r="A49" s="86" t="s">
        <v>1456</v>
      </c>
      <c r="B49" s="86" t="s">
        <v>1942</v>
      </c>
      <c r="C49" s="83">
        <v>6288</v>
      </c>
      <c r="D49" s="86" t="s">
        <v>1943</v>
      </c>
      <c r="E49" s="83">
        <v>6051</v>
      </c>
      <c r="F49" s="86" t="s">
        <v>1388</v>
      </c>
      <c r="G49" s="86" t="s">
        <v>1944</v>
      </c>
      <c r="H49" s="86" t="s">
        <v>1945</v>
      </c>
      <c r="I49" s="83">
        <v>119.05799</v>
      </c>
      <c r="J49" s="86" t="s">
        <v>2020</v>
      </c>
      <c r="O49" s="2">
        <v>779</v>
      </c>
      <c r="P49" s="1" t="s">
        <v>2267</v>
      </c>
      <c r="Q49" s="2">
        <v>758</v>
      </c>
      <c r="R49" s="1" t="s">
        <v>2268</v>
      </c>
      <c r="S49" s="1" t="s">
        <v>2269</v>
      </c>
      <c r="T49" s="1" t="s">
        <v>1945</v>
      </c>
      <c r="U49" s="2">
        <v>119.05862999999999</v>
      </c>
    </row>
    <row r="50" spans="1:21">
      <c r="A50" s="1" t="s">
        <v>1400</v>
      </c>
      <c r="C50" s="2">
        <v>15816</v>
      </c>
      <c r="D50" s="1" t="s">
        <v>1837</v>
      </c>
      <c r="E50" s="2">
        <v>15037</v>
      </c>
      <c r="F50" s="1" t="s">
        <v>1393</v>
      </c>
      <c r="G50" s="1" t="s">
        <v>1401</v>
      </c>
      <c r="H50" s="1" t="s">
        <v>1838</v>
      </c>
      <c r="I50" s="2">
        <v>216.1361</v>
      </c>
      <c r="J50" s="1" t="s">
        <v>2020</v>
      </c>
      <c r="M50" s="1" t="s">
        <v>1446</v>
      </c>
      <c r="O50" s="2">
        <v>12736</v>
      </c>
      <c r="P50" s="1" t="s">
        <v>1914</v>
      </c>
      <c r="Q50" s="2">
        <v>12213</v>
      </c>
      <c r="R50" s="1" t="s">
        <v>1073</v>
      </c>
      <c r="S50" s="1" t="s">
        <v>1073</v>
      </c>
      <c r="T50" s="1" t="s">
        <v>2282</v>
      </c>
      <c r="U50" s="2">
        <v>230.15236999999999</v>
      </c>
    </row>
    <row r="51" spans="1:21">
      <c r="A51" s="86" t="s">
        <v>1475</v>
      </c>
      <c r="B51" s="86" t="s">
        <v>1993</v>
      </c>
      <c r="C51" s="83">
        <v>8180</v>
      </c>
      <c r="D51" s="86" t="s">
        <v>1992</v>
      </c>
      <c r="E51" s="83">
        <v>7888</v>
      </c>
      <c r="F51" s="86" t="s">
        <v>1476</v>
      </c>
      <c r="G51" s="86" t="s">
        <v>1476</v>
      </c>
      <c r="H51" s="86" t="s">
        <v>1991</v>
      </c>
      <c r="I51" s="83">
        <v>186.16200000000001</v>
      </c>
      <c r="J51" s="86" t="s">
        <v>2020</v>
      </c>
      <c r="M51" s="1" t="s">
        <v>2289</v>
      </c>
      <c r="O51" s="2">
        <v>5283450</v>
      </c>
      <c r="P51" s="1" t="s">
        <v>2290</v>
      </c>
      <c r="Q51" s="2">
        <v>4446570</v>
      </c>
      <c r="R51" s="1" t="s">
        <v>2291</v>
      </c>
      <c r="S51" s="1" t="s">
        <v>2292</v>
      </c>
      <c r="T51" s="1" t="s">
        <v>2293</v>
      </c>
      <c r="U51" s="2">
        <v>345.26760000000002</v>
      </c>
    </row>
    <row r="52" spans="1:21">
      <c r="A52" s="87" t="s">
        <v>1403</v>
      </c>
      <c r="B52" s="87" t="s">
        <v>1843</v>
      </c>
      <c r="C52" s="88">
        <v>5634</v>
      </c>
      <c r="D52" s="87" t="s">
        <v>1842</v>
      </c>
      <c r="E52" s="88">
        <v>10771160</v>
      </c>
      <c r="F52" s="87" t="s">
        <v>1347</v>
      </c>
      <c r="G52" s="87" t="s">
        <v>1404</v>
      </c>
      <c r="H52" s="87" t="s">
        <v>1841</v>
      </c>
      <c r="I52" s="88">
        <v>184.1463</v>
      </c>
      <c r="J52" s="87" t="s">
        <v>2020</v>
      </c>
      <c r="M52" s="1" t="s">
        <v>1449</v>
      </c>
      <c r="N52" s="1" t="s">
        <v>1923</v>
      </c>
      <c r="O52" s="2">
        <v>5756</v>
      </c>
      <c r="P52" s="1" t="s">
        <v>1922</v>
      </c>
      <c r="Q52" s="2">
        <v>5553</v>
      </c>
      <c r="R52" s="1" t="s">
        <v>2297</v>
      </c>
      <c r="S52" s="1" t="s">
        <v>2297</v>
      </c>
      <c r="T52" s="1" t="s">
        <v>1921</v>
      </c>
      <c r="U52" s="2">
        <v>288.17356999999998</v>
      </c>
    </row>
    <row r="53" spans="1:21">
      <c r="O53" s="2">
        <v>1550470</v>
      </c>
      <c r="P53" s="1" t="s">
        <v>2301</v>
      </c>
      <c r="Q53" s="2">
        <v>1267058</v>
      </c>
      <c r="R53" s="1" t="s">
        <v>1318</v>
      </c>
      <c r="S53" s="1" t="s">
        <v>2302</v>
      </c>
      <c r="T53" s="1" t="s">
        <v>2303</v>
      </c>
      <c r="U53" s="2">
        <v>140.08371</v>
      </c>
    </row>
    <row r="54" spans="1:21">
      <c r="M54" s="1" t="s">
        <v>1444</v>
      </c>
      <c r="O54" s="2">
        <v>7742</v>
      </c>
      <c r="P54" s="1" t="s">
        <v>2307</v>
      </c>
      <c r="Q54" s="2">
        <v>7456</v>
      </c>
      <c r="R54" s="1" t="s">
        <v>1102</v>
      </c>
      <c r="S54" s="1" t="s">
        <v>1102</v>
      </c>
      <c r="T54" s="1" t="s">
        <v>25</v>
      </c>
      <c r="U54" s="2">
        <v>128.08373</v>
      </c>
    </row>
    <row r="55" spans="1:21">
      <c r="A55" s="32" t="s">
        <v>3194</v>
      </c>
      <c r="N55" s="1" t="s">
        <v>2308</v>
      </c>
      <c r="O55" s="2">
        <v>12544</v>
      </c>
      <c r="P55" s="1" t="s">
        <v>2309</v>
      </c>
      <c r="Q55" s="2">
        <v>12027</v>
      </c>
      <c r="R55" s="1" t="s">
        <v>2310</v>
      </c>
      <c r="S55" s="1" t="s">
        <v>2310</v>
      </c>
      <c r="T55" s="1" t="s">
        <v>2311</v>
      </c>
      <c r="U55" s="2">
        <v>449.31569000000002</v>
      </c>
    </row>
    <row r="56" spans="1:21">
      <c r="N56" s="1" t="s">
        <v>2312</v>
      </c>
      <c r="O56" s="2">
        <v>10140</v>
      </c>
      <c r="P56" s="1" t="s">
        <v>2313</v>
      </c>
      <c r="Q56" s="2">
        <v>9734</v>
      </c>
      <c r="R56" s="1" t="s">
        <v>2314</v>
      </c>
      <c r="S56" s="1" t="s">
        <v>2314</v>
      </c>
      <c r="T56" s="1" t="s">
        <v>2315</v>
      </c>
      <c r="U56" s="2">
        <v>465.31038000000001</v>
      </c>
    </row>
    <row r="57" spans="1:21">
      <c r="M57" s="1" t="s">
        <v>2322</v>
      </c>
      <c r="N57" s="1" t="s">
        <v>2323</v>
      </c>
      <c r="O57" s="2">
        <v>10459</v>
      </c>
      <c r="P57" s="1" t="s">
        <v>2324</v>
      </c>
      <c r="Q57" s="2">
        <v>10027</v>
      </c>
      <c r="R57" s="1" t="s">
        <v>1221</v>
      </c>
      <c r="S57" s="1" t="s">
        <v>2325</v>
      </c>
      <c r="T57" s="1" t="s">
        <v>2326</v>
      </c>
      <c r="U57" s="2">
        <v>286.21409999999997</v>
      </c>
    </row>
    <row r="58" spans="1:21">
      <c r="M58" s="1" t="s">
        <v>2335</v>
      </c>
      <c r="N58" s="1" t="s">
        <v>2336</v>
      </c>
      <c r="O58" s="2">
        <v>1738</v>
      </c>
      <c r="P58" s="1" t="s">
        <v>2337</v>
      </c>
      <c r="Q58" s="2">
        <v>1675</v>
      </c>
      <c r="R58" s="1" t="s">
        <v>1115</v>
      </c>
      <c r="S58" s="1" t="s">
        <v>1115</v>
      </c>
      <c r="T58" s="1" t="s">
        <v>2071</v>
      </c>
      <c r="U58" s="2">
        <v>182.05802</v>
      </c>
    </row>
    <row r="59" spans="1:21">
      <c r="M59" s="1" t="s">
        <v>2338</v>
      </c>
      <c r="N59" s="1" t="s">
        <v>2339</v>
      </c>
      <c r="O59" s="2">
        <v>6238</v>
      </c>
      <c r="P59" s="1" t="s">
        <v>2340</v>
      </c>
      <c r="Q59" s="2">
        <v>6002</v>
      </c>
      <c r="R59" s="1" t="s">
        <v>2341</v>
      </c>
      <c r="S59" s="1" t="s">
        <v>2341</v>
      </c>
      <c r="T59" s="1" t="s">
        <v>2342</v>
      </c>
      <c r="U59" s="2">
        <v>330.22066999999998</v>
      </c>
    </row>
    <row r="60" spans="1:21">
      <c r="M60" s="1" t="s">
        <v>2343</v>
      </c>
      <c r="N60" s="1" t="s">
        <v>2344</v>
      </c>
      <c r="O60" s="2">
        <v>5810</v>
      </c>
      <c r="P60" s="1" t="s">
        <v>2345</v>
      </c>
      <c r="Q60" s="2">
        <v>5605</v>
      </c>
      <c r="R60" s="1" t="s">
        <v>1118</v>
      </c>
      <c r="S60" s="1" t="s">
        <v>2346</v>
      </c>
      <c r="T60" s="1" t="s">
        <v>2347</v>
      </c>
      <c r="U60" s="2">
        <v>131.05878000000001</v>
      </c>
    </row>
    <row r="61" spans="1:21">
      <c r="M61" s="1" t="s">
        <v>2354</v>
      </c>
      <c r="N61" s="1" t="s">
        <v>2355</v>
      </c>
      <c r="O61" s="2">
        <v>135398638</v>
      </c>
      <c r="P61" s="1" t="s">
        <v>2356</v>
      </c>
      <c r="Q61" s="2">
        <v>10748897</v>
      </c>
      <c r="R61" s="1" t="s">
        <v>2357</v>
      </c>
      <c r="S61" s="1" t="s">
        <v>2357</v>
      </c>
      <c r="T61" s="1" t="s">
        <v>2358</v>
      </c>
      <c r="U61" s="2">
        <v>136.03853000000001</v>
      </c>
    </row>
    <row r="62" spans="1:21">
      <c r="M62" s="1" t="s">
        <v>2362</v>
      </c>
      <c r="N62" s="1" t="s">
        <v>2363</v>
      </c>
      <c r="O62" s="2">
        <v>10430</v>
      </c>
      <c r="P62" s="1" t="s">
        <v>2364</v>
      </c>
      <c r="Q62" s="2">
        <v>10001</v>
      </c>
      <c r="R62" s="1" t="s">
        <v>1150</v>
      </c>
      <c r="S62" s="1" t="s">
        <v>2365</v>
      </c>
      <c r="T62" s="1" t="s">
        <v>2366</v>
      </c>
      <c r="U62" s="2">
        <v>102.06841</v>
      </c>
    </row>
    <row r="63" spans="1:21">
      <c r="M63" s="1" t="s">
        <v>2369</v>
      </c>
      <c r="N63" s="1" t="s">
        <v>2370</v>
      </c>
      <c r="O63" s="2">
        <v>6306</v>
      </c>
      <c r="P63" s="1" t="s">
        <v>2371</v>
      </c>
      <c r="Q63" s="2">
        <v>6067</v>
      </c>
      <c r="R63" s="1" t="s">
        <v>2372</v>
      </c>
      <c r="S63" s="1" t="s">
        <v>2373</v>
      </c>
      <c r="T63" s="1" t="s">
        <v>2374</v>
      </c>
      <c r="U63" s="2">
        <v>131.09485000000001</v>
      </c>
    </row>
    <row r="64" spans="1:21">
      <c r="M64" s="1" t="s">
        <v>2375</v>
      </c>
      <c r="N64" s="1" t="s">
        <v>2376</v>
      </c>
      <c r="O64" s="2">
        <v>107689</v>
      </c>
      <c r="P64" s="1" t="s">
        <v>2377</v>
      </c>
      <c r="Q64" s="2">
        <v>96860</v>
      </c>
      <c r="R64" s="1" t="s">
        <v>2378</v>
      </c>
      <c r="S64" s="1" t="s">
        <v>2379</v>
      </c>
      <c r="T64" s="1" t="s">
        <v>2380</v>
      </c>
      <c r="U64" s="2">
        <v>90.030950000000004</v>
      </c>
    </row>
    <row r="65" spans="1:21">
      <c r="M65" s="1" t="s">
        <v>2381</v>
      </c>
      <c r="N65" s="1" t="s">
        <v>2382</v>
      </c>
      <c r="O65" s="2">
        <v>439227</v>
      </c>
      <c r="P65" s="1" t="s">
        <v>2383</v>
      </c>
      <c r="Q65" s="2">
        <v>388365</v>
      </c>
      <c r="R65" s="1" t="s">
        <v>2384</v>
      </c>
      <c r="S65" s="1" t="s">
        <v>2385</v>
      </c>
      <c r="T65" s="1" t="s">
        <v>2386</v>
      </c>
      <c r="U65" s="2">
        <v>129.07898</v>
      </c>
    </row>
    <row r="66" spans="1:21">
      <c r="A66" s="2"/>
      <c r="M66" s="1" t="s">
        <v>2389</v>
      </c>
      <c r="N66" s="1" t="s">
        <v>2390</v>
      </c>
      <c r="O66" s="2">
        <v>7405</v>
      </c>
      <c r="P66" s="1" t="s">
        <v>2391</v>
      </c>
      <c r="Q66" s="2">
        <v>7127</v>
      </c>
      <c r="R66" s="1" t="s">
        <v>2392</v>
      </c>
      <c r="S66" s="1" t="s">
        <v>2392</v>
      </c>
      <c r="T66" s="1" t="s">
        <v>2059</v>
      </c>
      <c r="U66" s="2">
        <v>129.04279</v>
      </c>
    </row>
    <row r="67" spans="1:21">
      <c r="A67" s="2"/>
      <c r="M67" s="1" t="s">
        <v>2592</v>
      </c>
      <c r="O67" s="2">
        <v>156126</v>
      </c>
      <c r="P67" s="1" t="s">
        <v>2593</v>
      </c>
      <c r="Q67" s="2">
        <v>137492</v>
      </c>
      <c r="R67" s="1" t="s">
        <v>1165</v>
      </c>
      <c r="S67" s="1" t="s">
        <v>2594</v>
      </c>
      <c r="T67" s="1" t="s">
        <v>2595</v>
      </c>
      <c r="U67" s="2">
        <v>101.048</v>
      </c>
    </row>
    <row r="68" spans="1:21">
      <c r="A68" s="2"/>
      <c r="M68" s="1" t="s">
        <v>2401</v>
      </c>
      <c r="N68" s="1" t="s">
        <v>2402</v>
      </c>
      <c r="O68" s="2">
        <v>5280450</v>
      </c>
      <c r="P68" s="1" t="s">
        <v>2403</v>
      </c>
      <c r="Q68" s="2">
        <v>4444105</v>
      </c>
      <c r="R68" s="1" t="s">
        <v>2404</v>
      </c>
      <c r="S68" s="1" t="s">
        <v>2405</v>
      </c>
      <c r="T68" s="1" t="s">
        <v>2406</v>
      </c>
      <c r="U68" s="2">
        <v>280.24101000000002</v>
      </c>
    </row>
    <row r="69" spans="1:21">
      <c r="A69" s="2"/>
      <c r="M69" s="1" t="s">
        <v>2411</v>
      </c>
      <c r="N69" s="1" t="s">
        <v>2412</v>
      </c>
      <c r="O69" s="2">
        <v>1662</v>
      </c>
      <c r="P69" s="1" t="s">
        <v>2413</v>
      </c>
      <c r="Q69" s="2">
        <v>1600</v>
      </c>
      <c r="R69" s="1" t="s">
        <v>2414</v>
      </c>
      <c r="S69" s="1" t="s">
        <v>2415</v>
      </c>
      <c r="T69" s="1" t="s">
        <v>2416</v>
      </c>
      <c r="U69" s="2">
        <v>179.08009999999999</v>
      </c>
    </row>
    <row r="70" spans="1:21">
      <c r="A70" s="2"/>
      <c r="M70" s="1" t="s">
        <v>1474</v>
      </c>
      <c r="N70" s="1" t="s">
        <v>1981</v>
      </c>
      <c r="O70" s="2">
        <v>70652</v>
      </c>
      <c r="P70" s="1" t="s">
        <v>1982</v>
      </c>
      <c r="Q70" s="2">
        <v>63818</v>
      </c>
      <c r="R70" s="1" t="s">
        <v>1164</v>
      </c>
      <c r="S70" s="1" t="s">
        <v>1983</v>
      </c>
      <c r="T70" s="1" t="s">
        <v>1984</v>
      </c>
      <c r="U70" s="2">
        <v>195.08969999999999</v>
      </c>
    </row>
    <row r="71" spans="1:21">
      <c r="A71" s="2"/>
      <c r="M71" s="1" t="s">
        <v>2417</v>
      </c>
      <c r="N71" s="1" t="s">
        <v>2418</v>
      </c>
      <c r="O71" s="2">
        <v>487</v>
      </c>
      <c r="P71" s="1" t="s">
        <v>2419</v>
      </c>
      <c r="Q71" s="2">
        <v>473</v>
      </c>
      <c r="R71" s="1" t="s">
        <v>2420</v>
      </c>
      <c r="S71" s="1" t="s">
        <v>2420</v>
      </c>
      <c r="T71" s="1" t="s">
        <v>2421</v>
      </c>
      <c r="U71" s="2">
        <v>118.02607999999999</v>
      </c>
    </row>
    <row r="72" spans="1:21">
      <c r="A72" s="32" t="s">
        <v>3203</v>
      </c>
      <c r="M72" s="1" t="s">
        <v>2422</v>
      </c>
      <c r="O72" s="2">
        <v>119473</v>
      </c>
      <c r="P72" s="1" t="s">
        <v>2423</v>
      </c>
      <c r="Q72" s="2">
        <v>106701</v>
      </c>
      <c r="R72" s="1" t="s">
        <v>2424</v>
      </c>
      <c r="S72" s="1" t="s">
        <v>2425</v>
      </c>
      <c r="T72" s="1" t="s">
        <v>2426</v>
      </c>
      <c r="U72" s="2">
        <v>408.28886</v>
      </c>
    </row>
    <row r="73" spans="1:21">
      <c r="A73" s="1" t="s">
        <v>3195</v>
      </c>
      <c r="M73" s="1" t="s">
        <v>2427</v>
      </c>
      <c r="N73" s="1" t="s">
        <v>2428</v>
      </c>
      <c r="O73" s="2">
        <v>11005</v>
      </c>
      <c r="P73" s="1" t="s">
        <v>2429</v>
      </c>
      <c r="Q73" s="2">
        <v>10539</v>
      </c>
      <c r="R73" s="1" t="s">
        <v>1172</v>
      </c>
      <c r="S73" s="1" t="s">
        <v>1172</v>
      </c>
      <c r="T73" s="1" t="s">
        <v>2430</v>
      </c>
      <c r="U73" s="2">
        <v>228.20939000000001</v>
      </c>
    </row>
    <row r="74" spans="1:21">
      <c r="A74" s="1" t="s">
        <v>3196</v>
      </c>
      <c r="M74" s="1" t="s">
        <v>2431</v>
      </c>
      <c r="N74" s="1" t="s">
        <v>2432</v>
      </c>
      <c r="O74" s="2">
        <v>5281119</v>
      </c>
      <c r="P74" s="1" t="s">
        <v>2433</v>
      </c>
      <c r="Q74" s="2">
        <v>4444564</v>
      </c>
      <c r="R74" s="1" t="s">
        <v>1287</v>
      </c>
      <c r="S74" s="1" t="s">
        <v>1287</v>
      </c>
      <c r="T74" s="1" t="s">
        <v>2434</v>
      </c>
      <c r="U74" s="2">
        <v>226.19315</v>
      </c>
    </row>
    <row r="75" spans="1:21">
      <c r="A75" s="1" t="s">
        <v>3197</v>
      </c>
      <c r="M75" s="1" t="s">
        <v>2435</v>
      </c>
      <c r="N75" s="1" t="s">
        <v>2436</v>
      </c>
      <c r="O75" s="2">
        <v>70912</v>
      </c>
      <c r="P75" s="1" t="s">
        <v>2437</v>
      </c>
      <c r="Q75" s="2">
        <v>64075</v>
      </c>
      <c r="R75" s="1" t="s">
        <v>1194</v>
      </c>
      <c r="S75" s="1" t="s">
        <v>1194</v>
      </c>
      <c r="T75" s="1" t="s">
        <v>2438</v>
      </c>
      <c r="U75" s="2">
        <v>173.10503</v>
      </c>
    </row>
    <row r="76" spans="1:21">
      <c r="A76" s="1" t="s">
        <v>3198</v>
      </c>
      <c r="O76" s="2">
        <v>66141</v>
      </c>
      <c r="Q76" s="2">
        <v>285677</v>
      </c>
      <c r="R76" s="1" t="s">
        <v>1295</v>
      </c>
      <c r="S76" s="1" t="s">
        <v>2439</v>
      </c>
      <c r="T76" s="1" t="s">
        <v>2132</v>
      </c>
      <c r="U76" s="2">
        <v>157.07372000000001</v>
      </c>
    </row>
    <row r="77" spans="1:21">
      <c r="A77" s="1" t="s">
        <v>3199</v>
      </c>
      <c r="M77" s="1" t="s">
        <v>2440</v>
      </c>
      <c r="N77" s="1" t="s">
        <v>2441</v>
      </c>
      <c r="O77" s="2">
        <v>439232</v>
      </c>
      <c r="P77" s="1" t="s">
        <v>2596</v>
      </c>
      <c r="Q77" s="2">
        <v>388369</v>
      </c>
      <c r="R77" s="1" t="s">
        <v>2442</v>
      </c>
      <c r="S77" s="1" t="s">
        <v>2443</v>
      </c>
      <c r="T77" s="1" t="s">
        <v>2444</v>
      </c>
      <c r="U77" s="2">
        <v>174.09993</v>
      </c>
    </row>
    <row r="78" spans="1:21">
      <c r="A78" s="1" t="s">
        <v>3200</v>
      </c>
      <c r="M78" s="1" t="s">
        <v>2445</v>
      </c>
      <c r="O78" s="2">
        <v>546304</v>
      </c>
      <c r="P78" s="1" t="s">
        <v>2446</v>
      </c>
      <c r="Q78" s="2">
        <v>475516</v>
      </c>
      <c r="R78" s="1" t="s">
        <v>2447</v>
      </c>
      <c r="S78" s="1" t="s">
        <v>2448</v>
      </c>
      <c r="T78" s="1" t="s">
        <v>2449</v>
      </c>
      <c r="U78" s="2">
        <v>159.08938000000001</v>
      </c>
    </row>
    <row r="79" spans="1:21">
      <c r="A79" s="1" t="s">
        <v>3201</v>
      </c>
      <c r="M79" s="1" t="s">
        <v>1462</v>
      </c>
      <c r="O79" s="2">
        <v>454092</v>
      </c>
      <c r="P79" s="1" t="s">
        <v>1936</v>
      </c>
      <c r="Q79" s="2">
        <v>399857</v>
      </c>
      <c r="R79" s="1" t="s">
        <v>1203</v>
      </c>
      <c r="S79" s="1" t="s">
        <v>1203</v>
      </c>
      <c r="T79" s="1" t="s">
        <v>1937</v>
      </c>
      <c r="U79" s="2">
        <v>243.18369999999999</v>
      </c>
    </row>
    <row r="80" spans="1:21">
      <c r="A80" s="1" t="s">
        <v>3202</v>
      </c>
      <c r="M80" s="1" t="s">
        <v>2457</v>
      </c>
      <c r="N80" s="1" t="s">
        <v>2458</v>
      </c>
      <c r="O80" s="2">
        <v>936</v>
      </c>
      <c r="P80" s="1" t="s">
        <v>2459</v>
      </c>
      <c r="Q80" s="2">
        <v>911</v>
      </c>
      <c r="R80" s="1" t="s">
        <v>2460</v>
      </c>
      <c r="S80" s="1" t="s">
        <v>2460</v>
      </c>
      <c r="T80" s="1" t="s">
        <v>2461</v>
      </c>
      <c r="U80" s="2">
        <v>122.04814</v>
      </c>
    </row>
    <row r="81" spans="1:21">
      <c r="M81" s="1" t="s">
        <v>1465</v>
      </c>
      <c r="N81" s="1" t="s">
        <v>1953</v>
      </c>
      <c r="O81" s="2">
        <v>8158</v>
      </c>
      <c r="P81" s="1" t="s">
        <v>1954</v>
      </c>
      <c r="Q81" s="2">
        <v>7866</v>
      </c>
      <c r="R81" s="1" t="s">
        <v>1214</v>
      </c>
      <c r="S81" s="1" t="s">
        <v>1955</v>
      </c>
      <c r="T81" s="1" t="s">
        <v>1956</v>
      </c>
      <c r="U81" s="2">
        <v>158.13113000000001</v>
      </c>
    </row>
    <row r="82" spans="1:21">
      <c r="A82" s="2"/>
      <c r="M82" s="1" t="s">
        <v>2470</v>
      </c>
      <c r="N82" s="1" t="s">
        <v>2471</v>
      </c>
      <c r="O82" s="2">
        <v>985</v>
      </c>
      <c r="P82" s="1" t="s">
        <v>2472</v>
      </c>
      <c r="Q82" s="2">
        <v>960</v>
      </c>
      <c r="R82" s="1" t="s">
        <v>1226</v>
      </c>
      <c r="S82" s="1" t="s">
        <v>2473</v>
      </c>
      <c r="T82" s="1" t="s">
        <v>2474</v>
      </c>
      <c r="U82" s="2">
        <v>256.24097999999998</v>
      </c>
    </row>
    <row r="83" spans="1:21">
      <c r="A83" s="2"/>
      <c r="M83" s="1" t="s">
        <v>2475</v>
      </c>
      <c r="N83" s="1" t="s">
        <v>2476</v>
      </c>
      <c r="O83" s="2">
        <v>1001</v>
      </c>
      <c r="P83" s="1" t="s">
        <v>2477</v>
      </c>
      <c r="Q83" s="2">
        <v>13856352</v>
      </c>
      <c r="R83" s="1" t="s">
        <v>1354</v>
      </c>
      <c r="S83" s="1" t="s">
        <v>1354</v>
      </c>
      <c r="T83" s="1" t="s">
        <v>2478</v>
      </c>
      <c r="U83" s="2">
        <v>121.08938999999999</v>
      </c>
    </row>
    <row r="84" spans="1:21">
      <c r="A84" s="32" t="s">
        <v>3218</v>
      </c>
      <c r="M84" s="1" t="s">
        <v>2479</v>
      </c>
      <c r="N84" s="1" t="s">
        <v>2480</v>
      </c>
      <c r="O84" s="2">
        <v>6140</v>
      </c>
      <c r="P84" s="1" t="s">
        <v>2481</v>
      </c>
      <c r="Q84" s="2">
        <v>5910</v>
      </c>
      <c r="R84" s="1" t="s">
        <v>2482</v>
      </c>
      <c r="S84" s="1" t="s">
        <v>2483</v>
      </c>
      <c r="T84" s="1" t="s">
        <v>2484</v>
      </c>
      <c r="U84" s="2">
        <v>165.07923</v>
      </c>
    </row>
    <row r="85" spans="1:21">
      <c r="A85" s="2"/>
      <c r="M85" s="1" t="s">
        <v>2496</v>
      </c>
      <c r="N85" s="1" t="s">
        <v>2497</v>
      </c>
      <c r="O85" s="2">
        <v>1052</v>
      </c>
      <c r="P85" s="1" t="s">
        <v>2498</v>
      </c>
      <c r="Q85" s="2">
        <v>1023</v>
      </c>
      <c r="R85" s="1" t="s">
        <v>2499</v>
      </c>
      <c r="S85" s="1" t="s">
        <v>2499</v>
      </c>
      <c r="T85" s="1" t="s">
        <v>2500</v>
      </c>
      <c r="U85" s="2">
        <v>168.09018</v>
      </c>
    </row>
    <row r="86" spans="1:21">
      <c r="M86" s="1" t="s">
        <v>2501</v>
      </c>
      <c r="N86" s="1" t="s">
        <v>2502</v>
      </c>
      <c r="O86" s="2">
        <v>1060</v>
      </c>
      <c r="P86" s="1" t="s">
        <v>2503</v>
      </c>
      <c r="Q86" s="2">
        <v>1031</v>
      </c>
      <c r="R86" s="1" t="s">
        <v>2504</v>
      </c>
      <c r="S86" s="1" t="s">
        <v>2504</v>
      </c>
      <c r="T86" s="1" t="s">
        <v>2505</v>
      </c>
      <c r="U86" s="2">
        <v>88.016499999999994</v>
      </c>
    </row>
    <row r="87" spans="1:21">
      <c r="M87" s="1" t="s">
        <v>2506</v>
      </c>
      <c r="N87" s="1" t="s">
        <v>2507</v>
      </c>
      <c r="O87" s="2">
        <v>1066</v>
      </c>
      <c r="P87" s="1" t="s">
        <v>2508</v>
      </c>
      <c r="Q87" s="2">
        <v>1037</v>
      </c>
      <c r="R87" s="1" t="s">
        <v>2509</v>
      </c>
      <c r="S87" s="1" t="s">
        <v>2509</v>
      </c>
      <c r="T87" s="1" t="s">
        <v>2510</v>
      </c>
      <c r="U87" s="2">
        <v>167.02179000000001</v>
      </c>
    </row>
    <row r="88" spans="1:21">
      <c r="M88" s="1" t="s">
        <v>2511</v>
      </c>
      <c r="N88" s="1" t="s">
        <v>2512</v>
      </c>
      <c r="O88" s="2">
        <v>5192</v>
      </c>
      <c r="P88" s="1" t="s">
        <v>2513</v>
      </c>
      <c r="Q88" s="2">
        <v>5004</v>
      </c>
      <c r="R88" s="1" t="s">
        <v>1274</v>
      </c>
      <c r="S88" s="1" t="s">
        <v>1274</v>
      </c>
      <c r="T88" s="1" t="s">
        <v>2514</v>
      </c>
      <c r="U88" s="2">
        <v>202.12148999999999</v>
      </c>
    </row>
    <row r="89" spans="1:21">
      <c r="M89" s="1" t="s">
        <v>2515</v>
      </c>
      <c r="N89" s="1" t="s">
        <v>2516</v>
      </c>
      <c r="O89" s="2">
        <v>5951</v>
      </c>
      <c r="P89" s="1" t="s">
        <v>2517</v>
      </c>
      <c r="Q89" s="2">
        <v>5736</v>
      </c>
      <c r="R89" s="1" t="s">
        <v>1237</v>
      </c>
      <c r="S89" s="1" t="s">
        <v>2518</v>
      </c>
      <c r="T89" s="1" t="s">
        <v>2519</v>
      </c>
      <c r="U89" s="2">
        <v>105.04312</v>
      </c>
    </row>
    <row r="90" spans="1:21">
      <c r="M90" s="1" t="s">
        <v>1394</v>
      </c>
      <c r="N90" s="1" t="s">
        <v>2520</v>
      </c>
      <c r="O90" s="2">
        <v>643460</v>
      </c>
      <c r="P90" s="1" t="s">
        <v>1832</v>
      </c>
      <c r="Q90" s="2">
        <v>558605</v>
      </c>
      <c r="R90" s="1" t="s">
        <v>1327</v>
      </c>
      <c r="S90" s="1" t="s">
        <v>1327</v>
      </c>
      <c r="T90" s="1" t="s">
        <v>1831</v>
      </c>
      <c r="U90" s="2">
        <v>112.05280999999999</v>
      </c>
    </row>
    <row r="91" spans="1:21">
      <c r="M91" s="1" t="s">
        <v>1472</v>
      </c>
      <c r="O91" s="2">
        <v>5281</v>
      </c>
      <c r="P91" s="1" t="s">
        <v>1975</v>
      </c>
      <c r="Q91" s="2">
        <v>5091</v>
      </c>
      <c r="R91" s="1" t="s">
        <v>1239</v>
      </c>
      <c r="S91" s="1" t="s">
        <v>1976</v>
      </c>
      <c r="T91" s="1" t="s">
        <v>1977</v>
      </c>
      <c r="U91" s="2">
        <v>284.27244000000002</v>
      </c>
    </row>
    <row r="92" spans="1:21">
      <c r="M92" s="1" t="s">
        <v>1978</v>
      </c>
      <c r="N92" s="1" t="s">
        <v>1473</v>
      </c>
      <c r="O92" s="2">
        <v>10457</v>
      </c>
      <c r="P92" s="1" t="s">
        <v>1979</v>
      </c>
      <c r="Q92" s="2">
        <v>10025</v>
      </c>
      <c r="R92" s="1" t="s">
        <v>1280</v>
      </c>
      <c r="S92" s="1" t="s">
        <v>1280</v>
      </c>
      <c r="T92" s="1" t="s">
        <v>1980</v>
      </c>
      <c r="U92" s="2">
        <v>174.08909</v>
      </c>
    </row>
    <row r="93" spans="1:21">
      <c r="N93" s="1" t="s">
        <v>2521</v>
      </c>
      <c r="O93" s="2">
        <v>72222</v>
      </c>
      <c r="P93" s="1" t="s">
        <v>2522</v>
      </c>
      <c r="Q93" s="2">
        <v>65188</v>
      </c>
      <c r="R93" s="1" t="s">
        <v>2523</v>
      </c>
      <c r="S93" s="1" t="s">
        <v>2523</v>
      </c>
      <c r="T93" s="1" t="s">
        <v>2524</v>
      </c>
      <c r="U93" s="2">
        <v>513.27683000000002</v>
      </c>
    </row>
    <row r="94" spans="1:21">
      <c r="M94" s="1" t="s">
        <v>2525</v>
      </c>
      <c r="O94" s="2">
        <v>119207</v>
      </c>
      <c r="P94" s="1" t="s">
        <v>2526</v>
      </c>
      <c r="Q94" s="2">
        <v>106493</v>
      </c>
      <c r="R94" s="1" t="s">
        <v>2527</v>
      </c>
      <c r="S94" s="1" t="s">
        <v>2527</v>
      </c>
      <c r="T94" s="1" t="s">
        <v>2528</v>
      </c>
      <c r="U94" s="2">
        <v>368.16712999999999</v>
      </c>
    </row>
    <row r="95" spans="1:21">
      <c r="M95" s="1" t="s">
        <v>1398</v>
      </c>
      <c r="O95" s="2">
        <v>13185</v>
      </c>
      <c r="P95" s="1" t="s">
        <v>1835</v>
      </c>
      <c r="Q95" s="2">
        <v>12630</v>
      </c>
      <c r="R95" s="1" t="s">
        <v>1243</v>
      </c>
      <c r="S95" s="1" t="s">
        <v>1243</v>
      </c>
      <c r="T95" s="1" t="s">
        <v>2529</v>
      </c>
      <c r="U95" s="2">
        <v>258.18389000000002</v>
      </c>
    </row>
    <row r="96" spans="1:21">
      <c r="M96" s="1" t="s">
        <v>2549</v>
      </c>
      <c r="O96" s="2">
        <v>10458</v>
      </c>
      <c r="P96" s="1" t="s">
        <v>2550</v>
      </c>
      <c r="Q96" s="2">
        <v>10026</v>
      </c>
      <c r="R96" s="1" t="s">
        <v>1258</v>
      </c>
      <c r="S96" s="1" t="s">
        <v>2551</v>
      </c>
      <c r="T96" s="1" t="s">
        <v>2552</v>
      </c>
      <c r="U96" s="2">
        <v>244.16693000000001</v>
      </c>
    </row>
    <row r="97" spans="7:21">
      <c r="M97" s="1" t="s">
        <v>2557</v>
      </c>
      <c r="N97" s="1" t="s">
        <v>2558</v>
      </c>
      <c r="O97" s="2">
        <v>6057</v>
      </c>
      <c r="P97" s="1" t="s">
        <v>2559</v>
      </c>
      <c r="Q97" s="2">
        <v>5833</v>
      </c>
      <c r="R97" s="1" t="s">
        <v>2560</v>
      </c>
      <c r="S97" s="1" t="s">
        <v>2561</v>
      </c>
      <c r="T97" s="1" t="s">
        <v>2562</v>
      </c>
      <c r="U97" s="2">
        <v>181.07436999999999</v>
      </c>
    </row>
    <row r="98" spans="7:21">
      <c r="M98" s="1" t="s">
        <v>1400</v>
      </c>
      <c r="O98" s="2">
        <v>15816</v>
      </c>
      <c r="P98" s="1" t="s">
        <v>1837</v>
      </c>
      <c r="Q98" s="2">
        <v>15037</v>
      </c>
      <c r="R98" s="1" t="s">
        <v>1393</v>
      </c>
      <c r="S98" s="1" t="s">
        <v>1393</v>
      </c>
      <c r="T98" s="1" t="s">
        <v>1838</v>
      </c>
      <c r="U98" s="2">
        <v>216.13655</v>
      </c>
    </row>
    <row r="99" spans="7:21">
      <c r="M99" s="1" t="s">
        <v>2567</v>
      </c>
      <c r="N99" s="1" t="s">
        <v>2568</v>
      </c>
      <c r="O99" s="2">
        <v>1175</v>
      </c>
      <c r="P99" s="1" t="s">
        <v>2569</v>
      </c>
      <c r="Q99" s="2">
        <v>1142</v>
      </c>
      <c r="R99" s="1" t="s">
        <v>2570</v>
      </c>
      <c r="S99" s="1" t="s">
        <v>2571</v>
      </c>
      <c r="T99" s="1" t="s">
        <v>2572</v>
      </c>
      <c r="U99" s="2">
        <v>168.02821</v>
      </c>
    </row>
    <row r="100" spans="7:21">
      <c r="M100" s="1" t="s">
        <v>2573</v>
      </c>
      <c r="N100" s="1" t="s">
        <v>2574</v>
      </c>
      <c r="O100" s="2">
        <v>6287</v>
      </c>
      <c r="P100" s="1" t="s">
        <v>2575</v>
      </c>
      <c r="Q100" s="2">
        <v>6050</v>
      </c>
      <c r="R100" s="1" t="s">
        <v>2576</v>
      </c>
      <c r="S100" s="1" t="s">
        <v>2576</v>
      </c>
      <c r="T100" s="1" t="s">
        <v>1869</v>
      </c>
      <c r="U100" s="2">
        <v>117.07922000000001</v>
      </c>
    </row>
    <row r="101" spans="7:21">
      <c r="M101" s="1" t="s">
        <v>2577</v>
      </c>
      <c r="N101" s="1" t="s">
        <v>2578</v>
      </c>
      <c r="O101" s="2">
        <v>8468</v>
      </c>
      <c r="P101" s="1" t="s">
        <v>2579</v>
      </c>
      <c r="Q101" s="2">
        <v>8155</v>
      </c>
      <c r="R101" s="1" t="s">
        <v>2580</v>
      </c>
      <c r="S101" s="1" t="s">
        <v>2581</v>
      </c>
      <c r="T101" s="1" t="s">
        <v>2582</v>
      </c>
      <c r="U101" s="2">
        <v>168.0455</v>
      </c>
    </row>
    <row r="102" spans="7:21">
      <c r="M102" s="1" t="s">
        <v>2583</v>
      </c>
      <c r="N102" s="1" t="s">
        <v>2584</v>
      </c>
      <c r="O102" s="2">
        <v>10805</v>
      </c>
      <c r="P102" s="1" t="s">
        <v>2585</v>
      </c>
      <c r="Q102" s="2">
        <v>10348</v>
      </c>
      <c r="R102" s="1" t="s">
        <v>1377</v>
      </c>
      <c r="S102" s="1" t="s">
        <v>2586</v>
      </c>
      <c r="T102" s="1" t="s">
        <v>2587</v>
      </c>
      <c r="U102" s="2">
        <v>184.07433</v>
      </c>
    </row>
    <row r="103" spans="7:21">
      <c r="M103" s="1" t="s">
        <v>2588</v>
      </c>
      <c r="O103" s="2">
        <v>5282775</v>
      </c>
      <c r="Q103" s="2">
        <v>4445902</v>
      </c>
      <c r="R103" s="1" t="s">
        <v>2589</v>
      </c>
      <c r="S103" s="1" t="s">
        <v>2589</v>
      </c>
      <c r="T103" s="1" t="s">
        <v>2590</v>
      </c>
      <c r="U103" s="2">
        <v>394.38234</v>
      </c>
    </row>
    <row r="106" spans="7:21">
      <c r="G106" s="32" t="s">
        <v>3301</v>
      </c>
    </row>
    <row r="108" spans="7:21">
      <c r="G108" s="1" t="s">
        <v>3297</v>
      </c>
    </row>
    <row r="110" spans="7:21">
      <c r="G110" s="1" t="s">
        <v>3302</v>
      </c>
    </row>
    <row r="112" spans="7:21">
      <c r="G112" s="1" t="s">
        <v>3299</v>
      </c>
    </row>
    <row r="113" spans="7:7">
      <c r="G113" s="166" t="s">
        <v>3300</v>
      </c>
    </row>
    <row r="118" spans="7:7">
      <c r="G118" s="1" t="s">
        <v>3298</v>
      </c>
    </row>
  </sheetData>
  <conditionalFormatting sqref="E2">
    <cfRule type="duplicateValues" dxfId="177" priority="4"/>
  </conditionalFormatting>
  <conditionalFormatting sqref="G2">
    <cfRule type="duplicateValues" dxfId="176" priority="3"/>
  </conditionalFormatting>
  <conditionalFormatting sqref="G2">
    <cfRule type="duplicateValues" dxfId="175" priority="2"/>
  </conditionalFormatting>
  <conditionalFormatting sqref="G2">
    <cfRule type="duplicateValues" dxfId="174" priority="1"/>
  </conditionalFormatting>
  <hyperlinks>
    <hyperlink ref="A38" r:id="rId1" display="http://www.hmdb.ca/metabolites/HMDB0013286" xr:uid="{00000000-0004-0000-0100-000000000000}"/>
    <hyperlink ref="A35" r:id="rId2" display="http://www.hmdb.ca/metabolites/HMDB0000638" xr:uid="{00000000-0004-0000-0100-000001000000}"/>
    <hyperlink ref="B35" r:id="rId3" display="http://www.genome.jp/dbget-bin/www_bget?cpd:C02679" xr:uid="{00000000-0004-0000-0100-000002000000}"/>
    <hyperlink ref="D35" r:id="rId4" display="https://commonchemistry.cas.org/detail?cas_rn=143-07-7&amp;search=143077" xr:uid="{00000000-0004-0000-0100-000003000000}"/>
    <hyperlink ref="A49" r:id="rId5" display="http://www.hmdb.ca/metabolites/HMDB0000167" xr:uid="{00000000-0004-0000-0100-000004000000}"/>
    <hyperlink ref="B49" r:id="rId6" display="http://www.genome.jp/dbget-bin/www_bget?cpd:C00188" xr:uid="{00000000-0004-0000-0100-000005000000}"/>
    <hyperlink ref="D49" r:id="rId7" display="https://commonchemistry.cas.org/detail?cas_rn=72-19-5&amp;search=72195" xr:uid="{00000000-0004-0000-0100-000006000000}"/>
    <hyperlink ref="D5" r:id="rId8" display="https://commonchemistry.cas.org/detail?cas_rn=1679-53-4" xr:uid="{00000000-0004-0000-0100-000007000000}"/>
    <hyperlink ref="A39" r:id="rId9" display="http://www.hmdb.ca/metabolites/HMDB0000847" xr:uid="{00000000-0004-0000-0100-000008000000}"/>
    <hyperlink ref="B39" r:id="rId10" display="http://www.genome.jp/dbget-bin/www_bget?cpd:C01601" xr:uid="{00000000-0004-0000-0100-000009000000}"/>
    <hyperlink ref="D39" r:id="rId11" display="https://commonchemistry.cas.org/detail?cas_rn=112-05-0&amp;search=112050" xr:uid="{00000000-0004-0000-0100-00000A000000}"/>
    <hyperlink ref="A9" r:id="rId12" display="http://www.hmdb.ca/metabolites/HMDB0000764" xr:uid="{00000000-0004-0000-0100-00000B000000}"/>
    <hyperlink ref="B9" r:id="rId13" display="http://www.genome.jp/dbget-bin/www_bget?cpd:C05629" xr:uid="{00000000-0004-0000-0100-00000C000000}"/>
    <hyperlink ref="D9" r:id="rId14" display="https://commonchemistry.cas.org/detail?cas_rn=501-52-0&amp;search=501520" xr:uid="{00000000-0004-0000-0100-00000D000000}"/>
    <hyperlink ref="A42" r:id="rId15" display="http://www.hmdb.ca/metabolites/HMDB0000824" xr:uid="{00000000-0004-0000-0100-00000E000000}"/>
    <hyperlink ref="B42" r:id="rId16" display="http://www.genome.jp/dbget-bin/www_bget?C03017" xr:uid="{00000000-0004-0000-0100-00000F000000}"/>
    <hyperlink ref="D42" r:id="rId17" display="https://commonchemistry.cas.org/detail?cas_rn=17298-37-2" xr:uid="{00000000-0004-0000-0100-000010000000}"/>
    <hyperlink ref="B43" r:id="rId18" display="http://www.genome.jp/dbget-bin/www_bget?C00250" xr:uid="{00000000-0004-0000-0100-000011000000}"/>
    <hyperlink ref="D47" r:id="rId19" display="https://commonchemistry.cas.org/detail?cas_rn=505-48-6" xr:uid="{00000000-0004-0000-0100-000012000000}"/>
  </hyperlinks>
  <pageMargins left="0.7" right="0.7" top="0.75" bottom="0.75" header="0.3" footer="0.3"/>
  <drawing r:id="rId20"/>
  <tableParts count="1">
    <tablePart r:id="rId2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22"/>
  <sheetViews>
    <sheetView zoomScaleNormal="100" workbookViewId="0">
      <pane ySplit="2" topLeftCell="A3" activePane="bottomLeft" state="frozen"/>
      <selection pane="bottomLeft"/>
    </sheetView>
  </sheetViews>
  <sheetFormatPr defaultColWidth="10.81640625" defaultRowHeight="15.6"/>
  <cols>
    <col min="1" max="1" width="18.6328125" style="2" customWidth="1"/>
    <col min="2" max="2" width="14.453125" style="2" customWidth="1"/>
    <col min="3" max="3" width="16.36328125" style="2" customWidth="1"/>
    <col min="4" max="4" width="15.453125" style="2" customWidth="1"/>
    <col min="5" max="5" width="16.08984375" style="2" customWidth="1"/>
    <col min="6" max="6" width="18.36328125" style="2" customWidth="1"/>
    <col min="7" max="7" width="23.36328125" style="2" customWidth="1"/>
    <col min="8" max="8" width="13.08984375" style="2" customWidth="1"/>
    <col min="9" max="9" width="19" style="2" customWidth="1"/>
    <col min="10" max="10" width="10.6328125" style="2" customWidth="1"/>
    <col min="11" max="11" width="19.453125" style="2" customWidth="1"/>
    <col min="12" max="12" width="16" style="2" customWidth="1"/>
    <col min="13" max="13" width="33.81640625" style="2" bestFit="1" customWidth="1"/>
    <col min="14" max="14" width="10.81640625" style="1"/>
    <col min="15" max="15" width="19.36328125" style="2" customWidth="1"/>
    <col min="16" max="16" width="16.81640625" style="2" customWidth="1"/>
    <col min="17" max="17" width="20" style="2" customWidth="1"/>
    <col min="18" max="18" width="16.453125" style="2" customWidth="1"/>
    <col min="19" max="19" width="19.08984375" style="2" customWidth="1"/>
    <col min="20" max="20" width="20.453125" style="2" customWidth="1"/>
    <col min="21" max="21" width="27.08984375" style="2" customWidth="1"/>
    <col min="22" max="22" width="15.453125" style="2" customWidth="1"/>
    <col min="23" max="23" width="22.453125" style="2" customWidth="1"/>
    <col min="24" max="24" width="10.81640625" style="2"/>
    <col min="25" max="25" width="20.6328125" style="1" customWidth="1"/>
    <col min="26" max="26" width="19.81640625" style="1" customWidth="1"/>
    <col min="27" max="27" width="32.453125" style="1" customWidth="1"/>
    <col min="28" max="16384" width="10.81640625" style="1"/>
  </cols>
  <sheetData>
    <row r="1" spans="1:27" ht="20.399999999999999">
      <c r="A1" s="21" t="s">
        <v>3305</v>
      </c>
      <c r="O1" s="20" t="s">
        <v>3291</v>
      </c>
    </row>
    <row r="2" spans="1:27" s="165" customFormat="1" ht="55.05" customHeight="1">
      <c r="A2" s="164" t="s">
        <v>0</v>
      </c>
      <c r="B2" s="164" t="s">
        <v>1</v>
      </c>
      <c r="C2" s="164" t="s">
        <v>2</v>
      </c>
      <c r="D2" s="164" t="s">
        <v>3</v>
      </c>
      <c r="E2" s="164" t="s">
        <v>4</v>
      </c>
      <c r="F2" s="164" t="s">
        <v>5</v>
      </c>
      <c r="G2" s="164" t="s">
        <v>6</v>
      </c>
      <c r="H2" s="164" t="s">
        <v>7</v>
      </c>
      <c r="I2" s="164" t="s">
        <v>8</v>
      </c>
      <c r="J2" s="164" t="s">
        <v>2661</v>
      </c>
      <c r="K2" s="165" t="s">
        <v>1477</v>
      </c>
      <c r="L2" s="165" t="s">
        <v>1478</v>
      </c>
      <c r="M2" s="165" t="s">
        <v>1479</v>
      </c>
      <c r="O2" s="165" t="s">
        <v>0</v>
      </c>
      <c r="P2" s="165" t="s">
        <v>1</v>
      </c>
      <c r="Q2" s="165" t="s">
        <v>2</v>
      </c>
      <c r="R2" s="165" t="s">
        <v>3</v>
      </c>
      <c r="S2" s="165" t="s">
        <v>4</v>
      </c>
      <c r="T2" s="165" t="s">
        <v>5</v>
      </c>
      <c r="U2" s="165" t="s">
        <v>6</v>
      </c>
      <c r="V2" s="165" t="s">
        <v>7</v>
      </c>
      <c r="W2" s="165" t="s">
        <v>8</v>
      </c>
      <c r="X2" s="165" t="s">
        <v>271</v>
      </c>
      <c r="Y2" s="165" t="s">
        <v>1477</v>
      </c>
      <c r="Z2" s="165" t="s">
        <v>1478</v>
      </c>
      <c r="AA2" s="165" t="s">
        <v>1479</v>
      </c>
    </row>
    <row r="3" spans="1:27">
      <c r="A3" s="82" t="s">
        <v>117</v>
      </c>
      <c r="B3" s="82" t="s">
        <v>118</v>
      </c>
      <c r="C3" s="90">
        <v>439570</v>
      </c>
      <c r="D3" s="82" t="s">
        <v>119</v>
      </c>
      <c r="E3" s="82">
        <v>388655</v>
      </c>
      <c r="F3" s="82" t="s">
        <v>120</v>
      </c>
      <c r="G3" s="82" t="s">
        <v>121</v>
      </c>
      <c r="H3" s="82" t="s">
        <v>122</v>
      </c>
      <c r="I3" s="90">
        <v>150.10425000000001</v>
      </c>
      <c r="J3" s="82"/>
      <c r="K3" s="82" t="s">
        <v>1624</v>
      </c>
      <c r="L3" s="82" t="s">
        <v>117</v>
      </c>
      <c r="M3" s="82" t="s">
        <v>1513</v>
      </c>
      <c r="O3" s="82"/>
      <c r="P3" s="82" t="s">
        <v>2021</v>
      </c>
      <c r="Q3" s="82">
        <v>443366</v>
      </c>
      <c r="R3" s="82"/>
      <c r="S3" s="82">
        <v>391599</v>
      </c>
      <c r="T3" s="82" t="s">
        <v>2022</v>
      </c>
      <c r="U3" s="82" t="s">
        <v>2023</v>
      </c>
      <c r="V3" s="82" t="s">
        <v>2024</v>
      </c>
      <c r="W3" s="82">
        <v>208.0772</v>
      </c>
      <c r="X3" s="82"/>
      <c r="Y3" s="82" t="s">
        <v>2597</v>
      </c>
      <c r="Z3" s="82" t="s">
        <v>2485</v>
      </c>
      <c r="AA3" s="82" t="s">
        <v>1493</v>
      </c>
    </row>
    <row r="4" spans="1:27">
      <c r="B4" s="2" t="s">
        <v>381</v>
      </c>
      <c r="C4" s="3">
        <v>5281151</v>
      </c>
      <c r="E4" s="2">
        <v>4444591</v>
      </c>
      <c r="F4" s="2" t="s">
        <v>382</v>
      </c>
      <c r="G4" s="2" t="s">
        <v>383</v>
      </c>
      <c r="H4" s="2" t="s">
        <v>384</v>
      </c>
      <c r="I4" s="3">
        <v>190.09899999999999</v>
      </c>
      <c r="K4" s="2" t="s">
        <v>1765</v>
      </c>
      <c r="L4" s="2" t="s">
        <v>381</v>
      </c>
      <c r="M4" s="2" t="s">
        <v>1513</v>
      </c>
      <c r="O4" s="2" t="s">
        <v>356</v>
      </c>
      <c r="Q4" s="2">
        <v>7074739</v>
      </c>
      <c r="R4" s="2" t="s">
        <v>357</v>
      </c>
      <c r="S4" s="2">
        <v>92947</v>
      </c>
      <c r="T4" s="2" t="s">
        <v>358</v>
      </c>
      <c r="U4" s="2" t="s">
        <v>359</v>
      </c>
      <c r="V4" s="2" t="s">
        <v>360</v>
      </c>
      <c r="W4" s="2">
        <v>210.13715999999999</v>
      </c>
      <c r="Y4" s="2" t="s">
        <v>1673</v>
      </c>
      <c r="Z4" s="2" t="s">
        <v>147</v>
      </c>
      <c r="AA4" s="2" t="s">
        <v>1513</v>
      </c>
    </row>
    <row r="5" spans="1:27">
      <c r="A5" s="83"/>
      <c r="B5" s="83" t="s">
        <v>539</v>
      </c>
      <c r="C5" s="91"/>
      <c r="D5" s="83"/>
      <c r="E5" s="92">
        <v>21864724</v>
      </c>
      <c r="F5" s="83" t="s">
        <v>540</v>
      </c>
      <c r="G5" s="83" t="s">
        <v>541</v>
      </c>
      <c r="H5" s="83" t="s">
        <v>542</v>
      </c>
      <c r="I5" s="83">
        <v>216.02755999999999</v>
      </c>
      <c r="J5" s="83"/>
      <c r="K5" s="83" t="s">
        <v>1827</v>
      </c>
      <c r="L5" s="83" t="s">
        <v>539</v>
      </c>
      <c r="M5" s="83" t="s">
        <v>1513</v>
      </c>
      <c r="O5" s="83"/>
      <c r="P5" s="83"/>
      <c r="Q5" s="83">
        <v>5280996</v>
      </c>
      <c r="R5" s="83"/>
      <c r="S5" s="83">
        <v>4444477</v>
      </c>
      <c r="T5" s="83" t="s">
        <v>576</v>
      </c>
      <c r="U5" s="83" t="s">
        <v>576</v>
      </c>
      <c r="V5" s="83" t="s">
        <v>2598</v>
      </c>
      <c r="W5" s="83">
        <v>128.047348</v>
      </c>
      <c r="X5" s="83"/>
      <c r="Y5" s="83" t="s">
        <v>1696</v>
      </c>
      <c r="Z5" s="83" t="s">
        <v>201</v>
      </c>
      <c r="AA5" s="83" t="s">
        <v>1513</v>
      </c>
    </row>
    <row r="6" spans="1:27">
      <c r="A6" s="2" t="s">
        <v>356</v>
      </c>
      <c r="C6" s="3">
        <v>7074739</v>
      </c>
      <c r="D6" s="25" t="s">
        <v>357</v>
      </c>
      <c r="E6" s="18">
        <v>92947</v>
      </c>
      <c r="F6" s="2" t="s">
        <v>358</v>
      </c>
      <c r="G6" s="2" t="s">
        <v>359</v>
      </c>
      <c r="H6" s="2" t="s">
        <v>360</v>
      </c>
      <c r="I6" s="3">
        <v>210.13715999999999</v>
      </c>
      <c r="K6" s="2" t="s">
        <v>1754</v>
      </c>
      <c r="L6" s="2" t="s">
        <v>356</v>
      </c>
      <c r="M6" s="2" t="s">
        <v>1513</v>
      </c>
      <c r="O6" s="2" t="s">
        <v>59</v>
      </c>
      <c r="Q6" s="2">
        <v>171233</v>
      </c>
      <c r="R6" s="2" t="s">
        <v>60</v>
      </c>
      <c r="S6" s="2">
        <v>19991118</v>
      </c>
      <c r="T6" s="2" t="s">
        <v>61</v>
      </c>
      <c r="U6" s="2" t="s">
        <v>62</v>
      </c>
      <c r="V6" s="2" t="s">
        <v>63</v>
      </c>
      <c r="W6" s="2">
        <v>170.09434999999999</v>
      </c>
      <c r="Y6" s="2" t="s">
        <v>2599</v>
      </c>
      <c r="Z6" s="2" t="s">
        <v>2600</v>
      </c>
      <c r="AA6" s="2" t="s">
        <v>1580</v>
      </c>
    </row>
    <row r="7" spans="1:27">
      <c r="A7" s="83"/>
      <c r="B7" s="83" t="s">
        <v>535</v>
      </c>
      <c r="C7" s="91">
        <v>440494</v>
      </c>
      <c r="D7" s="83"/>
      <c r="E7" s="92">
        <v>389418</v>
      </c>
      <c r="F7" s="83" t="s">
        <v>536</v>
      </c>
      <c r="G7" s="83" t="s">
        <v>537</v>
      </c>
      <c r="H7" s="83" t="s">
        <v>538</v>
      </c>
      <c r="I7" s="83">
        <v>158.05751000000001</v>
      </c>
      <c r="J7" s="83"/>
      <c r="K7" s="83" t="s">
        <v>1826</v>
      </c>
      <c r="L7" s="83" t="s">
        <v>535</v>
      </c>
      <c r="M7" s="83" t="s">
        <v>1513</v>
      </c>
      <c r="O7" s="83" t="s">
        <v>2036</v>
      </c>
      <c r="P7" s="83" t="s">
        <v>2037</v>
      </c>
      <c r="Q7" s="83">
        <v>69301</v>
      </c>
      <c r="R7" s="83" t="s">
        <v>2038</v>
      </c>
      <c r="S7" s="83">
        <v>21111723</v>
      </c>
      <c r="T7" s="83" t="s">
        <v>708</v>
      </c>
      <c r="U7" s="83" t="s">
        <v>2039</v>
      </c>
      <c r="V7" s="83" t="s">
        <v>2040</v>
      </c>
      <c r="W7" s="83">
        <v>168.07814999999999</v>
      </c>
      <c r="X7" s="83"/>
      <c r="Y7" s="83" t="s">
        <v>1723</v>
      </c>
      <c r="Z7" s="83" t="s">
        <v>280</v>
      </c>
      <c r="AA7" s="83" t="s">
        <v>1513</v>
      </c>
    </row>
    <row r="8" spans="1:27">
      <c r="B8" s="2" t="s">
        <v>544</v>
      </c>
      <c r="C8" s="3">
        <v>443586</v>
      </c>
      <c r="D8" s="2" t="s">
        <v>545</v>
      </c>
      <c r="E8" s="2">
        <v>391750</v>
      </c>
      <c r="F8" s="2" t="s">
        <v>546</v>
      </c>
      <c r="G8" s="2" t="s">
        <v>547</v>
      </c>
      <c r="H8" s="2" t="s">
        <v>548</v>
      </c>
      <c r="I8" s="3">
        <v>183.05315999999999</v>
      </c>
      <c r="K8" s="2" t="s">
        <v>1667</v>
      </c>
      <c r="L8" s="2" t="s">
        <v>544</v>
      </c>
      <c r="M8" s="2" t="s">
        <v>1493</v>
      </c>
      <c r="O8" s="2" t="s">
        <v>2049</v>
      </c>
      <c r="P8" s="2" t="s">
        <v>2050</v>
      </c>
      <c r="Q8" s="2">
        <v>10466</v>
      </c>
      <c r="R8" s="2" t="s">
        <v>2051</v>
      </c>
      <c r="S8" s="2">
        <v>10034</v>
      </c>
      <c r="T8" s="2" t="s">
        <v>701</v>
      </c>
      <c r="U8" s="2" t="s">
        <v>701</v>
      </c>
      <c r="V8" s="2" t="s">
        <v>2052</v>
      </c>
      <c r="W8" s="2">
        <v>272.23558000000003</v>
      </c>
      <c r="Y8" s="2" t="s">
        <v>1788</v>
      </c>
      <c r="Z8" s="2" t="s">
        <v>427</v>
      </c>
      <c r="AA8" s="2" t="s">
        <v>1493</v>
      </c>
    </row>
    <row r="9" spans="1:27">
      <c r="A9" s="83" t="s">
        <v>59</v>
      </c>
      <c r="B9" s="83"/>
      <c r="C9" s="91">
        <v>171233</v>
      </c>
      <c r="D9" s="83" t="s">
        <v>60</v>
      </c>
      <c r="E9" s="83">
        <v>19991118</v>
      </c>
      <c r="F9" s="83" t="s">
        <v>61</v>
      </c>
      <c r="G9" s="83" t="s">
        <v>62</v>
      </c>
      <c r="H9" s="83" t="s">
        <v>63</v>
      </c>
      <c r="I9" s="91">
        <v>170.09434999999999</v>
      </c>
      <c r="J9" s="83"/>
      <c r="K9" s="83" t="s">
        <v>1540</v>
      </c>
      <c r="L9" s="83" t="s">
        <v>59</v>
      </c>
      <c r="M9" s="83" t="s">
        <v>1513</v>
      </c>
      <c r="O9" s="83" t="s">
        <v>366</v>
      </c>
      <c r="P9" s="83" t="s">
        <v>367</v>
      </c>
      <c r="Q9" s="83">
        <v>20393</v>
      </c>
      <c r="R9" s="83" t="s">
        <v>368</v>
      </c>
      <c r="S9" s="83">
        <v>19208</v>
      </c>
      <c r="T9" s="83" t="s">
        <v>369</v>
      </c>
      <c r="U9" s="83" t="s">
        <v>370</v>
      </c>
      <c r="V9" s="83" t="s">
        <v>72</v>
      </c>
      <c r="W9" s="83">
        <v>278.15271999999999</v>
      </c>
      <c r="X9" s="83"/>
      <c r="Y9" s="83" t="s">
        <v>1718</v>
      </c>
      <c r="Z9" s="83" t="s">
        <v>266</v>
      </c>
      <c r="AA9" s="83" t="s">
        <v>1513</v>
      </c>
    </row>
    <row r="10" spans="1:27">
      <c r="A10" s="2" t="s">
        <v>531</v>
      </c>
      <c r="C10" s="54">
        <v>54469261</v>
      </c>
      <c r="E10" s="18">
        <v>9282135</v>
      </c>
      <c r="F10" s="2" t="s">
        <v>532</v>
      </c>
      <c r="G10" s="2" t="s">
        <v>533</v>
      </c>
      <c r="H10" s="2" t="s">
        <v>534</v>
      </c>
      <c r="I10" s="2">
        <v>224.14114000000001</v>
      </c>
      <c r="K10" s="2" t="s">
        <v>1824</v>
      </c>
      <c r="L10" s="2" t="s">
        <v>531</v>
      </c>
      <c r="M10" s="2" t="s">
        <v>1513</v>
      </c>
      <c r="O10" s="2" t="s">
        <v>260</v>
      </c>
      <c r="P10" s="2" t="s">
        <v>261</v>
      </c>
      <c r="Q10" s="2">
        <v>5281168</v>
      </c>
      <c r="R10" s="2" t="s">
        <v>262</v>
      </c>
      <c r="S10" s="2">
        <v>4444608</v>
      </c>
      <c r="T10" s="2" t="s">
        <v>263</v>
      </c>
      <c r="U10" s="2" t="s">
        <v>264</v>
      </c>
      <c r="V10" s="2" t="s">
        <v>265</v>
      </c>
      <c r="W10" s="2">
        <v>98.073530000000005</v>
      </c>
      <c r="Y10" s="2" t="s">
        <v>1610</v>
      </c>
      <c r="Z10" s="2" t="s">
        <v>106</v>
      </c>
      <c r="AA10" s="2" t="s">
        <v>1513</v>
      </c>
    </row>
    <row r="11" spans="1:27">
      <c r="A11" s="83" t="s">
        <v>366</v>
      </c>
      <c r="B11" s="83" t="s">
        <v>367</v>
      </c>
      <c r="C11" s="91">
        <v>20393</v>
      </c>
      <c r="D11" s="83" t="s">
        <v>368</v>
      </c>
      <c r="E11" s="83">
        <v>19208</v>
      </c>
      <c r="F11" s="83" t="s">
        <v>369</v>
      </c>
      <c r="G11" s="83" t="s">
        <v>370</v>
      </c>
      <c r="H11" s="83" t="s">
        <v>72</v>
      </c>
      <c r="I11" s="91">
        <v>278.15271999999999</v>
      </c>
      <c r="J11" s="83"/>
      <c r="K11" s="83" t="s">
        <v>1758</v>
      </c>
      <c r="L11" s="83" t="s">
        <v>366</v>
      </c>
      <c r="M11" s="83" t="s">
        <v>1499</v>
      </c>
      <c r="O11" s="83" t="s">
        <v>266</v>
      </c>
      <c r="P11" s="83" t="s">
        <v>267</v>
      </c>
      <c r="Q11" s="83">
        <v>637540</v>
      </c>
      <c r="R11" s="83" t="s">
        <v>268</v>
      </c>
      <c r="S11" s="83">
        <v>553146</v>
      </c>
      <c r="T11" s="83" t="s">
        <v>269</v>
      </c>
      <c r="U11" s="83" t="s">
        <v>269</v>
      </c>
      <c r="V11" s="83" t="s">
        <v>270</v>
      </c>
      <c r="W11" s="83">
        <v>164.04711</v>
      </c>
      <c r="X11" s="83"/>
      <c r="Y11" s="83" t="s">
        <v>2601</v>
      </c>
      <c r="Z11" s="83" t="s">
        <v>2240</v>
      </c>
      <c r="AA11" s="83" t="s">
        <v>1513</v>
      </c>
    </row>
    <row r="12" spans="1:27">
      <c r="B12" s="2" t="s">
        <v>36</v>
      </c>
      <c r="C12" s="3">
        <v>5287432</v>
      </c>
      <c r="E12" s="18">
        <v>4449817</v>
      </c>
      <c r="F12" s="2" t="s">
        <v>37</v>
      </c>
      <c r="G12" s="2" t="s">
        <v>38</v>
      </c>
      <c r="H12" s="2" t="s">
        <v>39</v>
      </c>
      <c r="I12" s="2">
        <v>240.06379999999999</v>
      </c>
      <c r="K12" s="2" t="s">
        <v>1517</v>
      </c>
      <c r="L12" s="2" t="s">
        <v>36</v>
      </c>
      <c r="M12" s="2" t="s">
        <v>1513</v>
      </c>
      <c r="O12" s="2" t="s">
        <v>427</v>
      </c>
      <c r="Q12" s="2">
        <v>1563</v>
      </c>
      <c r="R12" s="2" t="s">
        <v>428</v>
      </c>
      <c r="S12" s="2">
        <v>1508</v>
      </c>
      <c r="T12" s="2" t="s">
        <v>429</v>
      </c>
      <c r="U12" s="2" t="s">
        <v>430</v>
      </c>
      <c r="V12" s="2" t="s">
        <v>431</v>
      </c>
      <c r="W12" s="2">
        <v>244.20403999999999</v>
      </c>
      <c r="Y12" s="2" t="s">
        <v>1682</v>
      </c>
      <c r="Z12" s="2" t="s">
        <v>172</v>
      </c>
      <c r="AA12" s="2" t="s">
        <v>1580</v>
      </c>
    </row>
    <row r="13" spans="1:27">
      <c r="A13" s="83" t="s">
        <v>285</v>
      </c>
      <c r="B13" s="83"/>
      <c r="C13" s="91">
        <v>3866</v>
      </c>
      <c r="D13" s="83" t="s">
        <v>1724</v>
      </c>
      <c r="E13" s="83">
        <v>3732</v>
      </c>
      <c r="F13" s="83" t="s">
        <v>286</v>
      </c>
      <c r="G13" s="83" t="s">
        <v>287</v>
      </c>
      <c r="H13" s="83" t="s">
        <v>288</v>
      </c>
      <c r="I13" s="91">
        <v>151.06308000000001</v>
      </c>
      <c r="J13" s="83"/>
      <c r="K13" s="83" t="s">
        <v>1725</v>
      </c>
      <c r="L13" s="83" t="s">
        <v>285</v>
      </c>
      <c r="M13" s="83" t="s">
        <v>1493</v>
      </c>
      <c r="O13" s="83" t="s">
        <v>2082</v>
      </c>
      <c r="P13" s="83"/>
      <c r="Q13" s="83">
        <v>101010</v>
      </c>
      <c r="R13" s="83" t="s">
        <v>2083</v>
      </c>
      <c r="S13" s="83">
        <v>91258</v>
      </c>
      <c r="T13" s="83" t="s">
        <v>2084</v>
      </c>
      <c r="U13" s="83" t="s">
        <v>2084</v>
      </c>
      <c r="V13" s="83" t="s">
        <v>2085</v>
      </c>
      <c r="W13" s="83">
        <v>160.09215</v>
      </c>
      <c r="X13" s="83"/>
      <c r="Y13" s="83" t="s">
        <v>2602</v>
      </c>
      <c r="Z13" s="83" t="s">
        <v>2331</v>
      </c>
      <c r="AA13" s="83" t="s">
        <v>1499</v>
      </c>
    </row>
    <row r="14" spans="1:27">
      <c r="A14" s="2" t="s">
        <v>352</v>
      </c>
      <c r="C14" s="3">
        <v>5283316</v>
      </c>
      <c r="D14" s="2" t="s">
        <v>353</v>
      </c>
      <c r="E14" s="2">
        <v>4446437</v>
      </c>
      <c r="F14" s="2" t="s">
        <v>354</v>
      </c>
      <c r="G14" s="2" t="s">
        <v>1752</v>
      </c>
      <c r="H14" s="2" t="s">
        <v>355</v>
      </c>
      <c r="I14" s="3">
        <v>112.08887</v>
      </c>
      <c r="K14" s="2" t="s">
        <v>1753</v>
      </c>
      <c r="L14" s="2" t="s">
        <v>352</v>
      </c>
      <c r="M14" s="2" t="s">
        <v>1499</v>
      </c>
      <c r="O14" s="2" t="s">
        <v>2096</v>
      </c>
      <c r="R14" s="2" t="s">
        <v>2097</v>
      </c>
      <c r="S14" s="2">
        <v>8145</v>
      </c>
      <c r="T14" s="2" t="s">
        <v>2098</v>
      </c>
      <c r="U14" s="2" t="s">
        <v>2099</v>
      </c>
      <c r="V14" s="2" t="s">
        <v>2100</v>
      </c>
      <c r="W14" s="2">
        <v>180.11575999999999</v>
      </c>
      <c r="Y14" s="2" t="s">
        <v>2012</v>
      </c>
      <c r="Z14" s="2" t="s">
        <v>2049</v>
      </c>
      <c r="AA14" s="2" t="s">
        <v>1493</v>
      </c>
    </row>
    <row r="15" spans="1:27">
      <c r="A15" s="83" t="s">
        <v>260</v>
      </c>
      <c r="B15" s="93" t="s">
        <v>261</v>
      </c>
      <c r="C15" s="91">
        <v>5281168</v>
      </c>
      <c r="D15" s="94" t="s">
        <v>262</v>
      </c>
      <c r="E15" s="92">
        <v>4444608</v>
      </c>
      <c r="F15" s="83" t="s">
        <v>263</v>
      </c>
      <c r="G15" s="83" t="s">
        <v>264</v>
      </c>
      <c r="H15" s="83" t="s">
        <v>265</v>
      </c>
      <c r="I15" s="91">
        <v>98.073530000000005</v>
      </c>
      <c r="J15" s="83"/>
      <c r="K15" s="83" t="s">
        <v>1717</v>
      </c>
      <c r="L15" s="83" t="s">
        <v>260</v>
      </c>
      <c r="M15" s="83" t="s">
        <v>1499</v>
      </c>
      <c r="O15" s="83"/>
      <c r="P15" s="83" t="s">
        <v>2105</v>
      </c>
      <c r="Q15" s="83">
        <v>637564</v>
      </c>
      <c r="R15" s="83" t="s">
        <v>2106</v>
      </c>
      <c r="S15" s="83">
        <v>553167</v>
      </c>
      <c r="T15" s="83" t="s">
        <v>750</v>
      </c>
      <c r="U15" s="83" t="s">
        <v>2107</v>
      </c>
      <c r="V15" s="83" t="s">
        <v>2108</v>
      </c>
      <c r="W15" s="83">
        <v>96.057640000000006</v>
      </c>
      <c r="X15" s="83"/>
      <c r="Y15" s="83" t="s">
        <v>2011</v>
      </c>
      <c r="Z15" s="83" t="s">
        <v>2184</v>
      </c>
      <c r="AA15" s="83" t="s">
        <v>1513</v>
      </c>
    </row>
    <row r="16" spans="1:27">
      <c r="A16" s="2" t="s">
        <v>266</v>
      </c>
      <c r="B16" s="2" t="s">
        <v>267</v>
      </c>
      <c r="C16" s="3">
        <v>637540</v>
      </c>
      <c r="D16" s="2" t="s">
        <v>268</v>
      </c>
      <c r="E16" s="2">
        <v>553146</v>
      </c>
      <c r="F16" s="2" t="s">
        <v>269</v>
      </c>
      <c r="G16" s="2" t="s">
        <v>269</v>
      </c>
      <c r="H16" s="2" t="s">
        <v>270</v>
      </c>
      <c r="I16" s="3">
        <v>164.04711</v>
      </c>
      <c r="K16" s="2" t="s">
        <v>1718</v>
      </c>
      <c r="L16" s="2" t="s">
        <v>266</v>
      </c>
      <c r="M16" s="2" t="s">
        <v>1513</v>
      </c>
      <c r="P16" s="2" t="s">
        <v>2133</v>
      </c>
      <c r="Q16" s="2">
        <v>150946</v>
      </c>
      <c r="R16" s="2" t="s">
        <v>2134</v>
      </c>
      <c r="S16" s="2">
        <v>133042</v>
      </c>
      <c r="T16" s="2" t="s">
        <v>2135</v>
      </c>
      <c r="U16" s="2" t="s">
        <v>2136</v>
      </c>
      <c r="V16" s="2" t="s">
        <v>2137</v>
      </c>
      <c r="W16" s="2">
        <v>145.05214000000001</v>
      </c>
      <c r="Y16" s="2" t="s">
        <v>1686</v>
      </c>
      <c r="Z16" s="2" t="s">
        <v>180</v>
      </c>
      <c r="AA16" s="2" t="s">
        <v>1499</v>
      </c>
    </row>
    <row r="17" spans="1:27">
      <c r="A17" s="83" t="s">
        <v>427</v>
      </c>
      <c r="B17" s="83"/>
      <c r="C17" s="91">
        <v>1563</v>
      </c>
      <c r="D17" s="83" t="s">
        <v>428</v>
      </c>
      <c r="E17" s="83">
        <v>1508</v>
      </c>
      <c r="F17" s="83" t="s">
        <v>429</v>
      </c>
      <c r="G17" s="83" t="s">
        <v>430</v>
      </c>
      <c r="H17" s="83" t="s">
        <v>431</v>
      </c>
      <c r="I17" s="91">
        <v>244.20403999999999</v>
      </c>
      <c r="J17" s="83"/>
      <c r="K17" s="83" t="s">
        <v>1788</v>
      </c>
      <c r="L17" s="83" t="s">
        <v>427</v>
      </c>
      <c r="M17" s="83" t="s">
        <v>1493</v>
      </c>
      <c r="O17" s="83" t="s">
        <v>488</v>
      </c>
      <c r="P17" s="83"/>
      <c r="Q17" s="83">
        <v>8485</v>
      </c>
      <c r="R17" s="83" t="s">
        <v>489</v>
      </c>
      <c r="S17" s="83">
        <v>8172</v>
      </c>
      <c r="T17" s="83" t="s">
        <v>490</v>
      </c>
      <c r="U17" s="83" t="s">
        <v>490</v>
      </c>
      <c r="V17" s="83" t="s">
        <v>491</v>
      </c>
      <c r="W17" s="83">
        <v>326.19209000000001</v>
      </c>
      <c r="X17" s="83"/>
      <c r="Y17" s="83" t="s">
        <v>1758</v>
      </c>
      <c r="Z17" s="83" t="s">
        <v>366</v>
      </c>
      <c r="AA17" s="83" t="s">
        <v>1499</v>
      </c>
    </row>
    <row r="18" spans="1:27">
      <c r="C18" s="3">
        <v>8817</v>
      </c>
      <c r="D18" s="95" t="s">
        <v>495</v>
      </c>
      <c r="E18" s="18">
        <v>8486</v>
      </c>
      <c r="F18" s="2" t="s">
        <v>496</v>
      </c>
      <c r="G18" s="2" t="s">
        <v>496</v>
      </c>
      <c r="H18" s="2" t="s">
        <v>497</v>
      </c>
      <c r="I18" s="3">
        <v>119.07341</v>
      </c>
      <c r="K18" s="2" t="s">
        <v>1808</v>
      </c>
      <c r="L18" s="2">
        <v>8817</v>
      </c>
      <c r="M18" s="2" t="s">
        <v>1499</v>
      </c>
      <c r="P18" s="2" t="s">
        <v>2142</v>
      </c>
      <c r="Q18" s="2">
        <v>559</v>
      </c>
      <c r="R18" s="2" t="s">
        <v>2143</v>
      </c>
      <c r="S18" s="2">
        <v>543</v>
      </c>
      <c r="T18" s="2" t="s">
        <v>2144</v>
      </c>
      <c r="U18" s="2" t="s">
        <v>2145</v>
      </c>
      <c r="V18" s="2" t="s">
        <v>2146</v>
      </c>
      <c r="W18" s="2">
        <v>129.09029000000001</v>
      </c>
      <c r="Y18" s="2" t="s">
        <v>2452</v>
      </c>
      <c r="Z18" s="2" t="s">
        <v>2450</v>
      </c>
      <c r="AA18" s="2" t="s">
        <v>1493</v>
      </c>
    </row>
    <row r="19" spans="1:27">
      <c r="A19" s="83"/>
      <c r="B19" s="83"/>
      <c r="C19" s="91">
        <v>5283335</v>
      </c>
      <c r="D19" s="83" t="s">
        <v>213</v>
      </c>
      <c r="E19" s="83">
        <v>4446456</v>
      </c>
      <c r="F19" s="83" t="s">
        <v>214</v>
      </c>
      <c r="G19" s="83" t="s">
        <v>215</v>
      </c>
      <c r="H19" s="83" t="s">
        <v>216</v>
      </c>
      <c r="I19" s="91">
        <v>140.11991</v>
      </c>
      <c r="J19" s="83"/>
      <c r="K19" s="83" t="s">
        <v>1701</v>
      </c>
      <c r="L19" s="83">
        <v>5283335</v>
      </c>
      <c r="M19" s="83" t="s">
        <v>1513</v>
      </c>
      <c r="O19" s="83" t="s">
        <v>142</v>
      </c>
      <c r="P19" s="83" t="s">
        <v>143</v>
      </c>
      <c r="Q19" s="83">
        <v>641294</v>
      </c>
      <c r="R19" s="83" t="s">
        <v>144</v>
      </c>
      <c r="S19" s="83">
        <v>556586</v>
      </c>
      <c r="T19" s="83" t="s">
        <v>145</v>
      </c>
      <c r="U19" s="83" t="s">
        <v>145</v>
      </c>
      <c r="V19" s="83" t="s">
        <v>146</v>
      </c>
      <c r="W19" s="83">
        <v>162.06791999999999</v>
      </c>
      <c r="X19" s="83"/>
      <c r="Y19" s="83" t="s">
        <v>445</v>
      </c>
      <c r="Z19" s="83" t="s">
        <v>441</v>
      </c>
      <c r="AA19" s="83" t="s">
        <v>1580</v>
      </c>
    </row>
    <row r="20" spans="1:27">
      <c r="A20" s="2" t="s">
        <v>522</v>
      </c>
      <c r="C20" s="3">
        <v>5317465</v>
      </c>
      <c r="D20" s="24" t="s">
        <v>523</v>
      </c>
      <c r="E20" s="18">
        <v>4476324</v>
      </c>
      <c r="F20" s="2" t="s">
        <v>524</v>
      </c>
      <c r="G20" s="2" t="s">
        <v>524</v>
      </c>
      <c r="H20" s="2" t="s">
        <v>525</v>
      </c>
      <c r="I20" s="2">
        <v>244.05874</v>
      </c>
      <c r="K20" s="2" t="s">
        <v>1821</v>
      </c>
      <c r="L20" s="2" t="s">
        <v>522</v>
      </c>
      <c r="M20" s="2" t="s">
        <v>1513</v>
      </c>
      <c r="O20" s="2" t="s">
        <v>2154</v>
      </c>
      <c r="P20" s="2" t="s">
        <v>2155</v>
      </c>
      <c r="Q20" s="2">
        <v>7470</v>
      </c>
      <c r="R20" s="2" t="s">
        <v>2156</v>
      </c>
      <c r="S20" s="2">
        <v>7190</v>
      </c>
      <c r="T20" s="2" t="s">
        <v>2157</v>
      </c>
      <c r="U20" s="2" t="s">
        <v>2158</v>
      </c>
      <c r="V20" s="2" t="s">
        <v>231</v>
      </c>
      <c r="W20" s="2">
        <v>136.05177</v>
      </c>
      <c r="Y20" s="2" t="s">
        <v>463</v>
      </c>
      <c r="Z20" s="2" t="s">
        <v>459</v>
      </c>
      <c r="AA20" s="2" t="s">
        <v>1580</v>
      </c>
    </row>
    <row r="21" spans="1:27">
      <c r="A21" s="83"/>
      <c r="B21" s="83"/>
      <c r="C21" s="91">
        <v>5283321</v>
      </c>
      <c r="D21" s="83" t="s">
        <v>1698</v>
      </c>
      <c r="E21" s="83">
        <v>4446442</v>
      </c>
      <c r="F21" s="83" t="s">
        <v>210</v>
      </c>
      <c r="G21" s="83" t="s">
        <v>211</v>
      </c>
      <c r="H21" s="83" t="s">
        <v>212</v>
      </c>
      <c r="I21" s="91">
        <v>110.07314</v>
      </c>
      <c r="J21" s="83"/>
      <c r="K21" s="83" t="s">
        <v>1699</v>
      </c>
      <c r="L21" s="83">
        <v>5283321</v>
      </c>
      <c r="M21" s="83" t="s">
        <v>1493</v>
      </c>
      <c r="O21" s="83"/>
      <c r="P21" s="83" t="s">
        <v>2159</v>
      </c>
      <c r="Q21" s="83">
        <v>107541</v>
      </c>
      <c r="R21" s="83" t="s">
        <v>2160</v>
      </c>
      <c r="S21" s="83">
        <v>366185</v>
      </c>
      <c r="T21" s="83" t="s">
        <v>2161</v>
      </c>
      <c r="U21" s="83" t="s">
        <v>2162</v>
      </c>
      <c r="V21" s="83" t="s">
        <v>2059</v>
      </c>
      <c r="W21" s="83">
        <v>129.04186999999999</v>
      </c>
      <c r="X21" s="83"/>
      <c r="Y21" s="83" t="s">
        <v>2603</v>
      </c>
      <c r="Z21" s="83" t="s">
        <v>2492</v>
      </c>
      <c r="AA21" s="83" t="s">
        <v>1580</v>
      </c>
    </row>
    <row r="22" spans="1:27">
      <c r="B22" s="2" t="s">
        <v>271</v>
      </c>
      <c r="C22" s="3">
        <v>5283339</v>
      </c>
      <c r="D22" s="24" t="s">
        <v>272</v>
      </c>
      <c r="E22" s="2">
        <v>4446460</v>
      </c>
      <c r="F22" s="2" t="s">
        <v>273</v>
      </c>
      <c r="G22" s="2" t="s">
        <v>274</v>
      </c>
      <c r="H22" s="2" t="s">
        <v>136</v>
      </c>
      <c r="I22" s="3">
        <v>138.10466</v>
      </c>
      <c r="K22" s="2" t="s">
        <v>1719</v>
      </c>
      <c r="L22" s="2">
        <v>5283339</v>
      </c>
      <c r="M22" s="2" t="s">
        <v>1493</v>
      </c>
      <c r="P22" s="2" t="s">
        <v>2174</v>
      </c>
      <c r="Q22" s="2">
        <v>172675</v>
      </c>
      <c r="R22" s="2" t="s">
        <v>2175</v>
      </c>
      <c r="S22" s="2">
        <v>150838</v>
      </c>
      <c r="T22" s="2" t="s">
        <v>909</v>
      </c>
      <c r="U22" s="2" t="s">
        <v>909</v>
      </c>
      <c r="V22" s="2" t="s">
        <v>205</v>
      </c>
      <c r="W22" s="2">
        <v>194.05768</v>
      </c>
      <c r="Y22" s="2" t="s">
        <v>1999</v>
      </c>
      <c r="Z22" s="2" t="s">
        <v>2154</v>
      </c>
      <c r="AA22" s="2" t="s">
        <v>2604</v>
      </c>
    </row>
    <row r="23" spans="1:27">
      <c r="A23" s="83" t="s">
        <v>393</v>
      </c>
      <c r="B23" s="83"/>
      <c r="C23" s="91">
        <v>10698</v>
      </c>
      <c r="D23" s="83" t="s">
        <v>394</v>
      </c>
      <c r="E23" s="83">
        <v>10248</v>
      </c>
      <c r="F23" s="83" t="s">
        <v>395</v>
      </c>
      <c r="G23" s="83" t="s">
        <v>1770</v>
      </c>
      <c r="H23" s="83" t="s">
        <v>396</v>
      </c>
      <c r="I23" s="91">
        <v>136.08833999999999</v>
      </c>
      <c r="J23" s="83"/>
      <c r="K23" s="83" t="s">
        <v>1771</v>
      </c>
      <c r="L23" s="83" t="s">
        <v>393</v>
      </c>
      <c r="M23" s="83" t="s">
        <v>1493</v>
      </c>
      <c r="O23" s="83" t="s">
        <v>106</v>
      </c>
      <c r="P23" s="83" t="s">
        <v>107</v>
      </c>
      <c r="Q23" s="83">
        <v>72924</v>
      </c>
      <c r="R23" s="83" t="s">
        <v>108</v>
      </c>
      <c r="S23" s="83">
        <v>65756</v>
      </c>
      <c r="T23" s="83" t="s">
        <v>109</v>
      </c>
      <c r="U23" s="83" t="s">
        <v>109</v>
      </c>
      <c r="V23" s="83" t="s">
        <v>110</v>
      </c>
      <c r="W23" s="83">
        <v>139.02635000000001</v>
      </c>
      <c r="X23" s="83"/>
      <c r="Y23" s="83" t="s">
        <v>2000</v>
      </c>
      <c r="Z23" s="83" t="s">
        <v>2563</v>
      </c>
      <c r="AA23" s="83" t="s">
        <v>2604</v>
      </c>
    </row>
    <row r="24" spans="1:27">
      <c r="A24" s="2" t="s">
        <v>420</v>
      </c>
      <c r="C24" s="3">
        <v>9589</v>
      </c>
      <c r="D24" s="2" t="s">
        <v>421</v>
      </c>
      <c r="E24" s="2">
        <v>13856009</v>
      </c>
      <c r="F24" s="2" t="s">
        <v>422</v>
      </c>
      <c r="G24" s="2" t="s">
        <v>1783</v>
      </c>
      <c r="H24" s="2" t="s">
        <v>423</v>
      </c>
      <c r="I24" s="3">
        <v>121.05284</v>
      </c>
      <c r="K24" s="2" t="s">
        <v>1784</v>
      </c>
      <c r="L24" s="2" t="s">
        <v>420</v>
      </c>
      <c r="M24" s="2" t="s">
        <v>1499</v>
      </c>
      <c r="O24" s="2" t="s">
        <v>111</v>
      </c>
      <c r="P24" s="2" t="s">
        <v>112</v>
      </c>
      <c r="Q24" s="2">
        <v>83412</v>
      </c>
      <c r="R24" s="2" t="s">
        <v>113</v>
      </c>
      <c r="S24" s="2">
        <v>83993</v>
      </c>
      <c r="T24" s="2" t="s">
        <v>114</v>
      </c>
      <c r="U24" s="2" t="s">
        <v>115</v>
      </c>
      <c r="V24" s="2" t="s">
        <v>116</v>
      </c>
      <c r="W24" s="2">
        <v>208.07323</v>
      </c>
      <c r="Y24" s="2" t="s">
        <v>1713</v>
      </c>
      <c r="Z24" s="2" t="s">
        <v>242</v>
      </c>
      <c r="AA24" s="2" t="s">
        <v>1513</v>
      </c>
    </row>
    <row r="25" spans="1:27">
      <c r="A25" s="83"/>
      <c r="B25" s="96" t="s">
        <v>385</v>
      </c>
      <c r="C25" s="91">
        <v>2242</v>
      </c>
      <c r="D25" s="83"/>
      <c r="E25" s="83">
        <v>2155</v>
      </c>
      <c r="F25" s="83" t="s">
        <v>386</v>
      </c>
      <c r="G25" s="83" t="s">
        <v>386</v>
      </c>
      <c r="H25" s="83" t="s">
        <v>387</v>
      </c>
      <c r="I25" s="91">
        <v>294.12169</v>
      </c>
      <c r="J25" s="83"/>
      <c r="K25" s="83" t="s">
        <v>1768</v>
      </c>
      <c r="L25" s="83" t="s">
        <v>385</v>
      </c>
      <c r="M25" s="83" t="s">
        <v>1493</v>
      </c>
      <c r="O25" s="83" t="s">
        <v>242</v>
      </c>
      <c r="P25" s="83" t="s">
        <v>243</v>
      </c>
      <c r="Q25" s="83">
        <v>20745</v>
      </c>
      <c r="R25" s="83" t="s">
        <v>244</v>
      </c>
      <c r="S25" s="83">
        <v>19533</v>
      </c>
      <c r="T25" s="83" t="s">
        <v>245</v>
      </c>
      <c r="U25" s="83" t="s">
        <v>246</v>
      </c>
      <c r="V25" s="83" t="s">
        <v>247</v>
      </c>
      <c r="W25" s="83">
        <v>128.12004999999999</v>
      </c>
      <c r="X25" s="83"/>
      <c r="Y25" s="83" t="s">
        <v>1540</v>
      </c>
      <c r="Z25" s="83" t="s">
        <v>59</v>
      </c>
      <c r="AA25" s="83" t="s">
        <v>1513</v>
      </c>
    </row>
    <row r="26" spans="1:27">
      <c r="A26" s="2" t="s">
        <v>46</v>
      </c>
      <c r="B26" s="2" t="s">
        <v>47</v>
      </c>
      <c r="C26" s="3">
        <v>12122</v>
      </c>
      <c r="D26" s="2" t="s">
        <v>48</v>
      </c>
      <c r="E26" s="2">
        <v>11624</v>
      </c>
      <c r="F26" s="2" t="s">
        <v>49</v>
      </c>
      <c r="G26" s="2" t="s">
        <v>49</v>
      </c>
      <c r="H26" s="2" t="s">
        <v>50</v>
      </c>
      <c r="I26" s="3">
        <v>152.04686000000001</v>
      </c>
      <c r="K26" s="2" t="s">
        <v>1523</v>
      </c>
      <c r="L26" s="2" t="s">
        <v>46</v>
      </c>
      <c r="M26" s="2" t="s">
        <v>1513</v>
      </c>
      <c r="P26" s="2" t="s">
        <v>2181</v>
      </c>
      <c r="Q26" s="2">
        <v>1923</v>
      </c>
      <c r="R26" s="2" t="s">
        <v>2182</v>
      </c>
      <c r="S26" s="2">
        <v>1847</v>
      </c>
      <c r="T26" s="2" t="s">
        <v>2183</v>
      </c>
      <c r="U26" s="2" t="s">
        <v>2183</v>
      </c>
      <c r="V26" s="2" t="s">
        <v>2137</v>
      </c>
      <c r="W26" s="2">
        <v>145.05283</v>
      </c>
      <c r="Y26" s="2" t="s">
        <v>1649</v>
      </c>
      <c r="Z26" s="2" t="s">
        <v>132</v>
      </c>
      <c r="AA26" s="2" t="s">
        <v>1499</v>
      </c>
    </row>
    <row r="27" spans="1:27">
      <c r="A27" s="83" t="s">
        <v>397</v>
      </c>
      <c r="B27" s="83"/>
      <c r="C27" s="91">
        <v>19539</v>
      </c>
      <c r="D27" s="83" t="s">
        <v>398</v>
      </c>
      <c r="E27" s="83">
        <v>18409</v>
      </c>
      <c r="F27" s="83" t="s">
        <v>399</v>
      </c>
      <c r="G27" s="83" t="s">
        <v>399</v>
      </c>
      <c r="H27" s="83" t="s">
        <v>400</v>
      </c>
      <c r="I27" s="91">
        <v>214.06290999999999</v>
      </c>
      <c r="J27" s="83"/>
      <c r="K27" s="83" t="s">
        <v>1773</v>
      </c>
      <c r="L27" s="83" t="s">
        <v>397</v>
      </c>
      <c r="M27" s="83" t="s">
        <v>1499</v>
      </c>
      <c r="O27" s="83" t="s">
        <v>64</v>
      </c>
      <c r="P27" s="83" t="s">
        <v>65</v>
      </c>
      <c r="Q27" s="83">
        <v>75704</v>
      </c>
      <c r="R27" s="83" t="s">
        <v>66</v>
      </c>
      <c r="S27" s="83">
        <v>68222</v>
      </c>
      <c r="T27" s="83" t="s">
        <v>67</v>
      </c>
      <c r="U27" s="83" t="s">
        <v>67</v>
      </c>
      <c r="V27" s="83" t="s">
        <v>68</v>
      </c>
      <c r="W27" s="83">
        <v>172.10982000000001</v>
      </c>
      <c r="X27" s="83"/>
      <c r="Y27" s="83" t="s">
        <v>1512</v>
      </c>
      <c r="Z27" s="83" t="s">
        <v>26</v>
      </c>
      <c r="AA27" s="83" t="s">
        <v>1513</v>
      </c>
    </row>
    <row r="28" spans="1:27">
      <c r="A28" s="2" t="s">
        <v>334</v>
      </c>
      <c r="B28" s="97" t="s">
        <v>335</v>
      </c>
      <c r="C28" s="54">
        <v>14530</v>
      </c>
      <c r="D28" s="25" t="s">
        <v>336</v>
      </c>
      <c r="E28" s="18">
        <v>13873</v>
      </c>
      <c r="F28" s="2" t="s">
        <v>337</v>
      </c>
      <c r="G28" s="2" t="s">
        <v>338</v>
      </c>
      <c r="H28" s="2" t="s">
        <v>50</v>
      </c>
      <c r="I28" s="3">
        <v>152.04775000000001</v>
      </c>
      <c r="K28" s="2" t="s">
        <v>1748</v>
      </c>
      <c r="L28" s="2" t="s">
        <v>334</v>
      </c>
      <c r="M28" s="2" t="s">
        <v>1513</v>
      </c>
      <c r="O28" s="2" t="s">
        <v>2184</v>
      </c>
      <c r="Q28" s="2">
        <v>64961</v>
      </c>
      <c r="R28" s="2" t="s">
        <v>2186</v>
      </c>
      <c r="S28" s="2">
        <v>58486</v>
      </c>
      <c r="T28" s="2" t="s">
        <v>2187</v>
      </c>
      <c r="U28" s="2" t="s">
        <v>2605</v>
      </c>
      <c r="V28" s="2" t="s">
        <v>2189</v>
      </c>
      <c r="W28" s="2">
        <v>168.06873999999999</v>
      </c>
      <c r="Y28" s="2" t="s">
        <v>1717</v>
      </c>
      <c r="Z28" s="2" t="s">
        <v>260</v>
      </c>
      <c r="AA28" s="2" t="s">
        <v>1499</v>
      </c>
    </row>
    <row r="29" spans="1:27">
      <c r="A29" s="83" t="s">
        <v>488</v>
      </c>
      <c r="B29" s="83"/>
      <c r="C29" s="91">
        <v>8485</v>
      </c>
      <c r="D29" s="83" t="s">
        <v>489</v>
      </c>
      <c r="E29" s="83">
        <v>8172</v>
      </c>
      <c r="F29" s="83" t="s">
        <v>490</v>
      </c>
      <c r="G29" s="83" t="s">
        <v>490</v>
      </c>
      <c r="H29" s="83" t="s">
        <v>491</v>
      </c>
      <c r="I29" s="91">
        <v>326.19209000000001</v>
      </c>
      <c r="J29" s="83"/>
      <c r="K29" s="83" t="s">
        <v>1804</v>
      </c>
      <c r="L29" s="83" t="s">
        <v>488</v>
      </c>
      <c r="M29" s="83" t="s">
        <v>1493</v>
      </c>
      <c r="O29" s="83"/>
      <c r="P29" s="83" t="s">
        <v>167</v>
      </c>
      <c r="Q29" s="83">
        <v>2214</v>
      </c>
      <c r="R29" s="83" t="s">
        <v>168</v>
      </c>
      <c r="S29" s="83">
        <v>21106900</v>
      </c>
      <c r="T29" s="83" t="s">
        <v>169</v>
      </c>
      <c r="U29" s="83" t="s">
        <v>170</v>
      </c>
      <c r="V29" s="83" t="s">
        <v>171</v>
      </c>
      <c r="W29" s="83">
        <v>166.06282999999999</v>
      </c>
      <c r="X29" s="83"/>
      <c r="Y29" s="83" t="s">
        <v>2606</v>
      </c>
      <c r="Z29" s="83" t="s">
        <v>2359</v>
      </c>
      <c r="AA29" s="83" t="s">
        <v>2604</v>
      </c>
    </row>
    <row r="30" spans="1:27">
      <c r="C30" s="3">
        <v>447364</v>
      </c>
      <c r="D30" s="2" t="s">
        <v>56</v>
      </c>
      <c r="E30" s="2">
        <v>394490</v>
      </c>
      <c r="F30" s="2" t="s">
        <v>57</v>
      </c>
      <c r="G30" s="2" t="s">
        <v>57</v>
      </c>
      <c r="H30" s="2" t="s">
        <v>58</v>
      </c>
      <c r="I30" s="3">
        <v>197.03229999999999</v>
      </c>
      <c r="K30" s="2" t="s">
        <v>1534</v>
      </c>
      <c r="L30" s="2">
        <v>447364</v>
      </c>
      <c r="M30" s="2" t="s">
        <v>1513</v>
      </c>
      <c r="O30" s="2" t="s">
        <v>2195</v>
      </c>
      <c r="P30" s="2" t="s">
        <v>2196</v>
      </c>
      <c r="Q30" s="2">
        <v>17617</v>
      </c>
      <c r="R30" s="2" t="s">
        <v>2197</v>
      </c>
      <c r="S30" s="2">
        <v>16654</v>
      </c>
      <c r="T30" s="2" t="s">
        <v>1099</v>
      </c>
      <c r="U30" s="2">
        <v>2026</v>
      </c>
      <c r="V30" s="2" t="s">
        <v>2199</v>
      </c>
      <c r="W30" s="2">
        <v>196.14572000000001</v>
      </c>
      <c r="Y30" s="2" t="s">
        <v>2607</v>
      </c>
      <c r="Z30" s="2" t="s">
        <v>2553</v>
      </c>
      <c r="AA30" s="2" t="s">
        <v>1493</v>
      </c>
    </row>
    <row r="31" spans="1:27">
      <c r="A31" s="83" t="s">
        <v>236</v>
      </c>
      <c r="B31" s="83" t="s">
        <v>237</v>
      </c>
      <c r="C31" s="91">
        <v>10413</v>
      </c>
      <c r="D31" s="83" t="s">
        <v>238</v>
      </c>
      <c r="E31" s="83">
        <v>9984</v>
      </c>
      <c r="F31" s="83" t="s">
        <v>239</v>
      </c>
      <c r="G31" s="83" t="s">
        <v>240</v>
      </c>
      <c r="H31" s="83" t="s">
        <v>241</v>
      </c>
      <c r="I31" s="91">
        <v>104.04642</v>
      </c>
      <c r="J31" s="83"/>
      <c r="K31" s="83" t="s">
        <v>1712</v>
      </c>
      <c r="L31" s="83" t="s">
        <v>236</v>
      </c>
      <c r="M31" s="83" t="s">
        <v>1580</v>
      </c>
      <c r="O31" s="83" t="s">
        <v>2202</v>
      </c>
      <c r="P31" s="83" t="s">
        <v>2203</v>
      </c>
      <c r="Q31" s="83">
        <v>13472</v>
      </c>
      <c r="R31" s="83" t="s">
        <v>2204</v>
      </c>
      <c r="S31" s="83">
        <v>12893</v>
      </c>
      <c r="T31" s="83" t="s">
        <v>2205</v>
      </c>
      <c r="U31" s="83" t="s">
        <v>2206</v>
      </c>
      <c r="V31" s="83" t="s">
        <v>2207</v>
      </c>
      <c r="W31" s="83">
        <v>284.17858000000001</v>
      </c>
      <c r="X31" s="83"/>
      <c r="Y31" s="83" t="s">
        <v>1514</v>
      </c>
      <c r="Z31" s="83" t="s">
        <v>31</v>
      </c>
      <c r="AA31" s="83" t="s">
        <v>1493</v>
      </c>
    </row>
    <row r="32" spans="1:27">
      <c r="A32" s="2" t="s">
        <v>142</v>
      </c>
      <c r="B32" s="2" t="s">
        <v>143</v>
      </c>
      <c r="C32" s="3">
        <v>641294</v>
      </c>
      <c r="D32" s="2" t="s">
        <v>144</v>
      </c>
      <c r="E32" s="2">
        <v>556586</v>
      </c>
      <c r="F32" s="2" t="s">
        <v>145</v>
      </c>
      <c r="G32" s="2" t="s">
        <v>145</v>
      </c>
      <c r="H32" s="2" t="s">
        <v>146</v>
      </c>
      <c r="I32" s="3">
        <v>162.06791999999999</v>
      </c>
      <c r="K32" s="2" t="s">
        <v>1655</v>
      </c>
      <c r="L32" s="2" t="s">
        <v>142</v>
      </c>
      <c r="M32" s="2" t="s">
        <v>1513</v>
      </c>
      <c r="P32" s="2" t="s">
        <v>2215</v>
      </c>
      <c r="Q32" s="2">
        <v>8846</v>
      </c>
      <c r="R32" s="2" t="s">
        <v>2216</v>
      </c>
      <c r="S32" s="2">
        <v>8514</v>
      </c>
      <c r="T32" s="2" t="s">
        <v>2217</v>
      </c>
      <c r="U32" s="2" t="s">
        <v>2218</v>
      </c>
      <c r="V32" s="2" t="s">
        <v>25</v>
      </c>
      <c r="W32" s="2">
        <v>128.08354</v>
      </c>
      <c r="Y32" s="2" t="s">
        <v>1641</v>
      </c>
      <c r="Z32" s="2" t="s">
        <v>128</v>
      </c>
      <c r="AA32" s="2" t="s">
        <v>1493</v>
      </c>
    </row>
    <row r="33" spans="1:27">
      <c r="A33" s="83"/>
      <c r="B33" s="83"/>
      <c r="C33" s="91">
        <v>192730</v>
      </c>
      <c r="D33" s="96" t="s">
        <v>513</v>
      </c>
      <c r="E33" s="92">
        <v>167248</v>
      </c>
      <c r="F33" s="83" t="s">
        <v>514</v>
      </c>
      <c r="G33" s="83" t="s">
        <v>514</v>
      </c>
      <c r="H33" s="83" t="s">
        <v>515</v>
      </c>
      <c r="I33" s="83">
        <v>142.0625</v>
      </c>
      <c r="J33" s="83"/>
      <c r="K33" s="83" t="s">
        <v>1815</v>
      </c>
      <c r="L33" s="83">
        <v>192730</v>
      </c>
      <c r="M33" s="83" t="s">
        <v>1513</v>
      </c>
      <c r="O33" s="83" t="s">
        <v>128</v>
      </c>
      <c r="P33" s="83" t="s">
        <v>129</v>
      </c>
      <c r="Q33" s="83">
        <v>7184</v>
      </c>
      <c r="R33" s="83" t="s">
        <v>130</v>
      </c>
      <c r="S33" s="83">
        <v>6916</v>
      </c>
      <c r="T33" s="83" t="s">
        <v>131</v>
      </c>
      <c r="U33" s="83" t="s">
        <v>131</v>
      </c>
      <c r="V33" s="83" t="s">
        <v>87</v>
      </c>
      <c r="W33" s="83">
        <v>194.09407999999999</v>
      </c>
      <c r="X33" s="83"/>
      <c r="Y33" s="83" t="s">
        <v>1754</v>
      </c>
      <c r="Z33" s="83" t="s">
        <v>356</v>
      </c>
      <c r="AA33" s="83" t="s">
        <v>1513</v>
      </c>
    </row>
    <row r="34" spans="1:27">
      <c r="A34" s="89" t="s">
        <v>1741</v>
      </c>
      <c r="B34" s="97" t="s">
        <v>315</v>
      </c>
      <c r="C34" s="3">
        <v>7469</v>
      </c>
      <c r="D34" s="97" t="s">
        <v>316</v>
      </c>
      <c r="E34" s="18">
        <v>7189</v>
      </c>
      <c r="F34" s="2" t="s">
        <v>317</v>
      </c>
      <c r="G34" s="2" t="s">
        <v>318</v>
      </c>
      <c r="H34" s="2" t="s">
        <v>231</v>
      </c>
      <c r="I34" s="2">
        <v>136.05186</v>
      </c>
      <c r="K34" s="2" t="s">
        <v>1742</v>
      </c>
      <c r="L34" s="2">
        <v>7469</v>
      </c>
      <c r="M34" s="2" t="s">
        <v>1513</v>
      </c>
      <c r="O34" s="2" t="s">
        <v>2600</v>
      </c>
      <c r="P34" s="2" t="s">
        <v>2219</v>
      </c>
      <c r="Q34" s="2">
        <v>689043</v>
      </c>
      <c r="R34" s="2" t="s">
        <v>2608</v>
      </c>
      <c r="S34" s="2">
        <v>600426</v>
      </c>
      <c r="T34" s="2" t="s">
        <v>999</v>
      </c>
      <c r="U34" s="2" t="s">
        <v>2609</v>
      </c>
      <c r="V34" s="2" t="s">
        <v>436</v>
      </c>
      <c r="W34" s="2">
        <v>180.04195000000001</v>
      </c>
      <c r="Y34" s="2" t="s">
        <v>1777</v>
      </c>
      <c r="Z34" s="2" t="s">
        <v>407</v>
      </c>
      <c r="AA34" s="2" t="s">
        <v>1513</v>
      </c>
    </row>
    <row r="35" spans="1:27">
      <c r="A35" s="83" t="s">
        <v>232</v>
      </c>
      <c r="B35" s="83"/>
      <c r="C35" s="91">
        <v>16757</v>
      </c>
      <c r="D35" s="83" t="s">
        <v>233</v>
      </c>
      <c r="E35" s="83">
        <v>15886</v>
      </c>
      <c r="F35" s="83" t="s">
        <v>234</v>
      </c>
      <c r="G35" s="83" t="s">
        <v>234</v>
      </c>
      <c r="H35" s="83" t="s">
        <v>235</v>
      </c>
      <c r="I35" s="91">
        <v>178.09898000000001</v>
      </c>
      <c r="J35" s="83"/>
      <c r="K35" s="83" t="s">
        <v>1711</v>
      </c>
      <c r="L35" s="83" t="s">
        <v>232</v>
      </c>
      <c r="M35" s="83" t="s">
        <v>1493</v>
      </c>
      <c r="O35" s="83" t="s">
        <v>9</v>
      </c>
      <c r="P35" s="83" t="s">
        <v>10</v>
      </c>
      <c r="Q35" s="83">
        <v>7768</v>
      </c>
      <c r="R35" s="83" t="s">
        <v>11</v>
      </c>
      <c r="S35" s="83">
        <v>7480</v>
      </c>
      <c r="T35" s="83" t="s">
        <v>12</v>
      </c>
      <c r="U35" s="83" t="s">
        <v>12</v>
      </c>
      <c r="V35" s="83" t="s">
        <v>13</v>
      </c>
      <c r="W35" s="83">
        <v>113.08444</v>
      </c>
      <c r="X35" s="83"/>
      <c r="Y35" s="83" t="s">
        <v>2008</v>
      </c>
      <c r="Z35" s="83" t="s">
        <v>2316</v>
      </c>
      <c r="AA35" s="83" t="s">
        <v>1493</v>
      </c>
    </row>
    <row r="36" spans="1:27">
      <c r="A36" s="25" t="s">
        <v>437</v>
      </c>
      <c r="B36" s="55" t="s">
        <v>438</v>
      </c>
      <c r="C36" s="3">
        <v>3593</v>
      </c>
      <c r="E36" s="18">
        <v>3467</v>
      </c>
      <c r="F36" s="2" t="s">
        <v>439</v>
      </c>
      <c r="G36" s="2" t="s">
        <v>440</v>
      </c>
      <c r="H36" s="2" t="s">
        <v>55</v>
      </c>
      <c r="I36" s="3">
        <v>302.07992999999999</v>
      </c>
      <c r="K36" s="2" t="s">
        <v>1791</v>
      </c>
      <c r="L36" s="2" t="s">
        <v>438</v>
      </c>
      <c r="M36" s="2" t="s">
        <v>1580</v>
      </c>
      <c r="O36" s="2" t="s">
        <v>294</v>
      </c>
      <c r="Q36" s="2">
        <v>7439</v>
      </c>
      <c r="R36" s="2" t="s">
        <v>295</v>
      </c>
      <c r="S36" s="2">
        <v>21106424</v>
      </c>
      <c r="T36" s="2" t="s">
        <v>296</v>
      </c>
      <c r="U36" s="2" t="s">
        <v>296</v>
      </c>
      <c r="V36" s="2" t="s">
        <v>122</v>
      </c>
      <c r="W36" s="2">
        <v>150.10391000000001</v>
      </c>
      <c r="Y36" s="2" t="s">
        <v>1736</v>
      </c>
      <c r="Z36" s="2" t="s">
        <v>294</v>
      </c>
      <c r="AA36" s="2" t="s">
        <v>1493</v>
      </c>
    </row>
    <row r="37" spans="1:27">
      <c r="A37" s="83" t="s">
        <v>106</v>
      </c>
      <c r="B37" s="83" t="s">
        <v>107</v>
      </c>
      <c r="C37" s="91">
        <v>72924</v>
      </c>
      <c r="D37" s="83" t="s">
        <v>108</v>
      </c>
      <c r="E37" s="83">
        <v>65756</v>
      </c>
      <c r="F37" s="83" t="s">
        <v>109</v>
      </c>
      <c r="G37" s="83" t="s">
        <v>109</v>
      </c>
      <c r="H37" s="83" t="s">
        <v>110</v>
      </c>
      <c r="I37" s="91">
        <v>139.02635000000001</v>
      </c>
      <c r="J37" s="83"/>
      <c r="K37" s="83" t="s">
        <v>1610</v>
      </c>
      <c r="L37" s="83" t="s">
        <v>106</v>
      </c>
      <c r="M37" s="83" t="s">
        <v>1513</v>
      </c>
      <c r="O37" s="83" t="s">
        <v>2240</v>
      </c>
      <c r="P37" s="83" t="s">
        <v>2241</v>
      </c>
      <c r="Q37" s="83">
        <v>7967</v>
      </c>
      <c r="R37" s="83" t="s">
        <v>2242</v>
      </c>
      <c r="S37" s="83">
        <v>7679</v>
      </c>
      <c r="T37" s="83" t="s">
        <v>2243</v>
      </c>
      <c r="U37" s="83" t="s">
        <v>2243</v>
      </c>
      <c r="V37" s="83" t="s">
        <v>265</v>
      </c>
      <c r="W37" s="83">
        <v>98.073539999999994</v>
      </c>
      <c r="X37" s="83"/>
      <c r="Y37" s="83" t="s">
        <v>1676</v>
      </c>
      <c r="Z37" s="83" t="s">
        <v>153</v>
      </c>
      <c r="AA37" s="83" t="s">
        <v>1513</v>
      </c>
    </row>
    <row r="38" spans="1:27">
      <c r="A38" s="2" t="s">
        <v>111</v>
      </c>
      <c r="B38" s="2" t="s">
        <v>112</v>
      </c>
      <c r="C38" s="3">
        <v>83412</v>
      </c>
      <c r="D38" s="2" t="s">
        <v>113</v>
      </c>
      <c r="E38" s="2">
        <v>83993</v>
      </c>
      <c r="F38" s="2" t="s">
        <v>114</v>
      </c>
      <c r="G38" s="2" t="s">
        <v>115</v>
      </c>
      <c r="H38" s="2" t="s">
        <v>116</v>
      </c>
      <c r="I38" s="3">
        <v>208.07323</v>
      </c>
      <c r="K38" s="2" t="s">
        <v>115</v>
      </c>
      <c r="L38" s="2" t="s">
        <v>111</v>
      </c>
      <c r="M38" s="2" t="s">
        <v>1513</v>
      </c>
      <c r="O38" s="2" t="s">
        <v>2255</v>
      </c>
      <c r="P38" s="2" t="s">
        <v>2256</v>
      </c>
      <c r="Q38" s="2">
        <v>6781</v>
      </c>
      <c r="R38" s="2" t="s">
        <v>2257</v>
      </c>
      <c r="S38" s="2">
        <v>13837303</v>
      </c>
      <c r="T38" s="2" t="s">
        <v>2258</v>
      </c>
      <c r="U38" s="2" t="s">
        <v>2258</v>
      </c>
      <c r="V38" s="2" t="s">
        <v>183</v>
      </c>
      <c r="W38" s="2">
        <v>222.08891</v>
      </c>
      <c r="Y38" s="2" t="s">
        <v>115</v>
      </c>
      <c r="Z38" s="2" t="s">
        <v>111</v>
      </c>
      <c r="AA38" s="2" t="s">
        <v>1513</v>
      </c>
    </row>
    <row r="39" spans="1:27">
      <c r="A39" s="83" t="s">
        <v>187</v>
      </c>
      <c r="B39" s="98" t="s">
        <v>188</v>
      </c>
      <c r="C39" s="91">
        <v>9862</v>
      </c>
      <c r="D39" s="83" t="s">
        <v>189</v>
      </c>
      <c r="E39" s="83">
        <v>9478</v>
      </c>
      <c r="F39" s="83" t="s">
        <v>190</v>
      </c>
      <c r="G39" s="83" t="s">
        <v>1690</v>
      </c>
      <c r="H39" s="83" t="s">
        <v>191</v>
      </c>
      <c r="I39" s="91">
        <v>126.10420000000001</v>
      </c>
      <c r="J39" s="83"/>
      <c r="K39" s="83" t="s">
        <v>1691</v>
      </c>
      <c r="L39" s="83" t="s">
        <v>187</v>
      </c>
      <c r="M39" s="83" t="s">
        <v>1493</v>
      </c>
      <c r="O39" s="83" t="s">
        <v>2270</v>
      </c>
      <c r="P39" s="83" t="s">
        <v>2271</v>
      </c>
      <c r="Q39" s="83">
        <v>445580</v>
      </c>
      <c r="R39" s="83" t="s">
        <v>2272</v>
      </c>
      <c r="S39" s="83">
        <v>393183</v>
      </c>
      <c r="T39" s="83" t="s">
        <v>2273</v>
      </c>
      <c r="U39" s="83" t="s">
        <v>2274</v>
      </c>
      <c r="V39" s="83" t="s">
        <v>2275</v>
      </c>
      <c r="W39" s="83">
        <v>328.24144000000001</v>
      </c>
      <c r="X39" s="83"/>
      <c r="Y39" s="83" t="s">
        <v>2001</v>
      </c>
      <c r="Z39" s="83" t="s">
        <v>2195</v>
      </c>
      <c r="AA39" s="83" t="s">
        <v>2604</v>
      </c>
    </row>
    <row r="40" spans="1:27">
      <c r="A40" s="2" t="s">
        <v>242</v>
      </c>
      <c r="B40" s="2" t="s">
        <v>243</v>
      </c>
      <c r="C40" s="3">
        <v>20745</v>
      </c>
      <c r="D40" s="2" t="s">
        <v>244</v>
      </c>
      <c r="E40" s="2">
        <v>19533</v>
      </c>
      <c r="F40" s="2" t="s">
        <v>245</v>
      </c>
      <c r="G40" s="2" t="s">
        <v>246</v>
      </c>
      <c r="H40" s="2" t="s">
        <v>247</v>
      </c>
      <c r="I40" s="3">
        <v>128.12004999999999</v>
      </c>
      <c r="K40" s="2" t="s">
        <v>1713</v>
      </c>
      <c r="L40" s="2" t="s">
        <v>242</v>
      </c>
      <c r="M40" s="2" t="s">
        <v>1513</v>
      </c>
      <c r="O40" s="2" t="s">
        <v>2276</v>
      </c>
      <c r="P40" s="2" t="s">
        <v>2277</v>
      </c>
      <c r="Q40" s="2">
        <v>8194</v>
      </c>
      <c r="R40" s="2" t="s">
        <v>2278</v>
      </c>
      <c r="S40" s="2">
        <v>7902</v>
      </c>
      <c r="T40" s="2" t="s">
        <v>2279</v>
      </c>
      <c r="U40" s="2" t="s">
        <v>2280</v>
      </c>
      <c r="V40" s="2" t="s">
        <v>2281</v>
      </c>
      <c r="W40" s="2">
        <v>184.18288999999999</v>
      </c>
      <c r="Y40" s="2" t="s">
        <v>2352</v>
      </c>
      <c r="Z40" s="2" t="s">
        <v>2348</v>
      </c>
      <c r="AA40" s="2" t="s">
        <v>1580</v>
      </c>
    </row>
    <row r="41" spans="1:27">
      <c r="A41" s="83"/>
      <c r="B41" s="83" t="s">
        <v>424</v>
      </c>
      <c r="C41" s="91">
        <v>173</v>
      </c>
      <c r="D41" s="83"/>
      <c r="E41" s="83">
        <v>168</v>
      </c>
      <c r="F41" s="83" t="s">
        <v>425</v>
      </c>
      <c r="G41" s="83" t="s">
        <v>425</v>
      </c>
      <c r="H41" s="83" t="s">
        <v>426</v>
      </c>
      <c r="I41" s="91">
        <v>187.12057999999999</v>
      </c>
      <c r="J41" s="83"/>
      <c r="K41" s="83" t="s">
        <v>1786</v>
      </c>
      <c r="L41" s="83" t="s">
        <v>424</v>
      </c>
      <c r="M41" s="83" t="s">
        <v>1513</v>
      </c>
      <c r="O41" s="83" t="s">
        <v>2283</v>
      </c>
      <c r="P41" s="83" t="s">
        <v>2284</v>
      </c>
      <c r="Q41" s="83">
        <v>16078</v>
      </c>
      <c r="R41" s="83" t="s">
        <v>2285</v>
      </c>
      <c r="S41" s="83">
        <v>15266</v>
      </c>
      <c r="T41" s="83" t="s">
        <v>2286</v>
      </c>
      <c r="U41" s="83" t="s">
        <v>2287</v>
      </c>
      <c r="V41" s="83" t="s">
        <v>2288</v>
      </c>
      <c r="W41" s="83">
        <v>314.22602999999998</v>
      </c>
      <c r="X41" s="83"/>
      <c r="Y41" s="83" t="s">
        <v>1804</v>
      </c>
      <c r="Z41" s="83" t="s">
        <v>488</v>
      </c>
      <c r="AA41" s="83" t="s">
        <v>1493</v>
      </c>
    </row>
    <row r="42" spans="1:27">
      <c r="C42" s="3">
        <v>656869</v>
      </c>
      <c r="E42" s="18">
        <v>571134</v>
      </c>
      <c r="F42" s="2" t="s">
        <v>516</v>
      </c>
      <c r="G42" s="2" t="s">
        <v>517</v>
      </c>
      <c r="H42" s="2" t="s">
        <v>518</v>
      </c>
      <c r="I42" s="2">
        <v>174.06892999999999</v>
      </c>
      <c r="K42" s="2" t="s">
        <v>1817</v>
      </c>
      <c r="L42" s="2">
        <v>656869</v>
      </c>
      <c r="M42" s="2" t="s">
        <v>1513</v>
      </c>
      <c r="P42" s="2" t="s">
        <v>2294</v>
      </c>
      <c r="Q42" s="2">
        <v>3218</v>
      </c>
      <c r="R42" s="2" t="s">
        <v>2295</v>
      </c>
      <c r="S42" s="2">
        <v>3105</v>
      </c>
      <c r="T42" s="2" t="s">
        <v>1075</v>
      </c>
      <c r="U42" s="2" t="s">
        <v>1075</v>
      </c>
      <c r="V42" s="2" t="s">
        <v>2296</v>
      </c>
      <c r="W42" s="2">
        <v>294.18358000000001</v>
      </c>
      <c r="Y42" s="2" t="s">
        <v>1997</v>
      </c>
      <c r="Z42" s="2" t="s">
        <v>2096</v>
      </c>
      <c r="AA42" s="2" t="s">
        <v>1493</v>
      </c>
    </row>
    <row r="43" spans="1:27">
      <c r="A43" s="83" t="s">
        <v>64</v>
      </c>
      <c r="B43" s="83" t="s">
        <v>65</v>
      </c>
      <c r="C43" s="91">
        <v>75704</v>
      </c>
      <c r="D43" s="83" t="s">
        <v>66</v>
      </c>
      <c r="E43" s="83">
        <v>68222</v>
      </c>
      <c r="F43" s="83" t="s">
        <v>67</v>
      </c>
      <c r="G43" s="83" t="s">
        <v>67</v>
      </c>
      <c r="H43" s="83" t="s">
        <v>68</v>
      </c>
      <c r="I43" s="91">
        <v>172.10982000000001</v>
      </c>
      <c r="J43" s="83"/>
      <c r="K43" s="83" t="s">
        <v>1544</v>
      </c>
      <c r="L43" s="83" t="s">
        <v>64</v>
      </c>
      <c r="M43" s="83" t="s">
        <v>1493</v>
      </c>
      <c r="O43" s="83" t="s">
        <v>26</v>
      </c>
      <c r="P43" s="83" t="s">
        <v>27</v>
      </c>
      <c r="Q43" s="83">
        <v>238498</v>
      </c>
      <c r="R43" s="83" t="s">
        <v>28</v>
      </c>
      <c r="S43" s="83">
        <v>208322</v>
      </c>
      <c r="T43" s="83" t="s">
        <v>29</v>
      </c>
      <c r="U43" s="83" t="s">
        <v>29</v>
      </c>
      <c r="V43" s="83" t="s">
        <v>30</v>
      </c>
      <c r="W43" s="83">
        <v>158.09424000000001</v>
      </c>
      <c r="X43" s="83"/>
      <c r="Y43" s="83"/>
      <c r="Z43" s="83"/>
      <c r="AA43" s="83"/>
    </row>
    <row r="44" spans="1:27">
      <c r="A44" s="2" t="s">
        <v>477</v>
      </c>
      <c r="C44" s="3">
        <v>7918</v>
      </c>
      <c r="D44" s="55" t="s">
        <v>478</v>
      </c>
      <c r="E44" s="18">
        <v>7630</v>
      </c>
      <c r="F44" s="2" t="s">
        <v>479</v>
      </c>
      <c r="G44" s="2" t="s">
        <v>480</v>
      </c>
      <c r="H44" s="2" t="s">
        <v>481</v>
      </c>
      <c r="I44" s="2">
        <v>102.03176000000001</v>
      </c>
      <c r="K44" s="2" t="s">
        <v>1801</v>
      </c>
      <c r="L44" s="2" t="s">
        <v>477</v>
      </c>
      <c r="M44" s="2" t="s">
        <v>1493</v>
      </c>
      <c r="P44" s="2" t="s">
        <v>2298</v>
      </c>
      <c r="Q44" s="2">
        <v>5363269</v>
      </c>
      <c r="R44" s="2" t="s">
        <v>2299</v>
      </c>
      <c r="S44" s="2">
        <v>4515636</v>
      </c>
      <c r="T44" s="2" t="s">
        <v>1089</v>
      </c>
      <c r="U44" s="2" t="s">
        <v>1089</v>
      </c>
      <c r="V44" s="2" t="s">
        <v>2300</v>
      </c>
      <c r="W44" s="2">
        <v>310.28627</v>
      </c>
      <c r="Y44" s="2" t="s">
        <v>2014</v>
      </c>
      <c r="Z44" s="2" t="s">
        <v>2327</v>
      </c>
      <c r="AA44" s="2" t="s">
        <v>1493</v>
      </c>
    </row>
    <row r="45" spans="1:27">
      <c r="A45" s="83"/>
      <c r="B45" s="83" t="s">
        <v>167</v>
      </c>
      <c r="C45" s="91">
        <v>2214</v>
      </c>
      <c r="D45" s="83" t="s">
        <v>168</v>
      </c>
      <c r="E45" s="83">
        <v>21106900</v>
      </c>
      <c r="F45" s="83" t="s">
        <v>169</v>
      </c>
      <c r="G45" s="83" t="s">
        <v>170</v>
      </c>
      <c r="H45" s="83" t="s">
        <v>171</v>
      </c>
      <c r="I45" s="91">
        <v>166.06282999999999</v>
      </c>
      <c r="J45" s="83"/>
      <c r="K45" s="83" t="s">
        <v>1681</v>
      </c>
      <c r="L45" s="83" t="s">
        <v>167</v>
      </c>
      <c r="M45" s="83" t="s">
        <v>1580</v>
      </c>
      <c r="O45" s="83" t="s">
        <v>201</v>
      </c>
      <c r="P45" s="83" t="s">
        <v>202</v>
      </c>
      <c r="Q45" s="83">
        <v>445858</v>
      </c>
      <c r="R45" s="83" t="s">
        <v>203</v>
      </c>
      <c r="S45" s="83">
        <v>393368</v>
      </c>
      <c r="T45" s="83" t="s">
        <v>204</v>
      </c>
      <c r="U45" s="83" t="s">
        <v>204</v>
      </c>
      <c r="V45" s="83" t="s">
        <v>205</v>
      </c>
      <c r="W45" s="83">
        <v>194.05806000000001</v>
      </c>
      <c r="X45" s="83"/>
      <c r="Y45" s="83" t="s">
        <v>1492</v>
      </c>
      <c r="Z45" s="83" t="s">
        <v>9</v>
      </c>
      <c r="AA45" s="83" t="s">
        <v>1493</v>
      </c>
    </row>
    <row r="46" spans="1:27">
      <c r="A46" s="2" t="s">
        <v>252</v>
      </c>
      <c r="B46" s="2" t="s">
        <v>253</v>
      </c>
      <c r="C46" s="3">
        <v>636822</v>
      </c>
      <c r="D46" s="2" t="s">
        <v>254</v>
      </c>
      <c r="E46" s="2">
        <v>552532</v>
      </c>
      <c r="F46" s="2" t="s">
        <v>255</v>
      </c>
      <c r="G46" s="2" t="s">
        <v>255</v>
      </c>
      <c r="H46" s="2" t="s">
        <v>256</v>
      </c>
      <c r="I46" s="3">
        <v>208.10955000000001</v>
      </c>
      <c r="K46" s="2" t="s">
        <v>1715</v>
      </c>
      <c r="L46" s="2" t="s">
        <v>252</v>
      </c>
      <c r="M46" s="2" t="s">
        <v>1513</v>
      </c>
      <c r="O46" s="2" t="s">
        <v>2316</v>
      </c>
      <c r="P46" s="2" t="s">
        <v>2317</v>
      </c>
      <c r="Q46" s="2">
        <v>14138</v>
      </c>
      <c r="R46" s="2" t="s">
        <v>2318</v>
      </c>
      <c r="S46" s="2">
        <v>13515</v>
      </c>
      <c r="T46" s="2" t="s">
        <v>2319</v>
      </c>
      <c r="U46" s="2" t="s">
        <v>2320</v>
      </c>
      <c r="V46" s="2" t="s">
        <v>2321</v>
      </c>
      <c r="W46" s="2">
        <v>236.14124000000001</v>
      </c>
      <c r="Y46" s="2" t="s">
        <v>2610</v>
      </c>
      <c r="Z46" s="2" t="s">
        <v>2393</v>
      </c>
      <c r="AA46" s="2" t="s">
        <v>1493</v>
      </c>
    </row>
    <row r="47" spans="1:27">
      <c r="A47" s="83" t="s">
        <v>88</v>
      </c>
      <c r="B47" s="93" t="s">
        <v>89</v>
      </c>
      <c r="C47" s="99">
        <v>2230</v>
      </c>
      <c r="D47" s="96" t="s">
        <v>90</v>
      </c>
      <c r="E47" s="100">
        <v>13872064</v>
      </c>
      <c r="F47" s="83" t="s">
        <v>91</v>
      </c>
      <c r="G47" s="83" t="s">
        <v>92</v>
      </c>
      <c r="H47" s="83" t="s">
        <v>93</v>
      </c>
      <c r="I47" s="91">
        <v>155.09408999999999</v>
      </c>
      <c r="J47" s="83"/>
      <c r="K47" s="83" t="s">
        <v>1579</v>
      </c>
      <c r="L47" s="83" t="s">
        <v>88</v>
      </c>
      <c r="M47" s="83" t="s">
        <v>1580</v>
      </c>
      <c r="O47" s="83" t="s">
        <v>2327</v>
      </c>
      <c r="P47" s="83"/>
      <c r="Q47" s="83">
        <v>17472</v>
      </c>
      <c r="R47" s="83" t="s">
        <v>2328</v>
      </c>
      <c r="S47" s="83">
        <v>16521</v>
      </c>
      <c r="T47" s="83" t="s">
        <v>1222</v>
      </c>
      <c r="U47" s="83" t="s">
        <v>2329</v>
      </c>
      <c r="V47" s="83" t="s">
        <v>2330</v>
      </c>
      <c r="W47" s="83">
        <v>282.16777000000002</v>
      </c>
      <c r="X47" s="83"/>
      <c r="Y47" s="83" t="s">
        <v>2611</v>
      </c>
      <c r="Z47" s="83" t="s">
        <v>2255</v>
      </c>
      <c r="AA47" s="83" t="s">
        <v>1499</v>
      </c>
    </row>
    <row r="48" spans="1:27">
      <c r="C48" s="3">
        <v>3000469</v>
      </c>
      <c r="D48" s="2" t="s">
        <v>519</v>
      </c>
      <c r="E48" s="2">
        <v>2272064</v>
      </c>
      <c r="F48" s="2" t="s">
        <v>520</v>
      </c>
      <c r="G48" s="2" t="s">
        <v>520</v>
      </c>
      <c r="H48" s="2" t="s">
        <v>521</v>
      </c>
      <c r="I48" s="3">
        <v>312.19432</v>
      </c>
      <c r="K48" s="2" t="s">
        <v>1819</v>
      </c>
      <c r="L48" s="2">
        <v>3000469</v>
      </c>
      <c r="M48" s="2" t="s">
        <v>1493</v>
      </c>
      <c r="O48" s="2" t="s">
        <v>2331</v>
      </c>
      <c r="Q48" s="2">
        <v>6184</v>
      </c>
      <c r="R48" s="2" t="s">
        <v>2332</v>
      </c>
      <c r="S48" s="2">
        <v>5949</v>
      </c>
      <c r="T48" s="2" t="s">
        <v>2333</v>
      </c>
      <c r="U48" s="2" t="s">
        <v>2333</v>
      </c>
      <c r="V48" s="2" t="s">
        <v>2334</v>
      </c>
      <c r="W48" s="2">
        <v>100.0891</v>
      </c>
      <c r="Y48" s="2" t="s">
        <v>1544</v>
      </c>
      <c r="Z48" s="2" t="s">
        <v>64</v>
      </c>
      <c r="AA48" s="2" t="s">
        <v>1493</v>
      </c>
    </row>
    <row r="49" spans="1:27">
      <c r="A49" s="83" t="s">
        <v>78</v>
      </c>
      <c r="B49" s="83"/>
      <c r="C49" s="91">
        <v>16682</v>
      </c>
      <c r="D49" s="53" t="s">
        <v>543</v>
      </c>
      <c r="E49" s="92">
        <v>15819</v>
      </c>
      <c r="F49" s="83" t="s">
        <v>79</v>
      </c>
      <c r="G49" s="83" t="s">
        <v>80</v>
      </c>
      <c r="H49" s="83" t="s">
        <v>81</v>
      </c>
      <c r="I49" s="83">
        <v>149.98106000000001</v>
      </c>
      <c r="J49" s="83"/>
      <c r="K49" s="83" t="s">
        <v>80</v>
      </c>
      <c r="L49" s="83" t="s">
        <v>78</v>
      </c>
      <c r="M49" s="83" t="s">
        <v>1513</v>
      </c>
      <c r="O49" s="83" t="s">
        <v>2348</v>
      </c>
      <c r="P49" s="83" t="s">
        <v>2349</v>
      </c>
      <c r="Q49" s="83">
        <v>5280567</v>
      </c>
      <c r="R49" s="83" t="s">
        <v>2350</v>
      </c>
      <c r="S49" s="83">
        <v>4444190</v>
      </c>
      <c r="T49" s="83" t="s">
        <v>2351</v>
      </c>
      <c r="U49" s="83" t="s">
        <v>2352</v>
      </c>
      <c r="V49" s="83" t="s">
        <v>2353</v>
      </c>
      <c r="W49" s="83">
        <v>176.04725999999999</v>
      </c>
      <c r="X49" s="83"/>
      <c r="Y49" s="83" t="s">
        <v>2612</v>
      </c>
      <c r="Z49" s="83" t="s">
        <v>2544</v>
      </c>
      <c r="AA49" s="83" t="s">
        <v>1580</v>
      </c>
    </row>
    <row r="50" spans="1:27">
      <c r="A50" s="2" t="s">
        <v>432</v>
      </c>
      <c r="B50" s="97" t="s">
        <v>433</v>
      </c>
      <c r="C50" s="3">
        <v>2244</v>
      </c>
      <c r="D50" s="97" t="s">
        <v>434</v>
      </c>
      <c r="E50" s="18">
        <v>2157</v>
      </c>
      <c r="F50" s="2" t="s">
        <v>435</v>
      </c>
      <c r="G50" s="2" t="s">
        <v>435</v>
      </c>
      <c r="H50" s="2" t="s">
        <v>436</v>
      </c>
      <c r="I50" s="3">
        <v>180.04289</v>
      </c>
      <c r="K50" s="2" t="s">
        <v>1789</v>
      </c>
      <c r="L50" s="2" t="s">
        <v>432</v>
      </c>
      <c r="M50" s="2" t="s">
        <v>1580</v>
      </c>
      <c r="P50" s="2" t="s">
        <v>411</v>
      </c>
      <c r="Q50" s="2">
        <v>10236037</v>
      </c>
      <c r="R50" s="2" t="s">
        <v>412</v>
      </c>
      <c r="S50" s="2">
        <v>8411525</v>
      </c>
      <c r="T50" s="2" t="s">
        <v>413</v>
      </c>
      <c r="U50" s="2" t="s">
        <v>413</v>
      </c>
      <c r="V50" s="2" t="s">
        <v>414</v>
      </c>
      <c r="W50" s="2">
        <v>173.14118999999999</v>
      </c>
      <c r="Y50" s="2" t="s">
        <v>1655</v>
      </c>
      <c r="Z50" s="2" t="s">
        <v>142</v>
      </c>
      <c r="AA50" s="2" t="s">
        <v>1513</v>
      </c>
    </row>
    <row r="51" spans="1:27">
      <c r="A51" s="83" t="s">
        <v>275</v>
      </c>
      <c r="B51" s="83" t="s">
        <v>276</v>
      </c>
      <c r="C51" s="91">
        <v>240</v>
      </c>
      <c r="D51" s="101" t="s">
        <v>277</v>
      </c>
      <c r="E51" s="83">
        <v>235</v>
      </c>
      <c r="F51" s="83" t="s">
        <v>278</v>
      </c>
      <c r="G51" s="83" t="s">
        <v>278</v>
      </c>
      <c r="H51" s="83" t="s">
        <v>279</v>
      </c>
      <c r="I51" s="91">
        <v>106.04204</v>
      </c>
      <c r="J51" s="83"/>
      <c r="K51" s="83" t="s">
        <v>1722</v>
      </c>
      <c r="L51" s="83" t="s">
        <v>275</v>
      </c>
      <c r="M51" s="83" t="s">
        <v>1499</v>
      </c>
      <c r="O51" s="83" t="s">
        <v>2359</v>
      </c>
      <c r="P51" s="83"/>
      <c r="Q51" s="83">
        <v>7894</v>
      </c>
      <c r="R51" s="83" t="s">
        <v>2360</v>
      </c>
      <c r="S51" s="83">
        <v>7606</v>
      </c>
      <c r="T51" s="83" t="s">
        <v>1139</v>
      </c>
      <c r="U51" s="83">
        <v>3219</v>
      </c>
      <c r="V51" s="83" t="s">
        <v>2361</v>
      </c>
      <c r="W51" s="83">
        <v>87.104920000000007</v>
      </c>
      <c r="X51" s="83"/>
      <c r="Y51" s="83" t="s">
        <v>2013</v>
      </c>
      <c r="Z51" s="83" t="s">
        <v>2182</v>
      </c>
      <c r="AA51" s="83" t="s">
        <v>1499</v>
      </c>
    </row>
    <row r="52" spans="1:27">
      <c r="A52" s="2" t="s">
        <v>498</v>
      </c>
      <c r="B52" s="97" t="s">
        <v>499</v>
      </c>
      <c r="C52" s="54">
        <v>9223</v>
      </c>
      <c r="D52" s="25" t="s">
        <v>500</v>
      </c>
      <c r="E52" s="18">
        <v>8868</v>
      </c>
      <c r="F52" s="2" t="s">
        <v>501</v>
      </c>
      <c r="G52" s="2" t="s">
        <v>502</v>
      </c>
      <c r="H52" s="2" t="s">
        <v>503</v>
      </c>
      <c r="I52" s="3">
        <v>118.04222</v>
      </c>
      <c r="K52" s="2" t="s">
        <v>1810</v>
      </c>
      <c r="L52" s="2" t="s">
        <v>498</v>
      </c>
      <c r="M52" s="2" t="s">
        <v>1499</v>
      </c>
      <c r="O52" s="2" t="s">
        <v>132</v>
      </c>
      <c r="P52" s="2" t="s">
        <v>133</v>
      </c>
      <c r="Q52" s="2">
        <v>6544</v>
      </c>
      <c r="R52" s="2" t="s">
        <v>134</v>
      </c>
      <c r="S52" s="2">
        <v>6296</v>
      </c>
      <c r="T52" s="2" t="s">
        <v>135</v>
      </c>
      <c r="U52" s="2" t="s">
        <v>135</v>
      </c>
      <c r="V52" s="2" t="s">
        <v>136</v>
      </c>
      <c r="W52" s="2">
        <v>138.10431</v>
      </c>
      <c r="Y52" s="2" t="s">
        <v>1779</v>
      </c>
      <c r="Z52" s="2" t="s">
        <v>412</v>
      </c>
      <c r="AA52" s="2" t="s">
        <v>1580</v>
      </c>
    </row>
    <row r="53" spans="1:27">
      <c r="A53" s="83" t="s">
        <v>227</v>
      </c>
      <c r="B53" s="83" t="s">
        <v>228</v>
      </c>
      <c r="C53" s="91">
        <v>7708</v>
      </c>
      <c r="D53" s="83" t="s">
        <v>229</v>
      </c>
      <c r="E53" s="83">
        <v>7422</v>
      </c>
      <c r="F53" s="83" t="s">
        <v>230</v>
      </c>
      <c r="G53" s="83" t="s">
        <v>1708</v>
      </c>
      <c r="H53" s="83" t="s">
        <v>231</v>
      </c>
      <c r="I53" s="91">
        <v>136.05175</v>
      </c>
      <c r="J53" s="83"/>
      <c r="K53" s="83" t="s">
        <v>1709</v>
      </c>
      <c r="L53" s="83" t="s">
        <v>227</v>
      </c>
      <c r="M53" s="83" t="s">
        <v>1499</v>
      </c>
      <c r="O53" s="83"/>
      <c r="P53" s="83" t="s">
        <v>2367</v>
      </c>
      <c r="Q53" s="83">
        <v>46174030</v>
      </c>
      <c r="R53" s="83"/>
      <c r="S53" s="83">
        <v>30791521</v>
      </c>
      <c r="T53" s="83" t="s">
        <v>1154</v>
      </c>
      <c r="U53" s="83" t="s">
        <v>1154</v>
      </c>
      <c r="V53" s="83" t="s">
        <v>2368</v>
      </c>
      <c r="W53" s="83">
        <v>431.27300000000002</v>
      </c>
      <c r="X53" s="83"/>
      <c r="Y53" s="83" t="s">
        <v>1588</v>
      </c>
      <c r="Z53" s="83" t="s">
        <v>94</v>
      </c>
      <c r="AA53" s="83" t="s">
        <v>1513</v>
      </c>
    </row>
    <row r="54" spans="1:27">
      <c r="A54" s="2" t="s">
        <v>137</v>
      </c>
      <c r="C54" s="3">
        <v>7705</v>
      </c>
      <c r="D54" s="25" t="s">
        <v>138</v>
      </c>
      <c r="E54" s="18">
        <v>7419</v>
      </c>
      <c r="F54" s="2" t="s">
        <v>139</v>
      </c>
      <c r="G54" s="2" t="s">
        <v>140</v>
      </c>
      <c r="H54" s="2" t="s">
        <v>141</v>
      </c>
      <c r="I54" s="2">
        <v>134.11005</v>
      </c>
      <c r="K54" s="2" t="s">
        <v>1654</v>
      </c>
      <c r="L54" s="2" t="s">
        <v>137</v>
      </c>
      <c r="M54" s="2" t="s">
        <v>1493</v>
      </c>
      <c r="O54" s="2" t="s">
        <v>2393</v>
      </c>
      <c r="Q54" s="2">
        <v>11579</v>
      </c>
      <c r="R54" s="2" t="s">
        <v>2394</v>
      </c>
      <c r="S54" s="2">
        <v>11091</v>
      </c>
      <c r="T54" s="2" t="s">
        <v>1311</v>
      </c>
      <c r="U54" s="2" t="s">
        <v>1311</v>
      </c>
      <c r="V54" s="2" t="s">
        <v>2395</v>
      </c>
      <c r="W54" s="2">
        <v>116.04776</v>
      </c>
      <c r="Y54" s="2" t="s">
        <v>1811</v>
      </c>
      <c r="Z54" s="2" t="s">
        <v>504</v>
      </c>
      <c r="AA54" s="2" t="s">
        <v>1513</v>
      </c>
    </row>
    <row r="55" spans="1:27">
      <c r="A55" s="83" t="s">
        <v>128</v>
      </c>
      <c r="B55" s="83" t="s">
        <v>129</v>
      </c>
      <c r="C55" s="91">
        <v>7184</v>
      </c>
      <c r="D55" s="83" t="s">
        <v>130</v>
      </c>
      <c r="E55" s="83">
        <v>6916</v>
      </c>
      <c r="F55" s="83" t="s">
        <v>131</v>
      </c>
      <c r="G55" s="83" t="s">
        <v>131</v>
      </c>
      <c r="H55" s="83" t="s">
        <v>87</v>
      </c>
      <c r="I55" s="91">
        <v>194.09407999999999</v>
      </c>
      <c r="J55" s="83"/>
      <c r="K55" s="83" t="s">
        <v>1641</v>
      </c>
      <c r="L55" s="83" t="s">
        <v>128</v>
      </c>
      <c r="M55" s="83" t="s">
        <v>1493</v>
      </c>
      <c r="O55" s="83"/>
      <c r="P55" s="83"/>
      <c r="Q55" s="83">
        <v>480865</v>
      </c>
      <c r="R55" s="83" t="s">
        <v>2397</v>
      </c>
      <c r="S55" s="83">
        <v>421908</v>
      </c>
      <c r="T55" s="83" t="s">
        <v>2398</v>
      </c>
      <c r="U55" s="83" t="s">
        <v>2398</v>
      </c>
      <c r="V55" s="83" t="s">
        <v>2613</v>
      </c>
      <c r="W55" s="83">
        <v>424.22497600000003</v>
      </c>
      <c r="X55" s="83"/>
      <c r="Y55" s="83" t="s">
        <v>1998</v>
      </c>
      <c r="Z55" s="83" t="s">
        <v>2159</v>
      </c>
      <c r="AA55" s="83" t="s">
        <v>2604</v>
      </c>
    </row>
    <row r="56" spans="1:27">
      <c r="C56" s="3">
        <v>2537</v>
      </c>
      <c r="D56" s="25" t="s">
        <v>302</v>
      </c>
      <c r="E56" s="18">
        <v>2441</v>
      </c>
      <c r="F56" s="2" t="s">
        <v>303</v>
      </c>
      <c r="G56" s="2" t="s">
        <v>251</v>
      </c>
      <c r="H56" s="2" t="s">
        <v>209</v>
      </c>
      <c r="I56" s="2">
        <v>152.12076999999999</v>
      </c>
      <c r="K56" s="2" t="s">
        <v>1738</v>
      </c>
      <c r="L56" s="2">
        <v>2537</v>
      </c>
      <c r="M56" s="2" t="s">
        <v>1580</v>
      </c>
      <c r="Q56" s="2">
        <v>19090</v>
      </c>
      <c r="R56" s="2" t="s">
        <v>2408</v>
      </c>
      <c r="S56" s="2">
        <v>18023</v>
      </c>
      <c r="T56" s="2" t="s">
        <v>2409</v>
      </c>
      <c r="U56" s="2" t="s">
        <v>2409</v>
      </c>
      <c r="V56" s="2" t="s">
        <v>2614</v>
      </c>
      <c r="W56" s="2">
        <v>342.21948200000003</v>
      </c>
      <c r="Y56" s="2" t="s">
        <v>2615</v>
      </c>
      <c r="Z56" s="2" t="s">
        <v>2174</v>
      </c>
      <c r="AA56" s="2" t="s">
        <v>1513</v>
      </c>
    </row>
    <row r="57" spans="1:27">
      <c r="A57" s="83" t="s">
        <v>9</v>
      </c>
      <c r="B57" s="83" t="s">
        <v>10</v>
      </c>
      <c r="C57" s="91">
        <v>7768</v>
      </c>
      <c r="D57" s="83" t="s">
        <v>11</v>
      </c>
      <c r="E57" s="83">
        <v>7480</v>
      </c>
      <c r="F57" s="83" t="s">
        <v>12</v>
      </c>
      <c r="G57" s="83" t="s">
        <v>12</v>
      </c>
      <c r="H57" s="83" t="s">
        <v>13</v>
      </c>
      <c r="I57" s="91">
        <v>113.08444</v>
      </c>
      <c r="J57" s="83"/>
      <c r="K57" s="83" t="s">
        <v>1492</v>
      </c>
      <c r="L57" s="83" t="s">
        <v>9</v>
      </c>
      <c r="M57" s="83" t="s">
        <v>1493</v>
      </c>
      <c r="O57" s="83"/>
      <c r="P57" s="83" t="s">
        <v>388</v>
      </c>
      <c r="Q57" s="83">
        <v>4059</v>
      </c>
      <c r="R57" s="83" t="s">
        <v>389</v>
      </c>
      <c r="S57" s="83">
        <v>3919</v>
      </c>
      <c r="T57" s="83" t="s">
        <v>390</v>
      </c>
      <c r="U57" s="83" t="s">
        <v>391</v>
      </c>
      <c r="V57" s="83" t="s">
        <v>392</v>
      </c>
      <c r="W57" s="83">
        <v>182.09422000000001</v>
      </c>
      <c r="X57" s="83"/>
      <c r="Y57" s="83" t="s">
        <v>2145</v>
      </c>
      <c r="Z57" s="83" t="s">
        <v>2142</v>
      </c>
      <c r="AA57" s="83" t="s">
        <v>1513</v>
      </c>
    </row>
    <row r="58" spans="1:27">
      <c r="A58" s="2" t="s">
        <v>294</v>
      </c>
      <c r="C58" s="3">
        <v>7439</v>
      </c>
      <c r="D58" s="2" t="s">
        <v>295</v>
      </c>
      <c r="E58" s="2">
        <v>21106424</v>
      </c>
      <c r="F58" s="2" t="s">
        <v>296</v>
      </c>
      <c r="G58" s="2" t="s">
        <v>296</v>
      </c>
      <c r="H58" s="2" t="s">
        <v>122</v>
      </c>
      <c r="I58" s="3">
        <v>150.10391000000001</v>
      </c>
      <c r="K58" s="2" t="s">
        <v>1736</v>
      </c>
      <c r="L58" s="2" t="s">
        <v>294</v>
      </c>
      <c r="M58" s="2" t="s">
        <v>1493</v>
      </c>
      <c r="O58" s="2" t="s">
        <v>180</v>
      </c>
      <c r="Q58" s="2">
        <v>8575</v>
      </c>
      <c r="R58" s="2" t="s">
        <v>181</v>
      </c>
      <c r="S58" s="2">
        <v>8257</v>
      </c>
      <c r="T58" s="2" t="s">
        <v>182</v>
      </c>
      <c r="U58" s="2" t="s">
        <v>182</v>
      </c>
      <c r="V58" s="2" t="s">
        <v>183</v>
      </c>
      <c r="W58" s="2">
        <v>222.08958999999999</v>
      </c>
      <c r="Y58" s="2" t="s">
        <v>2616</v>
      </c>
      <c r="Z58" s="2" t="s">
        <v>2133</v>
      </c>
      <c r="AA58" s="2" t="s">
        <v>2604</v>
      </c>
    </row>
    <row r="59" spans="1:27">
      <c r="A59" s="83" t="s">
        <v>289</v>
      </c>
      <c r="B59" s="93" t="s">
        <v>290</v>
      </c>
      <c r="C59" s="91">
        <v>637511</v>
      </c>
      <c r="D59" s="94" t="s">
        <v>291</v>
      </c>
      <c r="E59" s="92">
        <v>553117</v>
      </c>
      <c r="F59" s="83" t="s">
        <v>292</v>
      </c>
      <c r="G59" s="83" t="s">
        <v>292</v>
      </c>
      <c r="H59" s="83" t="s">
        <v>293</v>
      </c>
      <c r="I59" s="83">
        <v>132.05789999999999</v>
      </c>
      <c r="J59" s="83"/>
      <c r="K59" s="83" t="s">
        <v>1727</v>
      </c>
      <c r="L59" s="83" t="s">
        <v>289</v>
      </c>
      <c r="M59" s="83" t="s">
        <v>1580</v>
      </c>
      <c r="O59" s="83" t="s">
        <v>2450</v>
      </c>
      <c r="P59" s="83"/>
      <c r="Q59" s="83">
        <v>346152</v>
      </c>
      <c r="R59" s="83"/>
      <c r="S59" s="83">
        <v>307040</v>
      </c>
      <c r="T59" s="83" t="s">
        <v>2451</v>
      </c>
      <c r="U59" s="83" t="s">
        <v>2452</v>
      </c>
      <c r="V59" s="83" t="s">
        <v>2453</v>
      </c>
      <c r="W59" s="83">
        <v>257.19974999999999</v>
      </c>
      <c r="X59" s="83"/>
      <c r="Y59" s="83" t="s">
        <v>2617</v>
      </c>
      <c r="Z59" s="83" t="s">
        <v>2535</v>
      </c>
      <c r="AA59" s="83" t="s">
        <v>2604</v>
      </c>
    </row>
    <row r="60" spans="1:27">
      <c r="A60" s="2" t="s">
        <v>196</v>
      </c>
      <c r="B60" s="2" t="s">
        <v>197</v>
      </c>
      <c r="C60" s="3">
        <v>444539</v>
      </c>
      <c r="D60" s="2" t="s">
        <v>198</v>
      </c>
      <c r="E60" s="2">
        <v>392447</v>
      </c>
      <c r="F60" s="2" t="s">
        <v>199</v>
      </c>
      <c r="G60" s="2" t="s">
        <v>199</v>
      </c>
      <c r="H60" s="2" t="s">
        <v>200</v>
      </c>
      <c r="I60" s="3">
        <v>148.05231000000001</v>
      </c>
      <c r="K60" s="2" t="s">
        <v>1694</v>
      </c>
      <c r="L60" s="2" t="s">
        <v>196</v>
      </c>
      <c r="M60" s="2" t="s">
        <v>1493</v>
      </c>
      <c r="Q60" s="2">
        <v>4381</v>
      </c>
      <c r="R60" s="2" t="s">
        <v>94</v>
      </c>
      <c r="S60" s="2">
        <v>83403</v>
      </c>
      <c r="T60" s="2" t="s">
        <v>95</v>
      </c>
      <c r="U60" s="2" t="s">
        <v>96</v>
      </c>
      <c r="V60" s="2" t="s">
        <v>97</v>
      </c>
      <c r="W60" s="2">
        <v>177.10013000000001</v>
      </c>
      <c r="Y60" s="2" t="s">
        <v>2618</v>
      </c>
      <c r="Z60" s="2" t="s">
        <v>2294</v>
      </c>
      <c r="AA60" s="2" t="s">
        <v>1513</v>
      </c>
    </row>
    <row r="61" spans="1:27">
      <c r="A61" s="83"/>
      <c r="B61" s="83"/>
      <c r="C61" s="91">
        <v>638011</v>
      </c>
      <c r="D61" s="83" t="s">
        <v>206</v>
      </c>
      <c r="E61" s="83">
        <v>553578</v>
      </c>
      <c r="F61" s="83" t="s">
        <v>207</v>
      </c>
      <c r="G61" s="83" t="s">
        <v>208</v>
      </c>
      <c r="H61" s="83" t="s">
        <v>209</v>
      </c>
      <c r="I61" s="91">
        <v>152.11967999999999</v>
      </c>
      <c r="J61" s="83"/>
      <c r="K61" s="83" t="s">
        <v>1697</v>
      </c>
      <c r="L61" s="83">
        <v>638011</v>
      </c>
      <c r="M61" s="83" t="s">
        <v>1513</v>
      </c>
      <c r="O61" s="83"/>
      <c r="P61" s="83" t="s">
        <v>2454</v>
      </c>
      <c r="Q61" s="83">
        <v>31374</v>
      </c>
      <c r="R61" s="83" t="s">
        <v>2455</v>
      </c>
      <c r="S61" s="83">
        <v>29107</v>
      </c>
      <c r="T61" s="83" t="s">
        <v>1236</v>
      </c>
      <c r="U61" s="83" t="s">
        <v>1236</v>
      </c>
      <c r="V61" s="83" t="s">
        <v>2456</v>
      </c>
      <c r="W61" s="83">
        <v>87.068700000000007</v>
      </c>
      <c r="X61" s="83"/>
      <c r="Y61" s="83" t="s">
        <v>2010</v>
      </c>
      <c r="Z61" s="83" t="s">
        <v>2215</v>
      </c>
      <c r="AA61" s="83" t="s">
        <v>1499</v>
      </c>
    </row>
    <row r="62" spans="1:27">
      <c r="A62" s="2" t="s">
        <v>123</v>
      </c>
      <c r="B62" s="2" t="s">
        <v>124</v>
      </c>
      <c r="C62" s="3">
        <v>637090</v>
      </c>
      <c r="D62" s="2" t="s">
        <v>125</v>
      </c>
      <c r="E62" s="2">
        <v>552744</v>
      </c>
      <c r="F62" s="2" t="s">
        <v>126</v>
      </c>
      <c r="G62" s="2" t="s">
        <v>126</v>
      </c>
      <c r="H62" s="2" t="s">
        <v>127</v>
      </c>
      <c r="I62" s="3">
        <v>86.037149999999997</v>
      </c>
      <c r="K62" s="2" t="s">
        <v>1630</v>
      </c>
      <c r="L62" s="2" t="s">
        <v>123</v>
      </c>
      <c r="M62" s="2" t="s">
        <v>1513</v>
      </c>
      <c r="Q62" s="2">
        <v>9335</v>
      </c>
      <c r="R62" s="2" t="s">
        <v>2463</v>
      </c>
      <c r="S62" s="2">
        <v>8971</v>
      </c>
      <c r="T62" s="2" t="s">
        <v>2464</v>
      </c>
      <c r="U62" s="2" t="s">
        <v>2464</v>
      </c>
      <c r="V62" s="2" t="s">
        <v>2619</v>
      </c>
      <c r="W62" s="2">
        <v>171.02177399999999</v>
      </c>
      <c r="Y62" s="2" t="s">
        <v>1681</v>
      </c>
      <c r="Z62" s="2" t="s">
        <v>167</v>
      </c>
      <c r="AA62" s="2" t="s">
        <v>1580</v>
      </c>
    </row>
    <row r="63" spans="1:27">
      <c r="A63" s="83" t="s">
        <v>73</v>
      </c>
      <c r="B63" s="94" t="s">
        <v>74</v>
      </c>
      <c r="C63" s="99">
        <v>7406</v>
      </c>
      <c r="D63" s="96" t="s">
        <v>75</v>
      </c>
      <c r="E63" s="92">
        <v>7128</v>
      </c>
      <c r="F63" s="83" t="s">
        <v>76</v>
      </c>
      <c r="G63" s="83" t="s">
        <v>76</v>
      </c>
      <c r="H63" s="83" t="s">
        <v>77</v>
      </c>
      <c r="I63" s="91">
        <v>120.09404000000001</v>
      </c>
      <c r="J63" s="83"/>
      <c r="K63" s="83" t="s">
        <v>1561</v>
      </c>
      <c r="L63" s="83" t="s">
        <v>73</v>
      </c>
      <c r="M63" s="83" t="s">
        <v>1493</v>
      </c>
      <c r="O63" s="83" t="s">
        <v>2467</v>
      </c>
      <c r="P63" s="83"/>
      <c r="Q63" s="83">
        <v>9817607</v>
      </c>
      <c r="R63" s="83"/>
      <c r="S63" s="83">
        <v>7993357</v>
      </c>
      <c r="T63" s="83" t="s">
        <v>2468</v>
      </c>
      <c r="U63" s="83" t="s">
        <v>2469</v>
      </c>
      <c r="V63" s="83" t="s">
        <v>2296</v>
      </c>
      <c r="W63" s="83">
        <v>294.18421999999998</v>
      </c>
      <c r="X63" s="83"/>
      <c r="Y63" s="83" t="s">
        <v>2006</v>
      </c>
      <c r="Z63" s="83" t="s">
        <v>2021</v>
      </c>
      <c r="AA63" s="83" t="s">
        <v>1493</v>
      </c>
    </row>
    <row r="64" spans="1:27">
      <c r="A64" s="2" t="s">
        <v>20</v>
      </c>
      <c r="B64" s="22" t="s">
        <v>21</v>
      </c>
      <c r="C64" s="3">
        <v>7413</v>
      </c>
      <c r="D64" s="23" t="s">
        <v>22</v>
      </c>
      <c r="E64" s="18">
        <v>7135</v>
      </c>
      <c r="F64" s="2" t="s">
        <v>23</v>
      </c>
      <c r="G64" s="2" t="s">
        <v>24</v>
      </c>
      <c r="H64" s="2" t="s">
        <v>25</v>
      </c>
      <c r="I64" s="18">
        <v>128.08358000000001</v>
      </c>
      <c r="K64" s="2" t="s">
        <v>1505</v>
      </c>
      <c r="L64" s="2" t="s">
        <v>20</v>
      </c>
      <c r="M64" s="2" t="s">
        <v>1493</v>
      </c>
      <c r="O64" s="2" t="s">
        <v>172</v>
      </c>
      <c r="P64" s="2" t="s">
        <v>173</v>
      </c>
      <c r="Q64" s="2">
        <v>4678</v>
      </c>
      <c r="R64" s="2" t="s">
        <v>174</v>
      </c>
      <c r="S64" s="2">
        <v>4516</v>
      </c>
      <c r="T64" s="2" t="s">
        <v>175</v>
      </c>
      <c r="U64" s="2" t="s">
        <v>175</v>
      </c>
      <c r="V64" s="2" t="s">
        <v>176</v>
      </c>
      <c r="W64" s="2">
        <v>205.13140999999999</v>
      </c>
      <c r="Y64" s="2" t="s">
        <v>2620</v>
      </c>
      <c r="Z64" s="2" t="s">
        <v>2367</v>
      </c>
      <c r="AA64" s="2" t="s">
        <v>1513</v>
      </c>
    </row>
    <row r="65" spans="1:27">
      <c r="A65" s="83" t="s">
        <v>248</v>
      </c>
      <c r="B65" s="83"/>
      <c r="C65" s="99">
        <v>159055</v>
      </c>
      <c r="D65" s="96" t="s">
        <v>249</v>
      </c>
      <c r="E65" s="92">
        <v>139902</v>
      </c>
      <c r="F65" s="83" t="s">
        <v>250</v>
      </c>
      <c r="G65" s="83" t="s">
        <v>251</v>
      </c>
      <c r="H65" s="83" t="s">
        <v>209</v>
      </c>
      <c r="I65" s="83">
        <v>152.11963</v>
      </c>
      <c r="J65" s="83"/>
      <c r="K65" s="83" t="s">
        <v>1714</v>
      </c>
      <c r="L65" s="83" t="s">
        <v>248</v>
      </c>
      <c r="M65" s="83" t="s">
        <v>1513</v>
      </c>
      <c r="O65" s="83"/>
      <c r="P65" s="83" t="s">
        <v>504</v>
      </c>
      <c r="Q65" s="83">
        <v>12298</v>
      </c>
      <c r="R65" s="83" t="s">
        <v>505</v>
      </c>
      <c r="S65" s="83">
        <v>11795</v>
      </c>
      <c r="T65" s="83" t="s">
        <v>506</v>
      </c>
      <c r="U65" s="83" t="s">
        <v>507</v>
      </c>
      <c r="V65" s="83" t="s">
        <v>508</v>
      </c>
      <c r="W65" s="83">
        <v>101.08408</v>
      </c>
      <c r="X65" s="83"/>
      <c r="Y65" s="83" t="s">
        <v>2016</v>
      </c>
      <c r="Z65" s="83" t="s">
        <v>2105</v>
      </c>
      <c r="AA65" s="83" t="s">
        <v>1499</v>
      </c>
    </row>
    <row r="66" spans="1:27">
      <c r="A66" s="2" t="s">
        <v>371</v>
      </c>
      <c r="B66" s="2" t="s">
        <v>372</v>
      </c>
      <c r="C66" s="3">
        <v>2942</v>
      </c>
      <c r="D66" s="2" t="s">
        <v>1760</v>
      </c>
      <c r="E66" s="2">
        <v>4508228</v>
      </c>
      <c r="F66" s="2" t="s">
        <v>373</v>
      </c>
      <c r="G66" s="2" t="s">
        <v>374</v>
      </c>
      <c r="H66" s="2" t="s">
        <v>375</v>
      </c>
      <c r="I66" s="3">
        <v>182.09189000000001</v>
      </c>
      <c r="K66" s="2" t="s">
        <v>1761</v>
      </c>
      <c r="L66" s="2" t="s">
        <v>371</v>
      </c>
      <c r="M66" s="2" t="s">
        <v>1580</v>
      </c>
      <c r="O66" s="2" t="s">
        <v>441</v>
      </c>
      <c r="P66" s="2" t="s">
        <v>442</v>
      </c>
      <c r="Q66" s="2">
        <v>4737</v>
      </c>
      <c r="R66" s="2" t="s">
        <v>443</v>
      </c>
      <c r="S66" s="2">
        <v>4575</v>
      </c>
      <c r="T66" s="2" t="s">
        <v>444</v>
      </c>
      <c r="U66" s="2" t="s">
        <v>445</v>
      </c>
      <c r="V66" s="2" t="s">
        <v>446</v>
      </c>
      <c r="W66" s="2">
        <v>226.13179</v>
      </c>
      <c r="Y66" s="2" t="s">
        <v>2005</v>
      </c>
      <c r="Z66" s="2" t="s">
        <v>2454</v>
      </c>
      <c r="AA66" s="2" t="s">
        <v>1499</v>
      </c>
    </row>
    <row r="67" spans="1:27">
      <c r="A67" s="83"/>
      <c r="B67" s="83" t="s">
        <v>415</v>
      </c>
      <c r="C67" s="91">
        <v>8146</v>
      </c>
      <c r="D67" s="83" t="s">
        <v>416</v>
      </c>
      <c r="E67" s="83">
        <v>13839107</v>
      </c>
      <c r="F67" s="83" t="s">
        <v>417</v>
      </c>
      <c r="G67" s="83" t="s">
        <v>418</v>
      </c>
      <c r="H67" s="83" t="s">
        <v>419</v>
      </c>
      <c r="I67" s="91">
        <v>134.09444999999999</v>
      </c>
      <c r="J67" s="83"/>
      <c r="K67" s="83" t="s">
        <v>1781</v>
      </c>
      <c r="L67" s="83" t="s">
        <v>415</v>
      </c>
      <c r="M67" s="83" t="s">
        <v>1499</v>
      </c>
      <c r="O67" s="83" t="s">
        <v>280</v>
      </c>
      <c r="P67" s="83" t="s">
        <v>281</v>
      </c>
      <c r="Q67" s="83">
        <v>1017</v>
      </c>
      <c r="R67" s="83" t="s">
        <v>282</v>
      </c>
      <c r="S67" s="83">
        <v>992</v>
      </c>
      <c r="T67" s="83" t="s">
        <v>283</v>
      </c>
      <c r="U67" s="83" t="s">
        <v>283</v>
      </c>
      <c r="V67" s="83" t="s">
        <v>284</v>
      </c>
      <c r="W67" s="83">
        <v>166.02674999999999</v>
      </c>
      <c r="X67" s="83"/>
      <c r="Y67" s="83" t="s">
        <v>391</v>
      </c>
      <c r="Z67" s="83" t="s">
        <v>388</v>
      </c>
      <c r="AA67" s="83" t="s">
        <v>1580</v>
      </c>
    </row>
    <row r="68" spans="1:27">
      <c r="A68" s="22"/>
      <c r="B68" s="22"/>
      <c r="C68" s="3">
        <v>8554</v>
      </c>
      <c r="D68" s="24" t="s">
        <v>492</v>
      </c>
      <c r="E68" s="18">
        <v>13837329</v>
      </c>
      <c r="F68" s="2" t="s">
        <v>493</v>
      </c>
      <c r="G68" s="2" t="s">
        <v>494</v>
      </c>
      <c r="H68" s="2" t="s">
        <v>205</v>
      </c>
      <c r="I68" s="3">
        <v>194.05815999999999</v>
      </c>
      <c r="K68" s="2" t="s">
        <v>1806</v>
      </c>
      <c r="L68" s="2">
        <v>8554</v>
      </c>
      <c r="M68" s="2" t="s">
        <v>1499</v>
      </c>
      <c r="O68" s="2" t="s">
        <v>2485</v>
      </c>
      <c r="P68" s="2" t="s">
        <v>2486</v>
      </c>
      <c r="Q68" s="2">
        <v>385</v>
      </c>
      <c r="R68" s="2" t="s">
        <v>2487</v>
      </c>
      <c r="S68" s="2">
        <v>376</v>
      </c>
      <c r="T68" s="2" t="s">
        <v>2488</v>
      </c>
      <c r="U68" s="2" t="s">
        <v>2488</v>
      </c>
      <c r="V68" s="2" t="s">
        <v>2128</v>
      </c>
      <c r="W68" s="2">
        <v>160.07316</v>
      </c>
      <c r="Y68" s="2" t="s">
        <v>2621</v>
      </c>
      <c r="Z68" s="2" t="s">
        <v>2299</v>
      </c>
      <c r="AA68" s="2" t="s">
        <v>2604</v>
      </c>
    </row>
    <row r="69" spans="1:27">
      <c r="A69" s="83" t="s">
        <v>26</v>
      </c>
      <c r="B69" s="93" t="s">
        <v>27</v>
      </c>
      <c r="C69" s="91">
        <v>238498</v>
      </c>
      <c r="D69" s="94" t="s">
        <v>28</v>
      </c>
      <c r="E69" s="92">
        <v>208322</v>
      </c>
      <c r="F69" s="83" t="s">
        <v>29</v>
      </c>
      <c r="G69" s="83" t="s">
        <v>29</v>
      </c>
      <c r="H69" s="83" t="s">
        <v>30</v>
      </c>
      <c r="I69" s="91">
        <v>158.09424000000001</v>
      </c>
      <c r="J69" s="83"/>
      <c r="K69" s="83" t="s">
        <v>1512</v>
      </c>
      <c r="L69" s="83" t="s">
        <v>26</v>
      </c>
      <c r="M69" s="83" t="s">
        <v>1513</v>
      </c>
      <c r="O69" s="83" t="s">
        <v>2622</v>
      </c>
      <c r="P69" s="83" t="s">
        <v>2489</v>
      </c>
      <c r="Q69" s="83">
        <v>68888</v>
      </c>
      <c r="R69" s="83" t="s">
        <v>2490</v>
      </c>
      <c r="S69" s="83">
        <v>62118</v>
      </c>
      <c r="T69" s="83" t="s">
        <v>2491</v>
      </c>
      <c r="U69" s="83" t="s">
        <v>2491</v>
      </c>
      <c r="V69" s="83" t="s">
        <v>426</v>
      </c>
      <c r="W69" s="83">
        <v>187.12075999999999</v>
      </c>
      <c r="X69" s="83"/>
      <c r="Y69" s="83" t="s">
        <v>2003</v>
      </c>
      <c r="Z69" s="83" t="s">
        <v>2489</v>
      </c>
      <c r="AA69" s="83" t="s">
        <v>1580</v>
      </c>
    </row>
    <row r="70" spans="1:27">
      <c r="A70" s="2" t="s">
        <v>222</v>
      </c>
      <c r="B70" s="2" t="s">
        <v>223</v>
      </c>
      <c r="C70" s="3">
        <v>8857</v>
      </c>
      <c r="D70" s="2" t="s">
        <v>224</v>
      </c>
      <c r="E70" s="2">
        <v>8525</v>
      </c>
      <c r="F70" s="2" t="s">
        <v>225</v>
      </c>
      <c r="G70" s="2" t="s">
        <v>225</v>
      </c>
      <c r="H70" s="2" t="s">
        <v>226</v>
      </c>
      <c r="I70" s="3">
        <v>88.052639999999997</v>
      </c>
      <c r="K70" s="2" t="s">
        <v>1705</v>
      </c>
      <c r="L70" s="2" t="s">
        <v>222</v>
      </c>
      <c r="M70" s="2" t="s">
        <v>1513</v>
      </c>
      <c r="O70" s="2" t="s">
        <v>2492</v>
      </c>
      <c r="P70" s="2" t="s">
        <v>2493</v>
      </c>
      <c r="Q70" s="2">
        <v>4943</v>
      </c>
      <c r="R70" s="2" t="s">
        <v>2494</v>
      </c>
      <c r="S70" s="2">
        <v>4774</v>
      </c>
      <c r="T70" s="2" t="s">
        <v>1358</v>
      </c>
      <c r="U70" s="2" t="s">
        <v>1358</v>
      </c>
      <c r="V70" s="2" t="s">
        <v>2495</v>
      </c>
      <c r="W70" s="2">
        <v>178.13596000000001</v>
      </c>
      <c r="Y70" s="2" t="s">
        <v>2623</v>
      </c>
      <c r="Z70" s="2" t="s">
        <v>2624</v>
      </c>
      <c r="AA70" s="2" t="s">
        <v>1513</v>
      </c>
    </row>
    <row r="71" spans="1:27">
      <c r="A71" s="83" t="s">
        <v>468</v>
      </c>
      <c r="B71" s="83"/>
      <c r="C71" s="91">
        <v>7500</v>
      </c>
      <c r="D71" s="57" t="s">
        <v>469</v>
      </c>
      <c r="E71" s="92">
        <v>7219</v>
      </c>
      <c r="F71" s="83" t="s">
        <v>470</v>
      </c>
      <c r="G71" s="83" t="s">
        <v>470</v>
      </c>
      <c r="H71" s="83" t="s">
        <v>471</v>
      </c>
      <c r="I71" s="83">
        <v>106.07850999999999</v>
      </c>
      <c r="J71" s="83"/>
      <c r="K71" s="83" t="s">
        <v>1798</v>
      </c>
      <c r="L71" s="83" t="s">
        <v>468</v>
      </c>
      <c r="M71" s="83" t="s">
        <v>1499</v>
      </c>
      <c r="O71" s="83" t="s">
        <v>31</v>
      </c>
      <c r="P71" s="83" t="s">
        <v>32</v>
      </c>
      <c r="Q71" s="83">
        <v>7175</v>
      </c>
      <c r="R71" s="83" t="s">
        <v>33</v>
      </c>
      <c r="S71" s="83">
        <v>6907</v>
      </c>
      <c r="T71" s="83" t="s">
        <v>34</v>
      </c>
      <c r="U71" s="83" t="s">
        <v>34</v>
      </c>
      <c r="V71" s="83" t="s">
        <v>35</v>
      </c>
      <c r="W71" s="83">
        <v>180.07830999999999</v>
      </c>
      <c r="X71" s="83"/>
      <c r="Y71" s="83" t="s">
        <v>1996</v>
      </c>
      <c r="Z71" s="83" t="s">
        <v>2025</v>
      </c>
      <c r="AA71" s="83" t="s">
        <v>1513</v>
      </c>
    </row>
    <row r="72" spans="1:27">
      <c r="A72" s="2" t="s">
        <v>304</v>
      </c>
      <c r="B72" s="97" t="s">
        <v>305</v>
      </c>
      <c r="C72" s="54">
        <v>2758</v>
      </c>
      <c r="D72" s="59" t="s">
        <v>306</v>
      </c>
      <c r="E72" s="18">
        <v>2656</v>
      </c>
      <c r="F72" s="2" t="s">
        <v>307</v>
      </c>
      <c r="G72" s="2" t="s">
        <v>308</v>
      </c>
      <c r="H72" s="2" t="s">
        <v>309</v>
      </c>
      <c r="I72" s="3">
        <v>154.13505000000001</v>
      </c>
      <c r="K72" s="2" t="s">
        <v>1739</v>
      </c>
      <c r="L72" s="2" t="s">
        <v>304</v>
      </c>
      <c r="M72" s="2" t="s">
        <v>1580</v>
      </c>
      <c r="O72" s="2" t="s">
        <v>407</v>
      </c>
      <c r="Q72" s="2">
        <v>5018391</v>
      </c>
      <c r="R72" s="2" t="s">
        <v>408</v>
      </c>
      <c r="S72" s="2">
        <v>4197506</v>
      </c>
      <c r="T72" s="2" t="s">
        <v>409</v>
      </c>
      <c r="U72" s="2" t="s">
        <v>409</v>
      </c>
      <c r="V72" s="2" t="s">
        <v>410</v>
      </c>
      <c r="W72" s="2">
        <v>194.13083</v>
      </c>
      <c r="Y72" s="2" t="s">
        <v>2625</v>
      </c>
      <c r="Z72" s="2" t="s">
        <v>2407</v>
      </c>
      <c r="AA72" s="2" t="s">
        <v>1580</v>
      </c>
    </row>
    <row r="73" spans="1:27">
      <c r="A73" s="83" t="s">
        <v>201</v>
      </c>
      <c r="B73" s="83" t="s">
        <v>202</v>
      </c>
      <c r="C73" s="91">
        <v>445858</v>
      </c>
      <c r="D73" s="83" t="s">
        <v>203</v>
      </c>
      <c r="E73" s="83">
        <v>393368</v>
      </c>
      <c r="F73" s="83" t="s">
        <v>204</v>
      </c>
      <c r="G73" s="83" t="s">
        <v>204</v>
      </c>
      <c r="H73" s="83" t="s">
        <v>205</v>
      </c>
      <c r="I73" s="91">
        <v>194.05806000000001</v>
      </c>
      <c r="J73" s="83"/>
      <c r="K73" s="83" t="s">
        <v>1696</v>
      </c>
      <c r="L73" s="83" t="s">
        <v>201</v>
      </c>
      <c r="M73" s="83" t="s">
        <v>1513</v>
      </c>
      <c r="O73" s="83"/>
      <c r="P73" s="83"/>
      <c r="Q73" s="83">
        <v>123</v>
      </c>
      <c r="R73" s="83" t="s">
        <v>2531</v>
      </c>
      <c r="S73" s="83">
        <v>120</v>
      </c>
      <c r="T73" s="83" t="s">
        <v>2532</v>
      </c>
      <c r="U73" s="83" t="s">
        <v>2532</v>
      </c>
      <c r="V73" s="83" t="s">
        <v>2626</v>
      </c>
      <c r="W73" s="83">
        <v>144.10110499999999</v>
      </c>
      <c r="X73" s="83"/>
      <c r="Y73" s="83" t="s">
        <v>2627</v>
      </c>
      <c r="Z73" s="83" t="s">
        <v>2396</v>
      </c>
      <c r="AA73" s="83" t="s">
        <v>1513</v>
      </c>
    </row>
    <row r="74" spans="1:27">
      <c r="A74" s="2" t="s">
        <v>339</v>
      </c>
      <c r="C74" s="54">
        <v>19309</v>
      </c>
      <c r="D74" s="24" t="s">
        <v>340</v>
      </c>
      <c r="E74" s="18">
        <v>18218</v>
      </c>
      <c r="F74" s="2" t="s">
        <v>341</v>
      </c>
      <c r="G74" s="2" t="s">
        <v>341</v>
      </c>
      <c r="H74" s="2" t="s">
        <v>342</v>
      </c>
      <c r="I74" s="3">
        <v>128.04754</v>
      </c>
      <c r="K74" s="2" t="s">
        <v>1749</v>
      </c>
      <c r="L74" s="2" t="s">
        <v>339</v>
      </c>
      <c r="M74" s="2" t="s">
        <v>1513</v>
      </c>
      <c r="O74" s="2" t="s">
        <v>2534</v>
      </c>
      <c r="P74" s="2" t="s">
        <v>2535</v>
      </c>
      <c r="Q74" s="2">
        <v>125468</v>
      </c>
      <c r="R74" s="2" t="s">
        <v>2536</v>
      </c>
      <c r="S74" s="2">
        <v>111629</v>
      </c>
      <c r="T74" s="2" t="s">
        <v>1251</v>
      </c>
      <c r="U74" s="2" t="s">
        <v>1251</v>
      </c>
      <c r="V74" s="2" t="s">
        <v>2537</v>
      </c>
      <c r="W74" s="2">
        <v>100.05289999999999</v>
      </c>
      <c r="Y74" s="2" t="s">
        <v>2628</v>
      </c>
      <c r="Z74" s="2" t="s">
        <v>2462</v>
      </c>
      <c r="AA74" s="2" t="s">
        <v>1580</v>
      </c>
    </row>
    <row r="75" spans="1:27">
      <c r="A75" s="83" t="s">
        <v>526</v>
      </c>
      <c r="B75" s="83"/>
      <c r="C75" s="91">
        <v>5463954</v>
      </c>
      <c r="D75" s="83" t="s">
        <v>527</v>
      </c>
      <c r="E75" s="83">
        <v>4576462</v>
      </c>
      <c r="F75" s="83" t="s">
        <v>528</v>
      </c>
      <c r="G75" s="83" t="s">
        <v>529</v>
      </c>
      <c r="H75" s="83" t="s">
        <v>530</v>
      </c>
      <c r="I75" s="91">
        <v>262.17887000000002</v>
      </c>
      <c r="J75" s="83"/>
      <c r="K75" s="83" t="s">
        <v>1822</v>
      </c>
      <c r="L75" s="83" t="s">
        <v>526</v>
      </c>
      <c r="M75" s="83" t="s">
        <v>1513</v>
      </c>
      <c r="O75" s="83" t="s">
        <v>2538</v>
      </c>
      <c r="P75" s="83" t="s">
        <v>2539</v>
      </c>
      <c r="Q75" s="83">
        <v>151138</v>
      </c>
      <c r="R75" s="83" t="s">
        <v>2540</v>
      </c>
      <c r="S75" s="83">
        <v>133210</v>
      </c>
      <c r="T75" s="83" t="s">
        <v>2541</v>
      </c>
      <c r="U75" s="83" t="s">
        <v>2542</v>
      </c>
      <c r="V75" s="83" t="s">
        <v>2543</v>
      </c>
      <c r="W75" s="83">
        <v>144.0788</v>
      </c>
      <c r="X75" s="83"/>
      <c r="Y75" s="83" t="s">
        <v>1595</v>
      </c>
      <c r="Z75" s="83"/>
      <c r="AA75" s="83" t="s">
        <v>1580</v>
      </c>
    </row>
    <row r="76" spans="1:27">
      <c r="B76" s="2" t="s">
        <v>51</v>
      </c>
      <c r="C76" s="3">
        <v>442514</v>
      </c>
      <c r="D76" s="2" t="s">
        <v>52</v>
      </c>
      <c r="E76" s="2">
        <v>390940</v>
      </c>
      <c r="F76" s="2" t="s">
        <v>53</v>
      </c>
      <c r="G76" s="2" t="s">
        <v>54</v>
      </c>
      <c r="H76" s="2" t="s">
        <v>55</v>
      </c>
      <c r="I76" s="3">
        <v>302.07969000000003</v>
      </c>
      <c r="K76" s="2" t="s">
        <v>1529</v>
      </c>
      <c r="L76" s="2" t="s">
        <v>51</v>
      </c>
      <c r="M76" s="2" t="s">
        <v>1493</v>
      </c>
      <c r="O76" s="2" t="s">
        <v>147</v>
      </c>
      <c r="P76" s="2" t="s">
        <v>148</v>
      </c>
      <c r="Q76" s="2">
        <v>5283028</v>
      </c>
      <c r="R76" s="2" t="s">
        <v>149</v>
      </c>
      <c r="S76" s="2">
        <v>4446155</v>
      </c>
      <c r="T76" s="2" t="s">
        <v>150</v>
      </c>
      <c r="U76" s="2" t="s">
        <v>151</v>
      </c>
      <c r="V76" s="2" t="s">
        <v>152</v>
      </c>
      <c r="W76" s="2">
        <v>228.13629</v>
      </c>
      <c r="Y76" s="2" t="s">
        <v>2015</v>
      </c>
      <c r="Z76" s="2" t="s">
        <v>2538</v>
      </c>
      <c r="AA76" s="2" t="s">
        <v>1513</v>
      </c>
    </row>
    <row r="77" spans="1:27">
      <c r="A77" s="83" t="s">
        <v>319</v>
      </c>
      <c r="B77" s="55" t="s">
        <v>320</v>
      </c>
      <c r="C77" s="91">
        <v>8130</v>
      </c>
      <c r="D77" s="96" t="s">
        <v>321</v>
      </c>
      <c r="E77" s="92">
        <v>7838</v>
      </c>
      <c r="F77" s="83" t="s">
        <v>322</v>
      </c>
      <c r="G77" s="83" t="s">
        <v>322</v>
      </c>
      <c r="H77" s="83" t="s">
        <v>323</v>
      </c>
      <c r="I77" s="91">
        <v>114.10449</v>
      </c>
      <c r="J77" s="83"/>
      <c r="K77" s="83" t="s">
        <v>1743</v>
      </c>
      <c r="L77" s="83" t="s">
        <v>319</v>
      </c>
      <c r="M77" s="83" t="s">
        <v>1493</v>
      </c>
      <c r="O77" s="83" t="s">
        <v>153</v>
      </c>
      <c r="P77" s="83" t="s">
        <v>154</v>
      </c>
      <c r="Q77" s="83">
        <v>5312889</v>
      </c>
      <c r="R77" s="83" t="s">
        <v>155</v>
      </c>
      <c r="S77" s="83">
        <v>4472314</v>
      </c>
      <c r="T77" s="83" t="s">
        <v>156</v>
      </c>
      <c r="U77" s="83" t="s">
        <v>156</v>
      </c>
      <c r="V77" s="83" t="s">
        <v>157</v>
      </c>
      <c r="W77" s="83">
        <v>212.14105000000001</v>
      </c>
      <c r="X77" s="83"/>
      <c r="Y77" s="83" t="s">
        <v>2629</v>
      </c>
      <c r="Z77" s="83" t="s">
        <v>2270</v>
      </c>
      <c r="AA77" s="83" t="s">
        <v>1580</v>
      </c>
    </row>
    <row r="78" spans="1:27">
      <c r="B78" s="2" t="s">
        <v>411</v>
      </c>
      <c r="C78" s="3">
        <v>10236037</v>
      </c>
      <c r="D78" s="2" t="s">
        <v>412</v>
      </c>
      <c r="E78" s="2">
        <v>8411525</v>
      </c>
      <c r="F78" s="2" t="s">
        <v>413</v>
      </c>
      <c r="G78" s="2" t="s">
        <v>413</v>
      </c>
      <c r="H78" s="2" t="s">
        <v>414</v>
      </c>
      <c r="I78" s="3">
        <v>173.14118999999999</v>
      </c>
      <c r="K78" s="2" t="s">
        <v>1779</v>
      </c>
      <c r="L78" s="2" t="s">
        <v>412</v>
      </c>
      <c r="M78" s="2" t="s">
        <v>1580</v>
      </c>
      <c r="O78" s="2" t="s">
        <v>2544</v>
      </c>
      <c r="P78" s="2" t="s">
        <v>2545</v>
      </c>
      <c r="Q78" s="2">
        <v>444795</v>
      </c>
      <c r="R78" s="2" t="s">
        <v>2546</v>
      </c>
      <c r="S78" s="2">
        <v>392618</v>
      </c>
      <c r="T78" s="2" t="s">
        <v>2547</v>
      </c>
      <c r="U78" s="2" t="s">
        <v>2547</v>
      </c>
      <c r="V78" s="2" t="s">
        <v>2548</v>
      </c>
      <c r="W78" s="2">
        <v>300.20994000000002</v>
      </c>
      <c r="Y78" s="2" t="s">
        <v>2002</v>
      </c>
      <c r="Z78" s="2" t="s">
        <v>2202</v>
      </c>
      <c r="AA78" s="2" t="s">
        <v>1493</v>
      </c>
    </row>
    <row r="79" spans="1:27">
      <c r="A79" s="83" t="s">
        <v>343</v>
      </c>
      <c r="B79" s="83"/>
      <c r="C79" s="91">
        <v>31276</v>
      </c>
      <c r="D79" s="48" t="s">
        <v>344</v>
      </c>
      <c r="E79" s="92">
        <v>29016</v>
      </c>
      <c r="F79" s="83" t="s">
        <v>345</v>
      </c>
      <c r="G79" s="83" t="s">
        <v>345</v>
      </c>
      <c r="H79" s="83" t="s">
        <v>346</v>
      </c>
      <c r="I79" s="83">
        <v>130.09949</v>
      </c>
      <c r="J79" s="83"/>
      <c r="K79" s="83" t="s">
        <v>1750</v>
      </c>
      <c r="L79" s="83" t="s">
        <v>343</v>
      </c>
      <c r="M79" s="83" t="s">
        <v>1513</v>
      </c>
      <c r="O79" s="83" t="s">
        <v>2553</v>
      </c>
      <c r="P79" s="83" t="s">
        <v>2554</v>
      </c>
      <c r="Q79" s="83">
        <v>8471</v>
      </c>
      <c r="R79" s="83" t="s">
        <v>2555</v>
      </c>
      <c r="S79" s="83">
        <v>8158</v>
      </c>
      <c r="T79" s="83" t="s">
        <v>1345</v>
      </c>
      <c r="U79" s="83" t="s">
        <v>1345</v>
      </c>
      <c r="V79" s="83" t="s">
        <v>2556</v>
      </c>
      <c r="W79" s="83">
        <v>101.12063000000001</v>
      </c>
      <c r="X79" s="83"/>
      <c r="Y79" s="83" t="s">
        <v>2004</v>
      </c>
      <c r="Z79" s="83" t="s">
        <v>2283</v>
      </c>
      <c r="AA79" s="83" t="s">
        <v>1580</v>
      </c>
    </row>
    <row r="80" spans="1:27">
      <c r="A80" s="2" t="s">
        <v>132</v>
      </c>
      <c r="B80" s="2" t="s">
        <v>133</v>
      </c>
      <c r="C80" s="3">
        <v>6544</v>
      </c>
      <c r="D80" s="2" t="s">
        <v>134</v>
      </c>
      <c r="E80" s="2">
        <v>6296</v>
      </c>
      <c r="F80" s="2" t="s">
        <v>135</v>
      </c>
      <c r="G80" s="2" t="s">
        <v>135</v>
      </c>
      <c r="H80" s="2" t="s">
        <v>136</v>
      </c>
      <c r="I80" s="3">
        <v>138.10431</v>
      </c>
      <c r="K80" s="2" t="s">
        <v>1649</v>
      </c>
      <c r="L80" s="2" t="s">
        <v>132</v>
      </c>
      <c r="M80" s="2" t="s">
        <v>1499</v>
      </c>
      <c r="O80" s="2" t="s">
        <v>459</v>
      </c>
      <c r="P80" s="2" t="s">
        <v>460</v>
      </c>
      <c r="Q80" s="2">
        <v>5576</v>
      </c>
      <c r="R80" s="2" t="s">
        <v>461</v>
      </c>
      <c r="S80" s="2">
        <v>5374</v>
      </c>
      <c r="T80" s="2" t="s">
        <v>462</v>
      </c>
      <c r="U80" s="2" t="s">
        <v>463</v>
      </c>
      <c r="V80" s="2" t="s">
        <v>464</v>
      </c>
      <c r="W80" s="2">
        <v>143.0582</v>
      </c>
      <c r="Y80" s="2" t="s">
        <v>2007</v>
      </c>
      <c r="Z80" s="2" t="s">
        <v>2082</v>
      </c>
      <c r="AA80" s="2" t="s">
        <v>1499</v>
      </c>
    </row>
    <row r="81" spans="1:27">
      <c r="A81" s="83"/>
      <c r="B81" s="83"/>
      <c r="C81" s="91">
        <v>5281166</v>
      </c>
      <c r="D81" s="83" t="s">
        <v>257</v>
      </c>
      <c r="E81" s="83">
        <v>5584836</v>
      </c>
      <c r="F81" s="83" t="s">
        <v>258</v>
      </c>
      <c r="G81" s="83" t="s">
        <v>258</v>
      </c>
      <c r="H81" s="83" t="s">
        <v>259</v>
      </c>
      <c r="I81" s="91">
        <v>210.12537</v>
      </c>
      <c r="J81" s="83"/>
      <c r="K81" s="83" t="s">
        <v>1716</v>
      </c>
      <c r="L81" s="83">
        <v>5281166</v>
      </c>
      <c r="M81" s="83" t="s">
        <v>1513</v>
      </c>
      <c r="O81" s="83" t="s">
        <v>2563</v>
      </c>
      <c r="P81" s="83" t="s">
        <v>2564</v>
      </c>
      <c r="Q81" s="83">
        <v>5281426</v>
      </c>
      <c r="R81" s="83" t="s">
        <v>2565</v>
      </c>
      <c r="S81" s="83">
        <v>4444774</v>
      </c>
      <c r="T81" s="83" t="s">
        <v>1307</v>
      </c>
      <c r="U81" s="83" t="s">
        <v>1307</v>
      </c>
      <c r="V81" s="83" t="s">
        <v>2566</v>
      </c>
      <c r="W81" s="83">
        <v>162.03138999999999</v>
      </c>
      <c r="X81" s="83"/>
      <c r="Y81" s="83" t="s">
        <v>2630</v>
      </c>
      <c r="Z81" s="83" t="s">
        <v>2276</v>
      </c>
      <c r="AA81" s="83" t="s">
        <v>1493</v>
      </c>
    </row>
    <row r="82" spans="1:27">
      <c r="A82" s="2" t="s">
        <v>40</v>
      </c>
      <c r="B82" s="2" t="s">
        <v>41</v>
      </c>
      <c r="C82" s="3">
        <v>7955</v>
      </c>
      <c r="D82" s="2" t="s">
        <v>42</v>
      </c>
      <c r="E82" s="2">
        <v>7667</v>
      </c>
      <c r="F82" s="2" t="s">
        <v>43</v>
      </c>
      <c r="G82" s="2" t="s">
        <v>44</v>
      </c>
      <c r="H82" s="2" t="s">
        <v>45</v>
      </c>
      <c r="I82" s="3">
        <v>126.06552000000001</v>
      </c>
      <c r="K82" s="2" t="s">
        <v>44</v>
      </c>
      <c r="L82" s="2" t="s">
        <v>40</v>
      </c>
      <c r="M82" s="2" t="s">
        <v>1493</v>
      </c>
      <c r="O82" s="88"/>
      <c r="P82" s="88"/>
      <c r="Q82" s="88">
        <v>71113</v>
      </c>
      <c r="R82" s="88" t="s">
        <v>99</v>
      </c>
      <c r="S82" s="88">
        <v>64264</v>
      </c>
      <c r="T82" s="88" t="s">
        <v>100</v>
      </c>
      <c r="U82" s="88" t="s">
        <v>100</v>
      </c>
      <c r="V82" s="88" t="s">
        <v>101</v>
      </c>
      <c r="W82" s="88">
        <v>143.13083</v>
      </c>
      <c r="X82" s="88"/>
      <c r="Y82" s="88" t="s">
        <v>2631</v>
      </c>
      <c r="Z82" s="88" t="s">
        <v>2467</v>
      </c>
      <c r="AA82" s="88" t="s">
        <v>1493</v>
      </c>
    </row>
    <row r="83" spans="1:27">
      <c r="A83" s="83"/>
      <c r="B83" s="83" t="s">
        <v>388</v>
      </c>
      <c r="C83" s="91">
        <v>4059</v>
      </c>
      <c r="D83" s="83" t="s">
        <v>389</v>
      </c>
      <c r="E83" s="83">
        <v>3919</v>
      </c>
      <c r="F83" s="83" t="s">
        <v>390</v>
      </c>
      <c r="G83" s="83" t="s">
        <v>391</v>
      </c>
      <c r="H83" s="83" t="s">
        <v>392</v>
      </c>
      <c r="I83" s="91">
        <v>182.09422000000001</v>
      </c>
      <c r="J83" s="83"/>
      <c r="K83" s="83" t="s">
        <v>391</v>
      </c>
      <c r="L83" s="83" t="s">
        <v>388</v>
      </c>
      <c r="M83" s="83" t="s">
        <v>1580</v>
      </c>
    </row>
    <row r="84" spans="1:27">
      <c r="C84" s="3">
        <v>443198</v>
      </c>
      <c r="D84" s="2" t="s">
        <v>192</v>
      </c>
      <c r="E84" s="2">
        <v>391470</v>
      </c>
      <c r="F84" s="2" t="s">
        <v>193</v>
      </c>
      <c r="G84" s="2" t="s">
        <v>194</v>
      </c>
      <c r="H84" s="2" t="s">
        <v>195</v>
      </c>
      <c r="I84" s="3">
        <v>216.03973999999999</v>
      </c>
      <c r="K84" s="2" t="s">
        <v>1692</v>
      </c>
      <c r="L84" s="2">
        <v>443198</v>
      </c>
      <c r="M84" s="2" t="s">
        <v>1513</v>
      </c>
    </row>
    <row r="85" spans="1:27">
      <c r="A85" s="83" t="s">
        <v>177</v>
      </c>
      <c r="B85" s="83"/>
      <c r="C85" s="91">
        <v>7456</v>
      </c>
      <c r="D85" s="83" t="s">
        <v>178</v>
      </c>
      <c r="E85" s="83">
        <v>7176</v>
      </c>
      <c r="F85" s="83" t="s">
        <v>179</v>
      </c>
      <c r="G85" s="83" t="s">
        <v>179</v>
      </c>
      <c r="H85" s="83" t="s">
        <v>50</v>
      </c>
      <c r="I85" s="91">
        <v>152.04662999999999</v>
      </c>
      <c r="J85" s="83"/>
      <c r="K85" s="83" t="s">
        <v>1684</v>
      </c>
      <c r="L85" s="83" t="s">
        <v>177</v>
      </c>
      <c r="M85" s="83" t="s">
        <v>1513</v>
      </c>
    </row>
    <row r="86" spans="1:27">
      <c r="A86" s="2" t="s">
        <v>401</v>
      </c>
      <c r="B86" s="2" t="s">
        <v>402</v>
      </c>
      <c r="C86" s="3">
        <v>51634</v>
      </c>
      <c r="D86" s="2" t="s">
        <v>403</v>
      </c>
      <c r="E86" s="2">
        <v>46764</v>
      </c>
      <c r="F86" s="2" t="s">
        <v>404</v>
      </c>
      <c r="G86" s="2" t="s">
        <v>405</v>
      </c>
      <c r="H86" s="2" t="s">
        <v>406</v>
      </c>
      <c r="I86" s="3">
        <v>219.14626000000001</v>
      </c>
      <c r="K86" s="2" t="s">
        <v>1775</v>
      </c>
      <c r="L86" s="2" t="s">
        <v>401</v>
      </c>
      <c r="M86" s="2" t="s">
        <v>1580</v>
      </c>
    </row>
    <row r="87" spans="1:27">
      <c r="A87" s="83" t="s">
        <v>180</v>
      </c>
      <c r="B87" s="83"/>
      <c r="C87" s="99">
        <v>8575</v>
      </c>
      <c r="D87" s="94" t="s">
        <v>181</v>
      </c>
      <c r="E87" s="92">
        <v>8257</v>
      </c>
      <c r="F87" s="83" t="s">
        <v>182</v>
      </c>
      <c r="G87" s="83" t="s">
        <v>182</v>
      </c>
      <c r="H87" s="83" t="s">
        <v>183</v>
      </c>
      <c r="I87" s="91">
        <v>222.08958999999999</v>
      </c>
      <c r="J87" s="83"/>
      <c r="K87" s="83" t="s">
        <v>1686</v>
      </c>
      <c r="L87" s="83" t="s">
        <v>180</v>
      </c>
      <c r="M87" s="83" t="s">
        <v>1499</v>
      </c>
    </row>
    <row r="88" spans="1:27">
      <c r="B88" s="2" t="s">
        <v>347</v>
      </c>
      <c r="C88" s="54">
        <v>92180</v>
      </c>
      <c r="D88" s="24" t="s">
        <v>348</v>
      </c>
      <c r="E88" s="18">
        <v>83222</v>
      </c>
      <c r="F88" s="2" t="s">
        <v>349</v>
      </c>
      <c r="G88" s="2" t="s">
        <v>350</v>
      </c>
      <c r="H88" s="2" t="s">
        <v>351</v>
      </c>
      <c r="I88" s="3">
        <v>203.11633</v>
      </c>
      <c r="K88" s="2" t="s">
        <v>1751</v>
      </c>
      <c r="L88" s="2" t="s">
        <v>347</v>
      </c>
      <c r="M88" s="2" t="s">
        <v>1513</v>
      </c>
    </row>
    <row r="89" spans="1:27">
      <c r="A89" s="83"/>
      <c r="B89" s="83"/>
      <c r="C89" s="91">
        <v>4381</v>
      </c>
      <c r="D89" s="83" t="s">
        <v>94</v>
      </c>
      <c r="E89" s="83">
        <v>83403</v>
      </c>
      <c r="F89" s="83" t="s">
        <v>95</v>
      </c>
      <c r="G89" s="83" t="s">
        <v>96</v>
      </c>
      <c r="H89" s="83" t="s">
        <v>97</v>
      </c>
      <c r="I89" s="91">
        <v>177.10013000000001</v>
      </c>
      <c r="J89" s="83"/>
      <c r="K89" s="83" t="s">
        <v>1588</v>
      </c>
      <c r="L89" s="83" t="s">
        <v>94</v>
      </c>
      <c r="M89" s="83" t="s">
        <v>1513</v>
      </c>
    </row>
    <row r="90" spans="1:27">
      <c r="B90" s="2" t="s">
        <v>184</v>
      </c>
      <c r="C90" s="3">
        <v>439793</v>
      </c>
      <c r="E90" s="2">
        <v>388847</v>
      </c>
      <c r="F90" s="2" t="s">
        <v>185</v>
      </c>
      <c r="G90" s="2" t="s">
        <v>185</v>
      </c>
      <c r="H90" s="2" t="s">
        <v>186</v>
      </c>
      <c r="I90" s="3">
        <v>210.08904999999999</v>
      </c>
      <c r="K90" s="2" t="s">
        <v>1689</v>
      </c>
      <c r="L90" s="2" t="s">
        <v>184</v>
      </c>
      <c r="M90" s="2" t="s">
        <v>1513</v>
      </c>
    </row>
    <row r="91" spans="1:27">
      <c r="A91" s="83" t="s">
        <v>102</v>
      </c>
      <c r="B91" s="83"/>
      <c r="C91" s="91">
        <v>31289</v>
      </c>
      <c r="D91" s="83" t="s">
        <v>103</v>
      </c>
      <c r="E91" s="83">
        <v>29029</v>
      </c>
      <c r="F91" s="83" t="s">
        <v>104</v>
      </c>
      <c r="G91" s="83" t="s">
        <v>104</v>
      </c>
      <c r="H91" s="83" t="s">
        <v>105</v>
      </c>
      <c r="I91" s="91">
        <v>142.13516000000001</v>
      </c>
      <c r="J91" s="83"/>
      <c r="K91" s="83" t="s">
        <v>1602</v>
      </c>
      <c r="L91" s="83" t="s">
        <v>102</v>
      </c>
      <c r="M91" s="83" t="s">
        <v>1499</v>
      </c>
    </row>
    <row r="92" spans="1:27">
      <c r="A92" s="2" t="s">
        <v>361</v>
      </c>
      <c r="B92" s="2" t="s">
        <v>362</v>
      </c>
      <c r="C92" s="3">
        <v>517653</v>
      </c>
      <c r="D92" s="2" t="s">
        <v>363</v>
      </c>
      <c r="E92" s="2">
        <v>451647</v>
      </c>
      <c r="F92" s="2" t="s">
        <v>364</v>
      </c>
      <c r="G92" s="2" t="s">
        <v>364</v>
      </c>
      <c r="H92" s="2" t="s">
        <v>365</v>
      </c>
      <c r="I92" s="3">
        <v>110.10961</v>
      </c>
      <c r="K92" s="2" t="s">
        <v>1756</v>
      </c>
      <c r="L92" s="2">
        <v>517653</v>
      </c>
      <c r="M92" s="2" t="s">
        <v>1513</v>
      </c>
    </row>
    <row r="93" spans="1:27">
      <c r="A93" s="83" t="s">
        <v>324</v>
      </c>
      <c r="B93" s="83"/>
      <c r="C93" s="99">
        <v>8164</v>
      </c>
      <c r="D93" s="93" t="s">
        <v>325</v>
      </c>
      <c r="E93" s="92">
        <v>7872</v>
      </c>
      <c r="F93" s="83" t="s">
        <v>326</v>
      </c>
      <c r="G93" s="83" t="s">
        <v>1744</v>
      </c>
      <c r="H93" s="83" t="s">
        <v>327</v>
      </c>
      <c r="I93" s="83">
        <v>172.14551</v>
      </c>
      <c r="J93" s="83"/>
      <c r="K93" s="83" t="s">
        <v>1745</v>
      </c>
      <c r="L93" s="83" t="s">
        <v>324</v>
      </c>
      <c r="M93" s="83" t="s">
        <v>1513</v>
      </c>
    </row>
    <row r="94" spans="1:27">
      <c r="B94" s="97" t="s">
        <v>69</v>
      </c>
      <c r="C94" s="3">
        <v>79362</v>
      </c>
      <c r="D94" s="2" t="s">
        <v>70</v>
      </c>
      <c r="E94" s="2">
        <v>71681</v>
      </c>
      <c r="F94" s="2" t="s">
        <v>71</v>
      </c>
      <c r="G94" s="2" t="s">
        <v>71</v>
      </c>
      <c r="H94" s="2" t="s">
        <v>72</v>
      </c>
      <c r="I94" s="3">
        <v>278.15053</v>
      </c>
      <c r="K94" s="2" t="s">
        <v>1551</v>
      </c>
      <c r="L94" s="2">
        <v>79362</v>
      </c>
      <c r="M94" s="2" t="s">
        <v>1493</v>
      </c>
    </row>
    <row r="95" spans="1:27">
      <c r="A95" s="83"/>
      <c r="B95" s="83"/>
      <c r="C95" s="91">
        <v>10436</v>
      </c>
      <c r="D95" s="57" t="s">
        <v>332</v>
      </c>
      <c r="E95" s="92">
        <v>13839080</v>
      </c>
      <c r="F95" s="83" t="s">
        <v>333</v>
      </c>
      <c r="G95" s="83" t="s">
        <v>333</v>
      </c>
      <c r="H95" s="83" t="s">
        <v>314</v>
      </c>
      <c r="I95" s="83">
        <v>124.05235999999999</v>
      </c>
      <c r="J95" s="83"/>
      <c r="K95" s="83" t="s">
        <v>1747</v>
      </c>
      <c r="L95" s="83">
        <v>10436</v>
      </c>
      <c r="M95" s="83" t="s">
        <v>1513</v>
      </c>
    </row>
    <row r="96" spans="1:27">
      <c r="A96" s="2" t="s">
        <v>14</v>
      </c>
      <c r="B96" s="2" t="s">
        <v>15</v>
      </c>
      <c r="C96" s="3">
        <v>2879</v>
      </c>
      <c r="D96" s="2" t="s">
        <v>16</v>
      </c>
      <c r="E96" s="2">
        <v>13839082</v>
      </c>
      <c r="F96" s="2" t="s">
        <v>17</v>
      </c>
      <c r="G96" s="2" t="s">
        <v>18</v>
      </c>
      <c r="H96" s="2" t="s">
        <v>19</v>
      </c>
      <c r="I96" s="3">
        <v>108.05656999999999</v>
      </c>
      <c r="K96" s="2" t="s">
        <v>1498</v>
      </c>
      <c r="L96" s="2" t="s">
        <v>14</v>
      </c>
      <c r="M96" s="2" t="s">
        <v>1499</v>
      </c>
    </row>
    <row r="97" spans="1:13">
      <c r="A97" s="83" t="s">
        <v>172</v>
      </c>
      <c r="B97" s="83" t="s">
        <v>173</v>
      </c>
      <c r="C97" s="91">
        <v>4678</v>
      </c>
      <c r="D97" s="83" t="s">
        <v>174</v>
      </c>
      <c r="E97" s="83">
        <v>4516</v>
      </c>
      <c r="F97" s="83" t="s">
        <v>175</v>
      </c>
      <c r="G97" s="83" t="s">
        <v>175</v>
      </c>
      <c r="H97" s="83" t="s">
        <v>176</v>
      </c>
      <c r="I97" s="91">
        <v>205.13140999999999</v>
      </c>
      <c r="J97" s="83"/>
      <c r="K97" s="83" t="s">
        <v>1682</v>
      </c>
      <c r="L97" s="83" t="s">
        <v>172</v>
      </c>
      <c r="M97" s="83" t="s">
        <v>1580</v>
      </c>
    </row>
    <row r="98" spans="1:13">
      <c r="B98" s="2" t="s">
        <v>504</v>
      </c>
      <c r="C98" s="3">
        <v>12298</v>
      </c>
      <c r="D98" s="24" t="s">
        <v>505</v>
      </c>
      <c r="E98" s="18">
        <v>11795</v>
      </c>
      <c r="F98" s="2" t="s">
        <v>506</v>
      </c>
      <c r="G98" s="2" t="s">
        <v>507</v>
      </c>
      <c r="H98" s="2" t="s">
        <v>508</v>
      </c>
      <c r="I98" s="3">
        <v>101.08408</v>
      </c>
      <c r="K98" s="2" t="s">
        <v>1811</v>
      </c>
      <c r="L98" s="2" t="s">
        <v>504</v>
      </c>
      <c r="M98" s="2" t="s">
        <v>1513</v>
      </c>
    </row>
    <row r="99" spans="1:13">
      <c r="A99" s="83" t="s">
        <v>441</v>
      </c>
      <c r="B99" s="93" t="s">
        <v>442</v>
      </c>
      <c r="C99" s="99">
        <v>4737</v>
      </c>
      <c r="D99" s="94" t="s">
        <v>443</v>
      </c>
      <c r="E99" s="92">
        <v>4575</v>
      </c>
      <c r="F99" s="83" t="s">
        <v>444</v>
      </c>
      <c r="G99" s="83" t="s">
        <v>445</v>
      </c>
      <c r="H99" s="83" t="s">
        <v>446</v>
      </c>
      <c r="I99" s="91">
        <v>226.13179</v>
      </c>
      <c r="J99" s="83"/>
      <c r="K99" s="83" t="s">
        <v>445</v>
      </c>
      <c r="L99" s="83" t="s">
        <v>441</v>
      </c>
      <c r="M99" s="83" t="s">
        <v>1580</v>
      </c>
    </row>
    <row r="100" spans="1:13">
      <c r="A100" s="2" t="s">
        <v>482</v>
      </c>
      <c r="B100" s="2" t="s">
        <v>483</v>
      </c>
      <c r="C100" s="3">
        <v>8249</v>
      </c>
      <c r="D100" s="2" t="s">
        <v>484</v>
      </c>
      <c r="E100" s="2">
        <v>7953</v>
      </c>
      <c r="F100" s="2" t="s">
        <v>485</v>
      </c>
      <c r="G100" s="2" t="s">
        <v>486</v>
      </c>
      <c r="H100" s="2" t="s">
        <v>487</v>
      </c>
      <c r="I100" s="3">
        <v>205.13248999999999</v>
      </c>
      <c r="K100" s="2" t="s">
        <v>486</v>
      </c>
      <c r="L100" s="2" t="s">
        <v>482</v>
      </c>
      <c r="M100" s="2" t="s">
        <v>1580</v>
      </c>
    </row>
    <row r="101" spans="1:13">
      <c r="A101" s="83"/>
      <c r="B101" s="83"/>
      <c r="C101" s="91">
        <v>7090</v>
      </c>
      <c r="D101" s="96" t="s">
        <v>465</v>
      </c>
      <c r="E101" s="92">
        <v>6823</v>
      </c>
      <c r="F101" s="83" t="s">
        <v>466</v>
      </c>
      <c r="G101" s="83" t="s">
        <v>466</v>
      </c>
      <c r="H101" s="83" t="s">
        <v>467</v>
      </c>
      <c r="I101" s="83">
        <v>162.08009999999999</v>
      </c>
      <c r="J101" s="83"/>
      <c r="K101" s="83" t="s">
        <v>1796</v>
      </c>
      <c r="L101" s="83">
        <v>7090</v>
      </c>
      <c r="M101" s="83" t="s">
        <v>1580</v>
      </c>
    </row>
    <row r="102" spans="1:13">
      <c r="A102" s="2" t="s">
        <v>509</v>
      </c>
      <c r="C102" s="3">
        <v>14090</v>
      </c>
      <c r="D102" s="2" t="s">
        <v>510</v>
      </c>
      <c r="E102" s="2">
        <v>13470</v>
      </c>
      <c r="F102" s="2" t="s">
        <v>511</v>
      </c>
      <c r="G102" s="2" t="s">
        <v>511</v>
      </c>
      <c r="H102" s="2" t="s">
        <v>512</v>
      </c>
      <c r="I102" s="3">
        <v>134.03635</v>
      </c>
      <c r="K102" s="2" t="s">
        <v>1813</v>
      </c>
      <c r="L102" s="2" t="s">
        <v>509</v>
      </c>
      <c r="M102" s="2" t="s">
        <v>1499</v>
      </c>
    </row>
    <row r="103" spans="1:13">
      <c r="A103" s="83" t="s">
        <v>280</v>
      </c>
      <c r="B103" s="83" t="s">
        <v>281</v>
      </c>
      <c r="C103" s="91">
        <v>1017</v>
      </c>
      <c r="D103" s="83" t="s">
        <v>282</v>
      </c>
      <c r="E103" s="83">
        <v>992</v>
      </c>
      <c r="F103" s="83" t="s">
        <v>283</v>
      </c>
      <c r="G103" s="83" t="s">
        <v>283</v>
      </c>
      <c r="H103" s="83" t="s">
        <v>284</v>
      </c>
      <c r="I103" s="91">
        <v>166.02674999999999</v>
      </c>
      <c r="J103" s="83"/>
      <c r="K103" s="83" t="s">
        <v>1723</v>
      </c>
      <c r="L103" s="83" t="s">
        <v>280</v>
      </c>
      <c r="M103" s="83" t="s">
        <v>1513</v>
      </c>
    </row>
    <row r="104" spans="1:13">
      <c r="A104" s="2" t="s">
        <v>376</v>
      </c>
      <c r="B104" s="2" t="s">
        <v>377</v>
      </c>
      <c r="C104" s="3">
        <v>5486971</v>
      </c>
      <c r="D104" s="2" t="s">
        <v>378</v>
      </c>
      <c r="E104" s="2">
        <v>4589156</v>
      </c>
      <c r="F104" s="2" t="s">
        <v>379</v>
      </c>
      <c r="G104" s="2" t="s">
        <v>379</v>
      </c>
      <c r="H104" s="2" t="s">
        <v>380</v>
      </c>
      <c r="I104" s="3">
        <v>159.12601000000001</v>
      </c>
      <c r="K104" s="2" t="s">
        <v>1763</v>
      </c>
      <c r="L104" s="2" t="s">
        <v>376</v>
      </c>
      <c r="M104" s="2" t="s">
        <v>1580</v>
      </c>
    </row>
    <row r="105" spans="1:13">
      <c r="A105" s="83" t="s">
        <v>31</v>
      </c>
      <c r="B105" s="83" t="s">
        <v>32</v>
      </c>
      <c r="C105" s="91">
        <v>7175</v>
      </c>
      <c r="D105" s="83" t="s">
        <v>33</v>
      </c>
      <c r="E105" s="83">
        <v>6907</v>
      </c>
      <c r="F105" s="83" t="s">
        <v>34</v>
      </c>
      <c r="G105" s="83" t="s">
        <v>34</v>
      </c>
      <c r="H105" s="83" t="s">
        <v>35</v>
      </c>
      <c r="I105" s="91">
        <v>180.07830999999999</v>
      </c>
      <c r="J105" s="83"/>
      <c r="K105" s="83" t="s">
        <v>1514</v>
      </c>
      <c r="L105" s="83" t="s">
        <v>31</v>
      </c>
      <c r="M105" s="83" t="s">
        <v>1493</v>
      </c>
    </row>
    <row r="106" spans="1:13">
      <c r="A106" s="2" t="s">
        <v>310</v>
      </c>
      <c r="C106" s="3">
        <v>5146</v>
      </c>
      <c r="D106" s="24" t="s">
        <v>311</v>
      </c>
      <c r="E106" s="18">
        <v>4962</v>
      </c>
      <c r="F106" s="2" t="s">
        <v>312</v>
      </c>
      <c r="G106" s="2" t="s">
        <v>313</v>
      </c>
      <c r="H106" s="2" t="s">
        <v>314</v>
      </c>
      <c r="I106" s="2">
        <v>124.05284</v>
      </c>
      <c r="K106" s="2" t="s">
        <v>1740</v>
      </c>
      <c r="L106" s="2" t="s">
        <v>310</v>
      </c>
      <c r="M106" s="2" t="s">
        <v>1513</v>
      </c>
    </row>
    <row r="107" spans="1:13">
      <c r="A107" s="83" t="s">
        <v>158</v>
      </c>
      <c r="B107" s="83" t="s">
        <v>159</v>
      </c>
      <c r="C107" s="91">
        <v>338</v>
      </c>
      <c r="D107" s="83" t="s">
        <v>160</v>
      </c>
      <c r="E107" s="83">
        <v>331</v>
      </c>
      <c r="F107" s="83" t="s">
        <v>161</v>
      </c>
      <c r="G107" s="83" t="s">
        <v>161</v>
      </c>
      <c r="H107" s="83" t="s">
        <v>162</v>
      </c>
      <c r="I107" s="91">
        <v>138.03130999999999</v>
      </c>
      <c r="J107" s="83"/>
      <c r="K107" s="83" t="s">
        <v>1679</v>
      </c>
      <c r="L107" s="83" t="s">
        <v>158</v>
      </c>
      <c r="M107" s="83" t="s">
        <v>1580</v>
      </c>
    </row>
    <row r="108" spans="1:13">
      <c r="A108" s="2" t="s">
        <v>328</v>
      </c>
      <c r="C108" s="3">
        <v>8417</v>
      </c>
      <c r="D108" s="97" t="s">
        <v>329</v>
      </c>
      <c r="E108" s="18">
        <v>8110</v>
      </c>
      <c r="F108" s="2" t="s">
        <v>330</v>
      </c>
      <c r="G108" s="2" t="s">
        <v>330</v>
      </c>
      <c r="H108" s="2" t="s">
        <v>331</v>
      </c>
      <c r="I108" s="2">
        <v>206.05759</v>
      </c>
      <c r="K108" s="2" t="s">
        <v>1746</v>
      </c>
      <c r="L108" s="2" t="s">
        <v>328</v>
      </c>
      <c r="M108" s="2" t="s">
        <v>1513</v>
      </c>
    </row>
    <row r="109" spans="1:13">
      <c r="A109" s="83" t="s">
        <v>407</v>
      </c>
      <c r="B109" s="83"/>
      <c r="C109" s="91">
        <v>5018391</v>
      </c>
      <c r="D109" s="83" t="s">
        <v>408</v>
      </c>
      <c r="E109" s="83">
        <v>4197506</v>
      </c>
      <c r="F109" s="83" t="s">
        <v>409</v>
      </c>
      <c r="G109" s="83" t="s">
        <v>409</v>
      </c>
      <c r="H109" s="83" t="s">
        <v>410</v>
      </c>
      <c r="I109" s="91">
        <v>194.13083</v>
      </c>
      <c r="J109" s="83"/>
      <c r="K109" s="83" t="s">
        <v>1777</v>
      </c>
      <c r="L109" s="83" t="s">
        <v>407</v>
      </c>
      <c r="M109" s="83" t="s">
        <v>1513</v>
      </c>
    </row>
    <row r="110" spans="1:13">
      <c r="A110" s="2" t="s">
        <v>472</v>
      </c>
      <c r="B110" s="97" t="s">
        <v>473</v>
      </c>
      <c r="C110" s="54">
        <v>7501</v>
      </c>
      <c r="D110" s="97" t="s">
        <v>474</v>
      </c>
      <c r="E110" s="18">
        <v>7220</v>
      </c>
      <c r="F110" s="2" t="s">
        <v>475</v>
      </c>
      <c r="G110" s="2" t="s">
        <v>475</v>
      </c>
      <c r="H110" s="2" t="s">
        <v>476</v>
      </c>
      <c r="I110" s="3">
        <v>104.06271</v>
      </c>
      <c r="K110" s="2" t="s">
        <v>1800</v>
      </c>
      <c r="L110" s="2" t="s">
        <v>472</v>
      </c>
      <c r="M110" s="2" t="s">
        <v>1499</v>
      </c>
    </row>
    <row r="111" spans="1:13">
      <c r="A111" s="83" t="s">
        <v>447</v>
      </c>
      <c r="B111" s="83" t="s">
        <v>448</v>
      </c>
      <c r="C111" s="91">
        <v>5323</v>
      </c>
      <c r="D111" s="83" t="s">
        <v>449</v>
      </c>
      <c r="E111" s="83">
        <v>5132</v>
      </c>
      <c r="F111" s="83" t="s">
        <v>450</v>
      </c>
      <c r="G111" s="83" t="s">
        <v>451</v>
      </c>
      <c r="H111" s="83" t="s">
        <v>452</v>
      </c>
      <c r="I111" s="91">
        <v>310.07238999999998</v>
      </c>
      <c r="J111" s="83"/>
      <c r="K111" s="83" t="s">
        <v>451</v>
      </c>
      <c r="L111" s="83" t="s">
        <v>447</v>
      </c>
      <c r="M111" s="83" t="s">
        <v>1499</v>
      </c>
    </row>
    <row r="112" spans="1:13">
      <c r="A112" s="2" t="s">
        <v>297</v>
      </c>
      <c r="B112" s="2" t="s">
        <v>298</v>
      </c>
      <c r="C112" s="3">
        <v>1140</v>
      </c>
      <c r="D112" s="2" t="s">
        <v>299</v>
      </c>
      <c r="E112" s="18">
        <v>1108</v>
      </c>
      <c r="F112" s="2" t="s">
        <v>300</v>
      </c>
      <c r="G112" s="2" t="s">
        <v>300</v>
      </c>
      <c r="H112" s="2" t="s">
        <v>301</v>
      </c>
      <c r="I112" s="2">
        <v>92.062460000000002</v>
      </c>
      <c r="K112" s="2" t="s">
        <v>1737</v>
      </c>
      <c r="L112" s="2" t="s">
        <v>297</v>
      </c>
      <c r="M112" s="2" t="s">
        <v>1513</v>
      </c>
    </row>
    <row r="113" spans="1:13">
      <c r="A113" s="83" t="s">
        <v>453</v>
      </c>
      <c r="B113" s="92" t="s">
        <v>454</v>
      </c>
      <c r="C113" s="91">
        <v>5526</v>
      </c>
      <c r="D113" s="92" t="s">
        <v>455</v>
      </c>
      <c r="E113" s="92">
        <v>10482000</v>
      </c>
      <c r="F113" s="92" t="s">
        <v>456</v>
      </c>
      <c r="G113" s="83" t="s">
        <v>457</v>
      </c>
      <c r="H113" s="83" t="s">
        <v>458</v>
      </c>
      <c r="I113" s="91">
        <v>157.10977</v>
      </c>
      <c r="J113" s="83"/>
      <c r="K113" s="83" t="s">
        <v>457</v>
      </c>
      <c r="L113" s="83" t="s">
        <v>453</v>
      </c>
      <c r="M113" s="83" t="s">
        <v>1580</v>
      </c>
    </row>
    <row r="114" spans="1:13">
      <c r="A114" s="2" t="s">
        <v>147</v>
      </c>
      <c r="B114" s="2" t="s">
        <v>148</v>
      </c>
      <c r="C114" s="3">
        <v>5283028</v>
      </c>
      <c r="D114" s="2" t="s">
        <v>149</v>
      </c>
      <c r="E114" s="2">
        <v>4446155</v>
      </c>
      <c r="F114" s="2" t="s">
        <v>150</v>
      </c>
      <c r="G114" s="2" t="s">
        <v>151</v>
      </c>
      <c r="H114" s="2" t="s">
        <v>152</v>
      </c>
      <c r="I114" s="3">
        <v>228.13629</v>
      </c>
      <c r="K114" s="2" t="s">
        <v>1673</v>
      </c>
      <c r="L114" s="2" t="s">
        <v>147</v>
      </c>
      <c r="M114" s="2" t="s">
        <v>1513</v>
      </c>
    </row>
    <row r="115" spans="1:13">
      <c r="A115" s="83" t="s">
        <v>153</v>
      </c>
      <c r="B115" s="83" t="s">
        <v>154</v>
      </c>
      <c r="C115" s="91">
        <v>5312889</v>
      </c>
      <c r="D115" s="83" t="s">
        <v>155</v>
      </c>
      <c r="E115" s="83">
        <v>4472314</v>
      </c>
      <c r="F115" s="83" t="s">
        <v>156</v>
      </c>
      <c r="G115" s="83" t="s">
        <v>156</v>
      </c>
      <c r="H115" s="83" t="s">
        <v>157</v>
      </c>
      <c r="I115" s="91">
        <v>212.14105000000001</v>
      </c>
      <c r="J115" s="83"/>
      <c r="K115" s="83" t="s">
        <v>1676</v>
      </c>
      <c r="L115" s="83" t="s">
        <v>153</v>
      </c>
      <c r="M115" s="83" t="s">
        <v>1513</v>
      </c>
    </row>
    <row r="116" spans="1:13">
      <c r="A116" s="2" t="s">
        <v>459</v>
      </c>
      <c r="B116" s="97" t="s">
        <v>460</v>
      </c>
      <c r="C116" s="54">
        <v>5576</v>
      </c>
      <c r="D116" s="24" t="s">
        <v>461</v>
      </c>
      <c r="E116" s="18">
        <v>5374</v>
      </c>
      <c r="F116" s="2" t="s">
        <v>462</v>
      </c>
      <c r="G116" s="2" t="s">
        <v>463</v>
      </c>
      <c r="H116" s="2" t="s">
        <v>464</v>
      </c>
      <c r="I116" s="3">
        <v>143.0582</v>
      </c>
      <c r="K116" s="2" t="s">
        <v>463</v>
      </c>
      <c r="L116" s="2" t="s">
        <v>459</v>
      </c>
      <c r="M116" s="2" t="s">
        <v>1580</v>
      </c>
    </row>
    <row r="117" spans="1:13">
      <c r="A117" s="83" t="s">
        <v>217</v>
      </c>
      <c r="B117" s="83" t="s">
        <v>218</v>
      </c>
      <c r="C117" s="91">
        <v>3121</v>
      </c>
      <c r="D117" s="83" t="s">
        <v>219</v>
      </c>
      <c r="E117" s="83">
        <v>3009</v>
      </c>
      <c r="F117" s="83" t="s">
        <v>220</v>
      </c>
      <c r="G117" s="83" t="s">
        <v>220</v>
      </c>
      <c r="H117" s="83" t="s">
        <v>221</v>
      </c>
      <c r="I117" s="91">
        <v>144.1147</v>
      </c>
      <c r="J117" s="83"/>
      <c r="K117" s="83" t="s">
        <v>1702</v>
      </c>
      <c r="L117" s="83" t="s">
        <v>217</v>
      </c>
      <c r="M117" s="83" t="s">
        <v>1580</v>
      </c>
    </row>
    <row r="118" spans="1:13">
      <c r="B118" s="2" t="s">
        <v>98</v>
      </c>
      <c r="C118" s="3">
        <v>71113</v>
      </c>
      <c r="D118" s="2" t="s">
        <v>99</v>
      </c>
      <c r="E118" s="2">
        <v>64264</v>
      </c>
      <c r="F118" s="2" t="s">
        <v>100</v>
      </c>
      <c r="G118" s="2" t="s">
        <v>100</v>
      </c>
      <c r="H118" s="2" t="s">
        <v>101</v>
      </c>
      <c r="I118" s="3">
        <v>143.13083</v>
      </c>
      <c r="K118" s="2" t="s">
        <v>1595</v>
      </c>
      <c r="L118" s="2" t="s">
        <v>98</v>
      </c>
      <c r="M118" s="2" t="s">
        <v>1580</v>
      </c>
    </row>
    <row r="119" spans="1:13">
      <c r="A119" s="83" t="s">
        <v>163</v>
      </c>
      <c r="B119" s="83" t="s">
        <v>164</v>
      </c>
      <c r="C119" s="91">
        <v>1183</v>
      </c>
      <c r="D119" s="83" t="s">
        <v>165</v>
      </c>
      <c r="E119" s="83">
        <v>13860434</v>
      </c>
      <c r="F119" s="83" t="s">
        <v>166</v>
      </c>
      <c r="G119" s="83" t="s">
        <v>166</v>
      </c>
      <c r="H119" s="83" t="s">
        <v>50</v>
      </c>
      <c r="I119" s="91">
        <v>152.04727</v>
      </c>
      <c r="J119" s="83"/>
      <c r="K119" s="83" t="s">
        <v>1680</v>
      </c>
      <c r="L119" s="83" t="s">
        <v>163</v>
      </c>
      <c r="M119" s="83" t="s">
        <v>1513</v>
      </c>
    </row>
    <row r="120" spans="1:13">
      <c r="A120" s="88" t="s">
        <v>82</v>
      </c>
      <c r="B120" s="88" t="s">
        <v>83</v>
      </c>
      <c r="C120" s="102">
        <v>31211</v>
      </c>
      <c r="D120" s="88" t="s">
        <v>84</v>
      </c>
      <c r="E120" s="88">
        <v>28952</v>
      </c>
      <c r="F120" s="88" t="s">
        <v>85</v>
      </c>
      <c r="G120" s="88" t="s">
        <v>86</v>
      </c>
      <c r="H120" s="88" t="s">
        <v>87</v>
      </c>
      <c r="I120" s="102">
        <v>194.09434999999999</v>
      </c>
      <c r="J120" s="88"/>
      <c r="K120" s="88" t="s">
        <v>86</v>
      </c>
      <c r="L120" s="88" t="s">
        <v>82</v>
      </c>
      <c r="M120" s="88" t="s">
        <v>1513</v>
      </c>
    </row>
    <row r="121" spans="1:13">
      <c r="I121" s="3"/>
    </row>
    <row r="122" spans="1:13">
      <c r="I122" s="3"/>
    </row>
  </sheetData>
  <conditionalFormatting sqref="A3:A19">
    <cfRule type="duplicateValues" dxfId="162" priority="15"/>
  </conditionalFormatting>
  <conditionalFormatting sqref="A21">
    <cfRule type="duplicateValues" dxfId="161" priority="13"/>
  </conditionalFormatting>
  <conditionalFormatting sqref="A22">
    <cfRule type="duplicateValues" dxfId="160" priority="10"/>
  </conditionalFormatting>
  <conditionalFormatting sqref="A39">
    <cfRule type="duplicateValues" dxfId="159" priority="8"/>
  </conditionalFormatting>
  <conditionalFormatting sqref="A40">
    <cfRule type="duplicateValues" dxfId="158" priority="7"/>
  </conditionalFormatting>
  <conditionalFormatting sqref="A42:A46 A51:A69">
    <cfRule type="duplicateValues" dxfId="157" priority="33"/>
  </conditionalFormatting>
  <conditionalFormatting sqref="A47">
    <cfRule type="duplicateValues" dxfId="156" priority="32"/>
  </conditionalFormatting>
  <conditionalFormatting sqref="A50">
    <cfRule type="duplicateValues" dxfId="155" priority="29"/>
    <cfRule type="duplicateValues" dxfId="154" priority="30"/>
  </conditionalFormatting>
  <conditionalFormatting sqref="A51:A69 A23 C3:C20 A42:A49 B38 B41">
    <cfRule type="duplicateValues" dxfId="153" priority="31"/>
  </conditionalFormatting>
  <conditionalFormatting sqref="A71">
    <cfRule type="duplicateValues" dxfId="152" priority="43"/>
    <cfRule type="duplicateValues" dxfId="151" priority="44"/>
  </conditionalFormatting>
  <conditionalFormatting sqref="A72:A85 A70 A91:A100 A87:A89 A102:A120">
    <cfRule type="duplicateValues" dxfId="150" priority="47"/>
    <cfRule type="duplicateValues" dxfId="149" priority="48"/>
  </conditionalFormatting>
  <conditionalFormatting sqref="A90">
    <cfRule type="duplicateValues" dxfId="148" priority="38"/>
    <cfRule type="duplicateValues" dxfId="147" priority="39"/>
  </conditionalFormatting>
  <conditionalFormatting sqref="A121">
    <cfRule type="duplicateValues" dxfId="146" priority="54"/>
    <cfRule type="duplicateValues" dxfId="145" priority="55"/>
  </conditionalFormatting>
  <conditionalFormatting sqref="A121:A1048576">
    <cfRule type="duplicateValues" dxfId="144" priority="53"/>
  </conditionalFormatting>
  <conditionalFormatting sqref="B3:B19">
    <cfRule type="duplicateValues" dxfId="143" priority="16"/>
  </conditionalFormatting>
  <conditionalFormatting sqref="B21">
    <cfRule type="duplicateValues" dxfId="142" priority="14"/>
  </conditionalFormatting>
  <conditionalFormatting sqref="B22">
    <cfRule type="duplicateValues" dxfId="141" priority="11"/>
  </conditionalFormatting>
  <conditionalFormatting sqref="B24:B33 B35:B37">
    <cfRule type="duplicateValues" dxfId="140" priority="20"/>
    <cfRule type="duplicateValues" dxfId="139" priority="21"/>
  </conditionalFormatting>
  <conditionalFormatting sqref="B34">
    <cfRule type="duplicateValues" dxfId="138" priority="17"/>
    <cfRule type="duplicateValues" dxfId="137" priority="18"/>
  </conditionalFormatting>
  <conditionalFormatting sqref="C3:C69">
    <cfRule type="duplicateValues" dxfId="136" priority="5"/>
    <cfRule type="duplicateValues" dxfId="135" priority="6"/>
  </conditionalFormatting>
  <conditionalFormatting sqref="C21">
    <cfRule type="duplicateValues" dxfId="134" priority="12"/>
  </conditionalFormatting>
  <conditionalFormatting sqref="C22">
    <cfRule type="duplicateValues" dxfId="133" priority="9"/>
  </conditionalFormatting>
  <conditionalFormatting sqref="C38">
    <cfRule type="duplicateValues" dxfId="132" priority="22"/>
    <cfRule type="duplicateValues" dxfId="131" priority="23"/>
  </conditionalFormatting>
  <conditionalFormatting sqref="C70:C120">
    <cfRule type="duplicateValues" dxfId="130" priority="374"/>
  </conditionalFormatting>
  <conditionalFormatting sqref="C90">
    <cfRule type="duplicateValues" dxfId="129" priority="35"/>
  </conditionalFormatting>
  <conditionalFormatting sqref="C91:C120 C70:C89">
    <cfRule type="duplicateValues" dxfId="128" priority="40"/>
  </conditionalFormatting>
  <conditionalFormatting sqref="L34">
    <cfRule type="duplicateValues" dxfId="127" priority="19"/>
  </conditionalFormatting>
  <conditionalFormatting sqref="L42:L46 L51:L69">
    <cfRule type="duplicateValues" dxfId="126" priority="28"/>
  </conditionalFormatting>
  <conditionalFormatting sqref="L47">
    <cfRule type="duplicateValues" dxfId="125" priority="27"/>
  </conditionalFormatting>
  <conditionalFormatting sqref="L50">
    <cfRule type="duplicateValues" dxfId="124" priority="24"/>
    <cfRule type="duplicateValues" dxfId="123" priority="25"/>
  </conditionalFormatting>
  <conditionalFormatting sqref="L51:L69 L3:L33 L35:L49">
    <cfRule type="duplicateValues" dxfId="122" priority="26"/>
  </conditionalFormatting>
  <conditionalFormatting sqref="L71">
    <cfRule type="duplicateValues" dxfId="121" priority="41"/>
    <cfRule type="duplicateValues" dxfId="120" priority="42"/>
  </conditionalFormatting>
  <conditionalFormatting sqref="L72:L89 L70 L91:L120">
    <cfRule type="duplicateValues" dxfId="119" priority="45"/>
    <cfRule type="duplicateValues" dxfId="118" priority="46"/>
  </conditionalFormatting>
  <conditionalFormatting sqref="L90">
    <cfRule type="duplicateValues" dxfId="117" priority="36"/>
    <cfRule type="duplicateValues" dxfId="116" priority="37"/>
  </conditionalFormatting>
  <conditionalFormatting sqref="L121">
    <cfRule type="duplicateValues" dxfId="115" priority="50"/>
    <cfRule type="duplicateValues" dxfId="114" priority="51"/>
    <cfRule type="duplicateValues" dxfId="113" priority="367"/>
  </conditionalFormatting>
  <conditionalFormatting sqref="E2">
    <cfRule type="duplicateValues" dxfId="112" priority="4"/>
  </conditionalFormatting>
  <conditionalFormatting sqref="G2">
    <cfRule type="duplicateValues" dxfId="111" priority="3"/>
  </conditionalFormatting>
  <conditionalFormatting sqref="G2">
    <cfRule type="duplicateValues" dxfId="110" priority="2"/>
  </conditionalFormatting>
  <conditionalFormatting sqref="G2">
    <cfRule type="duplicateValues" dxfId="109" priority="1"/>
  </conditionalFormatting>
  <hyperlinks>
    <hyperlink ref="B32" r:id="rId1" display="http://www.genome.jp/dbget-bin/www_bget?C10475" xr:uid="{00000000-0004-0000-0200-000000000000}"/>
    <hyperlink ref="B72" r:id="rId2" display="http://www.genome.jp/dbget-bin/www_bget?cpd:C09844" xr:uid="{00000000-0004-0000-0200-000001000000}"/>
    <hyperlink ref="B99" r:id="rId3" display="http://www.genome.jp/dbget-bin/www_bget?cpd:C07422" xr:uid="{00000000-0004-0000-0200-000002000000}"/>
    <hyperlink ref="B52" r:id="rId4" display="http://www.genome.jp/dbget-bin/www_bget?cpd:C14512" xr:uid="{00000000-0004-0000-0200-000003000000}"/>
    <hyperlink ref="B110" r:id="rId5" display="http://www.genome.jp/dbget-bin/www_bget?cpd:C19506" xr:uid="{00000000-0004-0000-0200-000004000000}"/>
    <hyperlink ref="B47" r:id="rId6" display="http://www.genome.jp/dbget-bin/www_bget?cpd:C10129" xr:uid="{00000000-0004-0000-0200-000005000000}"/>
    <hyperlink ref="B28" r:id="rId7" display="http://www.genome.jp/dbget-bin/www_bget?cpd:C10675" xr:uid="{00000000-0004-0000-0200-000006000000}"/>
    <hyperlink ref="B116" r:id="rId8" display="http://www.genome.jp/dbget-bin/www_bget?dr:D00392" xr:uid="{00000000-0004-0000-0200-000007000000}"/>
    <hyperlink ref="B50" r:id="rId9" display="http://www.genome.jp/dbget-bin/www_bget?cpd:C01405" xr:uid="{00000000-0004-0000-0200-000008000000}"/>
    <hyperlink ref="B63" r:id="rId10" display="http://www.genome.jp/dbget-bin/www_bget?cpd:C14396" xr:uid="{00000000-0004-0000-0200-000009000000}"/>
    <hyperlink ref="B77" r:id="rId11" display="http://www.genome.jp/dbget-bin/www_bget?cpd:C14390" xr:uid="{00000000-0004-0000-0200-00000A000000}"/>
    <hyperlink ref="B34" r:id="rId12" display="http://www.genome.jp/dbget-bin/www_bget?cpd:C11233" xr:uid="{00000000-0004-0000-0200-00000B000000}"/>
    <hyperlink ref="A36" r:id="rId13" display="http://www.hmdb.ca/metabolites/HMDB0030746" xr:uid="{00000000-0004-0000-0200-00000C000000}"/>
    <hyperlink ref="B36" r:id="rId14" display="http://www.genome.jp/dbget-bin/www_bget?cpd:C01709" xr:uid="{00000000-0004-0000-0200-00000D000000}"/>
    <hyperlink ref="D72" r:id="rId15" display="https://commonchemistry.cas.org/detail?cas_rn=470-82-6&amp;search=470826" xr:uid="{00000000-0004-0000-0200-00000E000000}"/>
    <hyperlink ref="D18" r:id="rId16" display="https://commonchemistry.cas.org/detail?cas_rn=140-76-1&amp;search=140761" xr:uid="{00000000-0004-0000-0200-00000F000000}"/>
    <hyperlink ref="D99" r:id="rId17" display="https://commonchemistry.cas.org/detail?cas_rn=76-74-4&amp;search=76744" xr:uid="{00000000-0004-0000-0200-000010000000}"/>
    <hyperlink ref="D52" r:id="rId18" display="https://commonchemistry.cas.org/detail?cas_rn=271-89-6&amp;search=271896" xr:uid="{00000000-0004-0000-0200-000011000000}"/>
    <hyperlink ref="D110" r:id="rId19" display="https://commonchemistry.cas.org/detail?cas_rn=100-42-5&amp;search=100425" xr:uid="{00000000-0004-0000-0200-000012000000}"/>
    <hyperlink ref="D88" r:id="rId20" display="https://commonchemistry.cas.org/detail?cas_rn=2365-40-4&amp;search=2365404" xr:uid="{00000000-0004-0000-0200-000013000000}"/>
    <hyperlink ref="D47" r:id="rId21" display="https://commonchemistry.cas.org/detail?cas_rn=63-75-2&amp;search=63752" xr:uid="{00000000-0004-0000-0200-000014000000}"/>
    <hyperlink ref="D28" r:id="rId22" display="https://commonchemistry.cas.org/detail?cas_rn=1197-09-7&amp;search=1197097" xr:uid="{00000000-0004-0000-0200-000015000000}"/>
    <hyperlink ref="D6" r:id="rId23" display="https://www.ncbi.nlm.nih.gov/pcsubstance/?term=%222873-36-1%22%5bCompleteSynonym%5d%20AND%207074739%5bStandardizedCID%5d" xr:uid="{00000000-0004-0000-0200-000016000000}"/>
    <hyperlink ref="D116" r:id="rId24" display="https://commonchemistry.cas.org/detail?cas_rn=127-48-0&amp;search=127480" xr:uid="{00000000-0004-0000-0200-000017000000}"/>
    <hyperlink ref="D98" r:id="rId25" display="https://commonchemistry.cas.org/detail?cas_rn=626-97-1&amp;search=626971" xr:uid="{00000000-0004-0000-0200-000018000000}"/>
    <hyperlink ref="D50" r:id="rId26" display="https://commonchemistry.cas.org/detail?cas_rn=50-78-2&amp;search=50782" xr:uid="{00000000-0004-0000-0200-000019000000}"/>
    <hyperlink ref="D63" r:id="rId27" display="https://commonchemistry.cas.org/detail?cas_rn=98-82-8&amp;search=98828" xr:uid="{00000000-0004-0000-0200-00001A000000}"/>
    <hyperlink ref="D68" r:id="rId28" display="https://commonchemistry.cas.org/detail?cas_rn=131-11-3&amp;search=131113" xr:uid="{00000000-0004-0000-0200-00001B000000}"/>
    <hyperlink ref="D74" r:id="rId29" display="https://commonchemistry.cas.org/detail?cas_rn=3658-77-3&amp;search=3658773" xr:uid="{00000000-0004-0000-0200-00001C000000}"/>
    <hyperlink ref="D93" r:id="rId30" display="https://commonchemistry.cas.org/detail?cas_rn=112-14-1&amp;search=112141" xr:uid="{00000000-0004-0000-0200-00001D000000}"/>
    <hyperlink ref="D33" r:id="rId31" display="https://commonchemistry.cas.org/detail?cas_rn=874-61-3&amp;search=874613" xr:uid="{00000000-0004-0000-0200-00001E000000}"/>
    <hyperlink ref="D77" r:id="rId32" display="https://commonchemistry.cas.org/detail?cas_rn=111-71-7&amp;search=111717" xr:uid="{00000000-0004-0000-0200-00001F000000}"/>
    <hyperlink ref="D8" r:id="rId33" display="https://commonchemistry.cas.org/detail?cas_rn=162870-29-3&amp;search=162870293" xr:uid="{00000000-0004-0000-0200-000020000000}"/>
    <hyperlink ref="D20" r:id="rId34" display="https://commonchemistry.cas.org/detail?cas_rn=87087-60-3&amp;search=87087603" xr:uid="{00000000-0004-0000-0200-000021000000}"/>
    <hyperlink ref="D49" r:id="rId35" display="https://commonchemistry.cas.org/detail?cas_rn=2224-02-4&amp;search=2224024" xr:uid="{00000000-0004-0000-0200-000022000000}"/>
    <hyperlink ref="D54" r:id="rId36" display="https://commonchemistry.cas.org/detail?cas_rn=104-51-8&amp;search=104518" xr:uid="{00000000-0004-0000-0200-000023000000}"/>
    <hyperlink ref="D56" r:id="rId37" display="https://commonchemistry.cas.org/detail?cas_rn=76-22-2&amp;search=76222" xr:uid="{00000000-0004-0000-0200-000024000000}"/>
    <hyperlink ref="D106" r:id="rId38" display="https://commonchemistry.cas.org/detail?cas_rn=90-01-7&amp;search=90017" xr:uid="{00000000-0004-0000-0200-000025000000}"/>
    <hyperlink ref="D44" r:id="rId39" display="https://commonchemistry.cas.org/detail?cas_rn=108-24-7&amp;search=108247" xr:uid="{00000000-0004-0000-0200-000026000000}"/>
    <hyperlink ref="D71" r:id="rId40" display="https://commonchemistry.cas.org/detail?cas_rn=100-41-4&amp;search=100414" xr:uid="{00000000-0004-0000-0200-000027000000}"/>
    <hyperlink ref="D79" r:id="rId41" display="https://commonchemistry.cas.org/detail?cas_rn=123-92-2&amp;search=123922" xr:uid="{00000000-0004-0000-0200-000028000000}"/>
    <hyperlink ref="D95" r:id="rId42" display="https://commonchemistry.cas.org/detail?cas_rn=504-15-4&amp;search=504154" xr:uid="{00000000-0004-0000-0200-000029000000}"/>
    <hyperlink ref="D101" r:id="rId43" display="https://commonchemistry.cas.org/detail?cas_rn=92-43-3&amp;search=92433" xr:uid="{00000000-0004-0000-0200-00002A000000}"/>
    <hyperlink ref="D34" r:id="rId44" display="https://commonchemistry.cas.org/detail?cas_rn=99-93-4&amp;search=99934" xr:uid="{00000000-0004-0000-0200-00002B000000}"/>
    <hyperlink ref="D108" r:id="rId45" display="https://commonchemistry.cas.org/detail?cas_rn=120-08-1&amp;search=120081" xr:uid="{00000000-0004-0000-0200-00002C000000}"/>
    <hyperlink ref="B103" r:id="rId46" display="http://www.genome.jp/dbget-bin/www_bget?cpd:C01606" xr:uid="{00000000-0004-0000-0200-00002D000000}"/>
    <hyperlink ref="B115" r:id="rId47" display="http://www.genome.jp/dbget-bin/www_bget?cpd:C16309" xr:uid="{00000000-0004-0000-0200-00002E000000}"/>
    <hyperlink ref="B39" r:id="rId48" display="http://www.genome.jp/dbget-bin/www_bget?cpd:C07287" xr:uid="{00000000-0004-0000-0200-00002F000000}"/>
    <hyperlink ref="B60" r:id="rId49" display="http://www.genome.jp/dbget-bin/www_bget?C10438" xr:uid="{00000000-0004-0000-0200-000030000000}"/>
    <hyperlink ref="B117" r:id="rId50" display="http://www.genome.jp/dbget-bin/www_bget?C07185" xr:uid="{00000000-0004-0000-0200-000031000000}"/>
    <hyperlink ref="B119" r:id="rId51" display="http://www.genome.jp/dbget-bin/www_bget?C00755" xr:uid="{00000000-0004-0000-0200-000032000000}"/>
    <hyperlink ref="B38" r:id="rId52" display="http://www.genome.jp/dbget-bin/www_bget?C02381" xr:uid="{00000000-0004-0000-0200-000033000000}"/>
    <hyperlink ref="B66" r:id="rId53" display="http://www.genome.jp/dbget-bin/www_bget?C06936" xr:uid="{00000000-0004-0000-0200-000034000000}"/>
    <hyperlink ref="B46" r:id="rId54" display="http://www.genome.jp/dbget-bin/www_bget?C17846" xr:uid="{00000000-0004-0000-0200-000035000000}"/>
    <hyperlink ref="B62" r:id="rId55" display="http://www.genome.jp/dbget-bin/www_bget?C01771" xr:uid="{00000000-0004-0000-0200-000036000000}"/>
    <hyperlink ref="B107" r:id="rId56" display="http://www.genome.jp/dbget-bin/www_bget?C00805" xr:uid="{00000000-0004-0000-0200-000037000000}"/>
    <hyperlink ref="B69" r:id="rId57" display="http://www.genome.jp/dbget-bin/www_bget?cpd:C02975" xr:uid="{00000000-0004-0000-0200-000038000000}"/>
    <hyperlink ref="B11" r:id="rId58" display="http://www.genome.jp/dbget-bin/www_bget?cpd:C03343" xr:uid="{00000000-0004-0000-0200-000039000000}"/>
    <hyperlink ref="B15" r:id="rId59" display="http://www.genome.jp/dbget-bin/www_bget?cpd:C08497" xr:uid="{00000000-0004-0000-0200-00003A000000}"/>
    <hyperlink ref="B59" r:id="rId60" display="http://www.genome.jp/dbget-bin/www_bget?cpd:C00903" xr:uid="{00000000-0004-0000-0200-00003B000000}"/>
    <hyperlink ref="B94" r:id="rId61" display="http://www.genome.jp/dbget-bin/www_bget?cpd:C03767" xr:uid="{00000000-0004-0000-0200-00003C000000}"/>
    <hyperlink ref="B25" r:id="rId62" display="http://www.genome.jp/dbget-bin/www_bget?cpd:C11045" xr:uid="{00000000-0004-0000-0200-00003D000000}"/>
    <hyperlink ref="D38" r:id="rId63" display="https://commonchemistry.cas.org/detail?cas_rn=13410-15-6" xr:uid="{00000000-0004-0000-0200-00003E000000}"/>
    <hyperlink ref="D30" r:id="rId64" display="https://commonchemistry.cas.org/detail?cas_rn=10463-20-4" xr:uid="{00000000-0004-0000-0200-00003F000000}"/>
    <hyperlink ref="D87" r:id="rId65" display="https://commonchemistry.cas.org/detail?cas_rn=131-70-4&amp;search=131704" xr:uid="{00000000-0004-0000-0200-000040000000}"/>
    <hyperlink ref="D22" r:id="rId66" display="https://commonchemistry.cas.org/detail?cas_rn=5910-87-2&amp;search=5910872" xr:uid="{00000000-0004-0000-0200-000041000000}"/>
    <hyperlink ref="D69" r:id="rId67" display="https://commonchemistry.cas.org/detail?cas_rn=3249-68-1&amp;search=3249681" xr:uid="{00000000-0004-0000-0200-000042000000}"/>
    <hyperlink ref="D15" r:id="rId68" display="https://commonchemistry.cas.org/detail?cas_rn=6728-26-3&amp;search=6728263" xr:uid="{00000000-0004-0000-0200-000043000000}"/>
    <hyperlink ref="D65" r:id="rId69" display="https://commonchemistry.cas.org/detail?cas_rn=464-49-3&amp;search=464493" xr:uid="{00000000-0004-0000-0200-000044000000}"/>
    <hyperlink ref="D59" r:id="rId70" display="https://commonchemistry.cas.org/detail?cas_rn=14371-10-9&amp;search=14371109" xr:uid="{00000000-0004-0000-0200-000045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99"/>
  <sheetViews>
    <sheetView workbookViewId="0">
      <pane ySplit="1" topLeftCell="A2" activePane="bottomLeft" state="frozen"/>
      <selection pane="bottomLeft"/>
    </sheetView>
  </sheetViews>
  <sheetFormatPr defaultRowHeight="15.6"/>
  <cols>
    <col min="1" max="1" width="47.6328125" style="1" customWidth="1"/>
    <col min="2" max="2" width="8.7265625" style="1"/>
    <col min="3" max="3" width="47.6328125" style="1" customWidth="1"/>
    <col min="4" max="4" width="8.7265625" style="1"/>
    <col min="5" max="5" width="47.6328125" style="1" customWidth="1"/>
    <col min="6" max="6" width="8.7265625" style="1"/>
    <col min="7" max="7" width="47.6328125" style="1" customWidth="1"/>
    <col min="8" max="8" width="8.7265625" style="1"/>
    <col min="9" max="9" width="47.6328125" style="1" customWidth="1"/>
    <col min="10" max="10" width="8.7265625" style="1"/>
    <col min="11" max="11" width="47.6328125" style="1" customWidth="1"/>
    <col min="12" max="12" width="8.7265625" style="1"/>
    <col min="13" max="13" width="47.6328125" style="1" customWidth="1"/>
  </cols>
  <sheetData>
    <row r="1" spans="1:13" ht="21">
      <c r="A1" s="21" t="s">
        <v>3306</v>
      </c>
      <c r="B1" s="31"/>
      <c r="D1" s="31"/>
      <c r="F1" s="31"/>
      <c r="H1" s="31"/>
      <c r="J1" s="31"/>
      <c r="L1" s="31"/>
    </row>
    <row r="2" spans="1:13" s="165" customFormat="1" ht="55.05" customHeight="1">
      <c r="A2" s="164" t="s">
        <v>3219</v>
      </c>
      <c r="B2" s="164"/>
      <c r="C2" s="164" t="s">
        <v>3220</v>
      </c>
      <c r="D2" s="164"/>
      <c r="E2" s="164" t="s">
        <v>3296</v>
      </c>
      <c r="F2" s="164"/>
      <c r="G2" s="164" t="s">
        <v>3221</v>
      </c>
      <c r="H2" s="164"/>
      <c r="I2" s="164" t="s">
        <v>3222</v>
      </c>
      <c r="J2" s="164"/>
      <c r="K2" s="165" t="s">
        <v>3223</v>
      </c>
      <c r="M2" s="165" t="s">
        <v>3224</v>
      </c>
    </row>
    <row r="3" spans="1:13">
      <c r="A3" s="30" t="s">
        <v>549</v>
      </c>
      <c r="B3" s="17"/>
      <c r="C3" s="30" t="s">
        <v>550</v>
      </c>
      <c r="D3" s="17"/>
      <c r="E3" s="30" t="s">
        <v>551</v>
      </c>
      <c r="F3" s="17"/>
      <c r="G3" s="30" t="s">
        <v>552</v>
      </c>
      <c r="H3" s="17"/>
      <c r="I3" s="30" t="s">
        <v>553</v>
      </c>
      <c r="J3" s="17"/>
      <c r="K3" s="30" t="s">
        <v>553</v>
      </c>
      <c r="L3" s="17"/>
      <c r="M3" s="30" t="s">
        <v>550</v>
      </c>
    </row>
    <row r="4" spans="1:13">
      <c r="A4" s="17" t="s">
        <v>554</v>
      </c>
      <c r="B4" s="17"/>
      <c r="C4" s="17" t="s">
        <v>553</v>
      </c>
      <c r="D4" s="17"/>
      <c r="E4" s="17" t="s">
        <v>549</v>
      </c>
      <c r="F4" s="17"/>
      <c r="G4" s="17" t="s">
        <v>553</v>
      </c>
      <c r="H4" s="17"/>
      <c r="I4" s="17" t="s">
        <v>551</v>
      </c>
      <c r="J4" s="17"/>
      <c r="K4" s="17" t="s">
        <v>551</v>
      </c>
      <c r="L4" s="17"/>
      <c r="M4" s="17" t="s">
        <v>552</v>
      </c>
    </row>
    <row r="5" spans="1:13">
      <c r="A5" s="30" t="s">
        <v>555</v>
      </c>
      <c r="B5" s="17"/>
      <c r="C5" s="30" t="s">
        <v>551</v>
      </c>
      <c r="D5" s="17"/>
      <c r="E5" s="30" t="s">
        <v>554</v>
      </c>
      <c r="F5" s="17"/>
      <c r="G5" s="30" t="s">
        <v>551</v>
      </c>
      <c r="H5" s="17"/>
      <c r="I5" s="30" t="s">
        <v>556</v>
      </c>
      <c r="J5" s="17"/>
      <c r="K5" s="30" t="s">
        <v>556</v>
      </c>
      <c r="L5" s="17"/>
      <c r="M5" s="30" t="s">
        <v>553</v>
      </c>
    </row>
    <row r="6" spans="1:13">
      <c r="A6" s="17" t="s">
        <v>557</v>
      </c>
      <c r="B6" s="17"/>
      <c r="C6" s="17" t="s">
        <v>556</v>
      </c>
      <c r="D6" s="17"/>
      <c r="E6" s="17" t="s">
        <v>555</v>
      </c>
      <c r="F6" s="17"/>
      <c r="G6" s="17" t="s">
        <v>558</v>
      </c>
      <c r="H6" s="17"/>
      <c r="I6" s="17" t="s">
        <v>549</v>
      </c>
      <c r="J6" s="17"/>
      <c r="K6" s="17" t="s">
        <v>549</v>
      </c>
      <c r="L6" s="17"/>
      <c r="M6" s="17" t="s">
        <v>551</v>
      </c>
    </row>
    <row r="7" spans="1:13">
      <c r="A7" s="30" t="s">
        <v>559</v>
      </c>
      <c r="B7" s="17"/>
      <c r="C7" s="30" t="s">
        <v>560</v>
      </c>
      <c r="D7" s="17"/>
      <c r="E7" s="30" t="s">
        <v>561</v>
      </c>
      <c r="F7" s="17"/>
      <c r="G7" s="30" t="s">
        <v>562</v>
      </c>
      <c r="H7" s="17"/>
      <c r="I7" s="30" t="s">
        <v>563</v>
      </c>
      <c r="J7" s="17"/>
      <c r="K7" s="30" t="s">
        <v>563</v>
      </c>
      <c r="L7" s="17"/>
      <c r="M7" s="30" t="s">
        <v>558</v>
      </c>
    </row>
    <row r="8" spans="1:13">
      <c r="A8" s="17" t="s">
        <v>564</v>
      </c>
      <c r="B8" s="17"/>
      <c r="C8" s="17" t="s">
        <v>549</v>
      </c>
      <c r="D8" s="17"/>
      <c r="E8" s="17" t="s">
        <v>557</v>
      </c>
      <c r="F8" s="17"/>
      <c r="G8" s="17" t="s">
        <v>549</v>
      </c>
      <c r="H8" s="17"/>
      <c r="I8" s="17" t="s">
        <v>554</v>
      </c>
      <c r="J8" s="17"/>
      <c r="K8" s="17" t="s">
        <v>554</v>
      </c>
      <c r="L8" s="17"/>
      <c r="M8" s="17" t="s">
        <v>556</v>
      </c>
    </row>
    <row r="9" spans="1:13">
      <c r="A9" s="30" t="s">
        <v>565</v>
      </c>
      <c r="B9" s="17"/>
      <c r="C9" s="30" t="s">
        <v>563</v>
      </c>
      <c r="D9" s="17"/>
      <c r="E9" s="30" t="s">
        <v>559</v>
      </c>
      <c r="F9" s="17"/>
      <c r="G9" s="30" t="s">
        <v>554</v>
      </c>
      <c r="H9" s="17"/>
      <c r="I9" s="30" t="s">
        <v>555</v>
      </c>
      <c r="J9" s="17"/>
      <c r="K9" s="30" t="s">
        <v>566</v>
      </c>
      <c r="L9" s="17"/>
      <c r="M9" s="30" t="s">
        <v>562</v>
      </c>
    </row>
    <row r="10" spans="1:13">
      <c r="A10" s="17" t="s">
        <v>567</v>
      </c>
      <c r="B10" s="17"/>
      <c r="C10" s="17" t="s">
        <v>554</v>
      </c>
      <c r="D10" s="17"/>
      <c r="E10" s="17" t="s">
        <v>567</v>
      </c>
      <c r="F10" s="17"/>
      <c r="G10" s="17" t="s">
        <v>561</v>
      </c>
      <c r="H10" s="17"/>
      <c r="I10" s="17" t="s">
        <v>566</v>
      </c>
      <c r="J10" s="17"/>
      <c r="K10" s="17" t="s">
        <v>557</v>
      </c>
      <c r="L10" s="17"/>
      <c r="M10" s="17" t="s">
        <v>560</v>
      </c>
    </row>
    <row r="11" spans="1:13">
      <c r="A11" s="30" t="s">
        <v>568</v>
      </c>
      <c r="B11" s="17"/>
      <c r="C11" s="30" t="s">
        <v>559</v>
      </c>
      <c r="D11" s="17"/>
      <c r="E11" s="30" t="s">
        <v>568</v>
      </c>
      <c r="F11" s="17"/>
      <c r="G11" s="30" t="s">
        <v>566</v>
      </c>
      <c r="H11" s="17"/>
      <c r="I11" s="30" t="s">
        <v>559</v>
      </c>
      <c r="J11" s="17"/>
      <c r="K11" s="30" t="s">
        <v>559</v>
      </c>
      <c r="L11" s="17"/>
      <c r="M11" s="30" t="s">
        <v>549</v>
      </c>
    </row>
    <row r="12" spans="1:13">
      <c r="A12" s="17" t="s">
        <v>569</v>
      </c>
      <c r="B12" s="17"/>
      <c r="C12" s="17" t="s">
        <v>382</v>
      </c>
      <c r="D12" s="17"/>
      <c r="E12" s="17" t="s">
        <v>570</v>
      </c>
      <c r="F12" s="17"/>
      <c r="G12" s="17" t="s">
        <v>557</v>
      </c>
      <c r="H12" s="17"/>
      <c r="I12" s="17" t="s">
        <v>567</v>
      </c>
      <c r="J12" s="17"/>
      <c r="K12" s="17" t="s">
        <v>567</v>
      </c>
      <c r="L12" s="17"/>
      <c r="M12" s="17" t="s">
        <v>563</v>
      </c>
    </row>
    <row r="13" spans="1:13">
      <c r="A13" s="30" t="s">
        <v>571</v>
      </c>
      <c r="B13" s="17"/>
      <c r="C13" s="30" t="s">
        <v>567</v>
      </c>
      <c r="D13" s="17"/>
      <c r="E13" s="30" t="s">
        <v>571</v>
      </c>
      <c r="F13" s="17"/>
      <c r="G13" s="30" t="s">
        <v>559</v>
      </c>
      <c r="H13" s="17"/>
      <c r="I13" s="30" t="s">
        <v>568</v>
      </c>
      <c r="J13" s="17"/>
      <c r="K13" s="30" t="s">
        <v>568</v>
      </c>
      <c r="L13" s="17"/>
      <c r="M13" s="30" t="s">
        <v>554</v>
      </c>
    </row>
    <row r="14" spans="1:13">
      <c r="A14" s="17" t="s">
        <v>572</v>
      </c>
      <c r="B14" s="17"/>
      <c r="C14" s="17" t="s">
        <v>568</v>
      </c>
      <c r="D14" s="17"/>
      <c r="E14" s="17" t="s">
        <v>573</v>
      </c>
      <c r="F14" s="17"/>
      <c r="G14" s="17" t="s">
        <v>382</v>
      </c>
      <c r="H14" s="17"/>
      <c r="I14" s="17" t="s">
        <v>574</v>
      </c>
      <c r="J14" s="17"/>
      <c r="K14" s="17" t="s">
        <v>575</v>
      </c>
      <c r="L14" s="17"/>
      <c r="M14" s="17" t="s">
        <v>555</v>
      </c>
    </row>
    <row r="15" spans="1:13">
      <c r="A15" s="30" t="s">
        <v>576</v>
      </c>
      <c r="B15" s="17"/>
      <c r="C15" s="30" t="s">
        <v>570</v>
      </c>
      <c r="D15" s="17"/>
      <c r="E15" s="30" t="s">
        <v>572</v>
      </c>
      <c r="F15" s="17"/>
      <c r="G15" s="30" t="s">
        <v>567</v>
      </c>
      <c r="H15" s="17"/>
      <c r="I15" s="30" t="s">
        <v>570</v>
      </c>
      <c r="J15" s="17"/>
      <c r="K15" s="30" t="s">
        <v>570</v>
      </c>
      <c r="L15" s="17"/>
      <c r="M15" s="30" t="s">
        <v>561</v>
      </c>
    </row>
    <row r="16" spans="1:13">
      <c r="A16" s="17" t="s">
        <v>577</v>
      </c>
      <c r="B16" s="17"/>
      <c r="C16" s="17" t="s">
        <v>571</v>
      </c>
      <c r="D16" s="17"/>
      <c r="E16" s="17" t="s">
        <v>578</v>
      </c>
      <c r="F16" s="17"/>
      <c r="G16" s="17" t="s">
        <v>568</v>
      </c>
      <c r="H16" s="17"/>
      <c r="I16" s="17" t="s">
        <v>579</v>
      </c>
      <c r="J16" s="17"/>
      <c r="K16" s="17" t="s">
        <v>571</v>
      </c>
      <c r="L16" s="17"/>
      <c r="M16" s="17" t="s">
        <v>566</v>
      </c>
    </row>
    <row r="17" spans="1:13">
      <c r="A17" s="30" t="s">
        <v>580</v>
      </c>
      <c r="B17" s="17"/>
      <c r="C17" s="30" t="s">
        <v>581</v>
      </c>
      <c r="D17" s="17"/>
      <c r="E17" s="30" t="s">
        <v>576</v>
      </c>
      <c r="F17" s="17"/>
      <c r="G17" s="30" t="s">
        <v>570</v>
      </c>
      <c r="H17" s="17"/>
      <c r="I17" s="30" t="s">
        <v>578</v>
      </c>
      <c r="J17" s="17"/>
      <c r="K17" s="30" t="s">
        <v>576</v>
      </c>
      <c r="L17" s="17"/>
      <c r="M17" s="30" t="s">
        <v>557</v>
      </c>
    </row>
    <row r="18" spans="1:13">
      <c r="A18" s="17" t="s">
        <v>582</v>
      </c>
      <c r="B18" s="17"/>
      <c r="C18" s="17" t="s">
        <v>576</v>
      </c>
      <c r="D18" s="17"/>
      <c r="E18" s="17" t="s">
        <v>577</v>
      </c>
      <c r="F18" s="17"/>
      <c r="G18" s="17" t="s">
        <v>583</v>
      </c>
      <c r="H18" s="17"/>
      <c r="I18" s="17" t="s">
        <v>576</v>
      </c>
      <c r="J18" s="17"/>
      <c r="K18" s="17" t="s">
        <v>584</v>
      </c>
      <c r="L18" s="17"/>
      <c r="M18" s="17" t="s">
        <v>559</v>
      </c>
    </row>
    <row r="19" spans="1:13">
      <c r="A19" s="30" t="s">
        <v>585</v>
      </c>
      <c r="B19" s="17"/>
      <c r="C19" s="30" t="s">
        <v>586</v>
      </c>
      <c r="D19" s="17"/>
      <c r="E19" s="30" t="s">
        <v>587</v>
      </c>
      <c r="F19" s="17"/>
      <c r="G19" s="30" t="s">
        <v>581</v>
      </c>
      <c r="H19" s="17"/>
      <c r="I19" s="30" t="s">
        <v>588</v>
      </c>
      <c r="J19" s="17"/>
      <c r="K19" s="30" t="s">
        <v>589</v>
      </c>
      <c r="L19" s="17"/>
      <c r="M19" s="30" t="s">
        <v>564</v>
      </c>
    </row>
    <row r="20" spans="1:13">
      <c r="A20" s="17" t="s">
        <v>590</v>
      </c>
      <c r="B20" s="17"/>
      <c r="C20" s="17" t="s">
        <v>591</v>
      </c>
      <c r="D20" s="17"/>
      <c r="E20" s="17" t="s">
        <v>592</v>
      </c>
      <c r="F20" s="17"/>
      <c r="G20" s="17" t="s">
        <v>576</v>
      </c>
      <c r="H20" s="17"/>
      <c r="I20" s="17" t="s">
        <v>589</v>
      </c>
      <c r="J20" s="17"/>
      <c r="K20" s="17" t="s">
        <v>585</v>
      </c>
      <c r="L20" s="17"/>
      <c r="M20" s="17" t="s">
        <v>382</v>
      </c>
    </row>
    <row r="21" spans="1:13">
      <c r="A21" s="30" t="s">
        <v>592</v>
      </c>
      <c r="B21" s="17"/>
      <c r="C21" s="30" t="s">
        <v>582</v>
      </c>
      <c r="D21" s="17"/>
      <c r="E21" s="30" t="s">
        <v>593</v>
      </c>
      <c r="F21" s="17"/>
      <c r="G21" s="30" t="s">
        <v>594</v>
      </c>
      <c r="H21" s="17"/>
      <c r="I21" s="30" t="s">
        <v>595</v>
      </c>
      <c r="J21" s="17"/>
      <c r="K21" s="30" t="s">
        <v>596</v>
      </c>
      <c r="L21" s="17"/>
      <c r="M21" s="30" t="s">
        <v>565</v>
      </c>
    </row>
    <row r="22" spans="1:13">
      <c r="A22" s="17" t="s">
        <v>593</v>
      </c>
      <c r="B22" s="17"/>
      <c r="C22" s="17" t="s">
        <v>597</v>
      </c>
      <c r="D22" s="17"/>
      <c r="E22" s="17" t="s">
        <v>598</v>
      </c>
      <c r="F22" s="17"/>
      <c r="G22" s="17" t="s">
        <v>584</v>
      </c>
      <c r="H22" s="17"/>
      <c r="I22" s="17" t="s">
        <v>585</v>
      </c>
      <c r="J22" s="17"/>
      <c r="K22" s="17" t="s">
        <v>599</v>
      </c>
      <c r="L22" s="17"/>
      <c r="M22" s="17" t="s">
        <v>567</v>
      </c>
    </row>
    <row r="23" spans="1:13">
      <c r="A23" s="30" t="s">
        <v>598</v>
      </c>
      <c r="B23" s="17"/>
      <c r="C23" s="30" t="s">
        <v>600</v>
      </c>
      <c r="D23" s="17"/>
      <c r="E23" s="30" t="s">
        <v>601</v>
      </c>
      <c r="F23" s="17"/>
      <c r="G23" s="30" t="s">
        <v>582</v>
      </c>
      <c r="H23" s="17"/>
      <c r="I23" s="30" t="s">
        <v>599</v>
      </c>
      <c r="J23" s="17"/>
      <c r="K23" s="30" t="s">
        <v>592</v>
      </c>
      <c r="L23" s="17"/>
      <c r="M23" s="30" t="s">
        <v>568</v>
      </c>
    </row>
    <row r="24" spans="1:13" s="165" customFormat="1" ht="55.05" customHeight="1">
      <c r="A24" s="164" t="s">
        <v>602</v>
      </c>
      <c r="B24" s="164"/>
      <c r="C24" s="164" t="s">
        <v>592</v>
      </c>
      <c r="D24" s="164"/>
      <c r="E24" s="164" t="s">
        <v>602</v>
      </c>
      <c r="F24" s="164"/>
      <c r="G24" s="164" t="s">
        <v>592</v>
      </c>
      <c r="H24" s="164"/>
      <c r="I24" s="164" t="s">
        <v>592</v>
      </c>
      <c r="J24" s="164"/>
      <c r="K24" s="165" t="s">
        <v>603</v>
      </c>
      <c r="M24" s="165" t="s">
        <v>574</v>
      </c>
    </row>
    <row r="25" spans="1:13">
      <c r="A25" s="30" t="s">
        <v>604</v>
      </c>
      <c r="B25" s="17"/>
      <c r="C25" s="30" t="s">
        <v>593</v>
      </c>
      <c r="D25" s="17"/>
      <c r="E25" s="30" t="s">
        <v>604</v>
      </c>
      <c r="F25" s="17"/>
      <c r="G25" s="30" t="s">
        <v>603</v>
      </c>
      <c r="H25" s="17"/>
      <c r="I25" s="30" t="s">
        <v>593</v>
      </c>
      <c r="J25" s="17"/>
      <c r="K25" s="30" t="s">
        <v>593</v>
      </c>
      <c r="L25" s="17"/>
      <c r="M25" s="30" t="s">
        <v>575</v>
      </c>
    </row>
    <row r="26" spans="1:13">
      <c r="A26" s="17" t="s">
        <v>605</v>
      </c>
      <c r="B26" s="17"/>
      <c r="C26" s="17" t="s">
        <v>598</v>
      </c>
      <c r="D26" s="17"/>
      <c r="E26" s="17" t="s">
        <v>605</v>
      </c>
      <c r="F26" s="17"/>
      <c r="G26" s="17" t="s">
        <v>606</v>
      </c>
      <c r="H26" s="17"/>
      <c r="I26" s="17" t="s">
        <v>598</v>
      </c>
      <c r="J26" s="17"/>
      <c r="K26" s="17" t="s">
        <v>598</v>
      </c>
      <c r="L26" s="17"/>
      <c r="M26" s="17" t="s">
        <v>569</v>
      </c>
    </row>
    <row r="27" spans="1:13">
      <c r="A27" s="30" t="s">
        <v>607</v>
      </c>
      <c r="B27" s="17"/>
      <c r="C27" s="30" t="s">
        <v>601</v>
      </c>
      <c r="D27" s="17"/>
      <c r="E27" s="30" t="s">
        <v>608</v>
      </c>
      <c r="F27" s="17"/>
      <c r="G27" s="30" t="s">
        <v>593</v>
      </c>
      <c r="H27" s="17"/>
      <c r="I27" s="30" t="s">
        <v>601</v>
      </c>
      <c r="J27" s="17"/>
      <c r="K27" s="30" t="s">
        <v>601</v>
      </c>
      <c r="L27" s="17"/>
      <c r="M27" s="30" t="s">
        <v>570</v>
      </c>
    </row>
    <row r="28" spans="1:13">
      <c r="A28" s="17" t="s">
        <v>609</v>
      </c>
      <c r="B28" s="17"/>
      <c r="C28" s="17" t="s">
        <v>610</v>
      </c>
      <c r="D28" s="17"/>
      <c r="E28" s="17" t="s">
        <v>607</v>
      </c>
      <c r="F28" s="17"/>
      <c r="G28" s="17" t="s">
        <v>611</v>
      </c>
      <c r="H28" s="17"/>
      <c r="I28" s="17" t="s">
        <v>602</v>
      </c>
      <c r="J28" s="17"/>
      <c r="K28" s="17" t="s">
        <v>612</v>
      </c>
      <c r="L28" s="17"/>
      <c r="M28" s="17" t="s">
        <v>583</v>
      </c>
    </row>
    <row r="29" spans="1:13">
      <c r="A29" s="30" t="s">
        <v>613</v>
      </c>
      <c r="B29" s="17"/>
      <c r="C29" s="30" t="s">
        <v>602</v>
      </c>
      <c r="D29" s="17"/>
      <c r="E29" s="30" t="s">
        <v>609</v>
      </c>
      <c r="F29" s="17"/>
      <c r="G29" s="30" t="s">
        <v>598</v>
      </c>
      <c r="H29" s="17"/>
      <c r="I29" s="30" t="s">
        <v>604</v>
      </c>
      <c r="J29" s="17"/>
      <c r="K29" s="30" t="s">
        <v>602</v>
      </c>
      <c r="L29" s="17"/>
      <c r="M29" s="30" t="s">
        <v>571</v>
      </c>
    </row>
    <row r="30" spans="1:13">
      <c r="A30" s="17" t="s">
        <v>614</v>
      </c>
      <c r="B30" s="17"/>
      <c r="C30" s="17" t="s">
        <v>615</v>
      </c>
      <c r="D30" s="17"/>
      <c r="E30" s="17" t="s">
        <v>613</v>
      </c>
      <c r="F30" s="17"/>
      <c r="G30" s="17" t="s">
        <v>601</v>
      </c>
      <c r="H30" s="17"/>
      <c r="I30" s="17" t="s">
        <v>605</v>
      </c>
      <c r="J30" s="17"/>
      <c r="K30" s="17" t="s">
        <v>604</v>
      </c>
      <c r="L30" s="17"/>
      <c r="M30" s="17" t="s">
        <v>573</v>
      </c>
    </row>
    <row r="31" spans="1:13">
      <c r="A31" s="30" t="s">
        <v>616</v>
      </c>
      <c r="B31" s="17"/>
      <c r="C31" s="30" t="s">
        <v>604</v>
      </c>
      <c r="D31" s="17"/>
      <c r="E31" s="30" t="s">
        <v>617</v>
      </c>
      <c r="F31" s="17"/>
      <c r="G31" s="30" t="s">
        <v>602</v>
      </c>
      <c r="H31" s="17"/>
      <c r="I31" s="30" t="s">
        <v>608</v>
      </c>
      <c r="J31" s="17"/>
      <c r="K31" s="30" t="s">
        <v>618</v>
      </c>
      <c r="L31" s="17"/>
      <c r="M31" s="30" t="s">
        <v>581</v>
      </c>
    </row>
    <row r="32" spans="1:13">
      <c r="A32" s="17" t="s">
        <v>619</v>
      </c>
      <c r="B32" s="17"/>
      <c r="C32" s="17" t="s">
        <v>605</v>
      </c>
      <c r="D32" s="17"/>
      <c r="E32" s="17" t="s">
        <v>620</v>
      </c>
      <c r="F32" s="17"/>
      <c r="G32" s="17" t="s">
        <v>604</v>
      </c>
      <c r="H32" s="17"/>
      <c r="I32" s="17" t="s">
        <v>607</v>
      </c>
      <c r="J32" s="17"/>
      <c r="K32" s="17" t="s">
        <v>605</v>
      </c>
      <c r="L32" s="17"/>
      <c r="M32" s="17" t="s">
        <v>572</v>
      </c>
    </row>
    <row r="33" spans="1:13">
      <c r="A33" s="30" t="s">
        <v>620</v>
      </c>
      <c r="B33" s="17"/>
      <c r="C33" s="30" t="s">
        <v>608</v>
      </c>
      <c r="D33" s="17"/>
      <c r="E33" s="30" t="s">
        <v>621</v>
      </c>
      <c r="F33" s="17"/>
      <c r="G33" s="30" t="s">
        <v>618</v>
      </c>
      <c r="H33" s="17"/>
      <c r="I33" s="30" t="s">
        <v>609</v>
      </c>
      <c r="J33" s="17"/>
      <c r="K33" s="30" t="s">
        <v>608</v>
      </c>
      <c r="L33" s="17"/>
      <c r="M33" s="30" t="s">
        <v>579</v>
      </c>
    </row>
    <row r="34" spans="1:13">
      <c r="A34" s="17" t="s">
        <v>622</v>
      </c>
      <c r="B34" s="17"/>
      <c r="C34" s="17" t="s">
        <v>623</v>
      </c>
      <c r="D34" s="17"/>
      <c r="E34" s="17" t="s">
        <v>624</v>
      </c>
      <c r="F34" s="17"/>
      <c r="G34" s="17" t="s">
        <v>605</v>
      </c>
      <c r="H34" s="17"/>
      <c r="I34" s="17" t="s">
        <v>625</v>
      </c>
      <c r="J34" s="17"/>
      <c r="K34" s="17" t="s">
        <v>609</v>
      </c>
      <c r="L34" s="17"/>
      <c r="M34" s="17" t="s">
        <v>578</v>
      </c>
    </row>
    <row r="35" spans="1:13">
      <c r="A35" s="30" t="s">
        <v>621</v>
      </c>
      <c r="B35" s="17"/>
      <c r="C35" s="30" t="s">
        <v>607</v>
      </c>
      <c r="D35" s="17"/>
      <c r="E35" s="30" t="s">
        <v>626</v>
      </c>
      <c r="F35" s="17"/>
      <c r="G35" s="30" t="s">
        <v>608</v>
      </c>
      <c r="H35" s="17"/>
      <c r="I35" s="30" t="s">
        <v>613</v>
      </c>
      <c r="J35" s="17"/>
      <c r="K35" s="30" t="s">
        <v>627</v>
      </c>
      <c r="L35" s="17"/>
      <c r="M35" s="30" t="s">
        <v>576</v>
      </c>
    </row>
    <row r="36" spans="1:13">
      <c r="A36" s="17" t="s">
        <v>628</v>
      </c>
      <c r="B36" s="17"/>
      <c r="C36" s="17" t="s">
        <v>613</v>
      </c>
      <c r="D36" s="17"/>
      <c r="E36" s="17" t="s">
        <v>629</v>
      </c>
      <c r="F36" s="17"/>
      <c r="G36" s="17" t="s">
        <v>607</v>
      </c>
      <c r="H36" s="17"/>
      <c r="I36" s="17" t="s">
        <v>617</v>
      </c>
      <c r="J36" s="17"/>
      <c r="K36" s="17" t="s">
        <v>613</v>
      </c>
      <c r="L36" s="17"/>
      <c r="M36" s="17" t="s">
        <v>594</v>
      </c>
    </row>
    <row r="37" spans="1:13">
      <c r="A37" s="30" t="s">
        <v>630</v>
      </c>
      <c r="B37" s="17"/>
      <c r="C37" s="30" t="s">
        <v>631</v>
      </c>
      <c r="D37" s="17"/>
      <c r="E37" s="30" t="s">
        <v>632</v>
      </c>
      <c r="F37" s="17"/>
      <c r="G37" s="30" t="s">
        <v>609</v>
      </c>
      <c r="H37" s="17"/>
      <c r="I37" s="30" t="s">
        <v>616</v>
      </c>
      <c r="J37" s="17"/>
      <c r="K37" s="30" t="s">
        <v>617</v>
      </c>
      <c r="L37" s="17"/>
      <c r="M37" s="30" t="s">
        <v>577</v>
      </c>
    </row>
    <row r="38" spans="1:13">
      <c r="A38" s="17" t="s">
        <v>633</v>
      </c>
      <c r="B38" s="17"/>
      <c r="C38" s="17" t="s">
        <v>617</v>
      </c>
      <c r="D38" s="17"/>
      <c r="E38" s="17" t="s">
        <v>634</v>
      </c>
      <c r="F38" s="17"/>
      <c r="G38" s="17" t="s">
        <v>61</v>
      </c>
      <c r="H38" s="17"/>
      <c r="I38" s="17" t="s">
        <v>619</v>
      </c>
      <c r="J38" s="17"/>
      <c r="K38" s="17" t="s">
        <v>635</v>
      </c>
      <c r="L38" s="17"/>
      <c r="M38" s="17" t="s">
        <v>588</v>
      </c>
    </row>
    <row r="39" spans="1:13">
      <c r="A39" s="30" t="s">
        <v>636</v>
      </c>
      <c r="B39" s="17"/>
      <c r="C39" s="30" t="s">
        <v>637</v>
      </c>
      <c r="D39" s="17"/>
      <c r="E39" s="30" t="s">
        <v>638</v>
      </c>
      <c r="F39" s="17"/>
      <c r="G39" s="30" t="s">
        <v>639</v>
      </c>
      <c r="H39" s="17"/>
      <c r="I39" s="30" t="s">
        <v>640</v>
      </c>
      <c r="J39" s="17"/>
      <c r="K39" s="30" t="s">
        <v>616</v>
      </c>
      <c r="L39" s="17"/>
      <c r="M39" s="30" t="s">
        <v>586</v>
      </c>
    </row>
    <row r="40" spans="1:13">
      <c r="A40" s="17" t="s">
        <v>641</v>
      </c>
      <c r="B40" s="17"/>
      <c r="C40" s="17" t="s">
        <v>642</v>
      </c>
      <c r="D40" s="17"/>
      <c r="E40" s="17" t="s">
        <v>643</v>
      </c>
      <c r="F40" s="17"/>
      <c r="G40" s="17" t="s">
        <v>613</v>
      </c>
      <c r="H40" s="17"/>
      <c r="I40" s="17" t="s">
        <v>621</v>
      </c>
      <c r="J40" s="17"/>
      <c r="K40" s="17" t="s">
        <v>621</v>
      </c>
      <c r="L40" s="17"/>
      <c r="M40" s="17" t="s">
        <v>584</v>
      </c>
    </row>
    <row r="41" spans="1:13">
      <c r="A41" s="30" t="s">
        <v>644</v>
      </c>
      <c r="B41" s="17"/>
      <c r="C41" s="30" t="s">
        <v>622</v>
      </c>
      <c r="D41" s="17"/>
      <c r="E41" s="30" t="s">
        <v>645</v>
      </c>
      <c r="F41" s="17"/>
      <c r="G41" s="30" t="s">
        <v>631</v>
      </c>
      <c r="H41" s="17"/>
      <c r="I41" s="30" t="s">
        <v>646</v>
      </c>
      <c r="J41" s="17"/>
      <c r="K41" s="30" t="s">
        <v>647</v>
      </c>
      <c r="L41" s="17"/>
      <c r="M41" s="30" t="s">
        <v>589</v>
      </c>
    </row>
    <row r="42" spans="1:13">
      <c r="A42" s="17" t="s">
        <v>648</v>
      </c>
      <c r="B42" s="17"/>
      <c r="C42" s="17" t="s">
        <v>621</v>
      </c>
      <c r="D42" s="17"/>
      <c r="E42" s="17" t="s">
        <v>649</v>
      </c>
      <c r="F42" s="17"/>
      <c r="G42" s="17" t="s">
        <v>617</v>
      </c>
      <c r="H42" s="17"/>
      <c r="I42" s="17" t="s">
        <v>650</v>
      </c>
      <c r="J42" s="17"/>
      <c r="K42" s="17" t="s">
        <v>633</v>
      </c>
      <c r="L42" s="17"/>
      <c r="M42" s="17" t="s">
        <v>595</v>
      </c>
    </row>
    <row r="43" spans="1:13">
      <c r="A43" s="30" t="s">
        <v>638</v>
      </c>
      <c r="B43" s="17"/>
      <c r="C43" s="30" t="s">
        <v>651</v>
      </c>
      <c r="D43" s="17"/>
      <c r="E43" s="30" t="s">
        <v>652</v>
      </c>
      <c r="F43" s="17"/>
      <c r="G43" s="30" t="s">
        <v>616</v>
      </c>
      <c r="H43" s="17"/>
      <c r="I43" s="30" t="s">
        <v>641</v>
      </c>
      <c r="J43" s="17"/>
      <c r="K43" s="30" t="s">
        <v>636</v>
      </c>
      <c r="L43" s="17"/>
      <c r="M43" s="30" t="s">
        <v>580</v>
      </c>
    </row>
    <row r="44" spans="1:13">
      <c r="A44" s="17" t="s">
        <v>653</v>
      </c>
      <c r="B44" s="17"/>
      <c r="C44" s="17" t="s">
        <v>654</v>
      </c>
      <c r="D44" s="17"/>
      <c r="E44" s="17" t="s">
        <v>655</v>
      </c>
      <c r="F44" s="17"/>
      <c r="G44" s="17" t="s">
        <v>619</v>
      </c>
      <c r="H44" s="17"/>
      <c r="I44" s="17" t="s">
        <v>656</v>
      </c>
      <c r="J44" s="17"/>
      <c r="K44" s="17" t="s">
        <v>626</v>
      </c>
      <c r="L44" s="17"/>
      <c r="M44" s="17" t="s">
        <v>587</v>
      </c>
    </row>
    <row r="45" spans="1:13">
      <c r="A45" s="30" t="s">
        <v>657</v>
      </c>
      <c r="B45" s="17"/>
      <c r="C45" s="30" t="s">
        <v>658</v>
      </c>
      <c r="D45" s="17"/>
      <c r="E45" s="30" t="s">
        <v>659</v>
      </c>
      <c r="F45" s="17"/>
      <c r="G45" s="30" t="s">
        <v>621</v>
      </c>
      <c r="H45" s="17"/>
      <c r="I45" s="30" t="s">
        <v>660</v>
      </c>
      <c r="J45" s="17"/>
      <c r="K45" s="30" t="s">
        <v>641</v>
      </c>
      <c r="L45" s="17"/>
      <c r="M45" s="30" t="s">
        <v>591</v>
      </c>
    </row>
    <row r="46" spans="1:13">
      <c r="A46" s="17" t="s">
        <v>661</v>
      </c>
      <c r="B46" s="17"/>
      <c r="C46" s="17" t="s">
        <v>662</v>
      </c>
      <c r="D46" s="17"/>
      <c r="E46" s="17" t="s">
        <v>663</v>
      </c>
      <c r="F46" s="17"/>
      <c r="G46" s="17" t="s">
        <v>647</v>
      </c>
      <c r="H46" s="17"/>
      <c r="I46" s="17" t="s">
        <v>638</v>
      </c>
      <c r="J46" s="17"/>
      <c r="K46" s="17" t="s">
        <v>664</v>
      </c>
      <c r="L46" s="17"/>
      <c r="M46" s="17" t="s">
        <v>582</v>
      </c>
    </row>
    <row r="47" spans="1:13">
      <c r="A47" s="30" t="s">
        <v>665</v>
      </c>
      <c r="B47" s="17"/>
      <c r="C47" s="30" t="s">
        <v>626</v>
      </c>
      <c r="D47" s="17"/>
      <c r="E47" s="30" t="s">
        <v>666</v>
      </c>
      <c r="F47" s="17"/>
      <c r="G47" s="30" t="s">
        <v>630</v>
      </c>
      <c r="H47" s="17"/>
      <c r="I47" s="30" t="s">
        <v>657</v>
      </c>
      <c r="J47" s="17"/>
      <c r="K47" s="30" t="s">
        <v>629</v>
      </c>
      <c r="L47" s="17"/>
      <c r="M47" s="30" t="s">
        <v>585</v>
      </c>
    </row>
    <row r="48" spans="1:13">
      <c r="A48" s="17" t="s">
        <v>667</v>
      </c>
      <c r="B48" s="17"/>
      <c r="C48" s="17" t="s">
        <v>641</v>
      </c>
      <c r="D48" s="17"/>
      <c r="E48" s="17" t="s">
        <v>668</v>
      </c>
      <c r="F48" s="17"/>
      <c r="G48" s="17" t="s">
        <v>636</v>
      </c>
      <c r="H48" s="17"/>
      <c r="I48" s="17" t="s">
        <v>645</v>
      </c>
      <c r="J48" s="17"/>
      <c r="K48" s="17" t="s">
        <v>669</v>
      </c>
      <c r="L48" s="17"/>
      <c r="M48" s="17" t="s">
        <v>597</v>
      </c>
    </row>
    <row r="49" spans="1:13">
      <c r="A49" s="30" t="s">
        <v>663</v>
      </c>
      <c r="B49" s="17"/>
      <c r="C49" s="30" t="s">
        <v>629</v>
      </c>
      <c r="D49" s="17"/>
      <c r="E49" s="30" t="s">
        <v>670</v>
      </c>
      <c r="F49" s="17"/>
      <c r="G49" s="30" t="s">
        <v>626</v>
      </c>
      <c r="H49" s="17"/>
      <c r="I49" s="30" t="s">
        <v>661</v>
      </c>
      <c r="J49" s="17"/>
      <c r="K49" s="30" t="s">
        <v>671</v>
      </c>
      <c r="L49" s="17"/>
      <c r="M49" s="30" t="s">
        <v>600</v>
      </c>
    </row>
    <row r="50" spans="1:13">
      <c r="A50" s="17" t="s">
        <v>672</v>
      </c>
      <c r="B50" s="17"/>
      <c r="C50" s="17" t="s">
        <v>644</v>
      </c>
      <c r="D50" s="17"/>
      <c r="E50" s="17" t="s">
        <v>673</v>
      </c>
      <c r="F50" s="17"/>
      <c r="G50" s="17" t="s">
        <v>641</v>
      </c>
      <c r="H50" s="17"/>
      <c r="I50" s="17" t="s">
        <v>665</v>
      </c>
      <c r="J50" s="17"/>
      <c r="K50" s="17" t="s">
        <v>660</v>
      </c>
      <c r="L50" s="17"/>
      <c r="M50" s="17" t="s">
        <v>596</v>
      </c>
    </row>
    <row r="51" spans="1:13">
      <c r="A51" s="30" t="s">
        <v>668</v>
      </c>
      <c r="B51" s="17"/>
      <c r="C51" s="30" t="s">
        <v>674</v>
      </c>
      <c r="D51" s="17"/>
      <c r="E51" s="30" t="s">
        <v>675</v>
      </c>
      <c r="F51" s="17"/>
      <c r="G51" s="30" t="s">
        <v>644</v>
      </c>
      <c r="H51" s="17"/>
      <c r="I51" s="30" t="s">
        <v>676</v>
      </c>
      <c r="J51" s="17"/>
      <c r="K51" s="30" t="s">
        <v>677</v>
      </c>
      <c r="L51" s="17"/>
      <c r="M51" s="30" t="s">
        <v>590</v>
      </c>
    </row>
    <row r="52" spans="1:13">
      <c r="A52" s="17" t="s">
        <v>678</v>
      </c>
      <c r="B52" s="17"/>
      <c r="C52" s="17" t="s">
        <v>669</v>
      </c>
      <c r="D52" s="17"/>
      <c r="E52" s="17" t="s">
        <v>679</v>
      </c>
      <c r="F52" s="17"/>
      <c r="G52" s="17" t="s">
        <v>680</v>
      </c>
      <c r="H52" s="17"/>
      <c r="I52" s="17" t="s">
        <v>681</v>
      </c>
      <c r="J52" s="17"/>
      <c r="K52" s="17" t="s">
        <v>682</v>
      </c>
      <c r="L52" s="17"/>
      <c r="M52" s="17" t="s">
        <v>599</v>
      </c>
    </row>
    <row r="53" spans="1:13">
      <c r="A53" s="30" t="s">
        <v>670</v>
      </c>
      <c r="B53" s="17"/>
      <c r="C53" s="30" t="s">
        <v>683</v>
      </c>
      <c r="D53" s="17"/>
      <c r="E53" s="30" t="s">
        <v>369</v>
      </c>
      <c r="F53" s="17"/>
      <c r="G53" s="30" t="s">
        <v>669</v>
      </c>
      <c r="H53" s="17"/>
      <c r="I53" s="30" t="s">
        <v>684</v>
      </c>
      <c r="J53" s="17"/>
      <c r="K53" s="30" t="s">
        <v>685</v>
      </c>
      <c r="L53" s="17"/>
      <c r="M53" s="30" t="s">
        <v>592</v>
      </c>
    </row>
    <row r="54" spans="1:13">
      <c r="A54" s="17" t="s">
        <v>686</v>
      </c>
      <c r="B54" s="17"/>
      <c r="C54" s="17" t="s">
        <v>687</v>
      </c>
      <c r="D54" s="17"/>
      <c r="E54" s="17" t="s">
        <v>369</v>
      </c>
      <c r="F54" s="17"/>
      <c r="G54" s="17" t="s">
        <v>632</v>
      </c>
      <c r="H54" s="17"/>
      <c r="I54" s="17" t="s">
        <v>663</v>
      </c>
      <c r="J54" s="17"/>
      <c r="K54" s="17" t="s">
        <v>638</v>
      </c>
      <c r="L54" s="17"/>
      <c r="M54" s="17" t="s">
        <v>603</v>
      </c>
    </row>
    <row r="55" spans="1:13">
      <c r="A55" s="30" t="s">
        <v>688</v>
      </c>
      <c r="B55" s="17"/>
      <c r="C55" s="30" t="s">
        <v>638</v>
      </c>
      <c r="D55" s="17"/>
      <c r="E55" s="30" t="s">
        <v>689</v>
      </c>
      <c r="F55" s="17"/>
      <c r="G55" s="30" t="s">
        <v>690</v>
      </c>
      <c r="H55" s="17"/>
      <c r="I55" s="30" t="s">
        <v>691</v>
      </c>
      <c r="J55" s="17"/>
      <c r="K55" s="30" t="s">
        <v>692</v>
      </c>
      <c r="L55" s="17"/>
      <c r="M55" s="30" t="s">
        <v>606</v>
      </c>
    </row>
    <row r="56" spans="1:13">
      <c r="A56" s="17" t="s">
        <v>679</v>
      </c>
      <c r="B56" s="17"/>
      <c r="C56" s="17" t="s">
        <v>693</v>
      </c>
      <c r="D56" s="17"/>
      <c r="E56" s="17" t="s">
        <v>694</v>
      </c>
      <c r="F56" s="17"/>
      <c r="G56" s="17" t="s">
        <v>660</v>
      </c>
      <c r="H56" s="17"/>
      <c r="I56" s="17" t="s">
        <v>668</v>
      </c>
      <c r="J56" s="17"/>
      <c r="K56" s="17" t="s">
        <v>645</v>
      </c>
      <c r="L56" s="17"/>
      <c r="M56" s="17" t="s">
        <v>593</v>
      </c>
    </row>
    <row r="57" spans="1:13">
      <c r="A57" s="30" t="s">
        <v>695</v>
      </c>
      <c r="B57" s="17"/>
      <c r="C57" s="30" t="s">
        <v>643</v>
      </c>
      <c r="D57" s="17"/>
      <c r="E57" s="30" t="s">
        <v>694</v>
      </c>
      <c r="F57" s="17"/>
      <c r="G57" s="30" t="s">
        <v>696</v>
      </c>
      <c r="H57" s="17"/>
      <c r="I57" s="30" t="s">
        <v>670</v>
      </c>
      <c r="J57" s="17"/>
      <c r="K57" s="30" t="s">
        <v>665</v>
      </c>
      <c r="L57" s="17"/>
      <c r="M57" s="30" t="s">
        <v>611</v>
      </c>
    </row>
    <row r="58" spans="1:13">
      <c r="A58" s="17" t="s">
        <v>697</v>
      </c>
      <c r="B58" s="17"/>
      <c r="C58" s="17" t="s">
        <v>698</v>
      </c>
      <c r="D58" s="17"/>
      <c r="E58" s="17" t="s">
        <v>699</v>
      </c>
      <c r="F58" s="17"/>
      <c r="G58" s="17" t="s">
        <v>700</v>
      </c>
      <c r="H58" s="17"/>
      <c r="I58" s="17" t="s">
        <v>701</v>
      </c>
      <c r="J58" s="17"/>
      <c r="K58" s="17" t="s">
        <v>667</v>
      </c>
      <c r="L58" s="17"/>
      <c r="M58" s="17" t="s">
        <v>598</v>
      </c>
    </row>
    <row r="59" spans="1:13">
      <c r="A59" s="30" t="s">
        <v>702</v>
      </c>
      <c r="B59" s="17"/>
      <c r="C59" s="30" t="s">
        <v>703</v>
      </c>
      <c r="D59" s="17"/>
      <c r="E59" s="30" t="s">
        <v>704</v>
      </c>
      <c r="F59" s="17"/>
      <c r="G59" s="30" t="s">
        <v>638</v>
      </c>
      <c r="H59" s="17"/>
      <c r="I59" s="30" t="s">
        <v>675</v>
      </c>
      <c r="J59" s="17"/>
      <c r="K59" s="30" t="s">
        <v>705</v>
      </c>
      <c r="L59" s="17"/>
      <c r="M59" s="30" t="s">
        <v>601</v>
      </c>
    </row>
    <row r="60" spans="1:13">
      <c r="A60" s="17" t="s">
        <v>706</v>
      </c>
      <c r="B60" s="17"/>
      <c r="C60" s="17" t="s">
        <v>661</v>
      </c>
      <c r="D60" s="17"/>
      <c r="E60" s="17" t="s">
        <v>707</v>
      </c>
      <c r="F60" s="17"/>
      <c r="G60" s="17" t="s">
        <v>643</v>
      </c>
      <c r="H60" s="17"/>
      <c r="I60" s="17" t="s">
        <v>679</v>
      </c>
      <c r="J60" s="17"/>
      <c r="K60" s="17" t="s">
        <v>676</v>
      </c>
      <c r="L60" s="17"/>
      <c r="M60" s="17" t="s">
        <v>610</v>
      </c>
    </row>
    <row r="61" spans="1:13">
      <c r="A61" s="30" t="s">
        <v>694</v>
      </c>
      <c r="B61" s="17"/>
      <c r="C61" s="30" t="s">
        <v>708</v>
      </c>
      <c r="D61" s="17"/>
      <c r="E61" s="30" t="s">
        <v>269</v>
      </c>
      <c r="F61" s="17"/>
      <c r="G61" s="30" t="s">
        <v>709</v>
      </c>
      <c r="H61" s="17"/>
      <c r="I61" s="30" t="s">
        <v>710</v>
      </c>
      <c r="J61" s="17"/>
      <c r="K61" s="30" t="s">
        <v>711</v>
      </c>
      <c r="L61" s="17"/>
      <c r="M61" s="30" t="s">
        <v>612</v>
      </c>
    </row>
    <row r="62" spans="1:13">
      <c r="A62" s="17" t="s">
        <v>694</v>
      </c>
      <c r="B62" s="17"/>
      <c r="C62" s="17" t="s">
        <v>652</v>
      </c>
      <c r="D62" s="17"/>
      <c r="E62" s="17" t="s">
        <v>712</v>
      </c>
      <c r="F62" s="17"/>
      <c r="G62" s="17" t="s">
        <v>657</v>
      </c>
      <c r="H62" s="17"/>
      <c r="I62" s="17" t="s">
        <v>713</v>
      </c>
      <c r="J62" s="17"/>
      <c r="K62" s="17" t="s">
        <v>684</v>
      </c>
      <c r="L62" s="17"/>
      <c r="M62" s="17" t="s">
        <v>602</v>
      </c>
    </row>
    <row r="63" spans="1:13">
      <c r="A63" s="30" t="s">
        <v>714</v>
      </c>
      <c r="B63" s="17"/>
      <c r="C63" s="30" t="s">
        <v>665</v>
      </c>
      <c r="D63" s="17"/>
      <c r="E63" s="30" t="s">
        <v>715</v>
      </c>
      <c r="F63" s="17"/>
      <c r="G63" s="30" t="s">
        <v>698</v>
      </c>
      <c r="H63" s="17"/>
      <c r="I63" s="30" t="s">
        <v>716</v>
      </c>
      <c r="J63" s="17"/>
      <c r="K63" s="30" t="s">
        <v>663</v>
      </c>
      <c r="L63" s="17"/>
      <c r="M63" s="30" t="s">
        <v>615</v>
      </c>
    </row>
    <row r="64" spans="1:13">
      <c r="A64" s="17" t="s">
        <v>707</v>
      </c>
      <c r="B64" s="17"/>
      <c r="C64" s="17" t="s">
        <v>667</v>
      </c>
      <c r="D64" s="17"/>
      <c r="E64" s="17" t="s">
        <v>717</v>
      </c>
      <c r="F64" s="17"/>
      <c r="G64" s="17" t="s">
        <v>661</v>
      </c>
      <c r="H64" s="17"/>
      <c r="I64" s="17" t="s">
        <v>718</v>
      </c>
      <c r="J64" s="17"/>
      <c r="K64" s="17" t="s">
        <v>668</v>
      </c>
      <c r="L64" s="17"/>
      <c r="M64" s="17" t="s">
        <v>604</v>
      </c>
    </row>
    <row r="65" spans="1:13">
      <c r="A65" s="30" t="s">
        <v>719</v>
      </c>
      <c r="B65" s="17"/>
      <c r="C65" s="30" t="s">
        <v>720</v>
      </c>
      <c r="D65" s="17"/>
      <c r="E65" s="30" t="s">
        <v>721</v>
      </c>
      <c r="F65" s="17"/>
      <c r="G65" s="30" t="s">
        <v>708</v>
      </c>
      <c r="H65" s="17"/>
      <c r="I65" s="30" t="s">
        <v>722</v>
      </c>
      <c r="J65" s="17"/>
      <c r="K65" s="30" t="s">
        <v>670</v>
      </c>
      <c r="L65" s="17"/>
      <c r="M65" s="30" t="s">
        <v>618</v>
      </c>
    </row>
    <row r="66" spans="1:13">
      <c r="A66" s="17" t="s">
        <v>269</v>
      </c>
      <c r="B66" s="17"/>
      <c r="C66" s="17" t="s">
        <v>676</v>
      </c>
      <c r="D66" s="17"/>
      <c r="E66" s="17" t="s">
        <v>723</v>
      </c>
      <c r="F66" s="17"/>
      <c r="G66" s="17" t="s">
        <v>665</v>
      </c>
      <c r="H66" s="17"/>
      <c r="I66" s="17" t="s">
        <v>694</v>
      </c>
      <c r="J66" s="17"/>
      <c r="K66" s="17" t="s">
        <v>701</v>
      </c>
      <c r="L66" s="17"/>
      <c r="M66" s="17" t="s">
        <v>605</v>
      </c>
    </row>
    <row r="67" spans="1:13">
      <c r="A67" s="30" t="s">
        <v>429</v>
      </c>
      <c r="B67" s="17"/>
      <c r="C67" s="30" t="s">
        <v>724</v>
      </c>
      <c r="D67" s="17"/>
      <c r="E67" s="30" t="s">
        <v>725</v>
      </c>
      <c r="F67" s="17"/>
      <c r="G67" s="30" t="s">
        <v>667</v>
      </c>
      <c r="H67" s="17"/>
      <c r="I67" s="30" t="s">
        <v>694</v>
      </c>
      <c r="J67" s="17"/>
      <c r="K67" s="30" t="s">
        <v>679</v>
      </c>
      <c r="L67" s="17"/>
      <c r="M67" s="30" t="s">
        <v>608</v>
      </c>
    </row>
    <row r="68" spans="1:13">
      <c r="A68" s="17" t="s">
        <v>717</v>
      </c>
      <c r="B68" s="17"/>
      <c r="C68" s="17" t="s">
        <v>663</v>
      </c>
      <c r="D68" s="17"/>
      <c r="E68" s="17" t="s">
        <v>726</v>
      </c>
      <c r="F68" s="17"/>
      <c r="G68" s="17" t="s">
        <v>727</v>
      </c>
      <c r="H68" s="17"/>
      <c r="I68" s="17" t="s">
        <v>699</v>
      </c>
      <c r="J68" s="17"/>
      <c r="K68" s="17" t="s">
        <v>728</v>
      </c>
      <c r="L68" s="17"/>
      <c r="M68" s="17" t="s">
        <v>623</v>
      </c>
    </row>
    <row r="69" spans="1:13">
      <c r="A69" s="30" t="s">
        <v>729</v>
      </c>
      <c r="B69" s="17"/>
      <c r="C69" s="30" t="s">
        <v>730</v>
      </c>
      <c r="D69" s="17"/>
      <c r="E69" s="30" t="s">
        <v>731</v>
      </c>
      <c r="F69" s="17"/>
      <c r="G69" s="30" t="s">
        <v>676</v>
      </c>
      <c r="H69" s="17"/>
      <c r="I69" s="30" t="s">
        <v>732</v>
      </c>
      <c r="J69" s="17"/>
      <c r="K69" s="30" t="s">
        <v>713</v>
      </c>
      <c r="L69" s="17"/>
      <c r="M69" s="30" t="s">
        <v>607</v>
      </c>
    </row>
    <row r="70" spans="1:13">
      <c r="A70" s="17" t="s">
        <v>721</v>
      </c>
      <c r="B70" s="17"/>
      <c r="C70" s="17" t="s">
        <v>672</v>
      </c>
      <c r="D70" s="17"/>
      <c r="E70" s="17" t="s">
        <v>733</v>
      </c>
      <c r="F70" s="17"/>
      <c r="G70" s="17" t="s">
        <v>711</v>
      </c>
      <c r="H70" s="17"/>
      <c r="I70" s="17" t="s">
        <v>734</v>
      </c>
      <c r="J70" s="17"/>
      <c r="K70" s="17" t="s">
        <v>716</v>
      </c>
      <c r="L70" s="17"/>
      <c r="M70" s="17" t="s">
        <v>609</v>
      </c>
    </row>
    <row r="71" spans="1:13">
      <c r="A71" s="30" t="s">
        <v>735</v>
      </c>
      <c r="B71" s="17"/>
      <c r="C71" s="30" t="s">
        <v>736</v>
      </c>
      <c r="D71" s="17"/>
      <c r="E71" s="30" t="s">
        <v>737</v>
      </c>
      <c r="F71" s="17"/>
      <c r="G71" s="30" t="s">
        <v>738</v>
      </c>
      <c r="H71" s="17"/>
      <c r="I71" s="30" t="s">
        <v>739</v>
      </c>
      <c r="J71" s="17"/>
      <c r="K71" s="30" t="s">
        <v>740</v>
      </c>
      <c r="L71" s="17"/>
      <c r="M71" s="30" t="s">
        <v>61</v>
      </c>
    </row>
    <row r="72" spans="1:13">
      <c r="A72" s="17" t="s">
        <v>741</v>
      </c>
      <c r="B72" s="17"/>
      <c r="C72" s="17" t="s">
        <v>668</v>
      </c>
      <c r="D72" s="17"/>
      <c r="E72" s="17" t="s">
        <v>742</v>
      </c>
      <c r="F72" s="17"/>
      <c r="G72" s="17" t="s">
        <v>659</v>
      </c>
      <c r="H72" s="17"/>
      <c r="I72" s="17" t="s">
        <v>743</v>
      </c>
      <c r="J72" s="17"/>
      <c r="K72" s="17" t="s">
        <v>744</v>
      </c>
      <c r="L72" s="17"/>
      <c r="M72" s="17" t="s">
        <v>625</v>
      </c>
    </row>
    <row r="73" spans="1:13">
      <c r="A73" s="30" t="s">
        <v>745</v>
      </c>
      <c r="B73" s="17"/>
      <c r="C73" s="30" t="s">
        <v>746</v>
      </c>
      <c r="D73" s="17"/>
      <c r="E73" s="30" t="s">
        <v>747</v>
      </c>
      <c r="F73" s="17"/>
      <c r="G73" s="30" t="s">
        <v>663</v>
      </c>
      <c r="H73" s="17"/>
      <c r="I73" s="30" t="s">
        <v>707</v>
      </c>
      <c r="J73" s="17"/>
      <c r="K73" s="30" t="s">
        <v>694</v>
      </c>
      <c r="L73" s="17"/>
      <c r="M73" s="30" t="s">
        <v>639</v>
      </c>
    </row>
    <row r="74" spans="1:13">
      <c r="A74" s="17" t="s">
        <v>742</v>
      </c>
      <c r="B74" s="17"/>
      <c r="C74" s="17" t="s">
        <v>670</v>
      </c>
      <c r="D74" s="17"/>
      <c r="E74" s="17" t="s">
        <v>210</v>
      </c>
      <c r="F74" s="17"/>
      <c r="G74" s="17" t="s">
        <v>668</v>
      </c>
      <c r="H74" s="17"/>
      <c r="I74" s="17" t="s">
        <v>748</v>
      </c>
      <c r="J74" s="17"/>
      <c r="K74" s="17" t="s">
        <v>694</v>
      </c>
      <c r="L74" s="17"/>
      <c r="M74" s="17" t="s">
        <v>627</v>
      </c>
    </row>
    <row r="75" spans="1:13">
      <c r="A75" s="30" t="s">
        <v>747</v>
      </c>
      <c r="B75" s="17"/>
      <c r="C75" s="30" t="s">
        <v>749</v>
      </c>
      <c r="D75" s="17"/>
      <c r="E75" s="30" t="s">
        <v>750</v>
      </c>
      <c r="F75" s="17"/>
      <c r="G75" s="30" t="s">
        <v>670</v>
      </c>
      <c r="H75" s="17"/>
      <c r="I75" s="30" t="s">
        <v>751</v>
      </c>
      <c r="J75" s="17"/>
      <c r="K75" s="30" t="s">
        <v>752</v>
      </c>
      <c r="L75" s="17"/>
      <c r="M75" s="30" t="s">
        <v>613</v>
      </c>
    </row>
    <row r="76" spans="1:13">
      <c r="A76" s="17" t="s">
        <v>753</v>
      </c>
      <c r="B76" s="17"/>
      <c r="C76" s="17" t="s">
        <v>673</v>
      </c>
      <c r="D76" s="17"/>
      <c r="E76" s="17" t="s">
        <v>754</v>
      </c>
      <c r="F76" s="17"/>
      <c r="G76" s="17" t="s">
        <v>688</v>
      </c>
      <c r="H76" s="17"/>
      <c r="I76" s="17" t="s">
        <v>715</v>
      </c>
      <c r="J76" s="17"/>
      <c r="K76" s="17" t="s">
        <v>699</v>
      </c>
      <c r="L76" s="17"/>
      <c r="M76" s="17" t="s">
        <v>631</v>
      </c>
    </row>
    <row r="77" spans="1:13">
      <c r="A77" s="30" t="s">
        <v>210</v>
      </c>
      <c r="B77" s="17"/>
      <c r="C77" s="30" t="s">
        <v>679</v>
      </c>
      <c r="D77" s="17"/>
      <c r="E77" s="30" t="s">
        <v>755</v>
      </c>
      <c r="F77" s="17"/>
      <c r="G77" s="30" t="s">
        <v>701</v>
      </c>
      <c r="H77" s="17"/>
      <c r="I77" s="30" t="s">
        <v>756</v>
      </c>
      <c r="J77" s="17"/>
      <c r="K77" s="30" t="s">
        <v>739</v>
      </c>
      <c r="L77" s="17"/>
      <c r="M77" s="30" t="s">
        <v>617</v>
      </c>
    </row>
    <row r="78" spans="1:13">
      <c r="A78" s="17" t="s">
        <v>750</v>
      </c>
      <c r="B78" s="17"/>
      <c r="C78" s="17" t="s">
        <v>369</v>
      </c>
      <c r="D78" s="17"/>
      <c r="E78" s="17" t="s">
        <v>757</v>
      </c>
      <c r="F78" s="17"/>
      <c r="G78" s="17" t="s">
        <v>758</v>
      </c>
      <c r="H78" s="17"/>
      <c r="I78" s="17" t="s">
        <v>759</v>
      </c>
      <c r="J78" s="17"/>
      <c r="K78" s="17" t="s">
        <v>743</v>
      </c>
      <c r="L78" s="17"/>
      <c r="M78" s="17" t="s">
        <v>637</v>
      </c>
    </row>
    <row r="79" spans="1:13">
      <c r="A79" s="30" t="s">
        <v>760</v>
      </c>
      <c r="B79" s="17"/>
      <c r="C79" s="30" t="s">
        <v>761</v>
      </c>
      <c r="D79" s="17"/>
      <c r="E79" s="30" t="s">
        <v>762</v>
      </c>
      <c r="F79" s="17"/>
      <c r="G79" s="30" t="s">
        <v>679</v>
      </c>
      <c r="H79" s="17"/>
      <c r="I79" s="30" t="s">
        <v>721</v>
      </c>
      <c r="J79" s="17"/>
      <c r="K79" s="30" t="s">
        <v>763</v>
      </c>
      <c r="L79" s="17"/>
      <c r="M79" s="30" t="s">
        <v>642</v>
      </c>
    </row>
    <row r="80" spans="1:13">
      <c r="A80" s="17" t="s">
        <v>754</v>
      </c>
      <c r="B80" s="17"/>
      <c r="C80" s="17" t="s">
        <v>764</v>
      </c>
      <c r="D80" s="17"/>
      <c r="E80" s="17" t="s">
        <v>765</v>
      </c>
      <c r="F80" s="17"/>
      <c r="G80" s="17" t="s">
        <v>728</v>
      </c>
      <c r="H80" s="17"/>
      <c r="I80" s="17" t="s">
        <v>766</v>
      </c>
      <c r="J80" s="17"/>
      <c r="K80" s="17" t="s">
        <v>751</v>
      </c>
      <c r="L80" s="17"/>
      <c r="M80" s="17" t="s">
        <v>635</v>
      </c>
    </row>
    <row r="81" spans="1:13">
      <c r="A81" s="30" t="s">
        <v>767</v>
      </c>
      <c r="B81" s="17"/>
      <c r="C81" s="30" t="s">
        <v>768</v>
      </c>
      <c r="D81" s="17"/>
      <c r="E81" s="30" t="s">
        <v>769</v>
      </c>
      <c r="F81" s="17"/>
      <c r="G81" s="30" t="s">
        <v>770</v>
      </c>
      <c r="H81" s="17"/>
      <c r="I81" s="30" t="s">
        <v>723</v>
      </c>
      <c r="J81" s="17"/>
      <c r="K81" s="30" t="s">
        <v>269</v>
      </c>
      <c r="L81" s="17"/>
      <c r="M81" s="30" t="s">
        <v>614</v>
      </c>
    </row>
    <row r="82" spans="1:13">
      <c r="A82" s="17" t="s">
        <v>755</v>
      </c>
      <c r="B82" s="17"/>
      <c r="C82" s="17" t="s">
        <v>771</v>
      </c>
      <c r="D82" s="17"/>
      <c r="E82" s="17" t="s">
        <v>772</v>
      </c>
      <c r="F82" s="17"/>
      <c r="G82" s="17" t="s">
        <v>718</v>
      </c>
      <c r="H82" s="17"/>
      <c r="I82" s="17" t="s">
        <v>773</v>
      </c>
      <c r="J82" s="17"/>
      <c r="K82" s="17" t="s">
        <v>774</v>
      </c>
      <c r="L82" s="17"/>
      <c r="M82" s="17" t="s">
        <v>616</v>
      </c>
    </row>
    <row r="83" spans="1:13">
      <c r="A83" s="30" t="s">
        <v>762</v>
      </c>
      <c r="B83" s="17"/>
      <c r="C83" s="30" t="s">
        <v>718</v>
      </c>
      <c r="D83" s="17"/>
      <c r="E83" s="30" t="s">
        <v>775</v>
      </c>
      <c r="F83" s="17"/>
      <c r="G83" s="30" t="s">
        <v>776</v>
      </c>
      <c r="H83" s="17"/>
      <c r="I83" s="30" t="s">
        <v>777</v>
      </c>
      <c r="J83" s="17"/>
      <c r="K83" s="30" t="s">
        <v>715</v>
      </c>
      <c r="L83" s="17"/>
      <c r="M83" s="30" t="s">
        <v>619</v>
      </c>
    </row>
    <row r="84" spans="1:13">
      <c r="A84" s="17" t="s">
        <v>765</v>
      </c>
      <c r="B84" s="17"/>
      <c r="C84" s="17" t="s">
        <v>778</v>
      </c>
      <c r="D84" s="17"/>
      <c r="E84" s="17" t="s">
        <v>779</v>
      </c>
      <c r="F84" s="17"/>
      <c r="G84" s="17" t="s">
        <v>744</v>
      </c>
      <c r="H84" s="17"/>
      <c r="I84" s="17" t="s">
        <v>741</v>
      </c>
      <c r="J84" s="17"/>
      <c r="K84" s="17" t="s">
        <v>717</v>
      </c>
      <c r="L84" s="17"/>
      <c r="M84" s="17" t="s">
        <v>620</v>
      </c>
    </row>
    <row r="85" spans="1:13">
      <c r="A85" s="30" t="s">
        <v>780</v>
      </c>
      <c r="B85" s="17"/>
      <c r="C85" s="30" t="s">
        <v>781</v>
      </c>
      <c r="D85" s="17"/>
      <c r="E85" s="30" t="s">
        <v>782</v>
      </c>
      <c r="F85" s="17"/>
      <c r="G85" s="30" t="s">
        <v>694</v>
      </c>
      <c r="H85" s="17"/>
      <c r="I85" s="30" t="s">
        <v>725</v>
      </c>
      <c r="J85" s="17"/>
      <c r="K85" s="30" t="s">
        <v>756</v>
      </c>
      <c r="L85" s="17"/>
      <c r="M85" s="30" t="s">
        <v>640</v>
      </c>
    </row>
    <row r="86" spans="1:13">
      <c r="A86" s="17" t="s">
        <v>783</v>
      </c>
      <c r="B86" s="17"/>
      <c r="C86" s="17" t="s">
        <v>694</v>
      </c>
      <c r="D86" s="17"/>
      <c r="E86" s="17" t="s">
        <v>784</v>
      </c>
      <c r="F86" s="17"/>
      <c r="G86" s="17" t="s">
        <v>694</v>
      </c>
      <c r="H86" s="17"/>
      <c r="I86" s="17" t="s">
        <v>785</v>
      </c>
      <c r="J86" s="17"/>
      <c r="K86" s="17" t="s">
        <v>721</v>
      </c>
      <c r="L86" s="17"/>
      <c r="M86" s="17" t="s">
        <v>622</v>
      </c>
    </row>
    <row r="87" spans="1:13">
      <c r="A87" s="30" t="s">
        <v>786</v>
      </c>
      <c r="B87" s="17"/>
      <c r="C87" s="30" t="s">
        <v>694</v>
      </c>
      <c r="D87" s="17"/>
      <c r="E87" s="30" t="s">
        <v>787</v>
      </c>
      <c r="F87" s="17"/>
      <c r="G87" s="30" t="s">
        <v>732</v>
      </c>
      <c r="H87" s="17"/>
      <c r="I87" s="30" t="s">
        <v>788</v>
      </c>
      <c r="J87" s="17"/>
      <c r="K87" s="30" t="s">
        <v>741</v>
      </c>
      <c r="L87" s="17"/>
      <c r="M87" s="30" t="s">
        <v>621</v>
      </c>
    </row>
    <row r="88" spans="1:13">
      <c r="A88" s="17" t="s">
        <v>789</v>
      </c>
      <c r="B88" s="17"/>
      <c r="C88" s="17" t="s">
        <v>739</v>
      </c>
      <c r="D88" s="17"/>
      <c r="E88" s="17" t="s">
        <v>790</v>
      </c>
      <c r="F88" s="17"/>
      <c r="G88" s="17" t="s">
        <v>739</v>
      </c>
      <c r="H88" s="17"/>
      <c r="I88" s="17" t="s">
        <v>791</v>
      </c>
      <c r="J88" s="17"/>
      <c r="K88" s="17" t="s">
        <v>785</v>
      </c>
      <c r="L88" s="17"/>
      <c r="M88" s="17" t="s">
        <v>651</v>
      </c>
    </row>
    <row r="89" spans="1:13">
      <c r="A89" s="30" t="s">
        <v>792</v>
      </c>
      <c r="B89" s="17"/>
      <c r="C89" s="30" t="s">
        <v>743</v>
      </c>
      <c r="D89" s="17"/>
      <c r="E89" s="30" t="s">
        <v>793</v>
      </c>
      <c r="F89" s="17"/>
      <c r="G89" s="30" t="s">
        <v>794</v>
      </c>
      <c r="H89" s="17"/>
      <c r="I89" s="30" t="s">
        <v>795</v>
      </c>
      <c r="J89" s="17"/>
      <c r="K89" s="30" t="s">
        <v>796</v>
      </c>
      <c r="L89" s="17"/>
      <c r="M89" s="30" t="s">
        <v>654</v>
      </c>
    </row>
    <row r="90" spans="1:13">
      <c r="A90" s="17" t="s">
        <v>797</v>
      </c>
      <c r="B90" s="17"/>
      <c r="C90" s="17" t="s">
        <v>798</v>
      </c>
      <c r="D90" s="17"/>
      <c r="E90" s="17" t="s">
        <v>799</v>
      </c>
      <c r="F90" s="17"/>
      <c r="G90" s="17" t="s">
        <v>800</v>
      </c>
      <c r="H90" s="17"/>
      <c r="I90" s="17" t="s">
        <v>742</v>
      </c>
      <c r="J90" s="17"/>
      <c r="K90" s="17" t="s">
        <v>801</v>
      </c>
      <c r="L90" s="17"/>
      <c r="M90" s="17" t="s">
        <v>646</v>
      </c>
    </row>
    <row r="91" spans="1:13">
      <c r="A91" s="30" t="s">
        <v>782</v>
      </c>
      <c r="B91" s="17"/>
      <c r="C91" s="30" t="s">
        <v>707</v>
      </c>
      <c r="D91" s="17"/>
      <c r="E91" s="30" t="s">
        <v>802</v>
      </c>
      <c r="F91" s="17"/>
      <c r="G91" s="30" t="s">
        <v>743</v>
      </c>
      <c r="H91" s="17"/>
      <c r="I91" s="30" t="s">
        <v>747</v>
      </c>
      <c r="J91" s="17"/>
      <c r="K91" s="30" t="s">
        <v>737</v>
      </c>
      <c r="L91" s="17"/>
      <c r="M91" s="30" t="s">
        <v>624</v>
      </c>
    </row>
    <row r="92" spans="1:13">
      <c r="A92" s="17" t="s">
        <v>803</v>
      </c>
      <c r="B92" s="17"/>
      <c r="C92" s="17" t="s">
        <v>263</v>
      </c>
      <c r="D92" s="17"/>
      <c r="E92" s="17" t="s">
        <v>804</v>
      </c>
      <c r="F92" s="17"/>
      <c r="G92" s="17" t="s">
        <v>798</v>
      </c>
      <c r="H92" s="17"/>
      <c r="I92" s="17" t="s">
        <v>805</v>
      </c>
      <c r="J92" s="17"/>
      <c r="K92" s="17" t="s">
        <v>742</v>
      </c>
      <c r="L92" s="17"/>
      <c r="M92" s="17" t="s">
        <v>628</v>
      </c>
    </row>
    <row r="93" spans="1:13">
      <c r="A93" s="30" t="s">
        <v>806</v>
      </c>
      <c r="B93" s="17"/>
      <c r="C93" s="30" t="s">
        <v>807</v>
      </c>
      <c r="D93" s="17"/>
      <c r="E93" s="30" t="s">
        <v>808</v>
      </c>
      <c r="F93" s="17"/>
      <c r="G93" s="30" t="s">
        <v>707</v>
      </c>
      <c r="H93" s="17"/>
      <c r="I93" s="30" t="s">
        <v>809</v>
      </c>
      <c r="J93" s="17"/>
      <c r="K93" s="30" t="s">
        <v>747</v>
      </c>
      <c r="L93" s="17"/>
      <c r="M93" s="30" t="s">
        <v>658</v>
      </c>
    </row>
    <row r="94" spans="1:13">
      <c r="A94" s="17" t="s">
        <v>793</v>
      </c>
      <c r="B94" s="17"/>
      <c r="C94" s="17" t="s">
        <v>751</v>
      </c>
      <c r="D94" s="17"/>
      <c r="E94" s="17" t="s">
        <v>810</v>
      </c>
      <c r="F94" s="17"/>
      <c r="G94" s="17" t="s">
        <v>811</v>
      </c>
      <c r="H94" s="17"/>
      <c r="I94" s="17" t="s">
        <v>210</v>
      </c>
      <c r="J94" s="17"/>
      <c r="K94" s="17" t="s">
        <v>805</v>
      </c>
      <c r="L94" s="17"/>
      <c r="M94" s="17" t="s">
        <v>647</v>
      </c>
    </row>
    <row r="95" spans="1:13">
      <c r="A95" s="30" t="s">
        <v>802</v>
      </c>
      <c r="B95" s="17"/>
      <c r="C95" s="30" t="s">
        <v>719</v>
      </c>
      <c r="D95" s="17"/>
      <c r="E95" s="30" t="s">
        <v>812</v>
      </c>
      <c r="F95" s="17"/>
      <c r="G95" s="30" t="s">
        <v>813</v>
      </c>
      <c r="H95" s="17"/>
      <c r="I95" s="30" t="s">
        <v>760</v>
      </c>
      <c r="J95" s="17"/>
      <c r="K95" s="30" t="s">
        <v>814</v>
      </c>
      <c r="L95" s="17"/>
      <c r="M95" s="30" t="s">
        <v>662</v>
      </c>
    </row>
    <row r="96" spans="1:13">
      <c r="A96" s="17" t="s">
        <v>804</v>
      </c>
      <c r="B96" s="17"/>
      <c r="C96" s="17" t="s">
        <v>269</v>
      </c>
      <c r="D96" s="17"/>
      <c r="E96" s="17" t="s">
        <v>815</v>
      </c>
      <c r="F96" s="17"/>
      <c r="G96" s="17" t="s">
        <v>816</v>
      </c>
      <c r="H96" s="17"/>
      <c r="I96" s="17" t="s">
        <v>754</v>
      </c>
      <c r="J96" s="17"/>
      <c r="K96" s="17" t="s">
        <v>817</v>
      </c>
      <c r="L96" s="17"/>
      <c r="M96" s="17" t="s">
        <v>630</v>
      </c>
    </row>
    <row r="97" spans="1:13">
      <c r="A97" s="30" t="s">
        <v>808</v>
      </c>
      <c r="B97" s="17"/>
      <c r="C97" s="30" t="s">
        <v>429</v>
      </c>
      <c r="D97" s="17"/>
      <c r="E97" s="30" t="s">
        <v>818</v>
      </c>
      <c r="F97" s="17"/>
      <c r="G97" s="30" t="s">
        <v>712</v>
      </c>
      <c r="H97" s="17"/>
      <c r="I97" s="30" t="s">
        <v>755</v>
      </c>
      <c r="J97" s="17"/>
      <c r="K97" s="30" t="s">
        <v>819</v>
      </c>
      <c r="L97" s="17"/>
      <c r="M97" s="30" t="s">
        <v>633</v>
      </c>
    </row>
    <row r="98" spans="1:13">
      <c r="A98" s="17" t="s">
        <v>810</v>
      </c>
      <c r="B98" s="17"/>
      <c r="C98" s="17" t="s">
        <v>712</v>
      </c>
      <c r="D98" s="17"/>
      <c r="E98" s="17" t="s">
        <v>820</v>
      </c>
      <c r="F98" s="17"/>
      <c r="G98" s="17" t="s">
        <v>715</v>
      </c>
      <c r="H98" s="17"/>
      <c r="I98" s="17" t="s">
        <v>821</v>
      </c>
      <c r="J98" s="17"/>
      <c r="K98" s="17" t="s">
        <v>822</v>
      </c>
      <c r="L98" s="17"/>
      <c r="M98" s="17" t="s">
        <v>636</v>
      </c>
    </row>
    <row r="99" spans="1:13">
      <c r="A99" s="30" t="s">
        <v>823</v>
      </c>
      <c r="B99" s="17"/>
      <c r="C99" s="30" t="s">
        <v>717</v>
      </c>
      <c r="D99" s="17"/>
      <c r="E99" s="30" t="s">
        <v>824</v>
      </c>
      <c r="F99" s="17"/>
      <c r="G99" s="30" t="s">
        <v>717</v>
      </c>
      <c r="H99" s="17"/>
      <c r="I99" s="30" t="s">
        <v>762</v>
      </c>
      <c r="J99" s="17"/>
      <c r="K99" s="30" t="s">
        <v>753</v>
      </c>
      <c r="L99" s="17"/>
      <c r="M99" s="30" t="s">
        <v>650</v>
      </c>
    </row>
    <row r="100" spans="1:13">
      <c r="A100" s="17" t="s">
        <v>820</v>
      </c>
      <c r="B100" s="17"/>
      <c r="C100" s="17" t="s">
        <v>756</v>
      </c>
      <c r="D100" s="17"/>
      <c r="E100" s="17" t="s">
        <v>825</v>
      </c>
      <c r="F100" s="17"/>
      <c r="G100" s="17" t="s">
        <v>756</v>
      </c>
      <c r="H100" s="17"/>
      <c r="I100" s="17" t="s">
        <v>826</v>
      </c>
      <c r="J100" s="17"/>
      <c r="K100" s="17" t="s">
        <v>809</v>
      </c>
      <c r="L100" s="17"/>
      <c r="M100" s="17" t="s">
        <v>626</v>
      </c>
    </row>
    <row r="101" spans="1:13">
      <c r="A101" s="30" t="s">
        <v>824</v>
      </c>
      <c r="B101" s="17"/>
      <c r="C101" s="30" t="s">
        <v>721</v>
      </c>
      <c r="D101" s="17"/>
      <c r="E101" s="30" t="s">
        <v>827</v>
      </c>
      <c r="F101" s="17"/>
      <c r="G101" s="30" t="s">
        <v>721</v>
      </c>
      <c r="H101" s="17"/>
      <c r="I101" s="30" t="s">
        <v>780</v>
      </c>
      <c r="J101" s="17"/>
      <c r="K101" s="30" t="s">
        <v>210</v>
      </c>
      <c r="L101" s="17"/>
      <c r="M101" s="30" t="s">
        <v>641</v>
      </c>
    </row>
    <row r="102" spans="1:13">
      <c r="A102" s="17" t="s">
        <v>828</v>
      </c>
      <c r="B102" s="17"/>
      <c r="C102" s="17" t="s">
        <v>723</v>
      </c>
      <c r="D102" s="17"/>
      <c r="E102" s="17" t="s">
        <v>829</v>
      </c>
      <c r="F102" s="17"/>
      <c r="G102" s="17" t="s">
        <v>766</v>
      </c>
      <c r="H102" s="17"/>
      <c r="I102" s="17" t="s">
        <v>772</v>
      </c>
      <c r="J102" s="17"/>
      <c r="K102" s="17" t="s">
        <v>750</v>
      </c>
      <c r="L102" s="17"/>
      <c r="M102" s="17" t="s">
        <v>664</v>
      </c>
    </row>
    <row r="103" spans="1:13">
      <c r="A103" s="30" t="s">
        <v>830</v>
      </c>
      <c r="B103" s="17"/>
      <c r="C103" s="30" t="s">
        <v>831</v>
      </c>
      <c r="D103" s="17"/>
      <c r="E103" s="30" t="s">
        <v>832</v>
      </c>
      <c r="F103" s="17"/>
      <c r="G103" s="30" t="s">
        <v>723</v>
      </c>
      <c r="H103" s="17"/>
      <c r="I103" s="30" t="s">
        <v>803</v>
      </c>
      <c r="J103" s="17"/>
      <c r="K103" s="30" t="s">
        <v>760</v>
      </c>
      <c r="L103" s="17"/>
      <c r="M103" s="30" t="s">
        <v>629</v>
      </c>
    </row>
    <row r="104" spans="1:13">
      <c r="A104" s="17" t="s">
        <v>833</v>
      </c>
      <c r="B104" s="17"/>
      <c r="C104" s="17" t="s">
        <v>741</v>
      </c>
      <c r="D104" s="17"/>
      <c r="E104" s="17" t="s">
        <v>834</v>
      </c>
      <c r="F104" s="17"/>
      <c r="G104" s="17" t="s">
        <v>777</v>
      </c>
      <c r="H104" s="17"/>
      <c r="I104" s="17" t="s">
        <v>835</v>
      </c>
      <c r="J104" s="17"/>
      <c r="K104" s="17" t="s">
        <v>754</v>
      </c>
      <c r="L104" s="17"/>
      <c r="M104" s="17" t="s">
        <v>644</v>
      </c>
    </row>
    <row r="105" spans="1:13">
      <c r="A105" s="30" t="s">
        <v>836</v>
      </c>
      <c r="B105" s="17"/>
      <c r="C105" s="30" t="s">
        <v>725</v>
      </c>
      <c r="D105" s="17"/>
      <c r="E105" s="30" t="s">
        <v>837</v>
      </c>
      <c r="F105" s="17"/>
      <c r="G105" s="30" t="s">
        <v>741</v>
      </c>
      <c r="H105" s="17"/>
      <c r="I105" s="30" t="s">
        <v>838</v>
      </c>
      <c r="J105" s="17"/>
      <c r="K105" s="30" t="s">
        <v>755</v>
      </c>
      <c r="L105" s="17"/>
      <c r="M105" s="30" t="s">
        <v>674</v>
      </c>
    </row>
    <row r="106" spans="1:13">
      <c r="A106" s="17" t="s">
        <v>839</v>
      </c>
      <c r="B106" s="17"/>
      <c r="C106" s="17" t="s">
        <v>840</v>
      </c>
      <c r="D106" s="17"/>
      <c r="E106" s="17" t="s">
        <v>337</v>
      </c>
      <c r="F106" s="17"/>
      <c r="G106" s="17" t="s">
        <v>841</v>
      </c>
      <c r="H106" s="17"/>
      <c r="I106" s="17" t="s">
        <v>793</v>
      </c>
      <c r="J106" s="17"/>
      <c r="K106" s="17" t="s">
        <v>762</v>
      </c>
      <c r="L106" s="17"/>
      <c r="M106" s="17" t="s">
        <v>656</v>
      </c>
    </row>
    <row r="107" spans="1:13">
      <c r="A107" s="30" t="s">
        <v>842</v>
      </c>
      <c r="B107" s="17"/>
      <c r="C107" s="30" t="s">
        <v>843</v>
      </c>
      <c r="D107" s="17"/>
      <c r="E107" s="30" t="s">
        <v>844</v>
      </c>
      <c r="F107" s="17"/>
      <c r="G107" s="30" t="s">
        <v>845</v>
      </c>
      <c r="H107" s="17"/>
      <c r="I107" s="30" t="s">
        <v>804</v>
      </c>
      <c r="J107" s="17"/>
      <c r="K107" s="30" t="s">
        <v>780</v>
      </c>
      <c r="L107" s="17"/>
      <c r="M107" s="30" t="s">
        <v>680</v>
      </c>
    </row>
    <row r="108" spans="1:13">
      <c r="A108" s="17" t="s">
        <v>832</v>
      </c>
      <c r="B108" s="17"/>
      <c r="C108" s="17" t="s">
        <v>796</v>
      </c>
      <c r="D108" s="17"/>
      <c r="E108" s="17" t="s">
        <v>846</v>
      </c>
      <c r="F108" s="17"/>
      <c r="G108" s="17" t="s">
        <v>725</v>
      </c>
      <c r="H108" s="17"/>
      <c r="I108" s="17" t="s">
        <v>808</v>
      </c>
      <c r="J108" s="17"/>
      <c r="K108" s="17" t="s">
        <v>847</v>
      </c>
      <c r="L108" s="17"/>
      <c r="M108" s="17" t="s">
        <v>669</v>
      </c>
    </row>
    <row r="109" spans="1:13">
      <c r="A109" s="30" t="s">
        <v>848</v>
      </c>
      <c r="B109" s="17"/>
      <c r="C109" s="30" t="s">
        <v>849</v>
      </c>
      <c r="D109" s="17"/>
      <c r="E109" s="30" t="s">
        <v>850</v>
      </c>
      <c r="F109" s="17"/>
      <c r="G109" s="30" t="s">
        <v>849</v>
      </c>
      <c r="H109" s="17"/>
      <c r="I109" s="30" t="s">
        <v>810</v>
      </c>
      <c r="J109" s="17"/>
      <c r="K109" s="30" t="s">
        <v>772</v>
      </c>
      <c r="L109" s="17"/>
      <c r="M109" s="30" t="s">
        <v>632</v>
      </c>
    </row>
    <row r="110" spans="1:13">
      <c r="A110" s="17" t="s">
        <v>851</v>
      </c>
      <c r="B110" s="17"/>
      <c r="C110" s="17" t="s">
        <v>737</v>
      </c>
      <c r="D110" s="17"/>
      <c r="E110" s="17" t="s">
        <v>852</v>
      </c>
      <c r="F110" s="17"/>
      <c r="G110" s="17" t="s">
        <v>853</v>
      </c>
      <c r="H110" s="17"/>
      <c r="I110" s="17" t="s">
        <v>823</v>
      </c>
      <c r="J110" s="17"/>
      <c r="K110" s="17" t="s">
        <v>789</v>
      </c>
      <c r="L110" s="17"/>
      <c r="M110" s="17" t="s">
        <v>690</v>
      </c>
    </row>
    <row r="111" spans="1:13">
      <c r="A111" s="30" t="s">
        <v>854</v>
      </c>
      <c r="B111" s="17"/>
      <c r="C111" s="30" t="s">
        <v>855</v>
      </c>
      <c r="D111" s="17"/>
      <c r="E111" s="30" t="s">
        <v>856</v>
      </c>
      <c r="F111" s="17"/>
      <c r="G111" s="30" t="s">
        <v>731</v>
      </c>
      <c r="H111" s="17"/>
      <c r="I111" s="30" t="s">
        <v>812</v>
      </c>
      <c r="J111" s="17"/>
      <c r="K111" s="30" t="s">
        <v>782</v>
      </c>
      <c r="L111" s="17"/>
      <c r="M111" s="30" t="s">
        <v>671</v>
      </c>
    </row>
    <row r="112" spans="1:13">
      <c r="A112" s="17" t="s">
        <v>857</v>
      </c>
      <c r="B112" s="17"/>
      <c r="C112" s="17" t="s">
        <v>742</v>
      </c>
      <c r="D112" s="17"/>
      <c r="E112" s="17" t="s">
        <v>858</v>
      </c>
      <c r="F112" s="17"/>
      <c r="G112" s="17" t="s">
        <v>733</v>
      </c>
      <c r="H112" s="17"/>
      <c r="I112" s="17" t="s">
        <v>820</v>
      </c>
      <c r="J112" s="17"/>
      <c r="K112" s="17" t="s">
        <v>859</v>
      </c>
      <c r="L112" s="17"/>
      <c r="M112" s="17" t="s">
        <v>683</v>
      </c>
    </row>
    <row r="113" spans="1:13">
      <c r="A113" s="30" t="s">
        <v>837</v>
      </c>
      <c r="B113" s="17"/>
      <c r="C113" s="30" t="s">
        <v>747</v>
      </c>
      <c r="D113" s="17"/>
      <c r="E113" s="30" t="s">
        <v>860</v>
      </c>
      <c r="F113" s="17"/>
      <c r="G113" s="30" t="s">
        <v>855</v>
      </c>
      <c r="H113" s="17"/>
      <c r="I113" s="30" t="s">
        <v>824</v>
      </c>
      <c r="J113" s="17"/>
      <c r="K113" s="30" t="s">
        <v>803</v>
      </c>
      <c r="L113" s="17"/>
      <c r="M113" s="30" t="s">
        <v>660</v>
      </c>
    </row>
    <row r="114" spans="1:13">
      <c r="A114" s="17" t="s">
        <v>861</v>
      </c>
      <c r="B114" s="17"/>
      <c r="C114" s="17" t="s">
        <v>862</v>
      </c>
      <c r="D114" s="17"/>
      <c r="E114" s="17" t="s">
        <v>863</v>
      </c>
      <c r="F114" s="17"/>
      <c r="G114" s="17" t="s">
        <v>742</v>
      </c>
      <c r="H114" s="17"/>
      <c r="I114" s="17" t="s">
        <v>825</v>
      </c>
      <c r="J114" s="17"/>
      <c r="K114" s="17" t="s">
        <v>864</v>
      </c>
      <c r="L114" s="17"/>
      <c r="M114" s="17" t="s">
        <v>696</v>
      </c>
    </row>
    <row r="115" spans="1:13">
      <c r="A115" s="30" t="s">
        <v>846</v>
      </c>
      <c r="B115" s="17"/>
      <c r="C115" s="30" t="s">
        <v>865</v>
      </c>
      <c r="D115" s="17"/>
      <c r="E115" s="30" t="s">
        <v>490</v>
      </c>
      <c r="F115" s="17"/>
      <c r="G115" s="30" t="s">
        <v>747</v>
      </c>
      <c r="H115" s="17"/>
      <c r="I115" s="30" t="s">
        <v>828</v>
      </c>
      <c r="J115" s="17"/>
      <c r="K115" s="30" t="s">
        <v>835</v>
      </c>
      <c r="L115" s="17"/>
      <c r="M115" s="30" t="s">
        <v>634</v>
      </c>
    </row>
    <row r="116" spans="1:13">
      <c r="A116" s="17" t="s">
        <v>850</v>
      </c>
      <c r="B116" s="17"/>
      <c r="C116" s="17" t="s">
        <v>866</v>
      </c>
      <c r="D116" s="17"/>
      <c r="E116" s="17" t="s">
        <v>867</v>
      </c>
      <c r="F116" s="17"/>
      <c r="G116" s="17" t="s">
        <v>868</v>
      </c>
      <c r="H116" s="17"/>
      <c r="I116" s="17" t="s">
        <v>869</v>
      </c>
      <c r="J116" s="17"/>
      <c r="K116" s="17" t="s">
        <v>870</v>
      </c>
      <c r="L116" s="17"/>
      <c r="M116" s="17" t="s">
        <v>677</v>
      </c>
    </row>
    <row r="117" spans="1:13">
      <c r="A117" s="30" t="s">
        <v>871</v>
      </c>
      <c r="B117" s="17"/>
      <c r="C117" s="30" t="s">
        <v>753</v>
      </c>
      <c r="D117" s="17"/>
      <c r="E117" s="30" t="s">
        <v>872</v>
      </c>
      <c r="F117" s="17"/>
      <c r="G117" s="30" t="s">
        <v>805</v>
      </c>
      <c r="H117" s="17"/>
      <c r="I117" s="30" t="s">
        <v>833</v>
      </c>
      <c r="J117" s="17"/>
      <c r="K117" s="30" t="s">
        <v>873</v>
      </c>
      <c r="L117" s="17"/>
      <c r="M117" s="30" t="s">
        <v>648</v>
      </c>
    </row>
    <row r="118" spans="1:13">
      <c r="A118" s="17" t="s">
        <v>856</v>
      </c>
      <c r="B118" s="17"/>
      <c r="C118" s="17" t="s">
        <v>809</v>
      </c>
      <c r="D118" s="17"/>
      <c r="E118" s="17" t="s">
        <v>874</v>
      </c>
      <c r="F118" s="17"/>
      <c r="G118" s="17" t="s">
        <v>822</v>
      </c>
      <c r="H118" s="17"/>
      <c r="I118" s="17" t="s">
        <v>832</v>
      </c>
      <c r="J118" s="17"/>
      <c r="K118" s="17" t="s">
        <v>838</v>
      </c>
      <c r="L118" s="17"/>
      <c r="M118" s="17" t="s">
        <v>700</v>
      </c>
    </row>
    <row r="119" spans="1:13">
      <c r="A119" s="30" t="s">
        <v>875</v>
      </c>
      <c r="B119" s="17"/>
      <c r="C119" s="30" t="s">
        <v>210</v>
      </c>
      <c r="D119" s="17"/>
      <c r="E119" s="30" t="s">
        <v>876</v>
      </c>
      <c r="F119" s="17"/>
      <c r="G119" s="30" t="s">
        <v>809</v>
      </c>
      <c r="H119" s="17"/>
      <c r="I119" s="30" t="s">
        <v>877</v>
      </c>
      <c r="J119" s="17"/>
      <c r="K119" s="30" t="s">
        <v>793</v>
      </c>
      <c r="L119" s="17"/>
      <c r="M119" s="30" t="s">
        <v>682</v>
      </c>
    </row>
    <row r="120" spans="1:13">
      <c r="A120" s="17" t="s">
        <v>860</v>
      </c>
      <c r="B120" s="17"/>
      <c r="C120" s="17" t="s">
        <v>750</v>
      </c>
      <c r="D120" s="17"/>
      <c r="E120" s="17" t="s">
        <v>145</v>
      </c>
      <c r="F120" s="17"/>
      <c r="G120" s="17" t="s">
        <v>210</v>
      </c>
      <c r="H120" s="17"/>
      <c r="I120" s="17" t="s">
        <v>878</v>
      </c>
      <c r="J120" s="17"/>
      <c r="K120" s="17" t="s">
        <v>808</v>
      </c>
      <c r="L120" s="17"/>
      <c r="M120" s="17" t="s">
        <v>687</v>
      </c>
    </row>
    <row r="121" spans="1:13">
      <c r="A121" s="30" t="s">
        <v>490</v>
      </c>
      <c r="B121" s="17"/>
      <c r="C121" s="30" t="s">
        <v>760</v>
      </c>
      <c r="D121" s="17"/>
      <c r="E121" s="30" t="s">
        <v>879</v>
      </c>
      <c r="F121" s="17"/>
      <c r="G121" s="30" t="s">
        <v>750</v>
      </c>
      <c r="H121" s="17"/>
      <c r="I121" s="30" t="s">
        <v>837</v>
      </c>
      <c r="J121" s="17"/>
      <c r="K121" s="30" t="s">
        <v>810</v>
      </c>
      <c r="L121" s="17"/>
      <c r="M121" s="30" t="s">
        <v>685</v>
      </c>
    </row>
    <row r="122" spans="1:13">
      <c r="A122" s="17" t="s">
        <v>880</v>
      </c>
      <c r="B122" s="17"/>
      <c r="C122" s="17" t="s">
        <v>754</v>
      </c>
      <c r="D122" s="17"/>
      <c r="E122" s="17" t="s">
        <v>881</v>
      </c>
      <c r="F122" s="17"/>
      <c r="G122" s="17" t="s">
        <v>760</v>
      </c>
      <c r="H122" s="17"/>
      <c r="I122" s="17" t="s">
        <v>846</v>
      </c>
      <c r="J122" s="17"/>
      <c r="K122" s="17" t="s">
        <v>823</v>
      </c>
      <c r="L122" s="17"/>
      <c r="M122" s="17" t="s">
        <v>638</v>
      </c>
    </row>
    <row r="123" spans="1:13">
      <c r="A123" s="30" t="s">
        <v>867</v>
      </c>
      <c r="B123" s="17"/>
      <c r="C123" s="30" t="s">
        <v>755</v>
      </c>
      <c r="D123" s="17"/>
      <c r="E123" s="30" t="s">
        <v>882</v>
      </c>
      <c r="F123" s="17"/>
      <c r="G123" s="30" t="s">
        <v>754</v>
      </c>
      <c r="H123" s="17"/>
      <c r="I123" s="30" t="s">
        <v>850</v>
      </c>
      <c r="J123" s="17"/>
      <c r="K123" s="30" t="s">
        <v>812</v>
      </c>
      <c r="L123" s="17"/>
      <c r="M123" s="30" t="s">
        <v>693</v>
      </c>
    </row>
    <row r="124" spans="1:13">
      <c r="A124" s="17" t="s">
        <v>883</v>
      </c>
      <c r="B124" s="17"/>
      <c r="C124" s="17" t="s">
        <v>757</v>
      </c>
      <c r="D124" s="17"/>
      <c r="E124" s="17" t="s">
        <v>884</v>
      </c>
      <c r="F124" s="17"/>
      <c r="G124" s="17" t="s">
        <v>885</v>
      </c>
      <c r="H124" s="17"/>
      <c r="I124" s="17" t="s">
        <v>852</v>
      </c>
      <c r="J124" s="17"/>
      <c r="K124" s="17" t="s">
        <v>820</v>
      </c>
      <c r="L124" s="17"/>
      <c r="M124" s="17" t="s">
        <v>653</v>
      </c>
    </row>
    <row r="125" spans="1:13">
      <c r="A125" s="30" t="s">
        <v>872</v>
      </c>
      <c r="B125" s="17"/>
      <c r="C125" s="30" t="s">
        <v>762</v>
      </c>
      <c r="D125" s="17"/>
      <c r="E125" s="30" t="s">
        <v>886</v>
      </c>
      <c r="F125" s="17"/>
      <c r="G125" s="30" t="s">
        <v>767</v>
      </c>
      <c r="H125" s="17"/>
      <c r="I125" s="30" t="s">
        <v>863</v>
      </c>
      <c r="J125" s="17"/>
      <c r="K125" s="30" t="s">
        <v>824</v>
      </c>
      <c r="L125" s="17"/>
      <c r="M125" s="30" t="s">
        <v>643</v>
      </c>
    </row>
    <row r="126" spans="1:13">
      <c r="A126" s="17" t="s">
        <v>874</v>
      </c>
      <c r="B126" s="17"/>
      <c r="C126" s="17" t="s">
        <v>887</v>
      </c>
      <c r="D126" s="17"/>
      <c r="E126" s="17" t="s">
        <v>888</v>
      </c>
      <c r="F126" s="17"/>
      <c r="G126" s="17" t="s">
        <v>755</v>
      </c>
      <c r="H126" s="17"/>
      <c r="I126" s="17" t="s">
        <v>883</v>
      </c>
      <c r="J126" s="17"/>
      <c r="K126" s="17" t="s">
        <v>827</v>
      </c>
      <c r="L126" s="17"/>
      <c r="M126" s="17" t="s">
        <v>709</v>
      </c>
    </row>
    <row r="127" spans="1:13">
      <c r="A127" s="30" t="s">
        <v>145</v>
      </c>
      <c r="B127" s="17"/>
      <c r="C127" s="30" t="s">
        <v>782</v>
      </c>
      <c r="D127" s="17"/>
      <c r="E127" s="30" t="s">
        <v>889</v>
      </c>
      <c r="F127" s="17"/>
      <c r="G127" s="30" t="s">
        <v>762</v>
      </c>
      <c r="H127" s="17"/>
      <c r="I127" s="30" t="s">
        <v>890</v>
      </c>
      <c r="J127" s="17"/>
      <c r="K127" s="30" t="s">
        <v>829</v>
      </c>
      <c r="L127" s="17"/>
      <c r="M127" s="30" t="s">
        <v>657</v>
      </c>
    </row>
    <row r="128" spans="1:13">
      <c r="A128" s="17" t="s">
        <v>891</v>
      </c>
      <c r="B128" s="17"/>
      <c r="C128" s="17" t="s">
        <v>892</v>
      </c>
      <c r="D128" s="17"/>
      <c r="E128" s="17" t="s">
        <v>893</v>
      </c>
      <c r="F128" s="17"/>
      <c r="G128" s="17" t="s">
        <v>765</v>
      </c>
      <c r="H128" s="17"/>
      <c r="I128" s="17" t="s">
        <v>872</v>
      </c>
      <c r="J128" s="17"/>
      <c r="K128" s="17" t="s">
        <v>894</v>
      </c>
      <c r="L128" s="17"/>
      <c r="M128" s="17" t="s">
        <v>698</v>
      </c>
    </row>
    <row r="129" spans="1:13">
      <c r="A129" s="30" t="s">
        <v>881</v>
      </c>
      <c r="B129" s="17"/>
      <c r="C129" s="30" t="s">
        <v>895</v>
      </c>
      <c r="D129" s="17"/>
      <c r="E129" s="30" t="s">
        <v>896</v>
      </c>
      <c r="F129" s="17"/>
      <c r="G129" s="30" t="s">
        <v>897</v>
      </c>
      <c r="H129" s="17"/>
      <c r="I129" s="30" t="s">
        <v>874</v>
      </c>
      <c r="J129" s="17"/>
      <c r="K129" s="30" t="s">
        <v>898</v>
      </c>
      <c r="L129" s="17"/>
      <c r="M129" s="30" t="s">
        <v>703</v>
      </c>
    </row>
    <row r="130" spans="1:13">
      <c r="A130" s="17" t="s">
        <v>899</v>
      </c>
      <c r="B130" s="17"/>
      <c r="C130" s="17" t="s">
        <v>803</v>
      </c>
      <c r="D130" s="17"/>
      <c r="E130" s="17" t="s">
        <v>900</v>
      </c>
      <c r="F130" s="17"/>
      <c r="G130" s="17" t="s">
        <v>901</v>
      </c>
      <c r="H130" s="17"/>
      <c r="I130" s="17" t="s">
        <v>145</v>
      </c>
      <c r="J130" s="17"/>
      <c r="K130" s="17" t="s">
        <v>832</v>
      </c>
      <c r="L130" s="17"/>
      <c r="M130" s="17" t="s">
        <v>692</v>
      </c>
    </row>
    <row r="131" spans="1:13">
      <c r="A131" s="30" t="s">
        <v>882</v>
      </c>
      <c r="B131" s="17"/>
      <c r="C131" s="30" t="s">
        <v>902</v>
      </c>
      <c r="D131" s="17"/>
      <c r="E131" s="30" t="s">
        <v>903</v>
      </c>
      <c r="F131" s="17"/>
      <c r="G131" s="30" t="s">
        <v>775</v>
      </c>
      <c r="H131" s="17"/>
      <c r="I131" s="30" t="s">
        <v>904</v>
      </c>
      <c r="J131" s="17"/>
      <c r="K131" s="30" t="s">
        <v>848</v>
      </c>
      <c r="L131" s="17"/>
      <c r="M131" s="30" t="s">
        <v>645</v>
      </c>
    </row>
    <row r="132" spans="1:13">
      <c r="A132" s="17" t="s">
        <v>884</v>
      </c>
      <c r="B132" s="17"/>
      <c r="C132" s="17" t="s">
        <v>787</v>
      </c>
      <c r="D132" s="17"/>
      <c r="E132" s="17" t="s">
        <v>905</v>
      </c>
      <c r="F132" s="17"/>
      <c r="G132" s="17" t="s">
        <v>906</v>
      </c>
      <c r="H132" s="17"/>
      <c r="I132" s="17" t="s">
        <v>881</v>
      </c>
      <c r="J132" s="17"/>
      <c r="K132" s="17" t="s">
        <v>907</v>
      </c>
      <c r="L132" s="17"/>
      <c r="M132" s="17" t="s">
        <v>649</v>
      </c>
    </row>
    <row r="133" spans="1:13">
      <c r="A133" s="30" t="s">
        <v>908</v>
      </c>
      <c r="B133" s="17"/>
      <c r="C133" s="30" t="s">
        <v>806</v>
      </c>
      <c r="D133" s="17"/>
      <c r="E133" s="30" t="s">
        <v>909</v>
      </c>
      <c r="F133" s="17"/>
      <c r="G133" s="30" t="s">
        <v>789</v>
      </c>
      <c r="H133" s="17"/>
      <c r="I133" s="30" t="s">
        <v>899</v>
      </c>
      <c r="J133" s="17"/>
      <c r="K133" s="30" t="s">
        <v>910</v>
      </c>
      <c r="L133" s="17"/>
      <c r="M133" s="30" t="s">
        <v>661</v>
      </c>
    </row>
    <row r="134" spans="1:13">
      <c r="A134" s="17" t="s">
        <v>911</v>
      </c>
      <c r="B134" s="17"/>
      <c r="C134" s="17" t="s">
        <v>912</v>
      </c>
      <c r="D134" s="17"/>
      <c r="E134" s="17" t="s">
        <v>109</v>
      </c>
      <c r="F134" s="17"/>
      <c r="G134" s="17" t="s">
        <v>913</v>
      </c>
      <c r="H134" s="17"/>
      <c r="I134" s="17" t="s">
        <v>882</v>
      </c>
      <c r="J134" s="17"/>
      <c r="K134" s="17" t="s">
        <v>914</v>
      </c>
      <c r="L134" s="17"/>
      <c r="M134" s="17" t="s">
        <v>708</v>
      </c>
    </row>
    <row r="135" spans="1:13">
      <c r="A135" s="30" t="s">
        <v>886</v>
      </c>
      <c r="B135" s="17"/>
      <c r="C135" s="30" t="s">
        <v>793</v>
      </c>
      <c r="D135" s="17"/>
      <c r="E135" s="30" t="s">
        <v>915</v>
      </c>
      <c r="F135" s="17"/>
      <c r="G135" s="30" t="s">
        <v>916</v>
      </c>
      <c r="H135" s="17"/>
      <c r="I135" s="30" t="s">
        <v>884</v>
      </c>
      <c r="J135" s="17"/>
      <c r="K135" s="30" t="s">
        <v>854</v>
      </c>
      <c r="L135" s="17"/>
      <c r="M135" s="30" t="s">
        <v>652</v>
      </c>
    </row>
    <row r="136" spans="1:13">
      <c r="A136" s="17" t="s">
        <v>917</v>
      </c>
      <c r="B136" s="17"/>
      <c r="C136" s="17" t="s">
        <v>804</v>
      </c>
      <c r="D136" s="17"/>
      <c r="E136" s="17" t="s">
        <v>918</v>
      </c>
      <c r="F136" s="17"/>
      <c r="G136" s="17" t="s">
        <v>782</v>
      </c>
      <c r="H136" s="17"/>
      <c r="I136" s="17" t="s">
        <v>919</v>
      </c>
      <c r="J136" s="17"/>
      <c r="K136" s="17" t="s">
        <v>920</v>
      </c>
      <c r="L136" s="17"/>
      <c r="M136" s="17" t="s">
        <v>665</v>
      </c>
    </row>
    <row r="137" spans="1:13">
      <c r="A137" s="30" t="s">
        <v>921</v>
      </c>
      <c r="B137" s="17"/>
      <c r="C137" s="30" t="s">
        <v>808</v>
      </c>
      <c r="D137" s="17"/>
      <c r="E137" s="30" t="s">
        <v>922</v>
      </c>
      <c r="F137" s="17"/>
      <c r="G137" s="30" t="s">
        <v>923</v>
      </c>
      <c r="H137" s="17"/>
      <c r="I137" s="30" t="s">
        <v>921</v>
      </c>
      <c r="J137" s="17"/>
      <c r="K137" s="30" t="s">
        <v>834</v>
      </c>
      <c r="L137" s="17"/>
      <c r="M137" s="30" t="s">
        <v>667</v>
      </c>
    </row>
    <row r="138" spans="1:13">
      <c r="A138" s="17" t="s">
        <v>924</v>
      </c>
      <c r="B138" s="17"/>
      <c r="C138" s="17" t="s">
        <v>810</v>
      </c>
      <c r="D138" s="17"/>
      <c r="E138" s="17" t="s">
        <v>925</v>
      </c>
      <c r="F138" s="17"/>
      <c r="G138" s="17" t="s">
        <v>859</v>
      </c>
      <c r="H138" s="17"/>
      <c r="I138" s="17" t="s">
        <v>926</v>
      </c>
      <c r="J138" s="17"/>
      <c r="K138" s="17" t="s">
        <v>837</v>
      </c>
      <c r="L138" s="17"/>
      <c r="M138" s="17" t="s">
        <v>705</v>
      </c>
    </row>
    <row r="139" spans="1:13">
      <c r="A139" s="30" t="s">
        <v>927</v>
      </c>
      <c r="B139" s="17"/>
      <c r="C139" s="30" t="s">
        <v>928</v>
      </c>
      <c r="D139" s="17"/>
      <c r="E139" s="30" t="s">
        <v>929</v>
      </c>
      <c r="F139" s="17"/>
      <c r="G139" s="30" t="s">
        <v>803</v>
      </c>
      <c r="H139" s="17"/>
      <c r="I139" s="30" t="s">
        <v>930</v>
      </c>
      <c r="J139" s="17"/>
      <c r="K139" s="30" t="s">
        <v>337</v>
      </c>
      <c r="L139" s="17"/>
      <c r="M139" s="30" t="s">
        <v>720</v>
      </c>
    </row>
    <row r="140" spans="1:13">
      <c r="A140" s="17" t="s">
        <v>931</v>
      </c>
      <c r="B140" s="17"/>
      <c r="C140" s="17" t="s">
        <v>815</v>
      </c>
      <c r="D140" s="17"/>
      <c r="E140" s="17" t="s">
        <v>932</v>
      </c>
      <c r="F140" s="17"/>
      <c r="G140" s="17" t="s">
        <v>933</v>
      </c>
      <c r="H140" s="17"/>
      <c r="I140" s="17" t="s">
        <v>931</v>
      </c>
      <c r="J140" s="17"/>
      <c r="K140" s="17" t="s">
        <v>846</v>
      </c>
      <c r="L140" s="17"/>
      <c r="M140" s="17" t="s">
        <v>727</v>
      </c>
    </row>
    <row r="141" spans="1:13">
      <c r="A141" s="30" t="s">
        <v>934</v>
      </c>
      <c r="B141" s="17"/>
      <c r="C141" s="30" t="s">
        <v>935</v>
      </c>
      <c r="D141" s="17"/>
      <c r="E141" s="30" t="s">
        <v>936</v>
      </c>
      <c r="F141" s="17"/>
      <c r="G141" s="30" t="s">
        <v>937</v>
      </c>
      <c r="H141" s="17"/>
      <c r="I141" s="30" t="s">
        <v>938</v>
      </c>
      <c r="J141" s="17"/>
      <c r="K141" s="30" t="s">
        <v>850</v>
      </c>
      <c r="L141" s="17"/>
      <c r="M141" s="30" t="s">
        <v>676</v>
      </c>
    </row>
    <row r="142" spans="1:13">
      <c r="A142" s="17" t="s">
        <v>939</v>
      </c>
      <c r="B142" s="17"/>
      <c r="C142" s="17" t="s">
        <v>824</v>
      </c>
      <c r="D142" s="17"/>
      <c r="E142" s="17" t="s">
        <v>425</v>
      </c>
      <c r="F142" s="17"/>
      <c r="G142" s="17" t="s">
        <v>940</v>
      </c>
      <c r="H142" s="17"/>
      <c r="I142" s="17" t="s">
        <v>941</v>
      </c>
      <c r="J142" s="17"/>
      <c r="K142" s="17" t="s">
        <v>942</v>
      </c>
      <c r="L142" s="17"/>
      <c r="M142" s="17" t="s">
        <v>711</v>
      </c>
    </row>
    <row r="143" spans="1:13">
      <c r="A143" s="30" t="s">
        <v>943</v>
      </c>
      <c r="B143" s="17"/>
      <c r="C143" s="30" t="s">
        <v>825</v>
      </c>
      <c r="D143" s="17"/>
      <c r="E143" s="30" t="s">
        <v>944</v>
      </c>
      <c r="F143" s="17"/>
      <c r="G143" s="30" t="s">
        <v>912</v>
      </c>
      <c r="H143" s="17"/>
      <c r="I143" s="30" t="s">
        <v>934</v>
      </c>
      <c r="J143" s="17"/>
      <c r="K143" s="30" t="s">
        <v>871</v>
      </c>
      <c r="L143" s="17"/>
      <c r="M143" s="30" t="s">
        <v>681</v>
      </c>
    </row>
    <row r="144" spans="1:13">
      <c r="A144" s="17" t="s">
        <v>896</v>
      </c>
      <c r="B144" s="17"/>
      <c r="C144" s="17" t="s">
        <v>828</v>
      </c>
      <c r="D144" s="17"/>
      <c r="E144" s="17" t="s">
        <v>945</v>
      </c>
      <c r="F144" s="17"/>
      <c r="G144" s="17" t="s">
        <v>793</v>
      </c>
      <c r="H144" s="17"/>
      <c r="I144" s="17" t="s">
        <v>939</v>
      </c>
      <c r="J144" s="17"/>
      <c r="K144" s="17" t="s">
        <v>852</v>
      </c>
      <c r="L144" s="17"/>
      <c r="M144" s="17" t="s">
        <v>738</v>
      </c>
    </row>
    <row r="145" spans="1:13">
      <c r="A145" s="30" t="s">
        <v>946</v>
      </c>
      <c r="B145" s="17"/>
      <c r="C145" s="30" t="s">
        <v>830</v>
      </c>
      <c r="D145" s="17"/>
      <c r="E145" s="30" t="s">
        <v>947</v>
      </c>
      <c r="F145" s="17"/>
      <c r="G145" s="30" t="s">
        <v>948</v>
      </c>
      <c r="H145" s="17"/>
      <c r="I145" s="30" t="s">
        <v>893</v>
      </c>
      <c r="J145" s="17"/>
      <c r="K145" s="30" t="s">
        <v>949</v>
      </c>
      <c r="L145" s="17"/>
      <c r="M145" s="30" t="s">
        <v>684</v>
      </c>
    </row>
    <row r="146" spans="1:13">
      <c r="A146" s="17" t="s">
        <v>905</v>
      </c>
      <c r="B146" s="17"/>
      <c r="C146" s="17" t="s">
        <v>832</v>
      </c>
      <c r="D146" s="17"/>
      <c r="E146" s="17" t="s">
        <v>67</v>
      </c>
      <c r="F146" s="17"/>
      <c r="G146" s="17" t="s">
        <v>802</v>
      </c>
      <c r="H146" s="17"/>
      <c r="I146" s="17" t="s">
        <v>950</v>
      </c>
      <c r="J146" s="17"/>
      <c r="K146" s="17" t="s">
        <v>863</v>
      </c>
      <c r="L146" s="17"/>
      <c r="M146" s="17" t="s">
        <v>655</v>
      </c>
    </row>
    <row r="147" spans="1:13">
      <c r="A147" s="30" t="s">
        <v>190</v>
      </c>
      <c r="B147" s="17"/>
      <c r="C147" s="30" t="s">
        <v>951</v>
      </c>
      <c r="D147" s="17"/>
      <c r="E147" s="30" t="s">
        <v>952</v>
      </c>
      <c r="F147" s="17"/>
      <c r="G147" s="30" t="s">
        <v>802</v>
      </c>
      <c r="H147" s="17"/>
      <c r="I147" s="30" t="s">
        <v>900</v>
      </c>
      <c r="J147" s="17"/>
      <c r="K147" s="30" t="s">
        <v>883</v>
      </c>
      <c r="L147" s="17"/>
      <c r="M147" s="30" t="s">
        <v>724</v>
      </c>
    </row>
    <row r="148" spans="1:13">
      <c r="A148" s="17" t="s">
        <v>245</v>
      </c>
      <c r="B148" s="17"/>
      <c r="C148" s="17" t="s">
        <v>848</v>
      </c>
      <c r="D148" s="17"/>
      <c r="E148" s="17" t="s">
        <v>953</v>
      </c>
      <c r="F148" s="17"/>
      <c r="G148" s="17" t="s">
        <v>804</v>
      </c>
      <c r="H148" s="17"/>
      <c r="I148" s="17" t="s">
        <v>909</v>
      </c>
      <c r="J148" s="17"/>
      <c r="K148" s="17" t="s">
        <v>872</v>
      </c>
      <c r="L148" s="17"/>
      <c r="M148" s="17" t="s">
        <v>659</v>
      </c>
    </row>
    <row r="149" spans="1:13">
      <c r="A149" s="30" t="s">
        <v>918</v>
      </c>
      <c r="B149" s="17"/>
      <c r="C149" s="30" t="s">
        <v>914</v>
      </c>
      <c r="D149" s="17"/>
      <c r="E149" s="30" t="s">
        <v>954</v>
      </c>
      <c r="F149" s="17"/>
      <c r="G149" s="30" t="s">
        <v>808</v>
      </c>
      <c r="H149" s="17"/>
      <c r="I149" s="30" t="s">
        <v>109</v>
      </c>
      <c r="J149" s="17"/>
      <c r="K149" s="30" t="s">
        <v>874</v>
      </c>
      <c r="L149" s="17"/>
      <c r="M149" s="30" t="s">
        <v>663</v>
      </c>
    </row>
    <row r="150" spans="1:13">
      <c r="A150" s="17" t="s">
        <v>918</v>
      </c>
      <c r="B150" s="17"/>
      <c r="C150" s="17" t="s">
        <v>920</v>
      </c>
      <c r="D150" s="17"/>
      <c r="E150" s="17" t="s">
        <v>955</v>
      </c>
      <c r="F150" s="17"/>
      <c r="G150" s="17" t="s">
        <v>810</v>
      </c>
      <c r="H150" s="17"/>
      <c r="I150" s="17" t="s">
        <v>956</v>
      </c>
      <c r="J150" s="17"/>
      <c r="K150" s="17" t="s">
        <v>145</v>
      </c>
      <c r="L150" s="17"/>
      <c r="M150" s="17" t="s">
        <v>730</v>
      </c>
    </row>
    <row r="151" spans="1:13">
      <c r="A151" s="30" t="s">
        <v>922</v>
      </c>
      <c r="B151" s="17"/>
      <c r="C151" s="30" t="s">
        <v>837</v>
      </c>
      <c r="D151" s="17"/>
      <c r="E151" s="30" t="s">
        <v>957</v>
      </c>
      <c r="F151" s="17"/>
      <c r="G151" s="30" t="s">
        <v>823</v>
      </c>
      <c r="H151" s="17"/>
      <c r="I151" s="30" t="s">
        <v>918</v>
      </c>
      <c r="J151" s="17"/>
      <c r="K151" s="30" t="s">
        <v>958</v>
      </c>
      <c r="L151" s="17"/>
      <c r="M151" s="30" t="s">
        <v>666</v>
      </c>
    </row>
    <row r="152" spans="1:13">
      <c r="A152" s="17" t="s">
        <v>936</v>
      </c>
      <c r="B152" s="17"/>
      <c r="C152" s="17" t="s">
        <v>959</v>
      </c>
      <c r="D152" s="17"/>
      <c r="E152" s="17" t="s">
        <v>960</v>
      </c>
      <c r="F152" s="17"/>
      <c r="G152" s="17" t="s">
        <v>812</v>
      </c>
      <c r="H152" s="17"/>
      <c r="I152" s="17" t="s">
        <v>922</v>
      </c>
      <c r="J152" s="17"/>
      <c r="K152" s="17" t="s">
        <v>961</v>
      </c>
      <c r="L152" s="17"/>
      <c r="M152" s="17" t="s">
        <v>672</v>
      </c>
    </row>
    <row r="153" spans="1:13">
      <c r="A153" s="30" t="s">
        <v>425</v>
      </c>
      <c r="B153" s="17"/>
      <c r="C153" s="30" t="s">
        <v>846</v>
      </c>
      <c r="D153" s="17"/>
      <c r="E153" s="30" t="s">
        <v>962</v>
      </c>
      <c r="F153" s="17"/>
      <c r="G153" s="30" t="s">
        <v>818</v>
      </c>
      <c r="H153" s="17"/>
      <c r="I153" s="30" t="s">
        <v>963</v>
      </c>
      <c r="J153" s="17"/>
      <c r="K153" s="30" t="s">
        <v>884</v>
      </c>
      <c r="L153" s="17"/>
      <c r="M153" s="30" t="s">
        <v>736</v>
      </c>
    </row>
    <row r="154" spans="1:13">
      <c r="A154" s="17" t="s">
        <v>944</v>
      </c>
      <c r="B154" s="17"/>
      <c r="C154" s="17" t="s">
        <v>964</v>
      </c>
      <c r="D154" s="17"/>
      <c r="E154" s="17" t="s">
        <v>965</v>
      </c>
      <c r="F154" s="17"/>
      <c r="G154" s="17" t="s">
        <v>824</v>
      </c>
      <c r="H154" s="17"/>
      <c r="I154" s="17" t="s">
        <v>932</v>
      </c>
      <c r="J154" s="17"/>
      <c r="K154" s="17" t="s">
        <v>921</v>
      </c>
      <c r="L154" s="17"/>
      <c r="M154" s="17" t="s">
        <v>691</v>
      </c>
    </row>
    <row r="155" spans="1:13">
      <c r="A155" s="30" t="s">
        <v>945</v>
      </c>
      <c r="B155" s="17"/>
      <c r="C155" s="30" t="s">
        <v>850</v>
      </c>
      <c r="D155" s="17"/>
      <c r="E155" s="30" t="s">
        <v>967</v>
      </c>
      <c r="F155" s="17"/>
      <c r="G155" s="30" t="s">
        <v>825</v>
      </c>
      <c r="H155" s="17"/>
      <c r="I155" s="30" t="s">
        <v>936</v>
      </c>
      <c r="J155" s="17"/>
      <c r="K155" s="30" t="s">
        <v>968</v>
      </c>
      <c r="L155" s="17"/>
      <c r="M155" s="30" t="s">
        <v>668</v>
      </c>
    </row>
    <row r="156" spans="1:13">
      <c r="A156" s="17" t="s">
        <v>966</v>
      </c>
      <c r="B156" s="17"/>
      <c r="C156" s="17" t="s">
        <v>852</v>
      </c>
      <c r="D156" s="17"/>
      <c r="E156" s="17" t="s">
        <v>969</v>
      </c>
      <c r="F156" s="17"/>
      <c r="G156" s="17" t="s">
        <v>829</v>
      </c>
      <c r="H156" s="17"/>
      <c r="I156" s="17" t="s">
        <v>970</v>
      </c>
      <c r="J156" s="17"/>
      <c r="K156" s="17" t="s">
        <v>931</v>
      </c>
      <c r="L156" s="17"/>
      <c r="M156" s="17" t="s">
        <v>746</v>
      </c>
    </row>
    <row r="157" spans="1:13">
      <c r="A157" s="30" t="s">
        <v>947</v>
      </c>
      <c r="B157" s="17"/>
      <c r="C157" s="30" t="s">
        <v>856</v>
      </c>
      <c r="D157" s="17"/>
      <c r="E157" s="30" t="s">
        <v>972</v>
      </c>
      <c r="F157" s="17"/>
      <c r="G157" s="30" t="s">
        <v>973</v>
      </c>
      <c r="H157" s="17"/>
      <c r="I157" s="30" t="s">
        <v>945</v>
      </c>
      <c r="J157" s="17"/>
      <c r="K157" s="30" t="s">
        <v>974</v>
      </c>
      <c r="L157" s="17"/>
      <c r="M157" s="30" t="s">
        <v>678</v>
      </c>
    </row>
    <row r="158" spans="1:13">
      <c r="A158" s="17" t="s">
        <v>971</v>
      </c>
      <c r="B158" s="17"/>
      <c r="C158" s="17" t="s">
        <v>860</v>
      </c>
      <c r="D158" s="17"/>
      <c r="E158" s="17" t="s">
        <v>975</v>
      </c>
      <c r="F158" s="17"/>
      <c r="G158" s="17" t="s">
        <v>833</v>
      </c>
      <c r="H158" s="17"/>
      <c r="I158" s="17" t="s">
        <v>976</v>
      </c>
      <c r="J158" s="17"/>
      <c r="K158" s="17" t="s">
        <v>941</v>
      </c>
      <c r="L158" s="17"/>
      <c r="M158" s="17" t="s">
        <v>670</v>
      </c>
    </row>
    <row r="159" spans="1:13">
      <c r="A159" s="30" t="s">
        <v>67</v>
      </c>
      <c r="B159" s="17"/>
      <c r="C159" s="30" t="s">
        <v>490</v>
      </c>
      <c r="D159" s="17"/>
      <c r="E159" s="30" t="s">
        <v>977</v>
      </c>
      <c r="F159" s="17"/>
      <c r="G159" s="30" t="s">
        <v>978</v>
      </c>
      <c r="H159" s="17"/>
      <c r="I159" s="30" t="s">
        <v>971</v>
      </c>
      <c r="J159" s="17"/>
      <c r="K159" s="30" t="s">
        <v>939</v>
      </c>
      <c r="L159" s="17"/>
      <c r="M159" s="30" t="s">
        <v>749</v>
      </c>
    </row>
    <row r="160" spans="1:13">
      <c r="A160" s="17" t="s">
        <v>957</v>
      </c>
      <c r="B160" s="17"/>
      <c r="C160" s="17" t="s">
        <v>867</v>
      </c>
      <c r="D160" s="17"/>
      <c r="E160" s="17" t="s">
        <v>980</v>
      </c>
      <c r="F160" s="17"/>
      <c r="G160" s="17" t="s">
        <v>836</v>
      </c>
      <c r="H160" s="17"/>
      <c r="I160" s="17" t="s">
        <v>67</v>
      </c>
      <c r="J160" s="17"/>
      <c r="K160" s="17" t="s">
        <v>893</v>
      </c>
      <c r="L160" s="17"/>
      <c r="M160" s="17" t="s">
        <v>686</v>
      </c>
    </row>
    <row r="161" spans="1:13">
      <c r="A161" s="30" t="s">
        <v>979</v>
      </c>
      <c r="B161" s="17"/>
      <c r="C161" s="30" t="s">
        <v>883</v>
      </c>
      <c r="D161" s="17"/>
      <c r="E161" s="30" t="s">
        <v>982</v>
      </c>
      <c r="F161" s="17"/>
      <c r="G161" s="30" t="s">
        <v>832</v>
      </c>
      <c r="H161" s="17"/>
      <c r="I161" s="30" t="s">
        <v>955</v>
      </c>
      <c r="J161" s="17"/>
      <c r="K161" s="30" t="s">
        <v>896</v>
      </c>
      <c r="L161" s="17"/>
      <c r="M161" s="30" t="s">
        <v>688</v>
      </c>
    </row>
    <row r="162" spans="1:13">
      <c r="A162" s="17" t="s">
        <v>981</v>
      </c>
      <c r="B162" s="17"/>
      <c r="C162" s="17" t="s">
        <v>872</v>
      </c>
      <c r="D162" s="17"/>
      <c r="E162" s="17" t="s">
        <v>983</v>
      </c>
      <c r="F162" s="17"/>
      <c r="G162" s="17" t="s">
        <v>984</v>
      </c>
      <c r="H162" s="17"/>
      <c r="I162" s="17" t="s">
        <v>957</v>
      </c>
      <c r="J162" s="17"/>
      <c r="K162" s="17" t="s">
        <v>985</v>
      </c>
      <c r="L162" s="17"/>
      <c r="M162" s="17" t="s">
        <v>673</v>
      </c>
    </row>
    <row r="163" spans="1:13">
      <c r="A163" s="30" t="s">
        <v>962</v>
      </c>
      <c r="B163" s="17"/>
      <c r="C163" s="30" t="s">
        <v>874</v>
      </c>
      <c r="D163" s="17"/>
      <c r="E163" s="30" t="s">
        <v>986</v>
      </c>
      <c r="F163" s="17"/>
      <c r="G163" s="30" t="s">
        <v>914</v>
      </c>
      <c r="H163" s="17"/>
      <c r="I163" s="30" t="s">
        <v>987</v>
      </c>
      <c r="J163" s="17"/>
      <c r="K163" s="30" t="s">
        <v>950</v>
      </c>
      <c r="L163" s="17"/>
      <c r="M163" s="30" t="s">
        <v>701</v>
      </c>
    </row>
    <row r="164" spans="1:13">
      <c r="A164" s="17" t="s">
        <v>969</v>
      </c>
      <c r="B164" s="17"/>
      <c r="C164" s="17" t="s">
        <v>989</v>
      </c>
      <c r="D164" s="17"/>
      <c r="E164" s="17" t="s">
        <v>990</v>
      </c>
      <c r="F164" s="17"/>
      <c r="G164" s="17" t="s">
        <v>854</v>
      </c>
      <c r="H164" s="17"/>
      <c r="I164" s="17" t="s">
        <v>981</v>
      </c>
      <c r="J164" s="17"/>
      <c r="K164" s="17" t="s">
        <v>900</v>
      </c>
      <c r="L164" s="17"/>
      <c r="M164" s="17" t="s">
        <v>758</v>
      </c>
    </row>
    <row r="165" spans="1:13">
      <c r="A165" s="30" t="s">
        <v>988</v>
      </c>
      <c r="B165" s="17"/>
      <c r="C165" s="30" t="s">
        <v>145</v>
      </c>
      <c r="D165" s="17"/>
      <c r="E165" s="30" t="s">
        <v>991</v>
      </c>
      <c r="F165" s="17"/>
      <c r="G165" s="30" t="s">
        <v>992</v>
      </c>
      <c r="H165" s="17"/>
      <c r="I165" s="30" t="s">
        <v>993</v>
      </c>
      <c r="J165" s="17"/>
      <c r="K165" s="30" t="s">
        <v>439</v>
      </c>
      <c r="L165" s="17"/>
      <c r="M165" s="30" t="s">
        <v>675</v>
      </c>
    </row>
    <row r="166" spans="1:13">
      <c r="A166" s="17" t="s">
        <v>977</v>
      </c>
      <c r="B166" s="17"/>
      <c r="C166" s="17" t="s">
        <v>995</v>
      </c>
      <c r="D166" s="17"/>
      <c r="E166" s="17" t="s">
        <v>996</v>
      </c>
      <c r="F166" s="17"/>
      <c r="G166" s="17" t="s">
        <v>834</v>
      </c>
      <c r="H166" s="17"/>
      <c r="I166" s="17" t="s">
        <v>962</v>
      </c>
      <c r="J166" s="17"/>
      <c r="K166" s="17" t="s">
        <v>997</v>
      </c>
      <c r="L166" s="17"/>
      <c r="M166" s="17" t="s">
        <v>679</v>
      </c>
    </row>
    <row r="167" spans="1:13">
      <c r="A167" s="30" t="s">
        <v>994</v>
      </c>
      <c r="B167" s="17"/>
      <c r="C167" s="30" t="s">
        <v>881</v>
      </c>
      <c r="D167" s="17"/>
      <c r="E167" s="30" t="s">
        <v>999</v>
      </c>
      <c r="F167" s="17"/>
      <c r="G167" s="30" t="s">
        <v>1000</v>
      </c>
      <c r="H167" s="17"/>
      <c r="I167" s="30" t="s">
        <v>255</v>
      </c>
      <c r="J167" s="17"/>
      <c r="K167" s="30" t="s">
        <v>1001</v>
      </c>
      <c r="L167" s="17"/>
      <c r="M167" s="30" t="s">
        <v>369</v>
      </c>
    </row>
    <row r="168" spans="1:13">
      <c r="A168" s="17" t="s">
        <v>998</v>
      </c>
      <c r="B168" s="17"/>
      <c r="C168" s="17" t="s">
        <v>958</v>
      </c>
      <c r="D168" s="17"/>
      <c r="E168" s="17" t="s">
        <v>1002</v>
      </c>
      <c r="F168" s="17"/>
      <c r="G168" s="17" t="s">
        <v>1003</v>
      </c>
      <c r="H168" s="17"/>
      <c r="I168" s="17" t="s">
        <v>965</v>
      </c>
      <c r="J168" s="17"/>
      <c r="K168" s="17" t="s">
        <v>905</v>
      </c>
      <c r="L168" s="17"/>
      <c r="M168" s="17" t="s">
        <v>695</v>
      </c>
    </row>
    <row r="169" spans="1:13">
      <c r="A169" s="30" t="s">
        <v>983</v>
      </c>
      <c r="B169" s="17"/>
      <c r="C169" s="30" t="s">
        <v>899</v>
      </c>
      <c r="D169" s="17"/>
      <c r="E169" s="30" t="s">
        <v>12</v>
      </c>
      <c r="F169" s="17"/>
      <c r="G169" s="30" t="s">
        <v>1005</v>
      </c>
      <c r="H169" s="17"/>
      <c r="I169" s="30" t="s">
        <v>1006</v>
      </c>
      <c r="J169" s="17"/>
      <c r="K169" s="30" t="s">
        <v>109</v>
      </c>
      <c r="L169" s="17"/>
      <c r="M169" s="30" t="s">
        <v>710</v>
      </c>
    </row>
    <row r="170" spans="1:13">
      <c r="A170" s="17" t="s">
        <v>1004</v>
      </c>
      <c r="B170" s="17"/>
      <c r="C170" s="17" t="s">
        <v>882</v>
      </c>
      <c r="D170" s="17"/>
      <c r="E170" s="17" t="s">
        <v>1008</v>
      </c>
      <c r="F170" s="17"/>
      <c r="G170" s="17" t="s">
        <v>846</v>
      </c>
      <c r="H170" s="17"/>
      <c r="I170" s="17" t="s">
        <v>1009</v>
      </c>
      <c r="J170" s="17"/>
      <c r="K170" s="17" t="s">
        <v>190</v>
      </c>
      <c r="L170" s="17"/>
      <c r="M170" s="17" t="s">
        <v>697</v>
      </c>
    </row>
    <row r="171" spans="1:13">
      <c r="A171" s="30" t="s">
        <v>1007</v>
      </c>
      <c r="B171" s="17"/>
      <c r="C171" s="30" t="s">
        <v>884</v>
      </c>
      <c r="D171" s="17"/>
      <c r="E171" s="30" t="s">
        <v>1011</v>
      </c>
      <c r="F171" s="17"/>
      <c r="G171" s="30" t="s">
        <v>1012</v>
      </c>
      <c r="H171" s="17"/>
      <c r="I171" s="30" t="s">
        <v>972</v>
      </c>
      <c r="J171" s="17"/>
      <c r="K171" s="30" t="s">
        <v>918</v>
      </c>
      <c r="L171" s="17"/>
      <c r="M171" s="30" t="s">
        <v>728</v>
      </c>
    </row>
    <row r="172" spans="1:13">
      <c r="A172" s="17" t="s">
        <v>1010</v>
      </c>
      <c r="B172" s="17"/>
      <c r="C172" s="17" t="s">
        <v>917</v>
      </c>
      <c r="D172" s="17"/>
      <c r="E172" s="17" t="s">
        <v>1013</v>
      </c>
      <c r="F172" s="17"/>
      <c r="G172" s="17" t="s">
        <v>850</v>
      </c>
      <c r="H172" s="17"/>
      <c r="I172" s="17" t="s">
        <v>520</v>
      </c>
      <c r="J172" s="17"/>
      <c r="K172" s="17" t="s">
        <v>922</v>
      </c>
      <c r="L172" s="17"/>
      <c r="M172" s="17" t="s">
        <v>761</v>
      </c>
    </row>
    <row r="173" spans="1:13">
      <c r="A173" s="30" t="s">
        <v>999</v>
      </c>
      <c r="B173" s="17"/>
      <c r="C173" s="30" t="s">
        <v>889</v>
      </c>
      <c r="D173" s="17"/>
      <c r="E173" s="30" t="s">
        <v>1015</v>
      </c>
      <c r="F173" s="17"/>
      <c r="G173" s="30" t="s">
        <v>1016</v>
      </c>
      <c r="H173" s="17"/>
      <c r="I173" s="30" t="s">
        <v>975</v>
      </c>
      <c r="J173" s="17"/>
      <c r="K173" s="30" t="s">
        <v>1017</v>
      </c>
      <c r="L173" s="17"/>
      <c r="M173" s="30" t="s">
        <v>770</v>
      </c>
    </row>
    <row r="174" spans="1:13">
      <c r="A174" s="17" t="s">
        <v>1002</v>
      </c>
      <c r="B174" s="17"/>
      <c r="C174" s="17" t="s">
        <v>1019</v>
      </c>
      <c r="D174" s="17"/>
      <c r="E174" s="17" t="s">
        <v>23</v>
      </c>
      <c r="F174" s="17"/>
      <c r="G174" s="17" t="s">
        <v>871</v>
      </c>
      <c r="H174" s="17"/>
      <c r="I174" s="17" t="s">
        <v>977</v>
      </c>
      <c r="J174" s="17"/>
      <c r="K174" s="17" t="s">
        <v>932</v>
      </c>
      <c r="L174" s="17"/>
      <c r="M174" s="17" t="s">
        <v>713</v>
      </c>
    </row>
    <row r="175" spans="1:13">
      <c r="A175" s="30" t="s">
        <v>1014</v>
      </c>
      <c r="B175" s="17"/>
      <c r="C175" s="30" t="s">
        <v>921</v>
      </c>
      <c r="D175" s="17"/>
      <c r="E175" s="30" t="s">
        <v>1021</v>
      </c>
      <c r="F175" s="17"/>
      <c r="G175" s="30" t="s">
        <v>852</v>
      </c>
      <c r="H175" s="17"/>
      <c r="I175" s="30" t="s">
        <v>1022</v>
      </c>
      <c r="J175" s="17"/>
      <c r="K175" s="30" t="s">
        <v>936</v>
      </c>
      <c r="L175" s="17"/>
      <c r="M175" s="30" t="s">
        <v>716</v>
      </c>
    </row>
    <row r="176" spans="1:13">
      <c r="A176" s="17" t="s">
        <v>1018</v>
      </c>
      <c r="B176" s="17"/>
      <c r="C176" s="17" t="s">
        <v>924</v>
      </c>
      <c r="D176" s="17"/>
      <c r="E176" s="17" t="s">
        <v>1023</v>
      </c>
      <c r="F176" s="17"/>
      <c r="G176" s="17" t="s">
        <v>856</v>
      </c>
      <c r="H176" s="17"/>
      <c r="I176" s="17" t="s">
        <v>1024</v>
      </c>
      <c r="J176" s="17"/>
      <c r="K176" s="17" t="s">
        <v>425</v>
      </c>
      <c r="L176" s="17"/>
      <c r="M176" s="17" t="s">
        <v>764</v>
      </c>
    </row>
    <row r="177" spans="1:13">
      <c r="A177" s="30" t="s">
        <v>1020</v>
      </c>
      <c r="B177" s="17"/>
      <c r="C177" s="30" t="s">
        <v>1026</v>
      </c>
      <c r="D177" s="17"/>
      <c r="E177" s="30" t="s">
        <v>1027</v>
      </c>
      <c r="F177" s="17"/>
      <c r="G177" s="30" t="s">
        <v>860</v>
      </c>
      <c r="H177" s="17"/>
      <c r="I177" s="30" t="s">
        <v>1028</v>
      </c>
      <c r="J177" s="17"/>
      <c r="K177" s="30" t="s">
        <v>1029</v>
      </c>
      <c r="L177" s="17"/>
      <c r="M177" s="30" t="s">
        <v>702</v>
      </c>
    </row>
    <row r="178" spans="1:13">
      <c r="A178" s="17" t="s">
        <v>1011</v>
      </c>
      <c r="B178" s="17"/>
      <c r="C178" s="17" t="s">
        <v>1031</v>
      </c>
      <c r="D178" s="17"/>
      <c r="E178" s="17" t="s">
        <v>1032</v>
      </c>
      <c r="F178" s="17"/>
      <c r="G178" s="17" t="s">
        <v>867</v>
      </c>
      <c r="H178" s="17"/>
      <c r="I178" s="17" t="s">
        <v>1033</v>
      </c>
      <c r="J178" s="17"/>
      <c r="K178" s="17" t="s">
        <v>971</v>
      </c>
      <c r="L178" s="17"/>
      <c r="M178" s="17" t="s">
        <v>768</v>
      </c>
    </row>
    <row r="179" spans="1:13">
      <c r="A179" s="30" t="s">
        <v>1025</v>
      </c>
      <c r="B179" s="17"/>
      <c r="C179" s="30" t="s">
        <v>931</v>
      </c>
      <c r="D179" s="17"/>
      <c r="E179" s="30" t="s">
        <v>1035</v>
      </c>
      <c r="F179" s="17"/>
      <c r="G179" s="30" t="s">
        <v>883</v>
      </c>
      <c r="H179" s="17"/>
      <c r="I179" s="30" t="s">
        <v>1036</v>
      </c>
      <c r="J179" s="17"/>
      <c r="K179" s="30" t="s">
        <v>67</v>
      </c>
      <c r="L179" s="17"/>
      <c r="M179" s="30" t="s">
        <v>689</v>
      </c>
    </row>
    <row r="180" spans="1:13">
      <c r="A180" s="17" t="s">
        <v>1030</v>
      </c>
      <c r="B180" s="17"/>
      <c r="C180" s="17" t="s">
        <v>974</v>
      </c>
      <c r="D180" s="17"/>
      <c r="E180" s="17" t="s">
        <v>1038</v>
      </c>
      <c r="F180" s="17"/>
      <c r="G180" s="17" t="s">
        <v>872</v>
      </c>
      <c r="H180" s="17"/>
      <c r="I180" s="17" t="s">
        <v>986</v>
      </c>
      <c r="J180" s="17"/>
      <c r="K180" s="17" t="s">
        <v>955</v>
      </c>
      <c r="L180" s="17"/>
      <c r="M180" s="17" t="s">
        <v>740</v>
      </c>
    </row>
    <row r="181" spans="1:13">
      <c r="A181" s="30" t="s">
        <v>1034</v>
      </c>
      <c r="B181" s="17"/>
      <c r="C181" s="30" t="s">
        <v>941</v>
      </c>
      <c r="D181" s="17"/>
      <c r="E181" s="30" t="s">
        <v>1040</v>
      </c>
      <c r="F181" s="17"/>
      <c r="G181" s="30" t="s">
        <v>874</v>
      </c>
      <c r="H181" s="17"/>
      <c r="I181" s="30" t="s">
        <v>1041</v>
      </c>
      <c r="J181" s="17"/>
      <c r="K181" s="30" t="s">
        <v>957</v>
      </c>
      <c r="L181" s="17"/>
      <c r="M181" s="30" t="s">
        <v>771</v>
      </c>
    </row>
    <row r="182" spans="1:13">
      <c r="A182" s="17" t="s">
        <v>1037</v>
      </c>
      <c r="B182" s="17"/>
      <c r="C182" s="17" t="s">
        <v>934</v>
      </c>
      <c r="D182" s="17"/>
      <c r="E182" s="17" t="s">
        <v>1042</v>
      </c>
      <c r="F182" s="17"/>
      <c r="G182" s="17" t="s">
        <v>1043</v>
      </c>
      <c r="H182" s="17"/>
      <c r="I182" s="17" t="s">
        <v>990</v>
      </c>
      <c r="J182" s="17"/>
      <c r="K182" s="17" t="s">
        <v>960</v>
      </c>
      <c r="L182" s="17"/>
      <c r="M182" s="17" t="s">
        <v>718</v>
      </c>
    </row>
    <row r="183" spans="1:13">
      <c r="A183" s="30" t="s">
        <v>1039</v>
      </c>
      <c r="B183" s="17"/>
      <c r="C183" s="30" t="s">
        <v>939</v>
      </c>
      <c r="D183" s="17"/>
      <c r="E183" s="30" t="s">
        <v>1044</v>
      </c>
      <c r="F183" s="17"/>
      <c r="G183" s="30" t="s">
        <v>145</v>
      </c>
      <c r="H183" s="17"/>
      <c r="I183" s="30" t="s">
        <v>1045</v>
      </c>
      <c r="J183" s="17"/>
      <c r="K183" s="30" t="s">
        <v>169</v>
      </c>
      <c r="L183" s="17"/>
      <c r="M183" s="30" t="s">
        <v>722</v>
      </c>
    </row>
    <row r="184" spans="1:13">
      <c r="A184" s="17" t="s">
        <v>1023</v>
      </c>
      <c r="B184" s="17"/>
      <c r="C184" s="17" t="s">
        <v>1046</v>
      </c>
      <c r="D184" s="17"/>
      <c r="E184" s="17" t="s">
        <v>1047</v>
      </c>
      <c r="F184" s="17"/>
      <c r="G184" s="17" t="s">
        <v>1048</v>
      </c>
      <c r="H184" s="17"/>
      <c r="I184" s="17" t="s">
        <v>996</v>
      </c>
      <c r="J184" s="17"/>
      <c r="K184" s="17" t="s">
        <v>981</v>
      </c>
      <c r="L184" s="17"/>
      <c r="M184" s="17" t="s">
        <v>778</v>
      </c>
    </row>
    <row r="185" spans="1:13">
      <c r="A185" s="30" t="s">
        <v>1027</v>
      </c>
      <c r="B185" s="17"/>
      <c r="C185" s="30" t="s">
        <v>893</v>
      </c>
      <c r="D185" s="17"/>
      <c r="E185" s="30" t="s">
        <v>417</v>
      </c>
      <c r="F185" s="17"/>
      <c r="G185" s="30" t="s">
        <v>1049</v>
      </c>
      <c r="H185" s="17"/>
      <c r="I185" s="30" t="s">
        <v>999</v>
      </c>
      <c r="J185" s="17"/>
      <c r="K185" s="30" t="s">
        <v>962</v>
      </c>
      <c r="L185" s="17"/>
      <c r="M185" s="30" t="s">
        <v>706</v>
      </c>
    </row>
    <row r="186" spans="1:13">
      <c r="A186" s="17" t="s">
        <v>1038</v>
      </c>
      <c r="B186" s="17"/>
      <c r="C186" s="17" t="s">
        <v>896</v>
      </c>
      <c r="D186" s="17"/>
      <c r="E186" s="17" t="s">
        <v>1051</v>
      </c>
      <c r="F186" s="17"/>
      <c r="G186" s="17" t="s">
        <v>881</v>
      </c>
      <c r="H186" s="17"/>
      <c r="I186" s="17" t="s">
        <v>1008</v>
      </c>
      <c r="J186" s="17"/>
      <c r="K186" s="17" t="s">
        <v>255</v>
      </c>
      <c r="L186" s="17"/>
      <c r="M186" s="17" t="s">
        <v>776</v>
      </c>
    </row>
    <row r="187" spans="1:13">
      <c r="A187" s="30" t="s">
        <v>1040</v>
      </c>
      <c r="B187" s="17"/>
      <c r="C187" s="30" t="s">
        <v>985</v>
      </c>
      <c r="D187" s="17"/>
      <c r="E187" s="30" t="s">
        <v>1053</v>
      </c>
      <c r="F187" s="17"/>
      <c r="G187" s="30" t="s">
        <v>958</v>
      </c>
      <c r="H187" s="17"/>
      <c r="I187" s="30" t="s">
        <v>1018</v>
      </c>
      <c r="J187" s="17"/>
      <c r="K187" s="30" t="s">
        <v>1054</v>
      </c>
      <c r="L187" s="17"/>
      <c r="M187" s="30" t="s">
        <v>781</v>
      </c>
    </row>
    <row r="188" spans="1:13">
      <c r="A188" s="17" t="s">
        <v>1050</v>
      </c>
      <c r="B188" s="17"/>
      <c r="C188" s="17" t="s">
        <v>900</v>
      </c>
      <c r="D188" s="17"/>
      <c r="E188" s="17" t="s">
        <v>1055</v>
      </c>
      <c r="F188" s="17"/>
      <c r="G188" s="17" t="s">
        <v>884</v>
      </c>
      <c r="H188" s="17"/>
      <c r="I188" s="17" t="s">
        <v>1056</v>
      </c>
      <c r="J188" s="17"/>
      <c r="K188" s="17" t="s">
        <v>1057</v>
      </c>
      <c r="L188" s="17"/>
      <c r="M188" s="17" t="s">
        <v>744</v>
      </c>
    </row>
    <row r="189" spans="1:13">
      <c r="A189" s="30" t="s">
        <v>1052</v>
      </c>
      <c r="B189" s="17"/>
      <c r="C189" s="30" t="s">
        <v>905</v>
      </c>
      <c r="D189" s="17"/>
      <c r="E189" s="30" t="s">
        <v>1058</v>
      </c>
      <c r="F189" s="17"/>
      <c r="G189" s="30" t="s">
        <v>1059</v>
      </c>
      <c r="H189" s="17"/>
      <c r="I189" s="30" t="s">
        <v>1020</v>
      </c>
      <c r="J189" s="17"/>
      <c r="K189" s="30" t="s">
        <v>972</v>
      </c>
      <c r="L189" s="17"/>
      <c r="M189" s="30" t="s">
        <v>694</v>
      </c>
    </row>
    <row r="190" spans="1:13">
      <c r="A190" s="17" t="s">
        <v>1053</v>
      </c>
      <c r="B190" s="17"/>
      <c r="C190" s="17" t="s">
        <v>918</v>
      </c>
      <c r="D190" s="17"/>
      <c r="E190" s="17" t="s">
        <v>493</v>
      </c>
      <c r="F190" s="17"/>
      <c r="G190" s="17" t="s">
        <v>921</v>
      </c>
      <c r="H190" s="17"/>
      <c r="I190" s="17" t="s">
        <v>1011</v>
      </c>
      <c r="J190" s="17"/>
      <c r="K190" s="17" t="s">
        <v>975</v>
      </c>
      <c r="L190" s="17"/>
      <c r="M190" s="17" t="s">
        <v>752</v>
      </c>
    </row>
    <row r="191" spans="1:13">
      <c r="A191" s="30" t="s">
        <v>1058</v>
      </c>
      <c r="B191" s="17"/>
      <c r="C191" s="30" t="s">
        <v>918</v>
      </c>
      <c r="D191" s="17"/>
      <c r="E191" s="30" t="s">
        <v>1060</v>
      </c>
      <c r="F191" s="17"/>
      <c r="G191" s="30" t="s">
        <v>1026</v>
      </c>
      <c r="H191" s="17"/>
      <c r="I191" s="30" t="s">
        <v>1061</v>
      </c>
      <c r="J191" s="17"/>
      <c r="K191" s="30" t="s">
        <v>977</v>
      </c>
      <c r="L191" s="17"/>
      <c r="M191" s="30" t="s">
        <v>699</v>
      </c>
    </row>
    <row r="192" spans="1:13">
      <c r="A192" s="17" t="s">
        <v>493</v>
      </c>
      <c r="B192" s="17"/>
      <c r="C192" s="17" t="s">
        <v>922</v>
      </c>
      <c r="D192" s="17"/>
      <c r="E192" s="17" t="s">
        <v>1062</v>
      </c>
      <c r="F192" s="17"/>
      <c r="G192" s="17" t="s">
        <v>1063</v>
      </c>
      <c r="H192" s="17"/>
      <c r="I192" s="17" t="s">
        <v>1025</v>
      </c>
      <c r="J192" s="17"/>
      <c r="K192" s="17" t="s">
        <v>1064</v>
      </c>
      <c r="L192" s="17"/>
      <c r="M192" s="17" t="s">
        <v>732</v>
      </c>
    </row>
    <row r="193" spans="1:13">
      <c r="A193" s="30" t="s">
        <v>1060</v>
      </c>
      <c r="B193" s="17"/>
      <c r="C193" s="30" t="s">
        <v>1066</v>
      </c>
      <c r="D193" s="17"/>
      <c r="E193" s="30" t="s">
        <v>1067</v>
      </c>
      <c r="F193" s="17"/>
      <c r="G193" s="30" t="s">
        <v>1031</v>
      </c>
      <c r="H193" s="17"/>
      <c r="I193" s="30" t="s">
        <v>1030</v>
      </c>
      <c r="J193" s="17"/>
      <c r="K193" s="30" t="s">
        <v>1022</v>
      </c>
      <c r="L193" s="17"/>
      <c r="M193" s="30" t="s">
        <v>734</v>
      </c>
    </row>
    <row r="194" spans="1:13">
      <c r="A194" s="17" t="s">
        <v>1062</v>
      </c>
      <c r="B194" s="17"/>
      <c r="C194" s="17" t="s">
        <v>1068</v>
      </c>
      <c r="D194" s="17"/>
      <c r="E194" s="17" t="s">
        <v>1069</v>
      </c>
      <c r="F194" s="17"/>
      <c r="G194" s="17" t="s">
        <v>1070</v>
      </c>
      <c r="H194" s="17"/>
      <c r="I194" s="17" t="s">
        <v>23</v>
      </c>
      <c r="J194" s="17"/>
      <c r="K194" s="17" t="s">
        <v>1028</v>
      </c>
      <c r="L194" s="17"/>
      <c r="M194" s="17" t="s">
        <v>739</v>
      </c>
    </row>
    <row r="195" spans="1:13">
      <c r="A195" s="30" t="s">
        <v>1065</v>
      </c>
      <c r="B195" s="17"/>
      <c r="C195" s="30" t="s">
        <v>932</v>
      </c>
      <c r="D195" s="17"/>
      <c r="E195" s="30" t="s">
        <v>1071</v>
      </c>
      <c r="F195" s="17"/>
      <c r="G195" s="30" t="s">
        <v>938</v>
      </c>
      <c r="H195" s="17"/>
      <c r="I195" s="30" t="s">
        <v>1021</v>
      </c>
      <c r="J195" s="17"/>
      <c r="K195" s="30" t="s">
        <v>1072</v>
      </c>
      <c r="L195" s="17"/>
      <c r="M195" s="30" t="s">
        <v>794</v>
      </c>
    </row>
    <row r="196" spans="1:13">
      <c r="A196" s="17" t="s">
        <v>1067</v>
      </c>
      <c r="B196" s="17"/>
      <c r="C196" s="17" t="s">
        <v>936</v>
      </c>
      <c r="D196" s="17"/>
      <c r="E196" s="17" t="s">
        <v>1073</v>
      </c>
      <c r="F196" s="17"/>
      <c r="G196" s="17" t="s">
        <v>941</v>
      </c>
      <c r="H196" s="17"/>
      <c r="I196" s="17" t="s">
        <v>1037</v>
      </c>
      <c r="J196" s="17"/>
      <c r="K196" s="17" t="s">
        <v>1074</v>
      </c>
      <c r="L196" s="17"/>
      <c r="M196" s="17" t="s">
        <v>800</v>
      </c>
    </row>
    <row r="197" spans="1:13">
      <c r="A197" s="30" t="s">
        <v>1069</v>
      </c>
      <c r="B197" s="17"/>
      <c r="C197" s="30" t="s">
        <v>425</v>
      </c>
      <c r="D197" s="17"/>
      <c r="E197" s="30" t="s">
        <v>1075</v>
      </c>
      <c r="F197" s="17"/>
      <c r="G197" s="30" t="s">
        <v>934</v>
      </c>
      <c r="H197" s="17"/>
      <c r="I197" s="30" t="s">
        <v>1039</v>
      </c>
      <c r="J197" s="17"/>
      <c r="K197" s="30" t="s">
        <v>1033</v>
      </c>
      <c r="L197" s="17"/>
      <c r="M197" s="30" t="s">
        <v>714</v>
      </c>
    </row>
    <row r="198" spans="1:13">
      <c r="A198" s="17" t="s">
        <v>1071</v>
      </c>
      <c r="B198" s="17"/>
      <c r="C198" s="17" t="s">
        <v>944</v>
      </c>
      <c r="D198" s="17"/>
      <c r="E198" s="17" t="s">
        <v>1076</v>
      </c>
      <c r="F198" s="17"/>
      <c r="G198" s="17" t="s">
        <v>939</v>
      </c>
      <c r="H198" s="17"/>
      <c r="I198" s="17" t="s">
        <v>1077</v>
      </c>
      <c r="J198" s="17"/>
      <c r="K198" s="17" t="s">
        <v>1036</v>
      </c>
      <c r="L198" s="17"/>
      <c r="M198" s="17" t="s">
        <v>743</v>
      </c>
    </row>
    <row r="199" spans="1:13">
      <c r="A199" s="30" t="s">
        <v>1073</v>
      </c>
      <c r="B199" s="17"/>
      <c r="C199" s="30" t="s">
        <v>945</v>
      </c>
      <c r="D199" s="17"/>
      <c r="E199" s="30" t="s">
        <v>1078</v>
      </c>
      <c r="F199" s="17"/>
      <c r="G199" s="30" t="s">
        <v>1046</v>
      </c>
      <c r="H199" s="17"/>
      <c r="I199" s="30" t="s">
        <v>1023</v>
      </c>
      <c r="J199" s="17"/>
      <c r="K199" s="30" t="s">
        <v>990</v>
      </c>
      <c r="L199" s="17"/>
      <c r="M199" s="30" t="s">
        <v>798</v>
      </c>
    </row>
    <row r="200" spans="1:13">
      <c r="A200" s="17" t="s">
        <v>1075</v>
      </c>
      <c r="B200" s="17"/>
      <c r="C200" s="17" t="s">
        <v>947</v>
      </c>
      <c r="D200" s="17"/>
      <c r="E200" s="17" t="s">
        <v>29</v>
      </c>
      <c r="F200" s="17"/>
      <c r="G200" s="17" t="s">
        <v>893</v>
      </c>
      <c r="H200" s="17"/>
      <c r="I200" s="17" t="s">
        <v>1027</v>
      </c>
      <c r="J200" s="17"/>
      <c r="K200" s="17" t="s">
        <v>1080</v>
      </c>
      <c r="L200" s="17"/>
      <c r="M200" s="17" t="s">
        <v>704</v>
      </c>
    </row>
    <row r="201" spans="1:13">
      <c r="A201" s="30" t="s">
        <v>1076</v>
      </c>
      <c r="B201" s="17"/>
      <c r="C201" s="30" t="s">
        <v>67</v>
      </c>
      <c r="D201" s="17"/>
      <c r="E201" s="30" t="s">
        <v>1082</v>
      </c>
      <c r="F201" s="17"/>
      <c r="G201" s="30" t="s">
        <v>1083</v>
      </c>
      <c r="H201" s="17"/>
      <c r="I201" s="30" t="s">
        <v>1084</v>
      </c>
      <c r="J201" s="17"/>
      <c r="K201" s="30" t="s">
        <v>996</v>
      </c>
      <c r="L201" s="17"/>
      <c r="M201" s="30" t="s">
        <v>707</v>
      </c>
    </row>
    <row r="202" spans="1:13">
      <c r="A202" s="17" t="s">
        <v>1079</v>
      </c>
      <c r="B202" s="17"/>
      <c r="C202" s="17" t="s">
        <v>953</v>
      </c>
      <c r="D202" s="17"/>
      <c r="E202" s="17" t="s">
        <v>1086</v>
      </c>
      <c r="F202" s="17"/>
      <c r="G202" s="17" t="s">
        <v>1087</v>
      </c>
      <c r="H202" s="17"/>
      <c r="I202" s="17" t="s">
        <v>1038</v>
      </c>
      <c r="J202" s="17"/>
      <c r="K202" s="17" t="s">
        <v>999</v>
      </c>
      <c r="L202" s="17"/>
      <c r="M202" s="17" t="s">
        <v>763</v>
      </c>
    </row>
    <row r="203" spans="1:13">
      <c r="A203" s="30" t="s">
        <v>1081</v>
      </c>
      <c r="B203" s="17"/>
      <c r="C203" s="30" t="s">
        <v>955</v>
      </c>
      <c r="D203" s="17"/>
      <c r="E203" s="30" t="s">
        <v>1089</v>
      </c>
      <c r="F203" s="17"/>
      <c r="G203" s="30" t="s">
        <v>900</v>
      </c>
      <c r="H203" s="17"/>
      <c r="I203" s="30" t="s">
        <v>1040</v>
      </c>
      <c r="J203" s="17"/>
      <c r="K203" s="30" t="s">
        <v>1002</v>
      </c>
      <c r="L203" s="17"/>
      <c r="M203" s="30" t="s">
        <v>263</v>
      </c>
    </row>
    <row r="204" spans="1:13">
      <c r="A204" s="17" t="s">
        <v>1085</v>
      </c>
      <c r="B204" s="17"/>
      <c r="C204" s="17" t="s">
        <v>957</v>
      </c>
      <c r="D204" s="17"/>
      <c r="E204" s="17" t="s">
        <v>1090</v>
      </c>
      <c r="F204" s="17"/>
      <c r="G204" s="17" t="s">
        <v>1091</v>
      </c>
      <c r="H204" s="17"/>
      <c r="I204" s="17" t="s">
        <v>1042</v>
      </c>
      <c r="J204" s="17"/>
      <c r="K204" s="17" t="s">
        <v>1008</v>
      </c>
      <c r="L204" s="17"/>
      <c r="M204" s="17" t="s">
        <v>807</v>
      </c>
    </row>
    <row r="205" spans="1:13">
      <c r="A205" s="30" t="s">
        <v>1088</v>
      </c>
      <c r="B205" s="17"/>
      <c r="C205" s="30" t="s">
        <v>960</v>
      </c>
      <c r="D205" s="17"/>
      <c r="E205" s="30" t="s">
        <v>1093</v>
      </c>
      <c r="F205" s="17"/>
      <c r="G205" s="30" t="s">
        <v>1094</v>
      </c>
      <c r="H205" s="17"/>
      <c r="I205" s="30" t="s">
        <v>1095</v>
      </c>
      <c r="J205" s="17"/>
      <c r="K205" s="30" t="s">
        <v>1018</v>
      </c>
      <c r="L205" s="17"/>
      <c r="M205" s="30" t="s">
        <v>811</v>
      </c>
    </row>
    <row r="206" spans="1:13">
      <c r="A206" s="17" t="s">
        <v>204</v>
      </c>
      <c r="B206" s="17"/>
      <c r="C206" s="17" t="s">
        <v>993</v>
      </c>
      <c r="D206" s="17"/>
      <c r="E206" s="17" t="s">
        <v>204</v>
      </c>
      <c r="F206" s="17"/>
      <c r="G206" s="17" t="s">
        <v>997</v>
      </c>
      <c r="H206" s="17"/>
      <c r="I206" s="17" t="s">
        <v>1097</v>
      </c>
      <c r="J206" s="17"/>
      <c r="K206" s="17" t="s">
        <v>1056</v>
      </c>
      <c r="L206" s="17"/>
      <c r="M206" s="17" t="s">
        <v>748</v>
      </c>
    </row>
    <row r="207" spans="1:13">
      <c r="A207" s="30" t="s">
        <v>1092</v>
      </c>
      <c r="B207" s="17"/>
      <c r="C207" s="30" t="s">
        <v>1099</v>
      </c>
      <c r="D207" s="17"/>
      <c r="E207" s="30" t="s">
        <v>1092</v>
      </c>
      <c r="F207" s="17"/>
      <c r="G207" s="30" t="s">
        <v>909</v>
      </c>
      <c r="H207" s="17"/>
      <c r="I207" s="30" t="s">
        <v>1100</v>
      </c>
      <c r="J207" s="17"/>
      <c r="K207" s="30" t="s">
        <v>1101</v>
      </c>
      <c r="L207" s="17"/>
      <c r="M207" s="30" t="s">
        <v>751</v>
      </c>
    </row>
    <row r="208" spans="1:13">
      <c r="A208" s="17" t="s">
        <v>1096</v>
      </c>
      <c r="B208" s="17"/>
      <c r="C208" s="17" t="s">
        <v>962</v>
      </c>
      <c r="D208" s="17"/>
      <c r="E208" s="17" t="s">
        <v>341</v>
      </c>
      <c r="F208" s="17"/>
      <c r="G208" s="17" t="s">
        <v>918</v>
      </c>
      <c r="H208" s="17"/>
      <c r="I208" s="17" t="s">
        <v>1103</v>
      </c>
      <c r="J208" s="17"/>
      <c r="K208" s="17" t="s">
        <v>1011</v>
      </c>
      <c r="L208" s="17"/>
      <c r="M208" s="17" t="s">
        <v>719</v>
      </c>
    </row>
    <row r="209" spans="1:13">
      <c r="A209" s="30" t="s">
        <v>1098</v>
      </c>
      <c r="B209" s="17"/>
      <c r="C209" s="30" t="s">
        <v>255</v>
      </c>
      <c r="D209" s="17"/>
      <c r="E209" s="30" t="s">
        <v>1096</v>
      </c>
      <c r="F209" s="17"/>
      <c r="G209" s="30" t="s">
        <v>918</v>
      </c>
      <c r="H209" s="17"/>
      <c r="I209" s="30" t="s">
        <v>417</v>
      </c>
      <c r="J209" s="17"/>
      <c r="K209" s="30" t="s">
        <v>1013</v>
      </c>
      <c r="L209" s="17"/>
      <c r="M209" s="30" t="s">
        <v>269</v>
      </c>
    </row>
    <row r="210" spans="1:13">
      <c r="A210" s="17" t="s">
        <v>1102</v>
      </c>
      <c r="B210" s="17"/>
      <c r="C210" s="17" t="s">
        <v>1105</v>
      </c>
      <c r="D210" s="17"/>
      <c r="E210" s="17" t="s">
        <v>1102</v>
      </c>
      <c r="F210" s="17"/>
      <c r="G210" s="17" t="s">
        <v>922</v>
      </c>
      <c r="H210" s="17"/>
      <c r="I210" s="17" t="s">
        <v>1106</v>
      </c>
      <c r="J210" s="17"/>
      <c r="K210" s="17" t="s">
        <v>23</v>
      </c>
      <c r="L210" s="17"/>
      <c r="M210" s="17" t="s">
        <v>813</v>
      </c>
    </row>
    <row r="211" spans="1:13">
      <c r="A211" s="30" t="s">
        <v>1104</v>
      </c>
      <c r="B211" s="17"/>
      <c r="C211" s="30" t="s">
        <v>972</v>
      </c>
      <c r="D211" s="17"/>
      <c r="E211" s="30" t="s">
        <v>1108</v>
      </c>
      <c r="F211" s="17"/>
      <c r="G211" s="30" t="s">
        <v>1109</v>
      </c>
      <c r="H211" s="17"/>
      <c r="I211" s="30" t="s">
        <v>1110</v>
      </c>
      <c r="J211" s="17"/>
      <c r="K211" s="30" t="s">
        <v>1037</v>
      </c>
      <c r="L211" s="17"/>
      <c r="M211" s="30" t="s">
        <v>816</v>
      </c>
    </row>
    <row r="212" spans="1:13">
      <c r="A212" s="17" t="s">
        <v>322</v>
      </c>
      <c r="B212" s="17"/>
      <c r="C212" s="17" t="s">
        <v>977</v>
      </c>
      <c r="D212" s="17"/>
      <c r="E212" s="17" t="s">
        <v>1112</v>
      </c>
      <c r="F212" s="17"/>
      <c r="G212" s="17" t="s">
        <v>1113</v>
      </c>
      <c r="H212" s="17"/>
      <c r="I212" s="17" t="s">
        <v>1114</v>
      </c>
      <c r="J212" s="17"/>
      <c r="K212" s="17" t="s">
        <v>1077</v>
      </c>
      <c r="L212" s="17"/>
      <c r="M212" s="17" t="s">
        <v>429</v>
      </c>
    </row>
    <row r="213" spans="1:13">
      <c r="A213" s="30" t="s">
        <v>1107</v>
      </c>
      <c r="B213" s="17"/>
      <c r="C213" s="30" t="s">
        <v>1116</v>
      </c>
      <c r="D213" s="17"/>
      <c r="E213" s="30" t="s">
        <v>1117</v>
      </c>
      <c r="F213" s="17"/>
      <c r="G213" s="30" t="s">
        <v>932</v>
      </c>
      <c r="H213" s="17"/>
      <c r="I213" s="30" t="s">
        <v>1055</v>
      </c>
      <c r="J213" s="17"/>
      <c r="K213" s="30" t="s">
        <v>1023</v>
      </c>
      <c r="L213" s="17"/>
      <c r="M213" s="30" t="s">
        <v>774</v>
      </c>
    </row>
    <row r="214" spans="1:13">
      <c r="A214" s="17" t="s">
        <v>1111</v>
      </c>
      <c r="B214" s="17"/>
      <c r="C214" s="17" t="s">
        <v>1119</v>
      </c>
      <c r="D214" s="17"/>
      <c r="E214" s="17" t="s">
        <v>1107</v>
      </c>
      <c r="F214" s="17"/>
      <c r="G214" s="17" t="s">
        <v>936</v>
      </c>
      <c r="H214" s="17"/>
      <c r="I214" s="17" t="s">
        <v>1120</v>
      </c>
      <c r="J214" s="17"/>
      <c r="K214" s="17" t="s">
        <v>1027</v>
      </c>
      <c r="L214" s="17"/>
      <c r="M214" s="17" t="s">
        <v>712</v>
      </c>
    </row>
    <row r="215" spans="1:13">
      <c r="A215" s="30" t="s">
        <v>1115</v>
      </c>
      <c r="B215" s="17"/>
      <c r="C215" s="30" t="s">
        <v>1122</v>
      </c>
      <c r="D215" s="17"/>
      <c r="E215" s="30" t="s">
        <v>1111</v>
      </c>
      <c r="F215" s="17"/>
      <c r="G215" s="30" t="s">
        <v>425</v>
      </c>
      <c r="H215" s="17"/>
      <c r="I215" s="30" t="s">
        <v>1058</v>
      </c>
      <c r="J215" s="17"/>
      <c r="K215" s="30" t="s">
        <v>1038</v>
      </c>
      <c r="L215" s="17"/>
      <c r="M215" s="30" t="s">
        <v>715</v>
      </c>
    </row>
    <row r="216" spans="1:13">
      <c r="A216" s="17" t="s">
        <v>1118</v>
      </c>
      <c r="B216" s="17"/>
      <c r="C216" s="17" t="s">
        <v>1124</v>
      </c>
      <c r="D216" s="17"/>
      <c r="E216" s="17" t="s">
        <v>1125</v>
      </c>
      <c r="F216" s="17"/>
      <c r="G216" s="17" t="s">
        <v>970</v>
      </c>
      <c r="H216" s="17"/>
      <c r="I216" s="17" t="s">
        <v>1060</v>
      </c>
      <c r="J216" s="17"/>
      <c r="K216" s="17" t="s">
        <v>1040</v>
      </c>
      <c r="L216" s="17"/>
      <c r="M216" s="17" t="s">
        <v>717</v>
      </c>
    </row>
    <row r="217" spans="1:13">
      <c r="A217" s="30" t="s">
        <v>1121</v>
      </c>
      <c r="B217" s="17"/>
      <c r="C217" s="30" t="s">
        <v>1127</v>
      </c>
      <c r="D217" s="17"/>
      <c r="E217" s="30" t="s">
        <v>1128</v>
      </c>
      <c r="F217" s="17"/>
      <c r="G217" s="30" t="s">
        <v>1129</v>
      </c>
      <c r="H217" s="17"/>
      <c r="I217" s="30" t="s">
        <v>1067</v>
      </c>
      <c r="J217" s="17"/>
      <c r="K217" s="30" t="s">
        <v>1130</v>
      </c>
      <c r="L217" s="17"/>
      <c r="M217" s="30" t="s">
        <v>756</v>
      </c>
    </row>
    <row r="218" spans="1:13">
      <c r="A218" s="17" t="s">
        <v>1123</v>
      </c>
      <c r="B218" s="17"/>
      <c r="C218" s="17" t="s">
        <v>994</v>
      </c>
      <c r="D218" s="17"/>
      <c r="E218" s="17" t="s">
        <v>1132</v>
      </c>
      <c r="F218" s="17"/>
      <c r="G218" s="17" t="s">
        <v>1133</v>
      </c>
      <c r="H218" s="17"/>
      <c r="I218" s="17" t="s">
        <v>1069</v>
      </c>
      <c r="J218" s="17"/>
      <c r="K218" s="17" t="s">
        <v>1042</v>
      </c>
      <c r="L218" s="17"/>
      <c r="M218" s="17" t="s">
        <v>729</v>
      </c>
    </row>
    <row r="219" spans="1:13">
      <c r="A219" s="30" t="s">
        <v>1126</v>
      </c>
      <c r="B219" s="17"/>
      <c r="C219" s="30" t="s">
        <v>1033</v>
      </c>
      <c r="D219" s="17"/>
      <c r="E219" s="30" t="s">
        <v>1135</v>
      </c>
      <c r="F219" s="17"/>
      <c r="G219" s="30" t="s">
        <v>1136</v>
      </c>
      <c r="H219" s="17"/>
      <c r="I219" s="30" t="s">
        <v>1071</v>
      </c>
      <c r="J219" s="17"/>
      <c r="K219" s="30" t="s">
        <v>1137</v>
      </c>
      <c r="L219" s="17"/>
      <c r="M219" s="30" t="s">
        <v>759</v>
      </c>
    </row>
    <row r="220" spans="1:13">
      <c r="A220" s="17" t="s">
        <v>1131</v>
      </c>
      <c r="B220" s="17"/>
      <c r="C220" s="17" t="s">
        <v>1036</v>
      </c>
      <c r="D220" s="17"/>
      <c r="E220" s="17" t="s">
        <v>1139</v>
      </c>
      <c r="F220" s="17"/>
      <c r="G220" s="17" t="s">
        <v>1029</v>
      </c>
      <c r="H220" s="17"/>
      <c r="I220" s="17" t="s">
        <v>1073</v>
      </c>
      <c r="J220" s="17"/>
      <c r="K220" s="17" t="s">
        <v>417</v>
      </c>
      <c r="L220" s="17"/>
      <c r="M220" s="17" t="s">
        <v>721</v>
      </c>
    </row>
    <row r="221" spans="1:13">
      <c r="A221" s="30" t="s">
        <v>1134</v>
      </c>
      <c r="B221" s="17"/>
      <c r="C221" s="30" t="s">
        <v>983</v>
      </c>
      <c r="D221" s="17"/>
      <c r="E221" s="30" t="s">
        <v>1141</v>
      </c>
      <c r="F221" s="17"/>
      <c r="G221" s="30" t="s">
        <v>1142</v>
      </c>
      <c r="H221" s="17"/>
      <c r="I221" s="30" t="s">
        <v>1075</v>
      </c>
      <c r="J221" s="17"/>
      <c r="K221" s="30" t="s">
        <v>1106</v>
      </c>
      <c r="L221" s="17"/>
      <c r="M221" s="30" t="s">
        <v>735</v>
      </c>
    </row>
    <row r="222" spans="1:13">
      <c r="A222" s="17" t="s">
        <v>1138</v>
      </c>
      <c r="B222" s="17"/>
      <c r="C222" s="17" t="s">
        <v>986</v>
      </c>
      <c r="D222" s="17"/>
      <c r="E222" s="17" t="s">
        <v>135</v>
      </c>
      <c r="F222" s="17"/>
      <c r="G222" s="17" t="s">
        <v>67</v>
      </c>
      <c r="H222" s="17"/>
      <c r="I222" s="17" t="s">
        <v>1144</v>
      </c>
      <c r="J222" s="17"/>
      <c r="K222" s="17" t="s">
        <v>1145</v>
      </c>
      <c r="L222" s="17"/>
      <c r="M222" s="17" t="s">
        <v>766</v>
      </c>
    </row>
    <row r="223" spans="1:13">
      <c r="A223" s="30" t="s">
        <v>1140</v>
      </c>
      <c r="B223" s="17"/>
      <c r="C223" s="30" t="s">
        <v>990</v>
      </c>
      <c r="D223" s="17"/>
      <c r="E223" s="30" t="s">
        <v>1147</v>
      </c>
      <c r="F223" s="17"/>
      <c r="G223" s="30" t="s">
        <v>952</v>
      </c>
      <c r="H223" s="17"/>
      <c r="I223" s="30" t="s">
        <v>1078</v>
      </c>
      <c r="J223" s="17"/>
      <c r="K223" s="30" t="s">
        <v>1148</v>
      </c>
      <c r="L223" s="17"/>
      <c r="M223" s="30" t="s">
        <v>723</v>
      </c>
    </row>
    <row r="224" spans="1:13">
      <c r="A224" s="17" t="s">
        <v>1143</v>
      </c>
      <c r="B224" s="17"/>
      <c r="C224" s="17" t="s">
        <v>1004</v>
      </c>
      <c r="D224" s="17"/>
      <c r="E224" s="17" t="s">
        <v>1150</v>
      </c>
      <c r="F224" s="17"/>
      <c r="G224" s="17" t="s">
        <v>957</v>
      </c>
      <c r="H224" s="17"/>
      <c r="I224" s="17" t="s">
        <v>1151</v>
      </c>
      <c r="J224" s="17"/>
      <c r="K224" s="17" t="s">
        <v>1055</v>
      </c>
      <c r="L224" s="17"/>
      <c r="M224" s="17" t="s">
        <v>773</v>
      </c>
    </row>
    <row r="225" spans="1:13">
      <c r="A225" s="30" t="s">
        <v>1146</v>
      </c>
      <c r="B225" s="17"/>
      <c r="C225" s="30" t="s">
        <v>1153</v>
      </c>
      <c r="D225" s="17"/>
      <c r="E225" s="30" t="s">
        <v>1154</v>
      </c>
      <c r="F225" s="17"/>
      <c r="G225" s="30" t="s">
        <v>1155</v>
      </c>
      <c r="H225" s="17"/>
      <c r="I225" s="30" t="s">
        <v>1085</v>
      </c>
      <c r="J225" s="17"/>
      <c r="K225" s="30" t="s">
        <v>1156</v>
      </c>
      <c r="L225" s="17"/>
      <c r="M225" s="30" t="s">
        <v>777</v>
      </c>
    </row>
    <row r="226" spans="1:13">
      <c r="A226" s="17" t="s">
        <v>1149</v>
      </c>
      <c r="B226" s="17"/>
      <c r="C226" s="17" t="s">
        <v>1045</v>
      </c>
      <c r="D226" s="17"/>
      <c r="E226" s="17" t="s">
        <v>1158</v>
      </c>
      <c r="F226" s="17"/>
      <c r="G226" s="17" t="s">
        <v>960</v>
      </c>
      <c r="H226" s="17"/>
      <c r="I226" s="17" t="s">
        <v>1159</v>
      </c>
      <c r="J226" s="17"/>
      <c r="K226" s="17" t="s">
        <v>1058</v>
      </c>
      <c r="L226" s="17"/>
      <c r="M226" s="17" t="s">
        <v>831</v>
      </c>
    </row>
    <row r="227" spans="1:13">
      <c r="A227" s="30" t="s">
        <v>1152</v>
      </c>
      <c r="B227" s="17"/>
      <c r="C227" s="30" t="s">
        <v>1161</v>
      </c>
      <c r="D227" s="17"/>
      <c r="E227" s="30" t="s">
        <v>1162</v>
      </c>
      <c r="F227" s="17"/>
      <c r="G227" s="30" t="s">
        <v>169</v>
      </c>
      <c r="H227" s="17"/>
      <c r="I227" s="30" t="s">
        <v>1088</v>
      </c>
      <c r="J227" s="17"/>
      <c r="K227" s="30" t="s">
        <v>1060</v>
      </c>
      <c r="L227" s="17"/>
      <c r="M227" s="30" t="s">
        <v>741</v>
      </c>
    </row>
    <row r="228" spans="1:13">
      <c r="A228" s="17" t="s">
        <v>1157</v>
      </c>
      <c r="B228" s="17"/>
      <c r="C228" s="17" t="s">
        <v>1080</v>
      </c>
      <c r="D228" s="17"/>
      <c r="E228" s="17" t="s">
        <v>1123</v>
      </c>
      <c r="F228" s="17"/>
      <c r="G228" s="17" t="s">
        <v>981</v>
      </c>
      <c r="H228" s="17"/>
      <c r="I228" s="17" t="s">
        <v>1089</v>
      </c>
      <c r="J228" s="17"/>
      <c r="K228" s="17" t="s">
        <v>1065</v>
      </c>
      <c r="L228" s="17"/>
      <c r="M228" s="17" t="s">
        <v>841</v>
      </c>
    </row>
    <row r="229" spans="1:13">
      <c r="A229" s="30" t="s">
        <v>1160</v>
      </c>
      <c r="B229" s="17"/>
      <c r="C229" s="30" t="s">
        <v>1010</v>
      </c>
      <c r="D229" s="17"/>
      <c r="E229" s="30" t="s">
        <v>1165</v>
      </c>
      <c r="F229" s="17"/>
      <c r="G229" s="30" t="s">
        <v>993</v>
      </c>
      <c r="H229" s="17"/>
      <c r="I229" s="30" t="s">
        <v>1090</v>
      </c>
      <c r="J229" s="17"/>
      <c r="K229" s="30" t="s">
        <v>1067</v>
      </c>
      <c r="L229" s="17"/>
      <c r="M229" s="30" t="s">
        <v>845</v>
      </c>
    </row>
    <row r="230" spans="1:13">
      <c r="A230" s="17" t="s">
        <v>1163</v>
      </c>
      <c r="B230" s="17"/>
      <c r="C230" s="17" t="s">
        <v>996</v>
      </c>
      <c r="D230" s="17"/>
      <c r="E230" s="17" t="s">
        <v>1167</v>
      </c>
      <c r="F230" s="17"/>
      <c r="G230" s="17" t="s">
        <v>962</v>
      </c>
      <c r="H230" s="17"/>
      <c r="I230" s="17" t="s">
        <v>1168</v>
      </c>
      <c r="J230" s="17"/>
      <c r="K230" s="17" t="s">
        <v>1069</v>
      </c>
      <c r="L230" s="17"/>
      <c r="M230" s="17" t="s">
        <v>725</v>
      </c>
    </row>
    <row r="231" spans="1:13">
      <c r="A231" s="30" t="s">
        <v>1164</v>
      </c>
      <c r="B231" s="17"/>
      <c r="C231" s="30" t="s">
        <v>1002</v>
      </c>
      <c r="D231" s="17"/>
      <c r="E231" s="30" t="s">
        <v>1134</v>
      </c>
      <c r="F231" s="17"/>
      <c r="G231" s="30" t="s">
        <v>255</v>
      </c>
      <c r="H231" s="17"/>
      <c r="I231" s="30" t="s">
        <v>204</v>
      </c>
      <c r="J231" s="17"/>
      <c r="K231" s="30" t="s">
        <v>1071</v>
      </c>
      <c r="L231" s="17"/>
      <c r="M231" s="30" t="s">
        <v>726</v>
      </c>
    </row>
    <row r="232" spans="1:13">
      <c r="A232" s="17" t="s">
        <v>1166</v>
      </c>
      <c r="B232" s="17"/>
      <c r="C232" s="17" t="s">
        <v>12</v>
      </c>
      <c r="D232" s="17"/>
      <c r="E232" s="17" t="s">
        <v>1170</v>
      </c>
      <c r="F232" s="17"/>
      <c r="G232" s="17" t="s">
        <v>969</v>
      </c>
      <c r="H232" s="17"/>
      <c r="I232" s="17" t="s">
        <v>1092</v>
      </c>
      <c r="J232" s="17"/>
      <c r="K232" s="17" t="s">
        <v>1073</v>
      </c>
      <c r="L232" s="17"/>
      <c r="M232" s="17" t="s">
        <v>785</v>
      </c>
    </row>
    <row r="233" spans="1:13">
      <c r="A233" s="30" t="s">
        <v>1169</v>
      </c>
      <c r="B233" s="17"/>
      <c r="C233" s="30" t="s">
        <v>1008</v>
      </c>
      <c r="D233" s="17"/>
      <c r="E233" s="30" t="s">
        <v>1138</v>
      </c>
      <c r="F233" s="17"/>
      <c r="G233" s="30" t="s">
        <v>972</v>
      </c>
      <c r="H233" s="17"/>
      <c r="I233" s="30" t="s">
        <v>1096</v>
      </c>
      <c r="J233" s="17"/>
      <c r="K233" s="30" t="s">
        <v>1075</v>
      </c>
      <c r="L233" s="17"/>
      <c r="M233" s="30" t="s">
        <v>840</v>
      </c>
    </row>
    <row r="234" spans="1:13">
      <c r="A234" s="17" t="s">
        <v>182</v>
      </c>
      <c r="B234" s="17"/>
      <c r="C234" s="17" t="s">
        <v>1018</v>
      </c>
      <c r="D234" s="17"/>
      <c r="E234" s="17" t="s">
        <v>1140</v>
      </c>
      <c r="F234" s="17"/>
      <c r="G234" s="17" t="s">
        <v>520</v>
      </c>
      <c r="H234" s="17"/>
      <c r="I234" s="17" t="s">
        <v>1108</v>
      </c>
      <c r="J234" s="17"/>
      <c r="K234" s="17" t="s">
        <v>1078</v>
      </c>
      <c r="L234" s="17"/>
      <c r="M234" s="17" t="s">
        <v>843</v>
      </c>
    </row>
    <row r="235" spans="1:13">
      <c r="A235" s="30" t="s">
        <v>1171</v>
      </c>
      <c r="B235" s="17"/>
      <c r="C235" s="30" t="s">
        <v>1174</v>
      </c>
      <c r="D235" s="17"/>
      <c r="E235" s="30" t="s">
        <v>1143</v>
      </c>
      <c r="F235" s="17"/>
      <c r="G235" s="30" t="s">
        <v>1175</v>
      </c>
      <c r="H235" s="17"/>
      <c r="I235" s="30" t="s">
        <v>1176</v>
      </c>
      <c r="J235" s="17"/>
      <c r="K235" s="30" t="s">
        <v>1177</v>
      </c>
      <c r="L235" s="17"/>
      <c r="M235" s="30" t="s">
        <v>745</v>
      </c>
    </row>
    <row r="236" spans="1:13">
      <c r="A236" s="17" t="s">
        <v>1172</v>
      </c>
      <c r="B236" s="17"/>
      <c r="C236" s="17" t="s">
        <v>1179</v>
      </c>
      <c r="D236" s="17"/>
      <c r="E236" s="17" t="s">
        <v>1146</v>
      </c>
      <c r="F236" s="17"/>
      <c r="G236" s="17" t="s">
        <v>977</v>
      </c>
      <c r="H236" s="17"/>
      <c r="I236" s="17" t="s">
        <v>1180</v>
      </c>
      <c r="J236" s="17"/>
      <c r="K236" s="17" t="s">
        <v>1181</v>
      </c>
      <c r="L236" s="17"/>
      <c r="M236" s="17" t="s">
        <v>796</v>
      </c>
    </row>
    <row r="237" spans="1:13">
      <c r="A237" s="30" t="s">
        <v>1173</v>
      </c>
      <c r="B237" s="17"/>
      <c r="C237" s="30" t="s">
        <v>292</v>
      </c>
      <c r="D237" s="17"/>
      <c r="E237" s="30" t="s">
        <v>1183</v>
      </c>
      <c r="F237" s="17"/>
      <c r="G237" s="30" t="s">
        <v>1184</v>
      </c>
      <c r="H237" s="17"/>
      <c r="I237" s="30" t="s">
        <v>53</v>
      </c>
      <c r="J237" s="17"/>
      <c r="K237" s="30" t="s">
        <v>1085</v>
      </c>
      <c r="L237" s="17"/>
      <c r="M237" s="30" t="s">
        <v>849</v>
      </c>
    </row>
    <row r="238" spans="1:13">
      <c r="A238" s="17" t="s">
        <v>1178</v>
      </c>
      <c r="B238" s="17"/>
      <c r="C238" s="17" t="s">
        <v>1011</v>
      </c>
      <c r="D238" s="17"/>
      <c r="E238" s="17" t="s">
        <v>1160</v>
      </c>
      <c r="F238" s="17"/>
      <c r="G238" s="17" t="s">
        <v>1186</v>
      </c>
      <c r="H238" s="17"/>
      <c r="I238" s="17" t="s">
        <v>1187</v>
      </c>
      <c r="J238" s="17"/>
      <c r="K238" s="17" t="s">
        <v>1188</v>
      </c>
      <c r="L238" s="17"/>
      <c r="M238" s="17" t="s">
        <v>788</v>
      </c>
    </row>
    <row r="239" spans="1:13">
      <c r="A239" s="30" t="s">
        <v>1182</v>
      </c>
      <c r="B239" s="17"/>
      <c r="C239" s="30" t="s">
        <v>1190</v>
      </c>
      <c r="D239" s="17"/>
      <c r="E239" s="30" t="s">
        <v>1191</v>
      </c>
      <c r="F239" s="17"/>
      <c r="G239" s="30" t="s">
        <v>1192</v>
      </c>
      <c r="H239" s="17"/>
      <c r="I239" s="30" t="s">
        <v>1193</v>
      </c>
      <c r="J239" s="17"/>
      <c r="K239" s="30" t="s">
        <v>204</v>
      </c>
      <c r="L239" s="17"/>
      <c r="M239" s="30" t="s">
        <v>801</v>
      </c>
    </row>
    <row r="240" spans="1:13">
      <c r="A240" s="17" t="s">
        <v>1185</v>
      </c>
      <c r="B240" s="17"/>
      <c r="C240" s="17" t="s">
        <v>1025</v>
      </c>
      <c r="D240" s="17"/>
      <c r="E240" s="17" t="s">
        <v>1195</v>
      </c>
      <c r="F240" s="17"/>
      <c r="G240" s="17" t="s">
        <v>1033</v>
      </c>
      <c r="H240" s="17"/>
      <c r="I240" s="17" t="s">
        <v>1107</v>
      </c>
      <c r="J240" s="17"/>
      <c r="K240" s="17" t="s">
        <v>341</v>
      </c>
      <c r="L240" s="17"/>
      <c r="M240" s="17" t="s">
        <v>853</v>
      </c>
    </row>
    <row r="241" spans="1:13">
      <c r="A241" s="30" t="s">
        <v>1189</v>
      </c>
      <c r="B241" s="17"/>
      <c r="C241" s="30" t="s">
        <v>1197</v>
      </c>
      <c r="D241" s="17"/>
      <c r="E241" s="30" t="s">
        <v>1198</v>
      </c>
      <c r="F241" s="17"/>
      <c r="G241" s="30" t="s">
        <v>1036</v>
      </c>
      <c r="H241" s="17"/>
      <c r="I241" s="30" t="s">
        <v>1199</v>
      </c>
      <c r="J241" s="17"/>
      <c r="K241" s="30" t="s">
        <v>1096</v>
      </c>
      <c r="L241" s="17"/>
      <c r="M241" s="30" t="s">
        <v>731</v>
      </c>
    </row>
    <row r="242" spans="1:13">
      <c r="A242" s="17" t="s">
        <v>1194</v>
      </c>
      <c r="B242" s="17"/>
      <c r="C242" s="17" t="s">
        <v>1021</v>
      </c>
      <c r="D242" s="17"/>
      <c r="E242" s="17" t="s">
        <v>1201</v>
      </c>
      <c r="F242" s="17"/>
      <c r="G242" s="17" t="s">
        <v>983</v>
      </c>
      <c r="H242" s="17"/>
      <c r="I242" s="17" t="s">
        <v>1132</v>
      </c>
      <c r="J242" s="17"/>
      <c r="K242" s="17" t="s">
        <v>1202</v>
      </c>
      <c r="L242" s="17"/>
      <c r="M242" s="17" t="s">
        <v>791</v>
      </c>
    </row>
    <row r="243" spans="1:13">
      <c r="A243" s="30" t="s">
        <v>1196</v>
      </c>
      <c r="B243" s="17"/>
      <c r="C243" s="30" t="s">
        <v>1037</v>
      </c>
      <c r="D243" s="17"/>
      <c r="E243" s="30" t="s">
        <v>1204</v>
      </c>
      <c r="F243" s="17"/>
      <c r="G243" s="30" t="s">
        <v>1205</v>
      </c>
      <c r="H243" s="17"/>
      <c r="I243" s="30" t="s">
        <v>1206</v>
      </c>
      <c r="J243" s="17"/>
      <c r="K243" s="30" t="s">
        <v>1102</v>
      </c>
      <c r="L243" s="17"/>
      <c r="M243" s="30" t="s">
        <v>733</v>
      </c>
    </row>
    <row r="244" spans="1:13">
      <c r="A244" s="17" t="s">
        <v>1200</v>
      </c>
      <c r="B244" s="17"/>
      <c r="C244" s="17" t="s">
        <v>1077</v>
      </c>
      <c r="D244" s="17"/>
      <c r="E244" s="17" t="s">
        <v>1164</v>
      </c>
      <c r="F244" s="17"/>
      <c r="G244" s="17" t="s">
        <v>986</v>
      </c>
      <c r="H244" s="17"/>
      <c r="I244" s="17" t="s">
        <v>1208</v>
      </c>
      <c r="J244" s="17"/>
      <c r="K244" s="17" t="s">
        <v>1108</v>
      </c>
      <c r="L244" s="17"/>
      <c r="M244" s="17" t="s">
        <v>795</v>
      </c>
    </row>
    <row r="245" spans="1:13">
      <c r="A245" s="30" t="s">
        <v>1203</v>
      </c>
      <c r="B245" s="17"/>
      <c r="C245" s="30" t="s">
        <v>1210</v>
      </c>
      <c r="D245" s="17"/>
      <c r="E245" s="30" t="s">
        <v>1211</v>
      </c>
      <c r="F245" s="17"/>
      <c r="G245" s="30" t="s">
        <v>1212</v>
      </c>
      <c r="H245" s="17"/>
      <c r="I245" s="30" t="s">
        <v>1139</v>
      </c>
      <c r="J245" s="17"/>
      <c r="K245" s="30" t="s">
        <v>1213</v>
      </c>
      <c r="L245" s="17"/>
      <c r="M245" s="30" t="s">
        <v>737</v>
      </c>
    </row>
    <row r="246" spans="1:13">
      <c r="A246" s="17" t="s">
        <v>1207</v>
      </c>
      <c r="B246" s="17"/>
      <c r="C246" s="17" t="s">
        <v>1023</v>
      </c>
      <c r="D246" s="17"/>
      <c r="E246" s="17" t="s">
        <v>1166</v>
      </c>
      <c r="F246" s="17"/>
      <c r="G246" s="17" t="s">
        <v>990</v>
      </c>
      <c r="H246" s="17"/>
      <c r="I246" s="17" t="s">
        <v>1215</v>
      </c>
      <c r="J246" s="17"/>
      <c r="K246" s="17" t="s">
        <v>53</v>
      </c>
      <c r="L246" s="17"/>
      <c r="M246" s="17" t="s">
        <v>855</v>
      </c>
    </row>
    <row r="247" spans="1:13">
      <c r="A247" s="30" t="s">
        <v>1209</v>
      </c>
      <c r="B247" s="17"/>
      <c r="C247" s="30" t="s">
        <v>1027</v>
      </c>
      <c r="D247" s="17"/>
      <c r="E247" s="30" t="s">
        <v>1169</v>
      </c>
      <c r="F247" s="17"/>
      <c r="G247" s="30" t="s">
        <v>1217</v>
      </c>
      <c r="H247" s="17"/>
      <c r="I247" s="30" t="s">
        <v>1141</v>
      </c>
      <c r="J247" s="17"/>
      <c r="K247" s="30" t="s">
        <v>1218</v>
      </c>
      <c r="L247" s="17"/>
      <c r="M247" s="30" t="s">
        <v>742</v>
      </c>
    </row>
    <row r="248" spans="1:13">
      <c r="A248" s="17" t="s">
        <v>1214</v>
      </c>
      <c r="B248" s="17"/>
      <c r="C248" s="17" t="s">
        <v>1220</v>
      </c>
      <c r="D248" s="17"/>
      <c r="E248" s="17" t="s">
        <v>182</v>
      </c>
      <c r="F248" s="17"/>
      <c r="G248" s="17" t="s">
        <v>1045</v>
      </c>
      <c r="H248" s="17"/>
      <c r="I248" s="17" t="s">
        <v>1154</v>
      </c>
      <c r="J248" s="17"/>
      <c r="K248" s="17" t="s">
        <v>1221</v>
      </c>
      <c r="L248" s="17"/>
      <c r="M248" s="17" t="s">
        <v>747</v>
      </c>
    </row>
    <row r="249" spans="1:13">
      <c r="A249" s="30" t="s">
        <v>1216</v>
      </c>
      <c r="B249" s="17"/>
      <c r="C249" s="30" t="s">
        <v>1038</v>
      </c>
      <c r="D249" s="17"/>
      <c r="E249" s="30" t="s">
        <v>1171</v>
      </c>
      <c r="F249" s="17"/>
      <c r="G249" s="30" t="s">
        <v>1080</v>
      </c>
      <c r="H249" s="17"/>
      <c r="I249" s="30" t="s">
        <v>258</v>
      </c>
      <c r="J249" s="17"/>
      <c r="K249" s="30" t="s">
        <v>1222</v>
      </c>
      <c r="L249" s="17"/>
      <c r="M249" s="30" t="s">
        <v>868</v>
      </c>
    </row>
    <row r="250" spans="1:13">
      <c r="A250" s="17" t="s">
        <v>1219</v>
      </c>
      <c r="B250" s="17"/>
      <c r="C250" s="17" t="s">
        <v>1040</v>
      </c>
      <c r="D250" s="17"/>
      <c r="E250" s="17" t="s">
        <v>1172</v>
      </c>
      <c r="F250" s="17"/>
      <c r="G250" s="17" t="s">
        <v>1007</v>
      </c>
      <c r="H250" s="17"/>
      <c r="I250" s="17" t="s">
        <v>1121</v>
      </c>
      <c r="J250" s="17"/>
      <c r="K250" s="17" t="s">
        <v>1107</v>
      </c>
      <c r="L250" s="17"/>
      <c r="M250" s="17" t="s">
        <v>805</v>
      </c>
    </row>
    <row r="251" spans="1:13">
      <c r="A251" s="30" t="s">
        <v>71</v>
      </c>
      <c r="B251" s="17"/>
      <c r="C251" s="30" t="s">
        <v>1042</v>
      </c>
      <c r="D251" s="17"/>
      <c r="E251" s="30" t="s">
        <v>1173</v>
      </c>
      <c r="F251" s="17"/>
      <c r="G251" s="30" t="s">
        <v>1010</v>
      </c>
      <c r="H251" s="17"/>
      <c r="I251" s="30" t="s">
        <v>1225</v>
      </c>
      <c r="J251" s="17"/>
      <c r="K251" s="30" t="s">
        <v>1111</v>
      </c>
      <c r="L251" s="17"/>
      <c r="M251" s="30" t="s">
        <v>862</v>
      </c>
    </row>
    <row r="252" spans="1:13">
      <c r="A252" s="17" t="s">
        <v>1223</v>
      </c>
      <c r="B252" s="17"/>
      <c r="C252" s="17" t="s">
        <v>1044</v>
      </c>
      <c r="D252" s="17"/>
      <c r="E252" s="17" t="s">
        <v>1178</v>
      </c>
      <c r="F252" s="17"/>
      <c r="G252" s="17" t="s">
        <v>1227</v>
      </c>
      <c r="H252" s="17"/>
      <c r="I252" s="17" t="s">
        <v>1158</v>
      </c>
      <c r="J252" s="17"/>
      <c r="K252" s="17" t="s">
        <v>1135</v>
      </c>
      <c r="L252" s="17"/>
      <c r="M252" s="17" t="s">
        <v>865</v>
      </c>
    </row>
    <row r="253" spans="1:13">
      <c r="A253" s="30" t="s">
        <v>1224</v>
      </c>
      <c r="B253" s="17"/>
      <c r="C253" s="30" t="s">
        <v>1137</v>
      </c>
      <c r="D253" s="17"/>
      <c r="E253" s="30" t="s">
        <v>1185</v>
      </c>
      <c r="F253" s="17"/>
      <c r="G253" s="30" t="s">
        <v>131</v>
      </c>
      <c r="H253" s="17"/>
      <c r="I253" s="30" t="s">
        <v>1123</v>
      </c>
      <c r="J253" s="17"/>
      <c r="K253" s="30" t="s">
        <v>1118</v>
      </c>
      <c r="L253" s="17"/>
      <c r="M253" s="30" t="s">
        <v>814</v>
      </c>
    </row>
    <row r="254" spans="1:13">
      <c r="A254" s="17" t="s">
        <v>1226</v>
      </c>
      <c r="B254" s="17"/>
      <c r="C254" s="17" t="s">
        <v>417</v>
      </c>
      <c r="D254" s="17"/>
      <c r="E254" s="17" t="s">
        <v>1196</v>
      </c>
      <c r="F254" s="17"/>
      <c r="G254" s="17" t="s">
        <v>999</v>
      </c>
      <c r="H254" s="17"/>
      <c r="I254" s="17" t="s">
        <v>1229</v>
      </c>
      <c r="J254" s="17"/>
      <c r="K254" s="17" t="s">
        <v>413</v>
      </c>
      <c r="L254" s="17"/>
      <c r="M254" s="17" t="s">
        <v>817</v>
      </c>
    </row>
    <row r="255" spans="1:13">
      <c r="A255" s="30" t="s">
        <v>1228</v>
      </c>
      <c r="B255" s="17"/>
      <c r="C255" s="30" t="s">
        <v>1051</v>
      </c>
      <c r="D255" s="17"/>
      <c r="E255" s="30" t="s">
        <v>1200</v>
      </c>
      <c r="F255" s="17"/>
      <c r="G255" s="30" t="s">
        <v>12</v>
      </c>
      <c r="H255" s="17"/>
      <c r="I255" s="30" t="s">
        <v>1231</v>
      </c>
      <c r="J255" s="17"/>
      <c r="K255" s="30" t="s">
        <v>1232</v>
      </c>
      <c r="L255" s="17"/>
      <c r="M255" s="30" t="s">
        <v>819</v>
      </c>
    </row>
    <row r="256" spans="1:13">
      <c r="A256" s="17" t="s">
        <v>485</v>
      </c>
      <c r="B256" s="17"/>
      <c r="C256" s="17" t="s">
        <v>1053</v>
      </c>
      <c r="D256" s="17"/>
      <c r="E256" s="17" t="s">
        <v>1203</v>
      </c>
      <c r="F256" s="17"/>
      <c r="G256" s="17" t="s">
        <v>1234</v>
      </c>
      <c r="H256" s="17"/>
      <c r="I256" s="17" t="s">
        <v>1134</v>
      </c>
      <c r="J256" s="17"/>
      <c r="K256" s="17" t="s">
        <v>1206</v>
      </c>
      <c r="L256" s="17"/>
      <c r="M256" s="17" t="s">
        <v>822</v>
      </c>
    </row>
    <row r="257" spans="1:13">
      <c r="A257" s="30" t="s">
        <v>1230</v>
      </c>
      <c r="B257" s="17"/>
      <c r="C257" s="30" t="s">
        <v>1235</v>
      </c>
      <c r="D257" s="17"/>
      <c r="E257" s="30" t="s">
        <v>1236</v>
      </c>
      <c r="F257" s="17"/>
      <c r="G257" s="30" t="s">
        <v>296</v>
      </c>
      <c r="H257" s="17"/>
      <c r="I257" s="30" t="s">
        <v>390</v>
      </c>
      <c r="J257" s="17"/>
      <c r="K257" s="30" t="s">
        <v>1208</v>
      </c>
      <c r="L257" s="17"/>
      <c r="M257" s="30" t="s">
        <v>866</v>
      </c>
    </row>
    <row r="258" spans="1:13">
      <c r="A258" s="17" t="s">
        <v>1233</v>
      </c>
      <c r="B258" s="17"/>
      <c r="C258" s="17" t="s">
        <v>1055</v>
      </c>
      <c r="D258" s="17"/>
      <c r="E258" s="17" t="s">
        <v>1207</v>
      </c>
      <c r="F258" s="17"/>
      <c r="G258" s="17" t="s">
        <v>1238</v>
      </c>
      <c r="H258" s="17"/>
      <c r="I258" s="17" t="s">
        <v>1170</v>
      </c>
      <c r="J258" s="17"/>
      <c r="K258" s="17" t="s">
        <v>1215</v>
      </c>
      <c r="L258" s="17"/>
      <c r="M258" s="17" t="s">
        <v>753</v>
      </c>
    </row>
    <row r="259" spans="1:13">
      <c r="A259" s="30" t="s">
        <v>409</v>
      </c>
      <c r="B259" s="17"/>
      <c r="C259" s="30" t="s">
        <v>1240</v>
      </c>
      <c r="D259" s="17"/>
      <c r="E259" s="30" t="s">
        <v>1241</v>
      </c>
      <c r="F259" s="17"/>
      <c r="G259" s="30" t="s">
        <v>1020</v>
      </c>
      <c r="H259" s="17"/>
      <c r="I259" s="30" t="s">
        <v>1138</v>
      </c>
      <c r="J259" s="17"/>
      <c r="K259" s="30" t="s">
        <v>1121</v>
      </c>
      <c r="L259" s="17"/>
      <c r="M259" s="30" t="s">
        <v>809</v>
      </c>
    </row>
    <row r="260" spans="1:13">
      <c r="A260" s="17" t="s">
        <v>1237</v>
      </c>
      <c r="B260" s="17"/>
      <c r="C260" s="17" t="s">
        <v>1058</v>
      </c>
      <c r="D260" s="17"/>
      <c r="E260" s="17" t="s">
        <v>1214</v>
      </c>
      <c r="F260" s="17"/>
      <c r="G260" s="17" t="s">
        <v>1011</v>
      </c>
      <c r="H260" s="17"/>
      <c r="I260" s="17" t="s">
        <v>1140</v>
      </c>
      <c r="J260" s="17"/>
      <c r="K260" s="17" t="s">
        <v>1158</v>
      </c>
      <c r="L260" s="17"/>
      <c r="M260" s="17" t="s">
        <v>210</v>
      </c>
    </row>
    <row r="261" spans="1:13">
      <c r="A261" s="30" t="s">
        <v>1239</v>
      </c>
      <c r="B261" s="17"/>
      <c r="C261" s="30" t="s">
        <v>1060</v>
      </c>
      <c r="D261" s="17"/>
      <c r="E261" s="30" t="s">
        <v>1244</v>
      </c>
      <c r="F261" s="17"/>
      <c r="G261" s="30" t="s">
        <v>1190</v>
      </c>
      <c r="H261" s="17"/>
      <c r="I261" s="30" t="s">
        <v>1245</v>
      </c>
      <c r="J261" s="17"/>
      <c r="K261" s="30" t="s">
        <v>1123</v>
      </c>
      <c r="L261" s="17"/>
      <c r="M261" s="30" t="s">
        <v>750</v>
      </c>
    </row>
    <row r="262" spans="1:13">
      <c r="A262" s="17" t="s">
        <v>1242</v>
      </c>
      <c r="B262" s="17"/>
      <c r="C262" s="17" t="s">
        <v>1067</v>
      </c>
      <c r="D262" s="17"/>
      <c r="E262" s="17" t="s">
        <v>1247</v>
      </c>
      <c r="F262" s="17"/>
      <c r="G262" s="17" t="s">
        <v>23</v>
      </c>
      <c r="H262" s="17"/>
      <c r="I262" s="17" t="s">
        <v>1143</v>
      </c>
      <c r="J262" s="17"/>
      <c r="K262" s="17" t="s">
        <v>1248</v>
      </c>
      <c r="L262" s="17"/>
      <c r="M262" s="17" t="s">
        <v>760</v>
      </c>
    </row>
    <row r="263" spans="1:13">
      <c r="A263" s="30" t="s">
        <v>1243</v>
      </c>
      <c r="B263" s="17"/>
      <c r="C263" s="30" t="s">
        <v>1071</v>
      </c>
      <c r="D263" s="17"/>
      <c r="E263" s="30" t="s">
        <v>1216</v>
      </c>
      <c r="F263" s="17"/>
      <c r="G263" s="30" t="s">
        <v>1250</v>
      </c>
      <c r="H263" s="17"/>
      <c r="I263" s="30" t="s">
        <v>1146</v>
      </c>
      <c r="J263" s="17"/>
      <c r="K263" s="30" t="s">
        <v>1229</v>
      </c>
      <c r="L263" s="17"/>
      <c r="M263" s="30" t="s">
        <v>754</v>
      </c>
    </row>
    <row r="264" spans="1:13">
      <c r="A264" s="17" t="s">
        <v>1246</v>
      </c>
      <c r="B264" s="17"/>
      <c r="C264" s="17" t="s">
        <v>1073</v>
      </c>
      <c r="D264" s="17"/>
      <c r="E264" s="17" t="s">
        <v>1219</v>
      </c>
      <c r="F264" s="17"/>
      <c r="G264" s="17" t="s">
        <v>1021</v>
      </c>
      <c r="H264" s="17"/>
      <c r="I264" s="17" t="s">
        <v>1252</v>
      </c>
      <c r="J264" s="17"/>
      <c r="K264" s="17" t="s">
        <v>1231</v>
      </c>
      <c r="L264" s="17"/>
      <c r="M264" s="17" t="s">
        <v>885</v>
      </c>
    </row>
    <row r="265" spans="1:13">
      <c r="A265" s="30" t="s">
        <v>1249</v>
      </c>
      <c r="B265" s="17"/>
      <c r="C265" s="30" t="s">
        <v>1075</v>
      </c>
      <c r="D265" s="17"/>
      <c r="E265" s="30" t="s">
        <v>71</v>
      </c>
      <c r="F265" s="17"/>
      <c r="G265" s="30" t="s">
        <v>1034</v>
      </c>
      <c r="H265" s="17"/>
      <c r="I265" s="30" t="s">
        <v>1253</v>
      </c>
      <c r="J265" s="17"/>
      <c r="K265" s="30" t="s">
        <v>1134</v>
      </c>
      <c r="L265" s="17"/>
      <c r="M265" s="30" t="s">
        <v>767</v>
      </c>
    </row>
    <row r="266" spans="1:13">
      <c r="A266" s="17" t="s">
        <v>1251</v>
      </c>
      <c r="B266" s="17"/>
      <c r="C266" s="17" t="s">
        <v>1255</v>
      </c>
      <c r="D266" s="17"/>
      <c r="E266" s="17" t="s">
        <v>1256</v>
      </c>
      <c r="F266" s="17"/>
      <c r="G266" s="17" t="s">
        <v>1077</v>
      </c>
      <c r="H266" s="17"/>
      <c r="I266" s="17" t="s">
        <v>1183</v>
      </c>
      <c r="J266" s="17"/>
      <c r="K266" s="17" t="s">
        <v>1170</v>
      </c>
      <c r="L266" s="17"/>
      <c r="M266" s="17" t="s">
        <v>755</v>
      </c>
    </row>
    <row r="267" spans="1:13">
      <c r="A267" s="30" t="s">
        <v>456</v>
      </c>
      <c r="B267" s="17"/>
      <c r="C267" s="30" t="s">
        <v>1144</v>
      </c>
      <c r="D267" s="17"/>
      <c r="E267" s="30" t="s">
        <v>1226</v>
      </c>
      <c r="F267" s="17"/>
      <c r="G267" s="30" t="s">
        <v>1210</v>
      </c>
      <c r="H267" s="17"/>
      <c r="I267" s="30" t="s">
        <v>1160</v>
      </c>
      <c r="J267" s="17"/>
      <c r="K267" s="30" t="s">
        <v>1138</v>
      </c>
      <c r="L267" s="17"/>
      <c r="M267" s="30" t="s">
        <v>821</v>
      </c>
    </row>
    <row r="268" spans="1:13">
      <c r="A268" s="17" t="s">
        <v>1254</v>
      </c>
      <c r="B268" s="17"/>
      <c r="C268" s="17" t="s">
        <v>1078</v>
      </c>
      <c r="D268" s="17"/>
      <c r="E268" s="17" t="s">
        <v>175</v>
      </c>
      <c r="F268" s="17"/>
      <c r="G268" s="17" t="s">
        <v>1023</v>
      </c>
      <c r="H268" s="17"/>
      <c r="I268" s="17" t="s">
        <v>1259</v>
      </c>
      <c r="J268" s="17"/>
      <c r="K268" s="17" t="s">
        <v>1140</v>
      </c>
      <c r="L268" s="17"/>
      <c r="M268" s="17" t="s">
        <v>757</v>
      </c>
    </row>
    <row r="269" spans="1:13">
      <c r="A269" s="30" t="s">
        <v>1257</v>
      </c>
      <c r="B269" s="17"/>
      <c r="C269" s="30" t="s">
        <v>1177</v>
      </c>
      <c r="D269" s="17"/>
      <c r="E269" s="30" t="s">
        <v>1228</v>
      </c>
      <c r="F269" s="17"/>
      <c r="G269" s="30" t="s">
        <v>1027</v>
      </c>
      <c r="H269" s="17"/>
      <c r="I269" s="30" t="s">
        <v>1261</v>
      </c>
      <c r="J269" s="17"/>
      <c r="K269" s="30" t="s">
        <v>1143</v>
      </c>
      <c r="L269" s="17"/>
      <c r="M269" s="30" t="s">
        <v>762</v>
      </c>
    </row>
    <row r="270" spans="1:13">
      <c r="A270" s="17" t="s">
        <v>1258</v>
      </c>
      <c r="B270" s="17"/>
      <c r="C270" s="17" t="s">
        <v>1081</v>
      </c>
      <c r="D270" s="17"/>
      <c r="E270" s="17" t="s">
        <v>1263</v>
      </c>
      <c r="F270" s="17"/>
      <c r="G270" s="17" t="s">
        <v>1264</v>
      </c>
      <c r="H270" s="17"/>
      <c r="I270" s="17" t="s">
        <v>1265</v>
      </c>
      <c r="J270" s="17"/>
      <c r="K270" s="17" t="s">
        <v>1146</v>
      </c>
      <c r="L270" s="17"/>
      <c r="M270" s="17" t="s">
        <v>765</v>
      </c>
    </row>
    <row r="271" spans="1:13">
      <c r="A271" s="30" t="s">
        <v>1260</v>
      </c>
      <c r="B271" s="17"/>
      <c r="C271" s="30" t="s">
        <v>1085</v>
      </c>
      <c r="D271" s="17"/>
      <c r="E271" s="30" t="s">
        <v>283</v>
      </c>
      <c r="F271" s="17"/>
      <c r="G271" s="30" t="s">
        <v>1220</v>
      </c>
      <c r="H271" s="17"/>
      <c r="I271" s="30" t="s">
        <v>1198</v>
      </c>
      <c r="J271" s="17"/>
      <c r="K271" s="30" t="s">
        <v>1183</v>
      </c>
      <c r="L271" s="17"/>
      <c r="M271" s="30" t="s">
        <v>887</v>
      </c>
    </row>
    <row r="272" spans="1:13">
      <c r="A272" s="17" t="s">
        <v>1262</v>
      </c>
      <c r="B272" s="17"/>
      <c r="C272" s="17" t="s">
        <v>1159</v>
      </c>
      <c r="D272" s="17"/>
      <c r="E272" s="17" t="s">
        <v>1267</v>
      </c>
      <c r="F272" s="17"/>
      <c r="G272" s="17" t="s">
        <v>1038</v>
      </c>
      <c r="H272" s="17"/>
      <c r="I272" s="17" t="s">
        <v>1163</v>
      </c>
      <c r="J272" s="17"/>
      <c r="K272" s="17" t="s">
        <v>1160</v>
      </c>
      <c r="L272" s="17"/>
      <c r="M272" s="17" t="s">
        <v>826</v>
      </c>
    </row>
    <row r="273" spans="1:13">
      <c r="A273" s="30" t="s">
        <v>1266</v>
      </c>
      <c r="B273" s="17"/>
      <c r="C273" s="30" t="s">
        <v>1086</v>
      </c>
      <c r="D273" s="17"/>
      <c r="E273" s="30" t="s">
        <v>1268</v>
      </c>
      <c r="F273" s="17"/>
      <c r="G273" s="30" t="s">
        <v>1040</v>
      </c>
      <c r="H273" s="17"/>
      <c r="I273" s="30" t="s">
        <v>1164</v>
      </c>
      <c r="J273" s="17"/>
      <c r="K273" s="30" t="s">
        <v>1198</v>
      </c>
      <c r="L273" s="17"/>
      <c r="M273" s="30" t="s">
        <v>897</v>
      </c>
    </row>
    <row r="274" spans="1:13">
      <c r="A274" s="17" t="s">
        <v>220</v>
      </c>
      <c r="B274" s="17"/>
      <c r="C274" s="17" t="s">
        <v>1088</v>
      </c>
      <c r="D274" s="17"/>
      <c r="E274" s="17" t="s">
        <v>1269</v>
      </c>
      <c r="F274" s="17"/>
      <c r="G274" s="17" t="s">
        <v>1270</v>
      </c>
      <c r="H274" s="17"/>
      <c r="I274" s="17" t="s">
        <v>1271</v>
      </c>
      <c r="J274" s="17"/>
      <c r="K274" s="17" t="s">
        <v>1163</v>
      </c>
      <c r="L274" s="17"/>
      <c r="M274" s="17" t="s">
        <v>769</v>
      </c>
    </row>
    <row r="275" spans="1:13">
      <c r="A275" s="30" t="s">
        <v>100</v>
      </c>
      <c r="B275" s="17"/>
      <c r="C275" s="30" t="s">
        <v>1089</v>
      </c>
      <c r="D275" s="17"/>
      <c r="E275" s="30" t="s">
        <v>34</v>
      </c>
      <c r="F275" s="17"/>
      <c r="G275" s="30" t="s">
        <v>1130</v>
      </c>
      <c r="H275" s="17"/>
      <c r="I275" s="30" t="s">
        <v>1272</v>
      </c>
      <c r="J275" s="17"/>
      <c r="K275" s="30" t="s">
        <v>1201</v>
      </c>
      <c r="L275" s="17"/>
      <c r="M275" s="30" t="s">
        <v>780</v>
      </c>
    </row>
    <row r="276" spans="1:13">
      <c r="A276" s="17"/>
      <c r="B276" s="17"/>
      <c r="C276" s="17" t="s">
        <v>1093</v>
      </c>
      <c r="D276" s="17"/>
      <c r="E276" s="17" t="s">
        <v>1273</v>
      </c>
      <c r="F276" s="17"/>
      <c r="G276" s="17" t="s">
        <v>1042</v>
      </c>
      <c r="H276" s="17"/>
      <c r="I276" s="17" t="s">
        <v>1169</v>
      </c>
      <c r="J276" s="17"/>
      <c r="K276" s="17" t="s">
        <v>1204</v>
      </c>
      <c r="L276" s="17"/>
      <c r="M276" s="17" t="s">
        <v>847</v>
      </c>
    </row>
    <row r="277" spans="1:13">
      <c r="A277" s="30"/>
      <c r="B277" s="17"/>
      <c r="C277" s="30" t="s">
        <v>204</v>
      </c>
      <c r="D277" s="17"/>
      <c r="E277" s="30" t="s">
        <v>1274</v>
      </c>
      <c r="F277" s="17"/>
      <c r="G277" s="30" t="s">
        <v>1044</v>
      </c>
      <c r="H277" s="17"/>
      <c r="I277" s="30" t="s">
        <v>182</v>
      </c>
      <c r="J277" s="17"/>
      <c r="K277" s="30" t="s">
        <v>1164</v>
      </c>
      <c r="L277" s="17"/>
      <c r="M277" s="30" t="s">
        <v>772</v>
      </c>
    </row>
    <row r="278" spans="1:13">
      <c r="A278" s="17"/>
      <c r="B278" s="17"/>
      <c r="C278" s="17" t="s">
        <v>1096</v>
      </c>
      <c r="D278" s="17"/>
      <c r="E278" s="17" t="s">
        <v>1275</v>
      </c>
      <c r="F278" s="17"/>
      <c r="G278" s="17" t="s">
        <v>1047</v>
      </c>
      <c r="H278" s="17"/>
      <c r="I278" s="17" t="s">
        <v>1172</v>
      </c>
      <c r="J278" s="17"/>
      <c r="K278" s="17" t="s">
        <v>1271</v>
      </c>
      <c r="L278" s="17"/>
      <c r="M278" s="17" t="s">
        <v>783</v>
      </c>
    </row>
    <row r="279" spans="1:13">
      <c r="A279" s="30"/>
      <c r="B279" s="17"/>
      <c r="C279" s="30" t="s">
        <v>1276</v>
      </c>
      <c r="D279" s="17"/>
      <c r="E279" s="30" t="s">
        <v>1277</v>
      </c>
      <c r="F279" s="17"/>
      <c r="G279" s="30" t="s">
        <v>1278</v>
      </c>
      <c r="H279" s="17"/>
      <c r="I279" s="30" t="s">
        <v>1173</v>
      </c>
      <c r="J279" s="17"/>
      <c r="K279" s="30" t="s">
        <v>1279</v>
      </c>
      <c r="L279" s="17"/>
      <c r="M279" s="30" t="s">
        <v>901</v>
      </c>
    </row>
    <row r="280" spans="1:13">
      <c r="A280" s="17"/>
      <c r="B280" s="17"/>
      <c r="C280" s="17" t="s">
        <v>1102</v>
      </c>
      <c r="D280" s="17"/>
      <c r="E280" s="17" t="s">
        <v>1280</v>
      </c>
      <c r="F280" s="17"/>
      <c r="G280" s="17" t="s">
        <v>1100</v>
      </c>
      <c r="H280" s="17"/>
      <c r="I280" s="17" t="s">
        <v>1178</v>
      </c>
      <c r="J280" s="17"/>
      <c r="K280" s="17" t="s">
        <v>1281</v>
      </c>
      <c r="L280" s="17"/>
      <c r="M280" s="17" t="s">
        <v>775</v>
      </c>
    </row>
    <row r="281" spans="1:13">
      <c r="A281" s="30"/>
      <c r="B281" s="17"/>
      <c r="C281" s="30" t="s">
        <v>1176</v>
      </c>
      <c r="D281" s="17"/>
      <c r="E281" s="30" t="s">
        <v>1242</v>
      </c>
      <c r="F281" s="17"/>
      <c r="G281" s="30" t="s">
        <v>417</v>
      </c>
      <c r="H281" s="17"/>
      <c r="I281" s="30" t="s">
        <v>1282</v>
      </c>
      <c r="J281" s="17"/>
      <c r="K281" s="30" t="s">
        <v>1169</v>
      </c>
      <c r="L281" s="17"/>
      <c r="M281" s="30" t="s">
        <v>906</v>
      </c>
    </row>
    <row r="282" spans="1:13">
      <c r="A282" s="17"/>
      <c r="B282" s="17"/>
      <c r="C282" s="17" t="s">
        <v>1283</v>
      </c>
      <c r="D282" s="17"/>
      <c r="E282" s="17" t="s">
        <v>1284</v>
      </c>
      <c r="F282" s="17"/>
      <c r="G282" s="17" t="s">
        <v>1235</v>
      </c>
      <c r="H282" s="17"/>
      <c r="I282" s="17" t="s">
        <v>1285</v>
      </c>
      <c r="J282" s="17"/>
      <c r="K282" s="17" t="s">
        <v>182</v>
      </c>
      <c r="L282" s="17"/>
      <c r="M282" s="17" t="s">
        <v>779</v>
      </c>
    </row>
    <row r="283" spans="1:13">
      <c r="A283" s="30"/>
      <c r="B283" s="17"/>
      <c r="C283" s="30" t="s">
        <v>1221</v>
      </c>
      <c r="D283" s="17"/>
      <c r="E283" s="30" t="s">
        <v>1286</v>
      </c>
      <c r="F283" s="17"/>
      <c r="G283" s="30" t="s">
        <v>1055</v>
      </c>
      <c r="H283" s="17"/>
      <c r="I283" s="30" t="s">
        <v>1185</v>
      </c>
      <c r="J283" s="17"/>
      <c r="K283" s="30" t="s">
        <v>1172</v>
      </c>
      <c r="L283" s="17"/>
      <c r="M283" s="30" t="s">
        <v>786</v>
      </c>
    </row>
    <row r="284" spans="1:13">
      <c r="A284" s="17"/>
      <c r="B284" s="17"/>
      <c r="C284" s="17" t="s">
        <v>1107</v>
      </c>
      <c r="D284" s="17"/>
      <c r="E284" s="17" t="s">
        <v>1243</v>
      </c>
      <c r="F284" s="17"/>
      <c r="G284" s="17" t="s">
        <v>1058</v>
      </c>
      <c r="H284" s="17"/>
      <c r="I284" s="17" t="s">
        <v>1196</v>
      </c>
      <c r="J284" s="17"/>
      <c r="K284" s="17" t="s">
        <v>1287</v>
      </c>
      <c r="L284" s="17"/>
      <c r="M284" s="17" t="s">
        <v>789</v>
      </c>
    </row>
    <row r="285" spans="1:13">
      <c r="A285" s="30"/>
      <c r="B285" s="17"/>
      <c r="C285" s="30" t="s">
        <v>1128</v>
      </c>
      <c r="D285" s="17"/>
      <c r="E285" s="30" t="s">
        <v>1249</v>
      </c>
      <c r="F285" s="17"/>
      <c r="G285" s="30" t="s">
        <v>1060</v>
      </c>
      <c r="H285" s="17"/>
      <c r="I285" s="30" t="s">
        <v>1288</v>
      </c>
      <c r="J285" s="17"/>
      <c r="K285" s="30" t="s">
        <v>1289</v>
      </c>
      <c r="L285" s="17"/>
      <c r="M285" s="30" t="s">
        <v>913</v>
      </c>
    </row>
    <row r="286" spans="1:13">
      <c r="A286" s="17"/>
      <c r="B286" s="17"/>
      <c r="C286" s="17" t="s">
        <v>1132</v>
      </c>
      <c r="D286" s="17"/>
      <c r="E286" s="17" t="s">
        <v>456</v>
      </c>
      <c r="F286" s="17"/>
      <c r="G286" s="17" t="s">
        <v>1065</v>
      </c>
      <c r="H286" s="17"/>
      <c r="I286" s="17" t="s">
        <v>1200</v>
      </c>
      <c r="J286" s="17"/>
      <c r="K286" s="17" t="s">
        <v>1290</v>
      </c>
      <c r="L286" s="17"/>
      <c r="M286" s="17" t="s">
        <v>792</v>
      </c>
    </row>
    <row r="287" spans="1:13">
      <c r="A287" s="30"/>
      <c r="B287" s="17"/>
      <c r="C287" s="30" t="s">
        <v>1135</v>
      </c>
      <c r="D287" s="17"/>
      <c r="E287" s="30" t="s">
        <v>1291</v>
      </c>
      <c r="F287" s="17"/>
      <c r="G287" s="30" t="s">
        <v>1069</v>
      </c>
      <c r="H287" s="17"/>
      <c r="I287" s="30" t="s">
        <v>1292</v>
      </c>
      <c r="J287" s="17"/>
      <c r="K287" s="30" t="s">
        <v>1185</v>
      </c>
      <c r="L287" s="17"/>
      <c r="M287" s="30" t="s">
        <v>916</v>
      </c>
    </row>
    <row r="288" spans="1:13">
      <c r="A288" s="17"/>
      <c r="B288" s="17"/>
      <c r="C288" s="17" t="s">
        <v>1293</v>
      </c>
      <c r="D288" s="17"/>
      <c r="E288" s="17" t="s">
        <v>1257</v>
      </c>
      <c r="F288" s="17"/>
      <c r="G288" s="17" t="s">
        <v>1071</v>
      </c>
      <c r="H288" s="17"/>
      <c r="I288" s="17" t="s">
        <v>1294</v>
      </c>
      <c r="J288" s="17"/>
      <c r="K288" s="17" t="s">
        <v>1295</v>
      </c>
      <c r="L288" s="17"/>
      <c r="M288" s="17" t="s">
        <v>797</v>
      </c>
    </row>
    <row r="289" spans="1:13">
      <c r="A289" s="30"/>
      <c r="B289" s="17"/>
      <c r="C289" s="30" t="s">
        <v>1296</v>
      </c>
      <c r="D289" s="17"/>
      <c r="E289" s="30" t="s">
        <v>150</v>
      </c>
      <c r="F289" s="17"/>
      <c r="G289" s="30" t="s">
        <v>1073</v>
      </c>
      <c r="H289" s="17"/>
      <c r="I289" s="30" t="s">
        <v>1203</v>
      </c>
      <c r="J289" s="17"/>
      <c r="K289" s="30" t="s">
        <v>1196</v>
      </c>
      <c r="L289" s="17"/>
      <c r="M289" s="30" t="s">
        <v>782</v>
      </c>
    </row>
    <row r="290" spans="1:13">
      <c r="A290" s="17"/>
      <c r="B290" s="17"/>
      <c r="C290" s="17" t="s">
        <v>1118</v>
      </c>
      <c r="D290" s="17"/>
      <c r="E290" s="17" t="s">
        <v>1297</v>
      </c>
      <c r="F290" s="17"/>
      <c r="G290" s="17" t="s">
        <v>1298</v>
      </c>
      <c r="H290" s="17"/>
      <c r="I290" s="17" t="s">
        <v>1236</v>
      </c>
      <c r="J290" s="17"/>
      <c r="K290" s="17" t="s">
        <v>1200</v>
      </c>
      <c r="L290" s="17"/>
      <c r="M290" s="17" t="s">
        <v>923</v>
      </c>
    </row>
    <row r="291" spans="1:13">
      <c r="A291" s="30"/>
      <c r="B291" s="17"/>
      <c r="C291" s="30" t="s">
        <v>1139</v>
      </c>
      <c r="D291" s="17"/>
      <c r="E291" s="30" t="s">
        <v>1258</v>
      </c>
      <c r="F291" s="17"/>
      <c r="G291" s="30" t="s">
        <v>1299</v>
      </c>
      <c r="H291" s="17"/>
      <c r="I291" s="30" t="s">
        <v>1300</v>
      </c>
      <c r="J291" s="17"/>
      <c r="K291" s="30" t="s">
        <v>1301</v>
      </c>
      <c r="L291" s="17"/>
      <c r="M291" s="30" t="s">
        <v>892</v>
      </c>
    </row>
    <row r="292" spans="1:13">
      <c r="A292" s="17"/>
      <c r="B292" s="17"/>
      <c r="C292" s="17" t="s">
        <v>1215</v>
      </c>
      <c r="D292" s="17"/>
      <c r="E292" s="17" t="s">
        <v>1302</v>
      </c>
      <c r="F292" s="17"/>
      <c r="G292" s="17" t="s">
        <v>1075</v>
      </c>
      <c r="H292" s="17"/>
      <c r="I292" s="17" t="s">
        <v>1207</v>
      </c>
      <c r="J292" s="17"/>
      <c r="K292" s="17" t="s">
        <v>1303</v>
      </c>
      <c r="L292" s="17"/>
      <c r="M292" s="17" t="s">
        <v>859</v>
      </c>
    </row>
    <row r="293" spans="1:13">
      <c r="A293" s="30"/>
      <c r="B293" s="17"/>
      <c r="C293" s="30" t="s">
        <v>1154</v>
      </c>
      <c r="D293" s="17"/>
      <c r="E293" s="30" t="s">
        <v>1260</v>
      </c>
      <c r="F293" s="17"/>
      <c r="G293" s="30" t="s">
        <v>1304</v>
      </c>
      <c r="H293" s="17"/>
      <c r="I293" s="30" t="s">
        <v>185</v>
      </c>
      <c r="J293" s="17"/>
      <c r="K293" s="30" t="s">
        <v>1292</v>
      </c>
      <c r="L293" s="17"/>
      <c r="M293" s="30" t="s">
        <v>895</v>
      </c>
    </row>
    <row r="294" spans="1:13">
      <c r="A294" s="17"/>
      <c r="B294" s="17"/>
      <c r="C294" s="17" t="s">
        <v>1121</v>
      </c>
      <c r="D294" s="17"/>
      <c r="E294" s="17" t="s">
        <v>462</v>
      </c>
      <c r="F294" s="17"/>
      <c r="G294" s="17" t="s">
        <v>1305</v>
      </c>
      <c r="H294" s="17"/>
      <c r="I294" s="17" t="s">
        <v>1241</v>
      </c>
      <c r="J294" s="17"/>
      <c r="K294" s="17" t="s">
        <v>1203</v>
      </c>
      <c r="L294" s="17"/>
      <c r="M294" s="17" t="s">
        <v>803</v>
      </c>
    </row>
    <row r="295" spans="1:13">
      <c r="A295" s="30"/>
      <c r="B295" s="17"/>
      <c r="C295" s="30" t="s">
        <v>1225</v>
      </c>
      <c r="D295" s="17"/>
      <c r="E295" s="30" t="s">
        <v>1306</v>
      </c>
      <c r="F295" s="17"/>
      <c r="G295" s="30" t="s">
        <v>1144</v>
      </c>
      <c r="H295" s="17"/>
      <c r="I295" s="30" t="s">
        <v>1214</v>
      </c>
      <c r="J295" s="17"/>
      <c r="K295" s="30" t="s">
        <v>1207</v>
      </c>
      <c r="L295" s="17"/>
      <c r="M295" s="30" t="s">
        <v>902</v>
      </c>
    </row>
    <row r="296" spans="1:13">
      <c r="A296" s="17"/>
      <c r="B296" s="17"/>
      <c r="C296" s="17" t="s">
        <v>1158</v>
      </c>
      <c r="D296" s="17"/>
      <c r="E296" s="17" t="s">
        <v>1307</v>
      </c>
      <c r="F296" s="17"/>
      <c r="G296" s="17" t="s">
        <v>1078</v>
      </c>
      <c r="H296" s="17"/>
      <c r="I296" s="17" t="s">
        <v>1308</v>
      </c>
      <c r="J296" s="17"/>
      <c r="K296" s="17" t="s">
        <v>1241</v>
      </c>
      <c r="L296" s="17"/>
      <c r="M296" s="17" t="s">
        <v>864</v>
      </c>
    </row>
    <row r="297" spans="1:13">
      <c r="A297" s="30"/>
      <c r="B297" s="17"/>
      <c r="C297" s="30" t="s">
        <v>1123</v>
      </c>
      <c r="D297" s="17"/>
      <c r="E297" s="30" t="s">
        <v>1309</v>
      </c>
      <c r="F297" s="17"/>
      <c r="G297" s="30" t="s">
        <v>1081</v>
      </c>
      <c r="H297" s="17"/>
      <c r="I297" s="30" t="s">
        <v>1310</v>
      </c>
      <c r="J297" s="17"/>
      <c r="K297" s="30" t="s">
        <v>1310</v>
      </c>
      <c r="L297" s="17"/>
      <c r="M297" s="30" t="s">
        <v>835</v>
      </c>
    </row>
    <row r="298" spans="1:13">
      <c r="A298" s="17"/>
      <c r="B298" s="17"/>
      <c r="C298" s="17" t="s">
        <v>1126</v>
      </c>
      <c r="D298" s="17"/>
      <c r="E298" s="17" t="s">
        <v>220</v>
      </c>
      <c r="F298" s="17"/>
      <c r="G298" s="17" t="s">
        <v>1181</v>
      </c>
      <c r="H298" s="17"/>
      <c r="I298" s="17" t="s">
        <v>1216</v>
      </c>
      <c r="J298" s="17"/>
      <c r="K298" s="17" t="s">
        <v>1216</v>
      </c>
      <c r="L298" s="17"/>
      <c r="M298" s="17" t="s">
        <v>870</v>
      </c>
    </row>
    <row r="299" spans="1:13">
      <c r="A299" s="30"/>
      <c r="B299" s="17"/>
      <c r="C299" s="30" t="s">
        <v>1311</v>
      </c>
      <c r="D299" s="17"/>
      <c r="E299" s="30" t="s">
        <v>100</v>
      </c>
      <c r="F299" s="17"/>
      <c r="G299" s="30" t="s">
        <v>1312</v>
      </c>
      <c r="H299" s="17"/>
      <c r="I299" s="30" t="s">
        <v>1219</v>
      </c>
      <c r="J299" s="17"/>
      <c r="K299" s="30" t="s">
        <v>1219</v>
      </c>
      <c r="L299" s="17"/>
      <c r="M299" s="30" t="s">
        <v>933</v>
      </c>
    </row>
    <row r="300" spans="1:13">
      <c r="A300" s="17"/>
      <c r="B300" s="17"/>
      <c r="C300" s="17" t="s">
        <v>1313</v>
      </c>
      <c r="D300" s="17"/>
      <c r="E300" s="17" t="s">
        <v>166</v>
      </c>
      <c r="F300" s="17"/>
      <c r="G300" s="17" t="s">
        <v>1159</v>
      </c>
      <c r="H300" s="17"/>
      <c r="I300" s="17" t="s">
        <v>71</v>
      </c>
      <c r="J300" s="17"/>
      <c r="K300" s="17" t="s">
        <v>71</v>
      </c>
      <c r="L300" s="17"/>
      <c r="M300" s="17" t="s">
        <v>784</v>
      </c>
    </row>
    <row r="301" spans="1:13">
      <c r="A301" s="30"/>
      <c r="B301" s="17"/>
      <c r="C301" s="30" t="s">
        <v>1231</v>
      </c>
      <c r="D301" s="17"/>
      <c r="E301" s="30"/>
      <c r="F301" s="17"/>
      <c r="G301" s="30" t="s">
        <v>225</v>
      </c>
      <c r="H301" s="17"/>
      <c r="I301" s="30" t="s">
        <v>1314</v>
      </c>
      <c r="J301" s="17"/>
      <c r="K301" s="30" t="s">
        <v>1315</v>
      </c>
      <c r="L301" s="17"/>
      <c r="M301" s="30" t="s">
        <v>787</v>
      </c>
    </row>
    <row r="302" spans="1:13">
      <c r="A302" s="17"/>
      <c r="B302" s="17"/>
      <c r="C302" s="17" t="s">
        <v>43</v>
      </c>
      <c r="D302" s="17"/>
      <c r="E302" s="17"/>
      <c r="F302" s="17"/>
      <c r="G302" s="17" t="s">
        <v>1316</v>
      </c>
      <c r="H302" s="17"/>
      <c r="I302" s="17" t="s">
        <v>175</v>
      </c>
      <c r="J302" s="17"/>
      <c r="K302" s="17" t="s">
        <v>1256</v>
      </c>
      <c r="L302" s="17"/>
      <c r="M302" s="17" t="s">
        <v>937</v>
      </c>
    </row>
    <row r="303" spans="1:13">
      <c r="A303" s="30"/>
      <c r="B303" s="17"/>
      <c r="C303" s="30" t="s">
        <v>1134</v>
      </c>
      <c r="D303" s="17"/>
      <c r="E303" s="30"/>
      <c r="F303" s="17"/>
      <c r="G303" s="30" t="s">
        <v>1089</v>
      </c>
      <c r="H303" s="17"/>
      <c r="I303" s="30" t="s">
        <v>1317</v>
      </c>
      <c r="J303" s="17"/>
      <c r="K303" s="30" t="s">
        <v>1314</v>
      </c>
      <c r="L303" s="17"/>
      <c r="M303" s="30" t="s">
        <v>873</v>
      </c>
    </row>
    <row r="304" spans="1:13">
      <c r="A304" s="17"/>
      <c r="B304" s="17"/>
      <c r="C304" s="17" t="s">
        <v>390</v>
      </c>
      <c r="D304" s="17"/>
      <c r="E304" s="17"/>
      <c r="F304" s="17"/>
      <c r="G304" s="17" t="s">
        <v>1318</v>
      </c>
      <c r="H304" s="17"/>
      <c r="I304" s="17" t="s">
        <v>1228</v>
      </c>
      <c r="J304" s="17"/>
      <c r="K304" s="17" t="s">
        <v>175</v>
      </c>
      <c r="L304" s="17"/>
      <c r="M304" s="17" t="s">
        <v>806</v>
      </c>
    </row>
    <row r="305" spans="1:13">
      <c r="A305" s="30"/>
      <c r="B305" s="17"/>
      <c r="C305" s="30" t="s">
        <v>1170</v>
      </c>
      <c r="D305" s="17"/>
      <c r="E305" s="30"/>
      <c r="F305" s="17"/>
      <c r="G305" s="30" t="s">
        <v>1319</v>
      </c>
      <c r="H305" s="17"/>
      <c r="I305" s="30" t="s">
        <v>1267</v>
      </c>
      <c r="J305" s="17"/>
      <c r="K305" s="30" t="s">
        <v>1320</v>
      </c>
      <c r="L305" s="17"/>
      <c r="M305" s="30" t="s">
        <v>838</v>
      </c>
    </row>
    <row r="306" spans="1:13">
      <c r="A306" s="17"/>
      <c r="B306" s="17"/>
      <c r="C306" s="17" t="s">
        <v>1138</v>
      </c>
      <c r="D306" s="17"/>
      <c r="E306" s="17"/>
      <c r="F306" s="17"/>
      <c r="G306" s="17" t="s">
        <v>1090</v>
      </c>
      <c r="H306" s="17"/>
      <c r="I306" s="17" t="s">
        <v>1321</v>
      </c>
      <c r="J306" s="17"/>
      <c r="K306" s="17" t="s">
        <v>1322</v>
      </c>
      <c r="L306" s="17"/>
      <c r="M306" s="17" t="s">
        <v>940</v>
      </c>
    </row>
    <row r="307" spans="1:13">
      <c r="A307" s="30"/>
      <c r="B307" s="17"/>
      <c r="C307" s="30" t="s">
        <v>1140</v>
      </c>
      <c r="D307" s="17"/>
      <c r="E307" s="30"/>
      <c r="F307" s="17"/>
      <c r="G307" s="30" t="s">
        <v>204</v>
      </c>
      <c r="H307" s="17"/>
      <c r="I307" s="30" t="s">
        <v>1233</v>
      </c>
      <c r="J307" s="17"/>
      <c r="K307" s="30" t="s">
        <v>1323</v>
      </c>
      <c r="L307" s="17"/>
      <c r="M307" s="30" t="s">
        <v>790</v>
      </c>
    </row>
    <row r="308" spans="1:13">
      <c r="A308" s="17"/>
      <c r="B308" s="17"/>
      <c r="C308" s="17" t="s">
        <v>1143</v>
      </c>
      <c r="D308" s="17"/>
      <c r="E308" s="17"/>
      <c r="F308" s="17"/>
      <c r="G308" s="17" t="s">
        <v>1324</v>
      </c>
      <c r="H308" s="17"/>
      <c r="I308" s="17" t="s">
        <v>409</v>
      </c>
      <c r="J308" s="17"/>
      <c r="K308" s="17" t="s">
        <v>1325</v>
      </c>
      <c r="L308" s="17"/>
      <c r="M308" s="17" t="s">
        <v>912</v>
      </c>
    </row>
    <row r="309" spans="1:13">
      <c r="A309" s="30"/>
      <c r="B309" s="17"/>
      <c r="C309" s="30" t="s">
        <v>1146</v>
      </c>
      <c r="D309" s="17"/>
      <c r="E309" s="30"/>
      <c r="F309" s="17"/>
      <c r="G309" s="30" t="s">
        <v>1276</v>
      </c>
      <c r="H309" s="17"/>
      <c r="I309" s="30" t="s">
        <v>1326</v>
      </c>
      <c r="J309" s="17"/>
      <c r="K309" s="30" t="s">
        <v>409</v>
      </c>
      <c r="L309" s="17"/>
      <c r="M309" s="30" t="s">
        <v>793</v>
      </c>
    </row>
    <row r="310" spans="1:13">
      <c r="A310" s="17"/>
      <c r="B310" s="17"/>
      <c r="C310" s="17" t="s">
        <v>1149</v>
      </c>
      <c r="D310" s="17"/>
      <c r="E310" s="17"/>
      <c r="F310" s="17"/>
      <c r="G310" s="17" t="s">
        <v>1176</v>
      </c>
      <c r="H310" s="17"/>
      <c r="I310" s="17" t="s">
        <v>1327</v>
      </c>
      <c r="J310" s="17"/>
      <c r="K310" s="17" t="s">
        <v>1328</v>
      </c>
      <c r="L310" s="17"/>
      <c r="M310" s="17" t="s">
        <v>799</v>
      </c>
    </row>
    <row r="311" spans="1:13">
      <c r="A311" s="30"/>
      <c r="B311" s="17"/>
      <c r="C311" s="30" t="s">
        <v>1329</v>
      </c>
      <c r="D311" s="17"/>
      <c r="E311" s="30"/>
      <c r="F311" s="17"/>
      <c r="G311" s="30" t="s">
        <v>1330</v>
      </c>
      <c r="H311" s="17"/>
      <c r="I311" s="30" t="s">
        <v>1239</v>
      </c>
      <c r="J311" s="17"/>
      <c r="K311" s="30" t="s">
        <v>1327</v>
      </c>
      <c r="L311" s="17"/>
      <c r="M311" s="30" t="s">
        <v>948</v>
      </c>
    </row>
    <row r="312" spans="1:13">
      <c r="A312" s="17"/>
      <c r="B312" s="17"/>
      <c r="C312" s="17" t="s">
        <v>1331</v>
      </c>
      <c r="D312" s="17"/>
      <c r="E312" s="17"/>
      <c r="F312" s="17"/>
      <c r="G312" s="17" t="s">
        <v>53</v>
      </c>
      <c r="H312" s="17"/>
      <c r="I312" s="17" t="s">
        <v>1280</v>
      </c>
      <c r="J312" s="17"/>
      <c r="K312" s="17" t="s">
        <v>1239</v>
      </c>
      <c r="L312" s="17"/>
      <c r="M312" s="17" t="s">
        <v>802</v>
      </c>
    </row>
    <row r="313" spans="1:13">
      <c r="A313" s="30"/>
      <c r="B313" s="17"/>
      <c r="C313" s="30" t="s">
        <v>1332</v>
      </c>
      <c r="D313" s="17"/>
      <c r="E313" s="30"/>
      <c r="F313" s="17"/>
      <c r="G313" s="30" t="s">
        <v>1187</v>
      </c>
      <c r="H313" s="17"/>
      <c r="I313" s="30" t="s">
        <v>1242</v>
      </c>
      <c r="J313" s="17"/>
      <c r="K313" s="30" t="s">
        <v>1280</v>
      </c>
      <c r="L313" s="17"/>
      <c r="M313" s="30" t="s">
        <v>804</v>
      </c>
    </row>
    <row r="314" spans="1:13">
      <c r="A314" s="17"/>
      <c r="B314" s="17"/>
      <c r="C314" s="17" t="s">
        <v>1160</v>
      </c>
      <c r="D314" s="17"/>
      <c r="E314" s="17"/>
      <c r="F314" s="17"/>
      <c r="G314" s="17" t="s">
        <v>322</v>
      </c>
      <c r="H314" s="17"/>
      <c r="I314" s="17" t="s">
        <v>1333</v>
      </c>
      <c r="J314" s="17"/>
      <c r="K314" s="17" t="s">
        <v>1242</v>
      </c>
      <c r="L314" s="17"/>
      <c r="M314" s="17" t="s">
        <v>808</v>
      </c>
    </row>
    <row r="315" spans="1:13">
      <c r="A315" s="30"/>
      <c r="B315" s="17"/>
      <c r="C315" s="30" t="s">
        <v>1334</v>
      </c>
      <c r="D315" s="17"/>
      <c r="E315" s="30"/>
      <c r="F315" s="17"/>
      <c r="G315" s="30" t="s">
        <v>1335</v>
      </c>
      <c r="H315" s="17"/>
      <c r="I315" s="30" t="s">
        <v>1336</v>
      </c>
      <c r="J315" s="17"/>
      <c r="K315" s="30" t="s">
        <v>1336</v>
      </c>
      <c r="L315" s="17"/>
      <c r="M315" s="30" t="s">
        <v>810</v>
      </c>
    </row>
    <row r="316" spans="1:13">
      <c r="A316" s="17"/>
      <c r="B316" s="17"/>
      <c r="C316" s="17" t="s">
        <v>1198</v>
      </c>
      <c r="D316" s="17"/>
      <c r="E316" s="17"/>
      <c r="F316" s="17"/>
      <c r="G316" s="17" t="s">
        <v>1193</v>
      </c>
      <c r="H316" s="17"/>
      <c r="I316" s="17" t="s">
        <v>1337</v>
      </c>
      <c r="J316" s="17"/>
      <c r="K316" s="17" t="s">
        <v>1243</v>
      </c>
      <c r="L316" s="17"/>
      <c r="M316" s="17" t="s">
        <v>823</v>
      </c>
    </row>
    <row r="317" spans="1:13">
      <c r="A317" s="30"/>
      <c r="B317" s="17"/>
      <c r="C317" s="30" t="s">
        <v>1204</v>
      </c>
      <c r="D317" s="17"/>
      <c r="E317" s="30"/>
      <c r="F317" s="17"/>
      <c r="G317" s="30" t="s">
        <v>1107</v>
      </c>
      <c r="H317" s="17"/>
      <c r="I317" s="30" t="s">
        <v>1243</v>
      </c>
      <c r="J317" s="17"/>
      <c r="K317" s="30" t="s">
        <v>1338</v>
      </c>
      <c r="L317" s="17"/>
      <c r="M317" s="30" t="s">
        <v>812</v>
      </c>
    </row>
    <row r="318" spans="1:13">
      <c r="A318" s="17"/>
      <c r="B318" s="17"/>
      <c r="C318" s="17" t="s">
        <v>1164</v>
      </c>
      <c r="D318" s="17"/>
      <c r="E318" s="17"/>
      <c r="F318" s="17"/>
      <c r="G318" s="17" t="s">
        <v>1339</v>
      </c>
      <c r="H318" s="17"/>
      <c r="I318" s="17" t="s">
        <v>1249</v>
      </c>
      <c r="J318" s="17"/>
      <c r="K318" s="17" t="s">
        <v>1249</v>
      </c>
      <c r="L318" s="17"/>
      <c r="M318" s="17" t="s">
        <v>928</v>
      </c>
    </row>
    <row r="319" spans="1:13">
      <c r="A319" s="30"/>
      <c r="B319" s="17"/>
      <c r="C319" s="30" t="s">
        <v>1211</v>
      </c>
      <c r="D319" s="17"/>
      <c r="E319" s="30"/>
      <c r="F319" s="17"/>
      <c r="G319" s="30" t="s">
        <v>1111</v>
      </c>
      <c r="H319" s="17"/>
      <c r="I319" s="30" t="s">
        <v>1340</v>
      </c>
      <c r="J319" s="17"/>
      <c r="K319" s="30" t="s">
        <v>1340</v>
      </c>
      <c r="L319" s="17"/>
      <c r="M319" s="30" t="s">
        <v>815</v>
      </c>
    </row>
    <row r="320" spans="1:13">
      <c r="A320" s="17"/>
      <c r="B320" s="17"/>
      <c r="C320" s="17" t="s">
        <v>1271</v>
      </c>
      <c r="D320" s="17"/>
      <c r="E320" s="17"/>
      <c r="F320" s="17"/>
      <c r="G320" s="17" t="s">
        <v>1208</v>
      </c>
      <c r="H320" s="17"/>
      <c r="I320" s="17" t="s">
        <v>1341</v>
      </c>
      <c r="J320" s="17"/>
      <c r="K320" s="17" t="s">
        <v>1342</v>
      </c>
      <c r="L320" s="17"/>
      <c r="M320" s="17" t="s">
        <v>935</v>
      </c>
    </row>
    <row r="321" spans="1:13">
      <c r="A321" s="30"/>
      <c r="B321" s="17"/>
      <c r="C321" s="30" t="s">
        <v>1166</v>
      </c>
      <c r="D321" s="17"/>
      <c r="E321" s="30"/>
      <c r="F321" s="17"/>
      <c r="G321" s="30" t="s">
        <v>135</v>
      </c>
      <c r="H321" s="17"/>
      <c r="I321" s="30" t="s">
        <v>1254</v>
      </c>
      <c r="J321" s="17"/>
      <c r="K321" s="30" t="s">
        <v>1343</v>
      </c>
      <c r="L321" s="17"/>
      <c r="M321" s="30" t="s">
        <v>818</v>
      </c>
    </row>
    <row r="322" spans="1:13">
      <c r="A322" s="17"/>
      <c r="B322" s="17"/>
      <c r="C322" s="17" t="s">
        <v>1169</v>
      </c>
      <c r="D322" s="17"/>
      <c r="E322" s="17"/>
      <c r="F322" s="17"/>
      <c r="G322" s="17" t="s">
        <v>1154</v>
      </c>
      <c r="H322" s="17"/>
      <c r="I322" s="17" t="s">
        <v>1257</v>
      </c>
      <c r="J322" s="17"/>
      <c r="K322" s="17" t="s">
        <v>1254</v>
      </c>
      <c r="L322" s="17"/>
      <c r="M322" s="17" t="s">
        <v>820</v>
      </c>
    </row>
    <row r="323" spans="1:13">
      <c r="A323" s="30"/>
      <c r="B323" s="17"/>
      <c r="C323" s="30" t="s">
        <v>182</v>
      </c>
      <c r="D323" s="17"/>
      <c r="E323" s="30"/>
      <c r="F323" s="17"/>
      <c r="G323" s="30" t="s">
        <v>1121</v>
      </c>
      <c r="H323" s="17"/>
      <c r="I323" s="30" t="s">
        <v>156</v>
      </c>
      <c r="J323" s="17"/>
      <c r="K323" s="30" t="s">
        <v>1257</v>
      </c>
      <c r="L323" s="17"/>
      <c r="M323" s="30" t="s">
        <v>824</v>
      </c>
    </row>
    <row r="324" spans="1:13">
      <c r="A324" s="17"/>
      <c r="B324" s="17"/>
      <c r="C324" s="17" t="s">
        <v>1171</v>
      </c>
      <c r="D324" s="17"/>
      <c r="E324" s="17"/>
      <c r="F324" s="17"/>
      <c r="G324" s="17" t="s">
        <v>1225</v>
      </c>
      <c r="H324" s="17"/>
      <c r="I324" s="17" t="s">
        <v>1258</v>
      </c>
      <c r="J324" s="17"/>
      <c r="K324" s="17" t="s">
        <v>1258</v>
      </c>
      <c r="L324" s="17"/>
      <c r="M324" s="17" t="s">
        <v>825</v>
      </c>
    </row>
    <row r="325" spans="1:13">
      <c r="A325" s="30"/>
      <c r="B325" s="17"/>
      <c r="C325" s="30" t="s">
        <v>1344</v>
      </c>
      <c r="D325" s="17"/>
      <c r="E325" s="30"/>
      <c r="F325" s="17"/>
      <c r="G325" s="30" t="s">
        <v>1158</v>
      </c>
      <c r="H325" s="17"/>
      <c r="I325" s="30" t="s">
        <v>1302</v>
      </c>
      <c r="J325" s="17"/>
      <c r="K325" s="30" t="s">
        <v>1345</v>
      </c>
      <c r="L325" s="17"/>
      <c r="M325" s="30" t="s">
        <v>827</v>
      </c>
    </row>
    <row r="326" spans="1:13">
      <c r="A326" s="17"/>
      <c r="B326" s="17"/>
      <c r="C326" s="17" t="s">
        <v>1172</v>
      </c>
      <c r="D326" s="17"/>
      <c r="E326" s="17"/>
      <c r="F326" s="17"/>
      <c r="G326" s="17" t="s">
        <v>1162</v>
      </c>
      <c r="H326" s="17"/>
      <c r="I326" s="17" t="s">
        <v>1345</v>
      </c>
      <c r="J326" s="17"/>
      <c r="K326" s="17" t="s">
        <v>1260</v>
      </c>
      <c r="L326" s="17"/>
      <c r="M326" s="17" t="s">
        <v>828</v>
      </c>
    </row>
    <row r="327" spans="1:13">
      <c r="A327" s="30"/>
      <c r="B327" s="17"/>
      <c r="C327" s="30" t="s">
        <v>1185</v>
      </c>
      <c r="D327" s="17"/>
      <c r="E327" s="30"/>
      <c r="F327" s="17"/>
      <c r="G327" s="30" t="s">
        <v>1123</v>
      </c>
      <c r="H327" s="17"/>
      <c r="I327" s="30" t="s">
        <v>1260</v>
      </c>
      <c r="J327" s="17"/>
      <c r="K327" s="30" t="s">
        <v>462</v>
      </c>
      <c r="L327" s="17"/>
      <c r="M327" s="30" t="s">
        <v>829</v>
      </c>
    </row>
    <row r="328" spans="1:13">
      <c r="A328" s="17"/>
      <c r="B328" s="17"/>
      <c r="C328" s="17" t="s">
        <v>1194</v>
      </c>
      <c r="D328" s="17"/>
      <c r="E328" s="17"/>
      <c r="F328" s="17"/>
      <c r="G328" s="17" t="s">
        <v>1165</v>
      </c>
      <c r="H328" s="17"/>
      <c r="I328" s="17" t="s">
        <v>462</v>
      </c>
      <c r="J328" s="17"/>
      <c r="K328" s="17" t="s">
        <v>1307</v>
      </c>
      <c r="L328" s="17"/>
      <c r="M328" s="17" t="s">
        <v>973</v>
      </c>
    </row>
    <row r="329" spans="1:13">
      <c r="A329" s="30"/>
      <c r="B329" s="17"/>
      <c r="C329" s="30" t="s">
        <v>1196</v>
      </c>
      <c r="D329" s="17"/>
      <c r="E329" s="30"/>
      <c r="F329" s="17"/>
      <c r="G329" s="30" t="s">
        <v>1126</v>
      </c>
      <c r="H329" s="17"/>
      <c r="I329" s="30" t="s">
        <v>1266</v>
      </c>
      <c r="J329" s="17"/>
      <c r="K329" s="30" t="s">
        <v>1262</v>
      </c>
      <c r="L329" s="17"/>
      <c r="M329" s="30" t="s">
        <v>830</v>
      </c>
    </row>
    <row r="330" spans="1:13">
      <c r="A330" s="17"/>
      <c r="B330" s="17"/>
      <c r="C330" s="17" t="s">
        <v>1346</v>
      </c>
      <c r="D330" s="17"/>
      <c r="E330" s="17"/>
      <c r="F330" s="17"/>
      <c r="G330" s="17" t="s">
        <v>1248</v>
      </c>
      <c r="H330" s="17"/>
      <c r="I330" s="17" t="s">
        <v>100</v>
      </c>
      <c r="J330" s="17"/>
      <c r="K330" s="17" t="s">
        <v>1347</v>
      </c>
      <c r="L330" s="17"/>
      <c r="M330" s="17" t="s">
        <v>869</v>
      </c>
    </row>
    <row r="331" spans="1:13">
      <c r="A331" s="30"/>
      <c r="B331" s="17"/>
      <c r="C331" s="30" t="s">
        <v>1348</v>
      </c>
      <c r="D331" s="17"/>
      <c r="E331" s="30"/>
      <c r="F331" s="17"/>
      <c r="G331" s="30" t="s">
        <v>1349</v>
      </c>
      <c r="H331" s="17"/>
      <c r="I331" s="30" t="s">
        <v>166</v>
      </c>
      <c r="J331" s="17"/>
      <c r="K331" s="30" t="s">
        <v>1309</v>
      </c>
      <c r="L331" s="17"/>
      <c r="M331" s="30" t="s">
        <v>833</v>
      </c>
    </row>
    <row r="332" spans="1:13">
      <c r="A332" s="17"/>
      <c r="B332" s="17"/>
      <c r="C332" s="17" t="s">
        <v>1203</v>
      </c>
      <c r="D332" s="17"/>
      <c r="E332" s="17"/>
      <c r="F332" s="17"/>
      <c r="G332" s="17" t="s">
        <v>1231</v>
      </c>
      <c r="H332" s="17"/>
      <c r="I332" s="17"/>
      <c r="J332" s="17"/>
      <c r="K332" s="17" t="s">
        <v>100</v>
      </c>
      <c r="L332" s="17"/>
      <c r="M332" s="17" t="s">
        <v>978</v>
      </c>
    </row>
    <row r="333" spans="1:13">
      <c r="A333" s="30"/>
      <c r="B333" s="17"/>
      <c r="C333" s="30" t="s">
        <v>1350</v>
      </c>
      <c r="D333" s="17"/>
      <c r="E333" s="30"/>
      <c r="F333" s="17"/>
      <c r="G333" s="30" t="s">
        <v>43</v>
      </c>
      <c r="H333" s="17"/>
      <c r="I333" s="30"/>
      <c r="J333" s="17"/>
      <c r="K333" s="30" t="s">
        <v>166</v>
      </c>
      <c r="L333" s="17"/>
      <c r="M333" s="30" t="s">
        <v>894</v>
      </c>
    </row>
    <row r="334" spans="1:13">
      <c r="A334" s="17"/>
      <c r="B334" s="17"/>
      <c r="C334" s="17" t="s">
        <v>1300</v>
      </c>
      <c r="D334" s="17"/>
      <c r="E334" s="17"/>
      <c r="F334" s="17"/>
      <c r="G334" s="17" t="s">
        <v>1134</v>
      </c>
      <c r="H334" s="17"/>
      <c r="I334" s="17"/>
      <c r="J334" s="17"/>
      <c r="K334" s="17"/>
      <c r="L334" s="17"/>
      <c r="M334" s="17" t="s">
        <v>836</v>
      </c>
    </row>
    <row r="335" spans="1:13">
      <c r="A335" s="30"/>
      <c r="B335" s="17"/>
      <c r="C335" s="30" t="s">
        <v>1207</v>
      </c>
      <c r="D335" s="17"/>
      <c r="E335" s="30"/>
      <c r="F335" s="17"/>
      <c r="G335" s="30" t="s">
        <v>1170</v>
      </c>
      <c r="H335" s="17"/>
      <c r="I335" s="30"/>
      <c r="J335" s="17"/>
      <c r="K335" s="30"/>
      <c r="L335" s="17"/>
      <c r="M335" s="30" t="s">
        <v>839</v>
      </c>
    </row>
    <row r="336" spans="1:13">
      <c r="A336" s="17"/>
      <c r="B336" s="17"/>
      <c r="C336" s="17" t="s">
        <v>1214</v>
      </c>
      <c r="D336" s="17"/>
      <c r="E336" s="17"/>
      <c r="F336" s="17"/>
      <c r="G336" s="17" t="s">
        <v>1138</v>
      </c>
      <c r="H336" s="17"/>
      <c r="I336" s="17"/>
      <c r="J336" s="17"/>
      <c r="K336" s="17"/>
      <c r="L336" s="17"/>
      <c r="M336" s="17" t="s">
        <v>842</v>
      </c>
    </row>
    <row r="337" spans="1:13">
      <c r="A337" s="30"/>
      <c r="B337" s="17"/>
      <c r="C337" s="30" t="s">
        <v>1308</v>
      </c>
      <c r="D337" s="17"/>
      <c r="E337" s="30"/>
      <c r="F337" s="17"/>
      <c r="G337" s="30" t="s">
        <v>1140</v>
      </c>
      <c r="H337" s="17"/>
      <c r="I337" s="30"/>
      <c r="J337" s="17"/>
      <c r="K337" s="30"/>
      <c r="L337" s="17"/>
      <c r="M337" s="30" t="s">
        <v>898</v>
      </c>
    </row>
    <row r="338" spans="1:13">
      <c r="A338" s="17"/>
      <c r="B338" s="17"/>
      <c r="C338" s="17" t="s">
        <v>1351</v>
      </c>
      <c r="D338" s="17"/>
      <c r="E338" s="17"/>
      <c r="F338" s="17"/>
      <c r="G338" s="17" t="s">
        <v>1143</v>
      </c>
      <c r="H338" s="17"/>
      <c r="I338" s="17"/>
      <c r="J338" s="17"/>
      <c r="K338" s="17"/>
      <c r="L338" s="17"/>
      <c r="M338" s="17" t="s">
        <v>832</v>
      </c>
    </row>
    <row r="339" spans="1:13">
      <c r="A339" s="30"/>
      <c r="B339" s="17"/>
      <c r="C339" s="30" t="s">
        <v>1216</v>
      </c>
      <c r="D339" s="17"/>
      <c r="E339" s="30"/>
      <c r="F339" s="17"/>
      <c r="G339" s="30" t="s">
        <v>1146</v>
      </c>
      <c r="H339" s="17"/>
      <c r="I339" s="30"/>
      <c r="J339" s="17"/>
      <c r="K339" s="30"/>
      <c r="L339" s="17"/>
      <c r="M339" s="30" t="s">
        <v>951</v>
      </c>
    </row>
    <row r="340" spans="1:13">
      <c r="A340" s="17"/>
      <c r="B340" s="17"/>
      <c r="C340" s="17" t="s">
        <v>1219</v>
      </c>
      <c r="D340" s="17"/>
      <c r="E340" s="17"/>
      <c r="F340" s="17"/>
      <c r="G340" s="17" t="s">
        <v>1183</v>
      </c>
      <c r="H340" s="17"/>
      <c r="I340" s="17"/>
      <c r="J340" s="17"/>
      <c r="K340" s="17"/>
      <c r="L340" s="17"/>
      <c r="M340" s="17" t="s">
        <v>848</v>
      </c>
    </row>
    <row r="341" spans="1:13">
      <c r="A341" s="30"/>
      <c r="B341" s="17"/>
      <c r="C341" s="30" t="s">
        <v>71</v>
      </c>
      <c r="D341" s="17"/>
      <c r="E341" s="30"/>
      <c r="F341" s="17"/>
      <c r="G341" s="30" t="s">
        <v>1160</v>
      </c>
      <c r="H341" s="17"/>
      <c r="I341" s="30"/>
      <c r="J341" s="17"/>
      <c r="K341" s="30"/>
      <c r="L341" s="17"/>
      <c r="M341" s="30" t="s">
        <v>984</v>
      </c>
    </row>
    <row r="342" spans="1:13">
      <c r="A342" s="17"/>
      <c r="B342" s="17"/>
      <c r="C342" s="17" t="s">
        <v>1256</v>
      </c>
      <c r="D342" s="17"/>
      <c r="E342" s="17"/>
      <c r="F342" s="17"/>
      <c r="G342" s="17" t="s">
        <v>1352</v>
      </c>
      <c r="H342" s="17"/>
      <c r="I342" s="17"/>
      <c r="J342" s="17"/>
      <c r="K342" s="17"/>
      <c r="L342" s="17"/>
      <c r="M342" s="17" t="s">
        <v>907</v>
      </c>
    </row>
    <row r="343" spans="1:13">
      <c r="A343" s="30"/>
      <c r="B343" s="17"/>
      <c r="C343" s="30" t="s">
        <v>1314</v>
      </c>
      <c r="D343" s="17"/>
      <c r="E343" s="30"/>
      <c r="F343" s="17"/>
      <c r="G343" s="30" t="s">
        <v>1353</v>
      </c>
      <c r="H343" s="17"/>
      <c r="I343" s="30"/>
      <c r="J343" s="17"/>
      <c r="K343" s="30"/>
      <c r="L343" s="17"/>
      <c r="M343" s="30" t="s">
        <v>910</v>
      </c>
    </row>
    <row r="344" spans="1:13">
      <c r="A344" s="17"/>
      <c r="B344" s="17"/>
      <c r="C344" s="17" t="s">
        <v>1314</v>
      </c>
      <c r="D344" s="17"/>
      <c r="E344" s="17"/>
      <c r="F344" s="17"/>
      <c r="G344" s="17" t="s">
        <v>1163</v>
      </c>
      <c r="H344" s="17"/>
      <c r="I344" s="17"/>
      <c r="J344" s="17"/>
      <c r="K344" s="17"/>
      <c r="L344" s="17"/>
      <c r="M344" s="17" t="s">
        <v>914</v>
      </c>
    </row>
    <row r="345" spans="1:13">
      <c r="A345" s="30"/>
      <c r="B345" s="17"/>
      <c r="C345" s="30" t="s">
        <v>1226</v>
      </c>
      <c r="D345" s="17"/>
      <c r="E345" s="30"/>
      <c r="F345" s="17"/>
      <c r="G345" s="30" t="s">
        <v>1204</v>
      </c>
      <c r="H345" s="17"/>
      <c r="I345" s="30"/>
      <c r="J345" s="17"/>
      <c r="K345" s="30"/>
      <c r="L345" s="17"/>
      <c r="M345" s="30" t="s">
        <v>877</v>
      </c>
    </row>
    <row r="346" spans="1:13">
      <c r="A346" s="17"/>
      <c r="B346" s="17"/>
      <c r="C346" s="17" t="s">
        <v>175</v>
      </c>
      <c r="D346" s="17"/>
      <c r="E346" s="17"/>
      <c r="F346" s="17"/>
      <c r="G346" s="17" t="s">
        <v>1164</v>
      </c>
      <c r="H346" s="17"/>
      <c r="I346" s="17"/>
      <c r="J346" s="17"/>
      <c r="K346" s="17"/>
      <c r="L346" s="17"/>
      <c r="M346" s="17" t="s">
        <v>851</v>
      </c>
    </row>
    <row r="347" spans="1:13">
      <c r="A347" s="30"/>
      <c r="B347" s="17"/>
      <c r="C347" s="30" t="s">
        <v>1317</v>
      </c>
      <c r="D347" s="17"/>
      <c r="E347" s="30"/>
      <c r="F347" s="17"/>
      <c r="G347" s="30" t="s">
        <v>1166</v>
      </c>
      <c r="H347" s="17"/>
      <c r="I347" s="30"/>
      <c r="J347" s="17"/>
      <c r="K347" s="30"/>
      <c r="L347" s="17"/>
      <c r="M347" s="30" t="s">
        <v>854</v>
      </c>
    </row>
    <row r="348" spans="1:13">
      <c r="A348" s="17"/>
      <c r="B348" s="17"/>
      <c r="C348" s="17" t="s">
        <v>1228</v>
      </c>
      <c r="D348" s="17"/>
      <c r="E348" s="17"/>
      <c r="F348" s="17"/>
      <c r="G348" s="17" t="s">
        <v>1272</v>
      </c>
      <c r="H348" s="17"/>
      <c r="I348" s="17"/>
      <c r="J348" s="17"/>
      <c r="K348" s="17"/>
      <c r="L348" s="17"/>
      <c r="M348" s="17" t="s">
        <v>992</v>
      </c>
    </row>
    <row r="349" spans="1:13">
      <c r="A349" s="30"/>
      <c r="B349" s="17"/>
      <c r="C349" s="30" t="s">
        <v>506</v>
      </c>
      <c r="D349" s="17"/>
      <c r="E349" s="30"/>
      <c r="F349" s="17"/>
      <c r="G349" s="30" t="s">
        <v>1169</v>
      </c>
      <c r="H349" s="17"/>
      <c r="I349" s="30"/>
      <c r="J349" s="17"/>
      <c r="K349" s="30"/>
      <c r="L349" s="17"/>
      <c r="M349" s="30" t="s">
        <v>920</v>
      </c>
    </row>
    <row r="350" spans="1:13">
      <c r="A350" s="17"/>
      <c r="B350" s="17"/>
      <c r="C350" s="17" t="s">
        <v>1354</v>
      </c>
      <c r="D350" s="17"/>
      <c r="E350" s="17"/>
      <c r="F350" s="17"/>
      <c r="G350" s="17" t="s">
        <v>182</v>
      </c>
      <c r="H350" s="17"/>
      <c r="I350" s="17"/>
      <c r="J350" s="17"/>
      <c r="K350" s="17"/>
      <c r="L350" s="17"/>
      <c r="M350" s="17" t="s">
        <v>878</v>
      </c>
    </row>
    <row r="351" spans="1:13">
      <c r="A351" s="30"/>
      <c r="B351" s="17"/>
      <c r="C351" s="30" t="s">
        <v>1355</v>
      </c>
      <c r="D351" s="17"/>
      <c r="E351" s="30"/>
      <c r="F351" s="17"/>
      <c r="G351" s="30" t="s">
        <v>1172</v>
      </c>
      <c r="H351" s="17"/>
      <c r="I351" s="30"/>
      <c r="J351" s="17"/>
      <c r="K351" s="30"/>
      <c r="L351" s="17"/>
      <c r="M351" s="30" t="s">
        <v>857</v>
      </c>
    </row>
    <row r="352" spans="1:13">
      <c r="A352" s="17"/>
      <c r="B352" s="17"/>
      <c r="C352" s="17" t="s">
        <v>1356</v>
      </c>
      <c r="D352" s="17"/>
      <c r="E352" s="17"/>
      <c r="F352" s="17"/>
      <c r="G352" s="17" t="s">
        <v>1173</v>
      </c>
      <c r="H352" s="17"/>
      <c r="I352" s="17"/>
      <c r="J352" s="17"/>
      <c r="K352" s="17"/>
      <c r="L352" s="17"/>
      <c r="M352" s="17" t="s">
        <v>834</v>
      </c>
    </row>
    <row r="353" spans="1:13">
      <c r="A353" s="30"/>
      <c r="B353" s="17"/>
      <c r="C353" s="30" t="s">
        <v>1357</v>
      </c>
      <c r="D353" s="17"/>
      <c r="E353" s="30"/>
      <c r="F353" s="17"/>
      <c r="G353" s="30" t="s">
        <v>1178</v>
      </c>
      <c r="H353" s="17"/>
      <c r="I353" s="30"/>
      <c r="J353" s="17"/>
      <c r="K353" s="30"/>
      <c r="L353" s="17"/>
      <c r="M353" s="30" t="s">
        <v>1000</v>
      </c>
    </row>
    <row r="354" spans="1:13">
      <c r="A354" s="17"/>
      <c r="B354" s="17"/>
      <c r="C354" s="17" t="s">
        <v>1358</v>
      </c>
      <c r="D354" s="17"/>
      <c r="E354" s="17"/>
      <c r="F354" s="17"/>
      <c r="G354" s="17" t="s">
        <v>1282</v>
      </c>
      <c r="H354" s="17"/>
      <c r="I354" s="17"/>
      <c r="J354" s="17"/>
      <c r="K354" s="17"/>
      <c r="L354" s="17"/>
      <c r="M354" s="17" t="s">
        <v>837</v>
      </c>
    </row>
    <row r="355" spans="1:13">
      <c r="A355" s="30"/>
      <c r="B355" s="17"/>
      <c r="C355" s="30" t="s">
        <v>1359</v>
      </c>
      <c r="D355" s="17"/>
      <c r="E355" s="30"/>
      <c r="F355" s="17"/>
      <c r="G355" s="30" t="s">
        <v>1360</v>
      </c>
      <c r="H355" s="17"/>
      <c r="I355" s="30"/>
      <c r="J355" s="17"/>
      <c r="K355" s="30"/>
      <c r="L355" s="17"/>
      <c r="M355" s="30" t="s">
        <v>337</v>
      </c>
    </row>
    <row r="356" spans="1:13">
      <c r="A356" s="17"/>
      <c r="B356" s="17"/>
      <c r="C356" s="17" t="s">
        <v>1273</v>
      </c>
      <c r="D356" s="17"/>
      <c r="E356" s="17"/>
      <c r="F356" s="17"/>
      <c r="G356" s="17" t="s">
        <v>1182</v>
      </c>
      <c r="H356" s="17"/>
      <c r="I356" s="17"/>
      <c r="J356" s="17"/>
      <c r="K356" s="17"/>
      <c r="L356" s="17"/>
      <c r="M356" s="17" t="s">
        <v>959</v>
      </c>
    </row>
    <row r="357" spans="1:13">
      <c r="A357" s="30"/>
      <c r="B357" s="17"/>
      <c r="C357" s="30" t="s">
        <v>1361</v>
      </c>
      <c r="D357" s="17"/>
      <c r="E357" s="30"/>
      <c r="F357" s="17"/>
      <c r="G357" s="30" t="s">
        <v>1194</v>
      </c>
      <c r="H357" s="17"/>
      <c r="I357" s="30"/>
      <c r="J357" s="17"/>
      <c r="K357" s="30"/>
      <c r="L357" s="17"/>
      <c r="M357" s="30" t="s">
        <v>844</v>
      </c>
    </row>
    <row r="358" spans="1:13">
      <c r="A358" s="17"/>
      <c r="B358" s="17"/>
      <c r="C358" s="17" t="s">
        <v>1362</v>
      </c>
      <c r="D358" s="17"/>
      <c r="E358" s="17"/>
      <c r="F358" s="17"/>
      <c r="G358" s="17" t="s">
        <v>1295</v>
      </c>
      <c r="H358" s="17"/>
      <c r="I358" s="17"/>
      <c r="J358" s="17"/>
      <c r="K358" s="17"/>
      <c r="L358" s="17"/>
      <c r="M358" s="17" t="s">
        <v>1003</v>
      </c>
    </row>
    <row r="359" spans="1:13">
      <c r="A359" s="30"/>
      <c r="B359" s="17"/>
      <c r="C359" s="30" t="s">
        <v>409</v>
      </c>
      <c r="D359" s="17"/>
      <c r="E359" s="30"/>
      <c r="F359" s="17"/>
      <c r="G359" s="30" t="s">
        <v>1196</v>
      </c>
      <c r="H359" s="17"/>
      <c r="I359" s="30"/>
      <c r="J359" s="17"/>
      <c r="K359" s="30"/>
      <c r="L359" s="17"/>
      <c r="M359" s="30" t="s">
        <v>861</v>
      </c>
    </row>
    <row r="360" spans="1:13">
      <c r="A360" s="17"/>
      <c r="B360" s="17"/>
      <c r="C360" s="17" t="s">
        <v>1327</v>
      </c>
      <c r="D360" s="17"/>
      <c r="E360" s="17"/>
      <c r="F360" s="17"/>
      <c r="G360" s="17" t="s">
        <v>1363</v>
      </c>
      <c r="H360" s="17"/>
      <c r="I360" s="17"/>
      <c r="J360" s="17"/>
      <c r="K360" s="17"/>
      <c r="L360" s="17"/>
      <c r="M360" s="17" t="s">
        <v>1005</v>
      </c>
    </row>
    <row r="361" spans="1:13">
      <c r="A361" s="30"/>
      <c r="B361" s="17"/>
      <c r="C361" s="30" t="s">
        <v>1239</v>
      </c>
      <c r="D361" s="17"/>
      <c r="E361" s="30"/>
      <c r="F361" s="17"/>
      <c r="G361" s="30" t="s">
        <v>1200</v>
      </c>
      <c r="H361" s="17"/>
      <c r="I361" s="30"/>
      <c r="J361" s="17"/>
      <c r="K361" s="30"/>
      <c r="L361" s="17"/>
      <c r="M361" s="30" t="s">
        <v>846</v>
      </c>
    </row>
    <row r="362" spans="1:13">
      <c r="A362" s="17"/>
      <c r="B362" s="17"/>
      <c r="C362" s="17" t="s">
        <v>1242</v>
      </c>
      <c r="D362" s="17"/>
      <c r="E362" s="17"/>
      <c r="F362" s="17"/>
      <c r="G362" s="17" t="s">
        <v>1301</v>
      </c>
      <c r="H362" s="17"/>
      <c r="I362" s="17"/>
      <c r="J362" s="17"/>
      <c r="K362" s="17"/>
      <c r="L362" s="17"/>
      <c r="M362" s="17" t="s">
        <v>1012</v>
      </c>
    </row>
    <row r="363" spans="1:13">
      <c r="A363" s="30"/>
      <c r="B363" s="17"/>
      <c r="C363" s="30" t="s">
        <v>1243</v>
      </c>
      <c r="D363" s="17"/>
      <c r="E363" s="30"/>
      <c r="F363" s="17"/>
      <c r="G363" s="30" t="s">
        <v>1364</v>
      </c>
      <c r="H363" s="17"/>
      <c r="I363" s="30"/>
      <c r="J363" s="17"/>
      <c r="K363" s="30"/>
      <c r="L363" s="17"/>
      <c r="M363" s="30" t="s">
        <v>964</v>
      </c>
    </row>
    <row r="364" spans="1:13">
      <c r="A364" s="17"/>
      <c r="B364" s="17"/>
      <c r="C364" s="17" t="s">
        <v>1365</v>
      </c>
      <c r="D364" s="17"/>
      <c r="E364" s="17"/>
      <c r="F364" s="17"/>
      <c r="G364" s="17" t="s">
        <v>1366</v>
      </c>
      <c r="H364" s="17"/>
      <c r="I364" s="17"/>
      <c r="J364" s="17"/>
      <c r="K364" s="17"/>
      <c r="L364" s="17"/>
      <c r="M364" s="17" t="s">
        <v>850</v>
      </c>
    </row>
    <row r="365" spans="1:13">
      <c r="A365" s="30"/>
      <c r="B365" s="17"/>
      <c r="C365" s="30" t="s">
        <v>1246</v>
      </c>
      <c r="D365" s="17"/>
      <c r="E365" s="30"/>
      <c r="F365" s="17"/>
      <c r="G365" s="30" t="s">
        <v>1203</v>
      </c>
      <c r="H365" s="17"/>
      <c r="I365" s="30"/>
      <c r="J365" s="17"/>
      <c r="K365" s="30"/>
      <c r="L365" s="17"/>
      <c r="M365" s="30" t="s">
        <v>942</v>
      </c>
    </row>
    <row r="366" spans="1:13">
      <c r="A366" s="17"/>
      <c r="B366" s="17"/>
      <c r="C366" s="17" t="s">
        <v>1249</v>
      </c>
      <c r="D366" s="17"/>
      <c r="E366" s="17"/>
      <c r="F366" s="17"/>
      <c r="G366" s="17" t="s">
        <v>1300</v>
      </c>
      <c r="H366" s="17"/>
      <c r="I366" s="17"/>
      <c r="J366" s="17"/>
      <c r="K366" s="17"/>
      <c r="L366" s="17"/>
      <c r="M366" s="17" t="s">
        <v>1016</v>
      </c>
    </row>
    <row r="367" spans="1:13">
      <c r="A367" s="30"/>
      <c r="B367" s="17"/>
      <c r="C367" s="30" t="s">
        <v>1340</v>
      </c>
      <c r="D367" s="17"/>
      <c r="E367" s="30"/>
      <c r="F367" s="17"/>
      <c r="G367" s="30" t="s">
        <v>1207</v>
      </c>
      <c r="H367" s="17"/>
      <c r="I367" s="30"/>
      <c r="J367" s="17"/>
      <c r="K367" s="30"/>
      <c r="L367" s="17"/>
      <c r="M367" s="30" t="s">
        <v>871</v>
      </c>
    </row>
    <row r="368" spans="1:13">
      <c r="A368" s="17"/>
      <c r="B368" s="17"/>
      <c r="C368" s="17" t="s">
        <v>1251</v>
      </c>
      <c r="D368" s="17"/>
      <c r="E368" s="17"/>
      <c r="F368" s="17"/>
      <c r="G368" s="17" t="s">
        <v>1241</v>
      </c>
      <c r="H368" s="17"/>
      <c r="I368" s="17"/>
      <c r="J368" s="17"/>
      <c r="K368" s="17"/>
      <c r="L368" s="17"/>
      <c r="M368" s="17" t="s">
        <v>852</v>
      </c>
    </row>
    <row r="369" spans="1:13">
      <c r="A369" s="30"/>
      <c r="B369" s="17"/>
      <c r="C369" s="30" t="s">
        <v>456</v>
      </c>
      <c r="D369" s="17"/>
      <c r="E369" s="30"/>
      <c r="F369" s="17"/>
      <c r="G369" s="30" t="s">
        <v>1367</v>
      </c>
      <c r="H369" s="17"/>
      <c r="I369" s="30"/>
      <c r="J369" s="17"/>
      <c r="K369" s="30"/>
      <c r="L369" s="17"/>
      <c r="M369" s="30" t="s">
        <v>856</v>
      </c>
    </row>
    <row r="370" spans="1:13">
      <c r="A370" s="17"/>
      <c r="B370" s="17"/>
      <c r="C370" s="17" t="s">
        <v>1254</v>
      </c>
      <c r="D370" s="17"/>
      <c r="E370" s="17"/>
      <c r="F370" s="17"/>
      <c r="G370" s="17" t="s">
        <v>1209</v>
      </c>
      <c r="H370" s="17"/>
      <c r="I370" s="17"/>
      <c r="J370" s="17"/>
      <c r="K370" s="17"/>
      <c r="L370" s="17"/>
      <c r="M370" s="17" t="s">
        <v>875</v>
      </c>
    </row>
    <row r="371" spans="1:13">
      <c r="A371" s="30"/>
      <c r="B371" s="17"/>
      <c r="C371" s="30" t="s">
        <v>1257</v>
      </c>
      <c r="D371" s="17"/>
      <c r="E371" s="30"/>
      <c r="F371" s="17"/>
      <c r="G371" s="30" t="s">
        <v>1214</v>
      </c>
      <c r="H371" s="17"/>
      <c r="I371" s="30"/>
      <c r="J371" s="17"/>
      <c r="K371" s="30"/>
      <c r="L371" s="17"/>
      <c r="M371" s="30" t="s">
        <v>858</v>
      </c>
    </row>
    <row r="372" spans="1:13">
      <c r="A372" s="17"/>
      <c r="B372" s="17"/>
      <c r="C372" s="17" t="s">
        <v>1302</v>
      </c>
      <c r="D372" s="17"/>
      <c r="E372" s="17"/>
      <c r="F372" s="17"/>
      <c r="G372" s="17" t="s">
        <v>1368</v>
      </c>
      <c r="H372" s="17"/>
      <c r="I372" s="17"/>
      <c r="J372" s="17"/>
      <c r="K372" s="17"/>
      <c r="L372" s="17"/>
      <c r="M372" s="17" t="s">
        <v>860</v>
      </c>
    </row>
    <row r="373" spans="1:13">
      <c r="A373" s="30"/>
      <c r="B373" s="17"/>
      <c r="C373" s="30" t="s">
        <v>1369</v>
      </c>
      <c r="D373" s="17"/>
      <c r="E373" s="30"/>
      <c r="F373" s="17"/>
      <c r="G373" s="30" t="s">
        <v>1370</v>
      </c>
      <c r="H373" s="17"/>
      <c r="I373" s="30"/>
      <c r="J373" s="17"/>
      <c r="K373" s="30"/>
      <c r="L373" s="17"/>
      <c r="M373" s="30" t="s">
        <v>949</v>
      </c>
    </row>
    <row r="374" spans="1:13">
      <c r="A374" s="17"/>
      <c r="B374" s="17"/>
      <c r="C374" s="17" t="s">
        <v>1371</v>
      </c>
      <c r="D374" s="17"/>
      <c r="E374" s="17"/>
      <c r="F374" s="17"/>
      <c r="G374" s="17" t="s">
        <v>1216</v>
      </c>
      <c r="H374" s="17"/>
      <c r="I374" s="17"/>
      <c r="J374" s="17"/>
      <c r="K374" s="17"/>
      <c r="L374" s="17"/>
      <c r="M374" s="17" t="s">
        <v>863</v>
      </c>
    </row>
    <row r="375" spans="1:13">
      <c r="A375" s="30"/>
      <c r="B375" s="17"/>
      <c r="C375" s="30" t="s">
        <v>1345</v>
      </c>
      <c r="D375" s="17"/>
      <c r="E375" s="30"/>
      <c r="F375" s="17"/>
      <c r="G375" s="30" t="s">
        <v>1219</v>
      </c>
      <c r="H375" s="17"/>
      <c r="I375" s="30"/>
      <c r="J375" s="17"/>
      <c r="K375" s="30"/>
      <c r="L375" s="17"/>
      <c r="M375" s="30" t="s">
        <v>490</v>
      </c>
    </row>
    <row r="376" spans="1:13">
      <c r="A376" s="17"/>
      <c r="B376" s="17"/>
      <c r="C376" s="17" t="s">
        <v>1260</v>
      </c>
      <c r="D376" s="17"/>
      <c r="E376" s="17"/>
      <c r="F376" s="17"/>
      <c r="G376" s="17" t="s">
        <v>71</v>
      </c>
      <c r="H376" s="17"/>
      <c r="I376" s="17"/>
      <c r="J376" s="17"/>
      <c r="K376" s="17"/>
      <c r="L376" s="17"/>
      <c r="M376" s="17" t="s">
        <v>880</v>
      </c>
    </row>
    <row r="377" spans="1:13">
      <c r="A377" s="30"/>
      <c r="B377" s="17"/>
      <c r="C377" s="30" t="s">
        <v>462</v>
      </c>
      <c r="D377" s="17"/>
      <c r="E377" s="30"/>
      <c r="F377" s="17"/>
      <c r="G377" s="30" t="s">
        <v>1372</v>
      </c>
      <c r="H377" s="17"/>
      <c r="I377" s="30"/>
      <c r="J377" s="17"/>
      <c r="K377" s="30"/>
      <c r="L377" s="17"/>
      <c r="M377" s="30" t="s">
        <v>867</v>
      </c>
    </row>
    <row r="378" spans="1:13">
      <c r="A378" s="17"/>
      <c r="B378" s="17"/>
      <c r="C378" s="17" t="s">
        <v>1373</v>
      </c>
      <c r="D378" s="17"/>
      <c r="E378" s="17"/>
      <c r="F378" s="17"/>
      <c r="G378" s="17" t="s">
        <v>1374</v>
      </c>
      <c r="H378" s="17"/>
      <c r="I378" s="17"/>
      <c r="J378" s="17"/>
      <c r="K378" s="17"/>
      <c r="L378" s="17"/>
      <c r="M378" s="17" t="s">
        <v>883</v>
      </c>
    </row>
    <row r="379" spans="1:13">
      <c r="A379" s="30"/>
      <c r="B379" s="17"/>
      <c r="C379" s="30" t="s">
        <v>1306</v>
      </c>
      <c r="D379" s="17"/>
      <c r="E379" s="30"/>
      <c r="F379" s="17"/>
      <c r="G379" s="30" t="s">
        <v>1256</v>
      </c>
      <c r="H379" s="17"/>
      <c r="I379" s="30"/>
      <c r="J379" s="17"/>
      <c r="K379" s="30"/>
      <c r="L379" s="17"/>
      <c r="M379" s="30" t="s">
        <v>890</v>
      </c>
    </row>
    <row r="380" spans="1:13">
      <c r="A380" s="17"/>
      <c r="B380" s="17"/>
      <c r="C380" s="17" t="s">
        <v>1307</v>
      </c>
      <c r="D380" s="17"/>
      <c r="E380" s="17"/>
      <c r="F380" s="17"/>
      <c r="G380" s="17" t="s">
        <v>1314</v>
      </c>
      <c r="H380" s="17"/>
      <c r="I380" s="17"/>
      <c r="J380" s="17"/>
      <c r="K380" s="17"/>
      <c r="L380" s="17"/>
      <c r="M380" s="17" t="s">
        <v>872</v>
      </c>
    </row>
    <row r="381" spans="1:13">
      <c r="A381" s="30"/>
      <c r="B381" s="17"/>
      <c r="C381" s="30" t="s">
        <v>1375</v>
      </c>
      <c r="D381" s="17"/>
      <c r="E381" s="30"/>
      <c r="F381" s="17"/>
      <c r="G381" s="30" t="s">
        <v>1314</v>
      </c>
      <c r="H381" s="17"/>
      <c r="I381" s="30"/>
      <c r="J381" s="17"/>
      <c r="K381" s="30"/>
      <c r="L381" s="17"/>
      <c r="M381" s="30" t="s">
        <v>874</v>
      </c>
    </row>
    <row r="382" spans="1:13">
      <c r="A382" s="17"/>
      <c r="B382" s="17"/>
      <c r="C382" s="17" t="s">
        <v>1266</v>
      </c>
      <c r="D382" s="17"/>
      <c r="E382" s="17"/>
      <c r="F382" s="17"/>
      <c r="G382" s="17" t="s">
        <v>175</v>
      </c>
      <c r="H382" s="17"/>
      <c r="I382" s="17"/>
      <c r="J382" s="17"/>
      <c r="K382" s="17"/>
      <c r="L382" s="17"/>
      <c r="M382" s="17" t="s">
        <v>876</v>
      </c>
    </row>
    <row r="383" spans="1:13">
      <c r="A383" s="30"/>
      <c r="B383" s="17"/>
      <c r="C383" s="30" t="s">
        <v>1309</v>
      </c>
      <c r="D383" s="17"/>
      <c r="E383" s="30"/>
      <c r="F383" s="17"/>
      <c r="G383" s="30" t="s">
        <v>1376</v>
      </c>
      <c r="H383" s="17"/>
      <c r="I383" s="30"/>
      <c r="J383" s="17"/>
      <c r="K383" s="30"/>
      <c r="L383" s="17"/>
      <c r="M383" s="30" t="s">
        <v>1043</v>
      </c>
    </row>
    <row r="384" spans="1:13">
      <c r="A384" s="17"/>
      <c r="B384" s="17"/>
      <c r="C384" s="17" t="s">
        <v>100</v>
      </c>
      <c r="D384" s="17"/>
      <c r="E384" s="17"/>
      <c r="F384" s="17"/>
      <c r="G384" s="17" t="s">
        <v>1228</v>
      </c>
      <c r="H384" s="17"/>
      <c r="I384" s="17"/>
      <c r="J384" s="17"/>
      <c r="K384" s="17"/>
      <c r="L384" s="17"/>
      <c r="M384" s="17" t="s">
        <v>989</v>
      </c>
    </row>
    <row r="385" spans="1:13">
      <c r="A385" s="30"/>
      <c r="B385" s="17"/>
      <c r="C385" s="30" t="s">
        <v>166</v>
      </c>
      <c r="D385" s="17"/>
      <c r="E385" s="30"/>
      <c r="F385" s="17"/>
      <c r="G385" s="30" t="s">
        <v>506</v>
      </c>
      <c r="H385" s="17"/>
      <c r="I385" s="30"/>
      <c r="J385" s="17"/>
      <c r="K385" s="30"/>
      <c r="L385" s="17"/>
      <c r="M385" s="30" t="s">
        <v>145</v>
      </c>
    </row>
    <row r="386" spans="1:13">
      <c r="A386" s="17"/>
      <c r="B386" s="17"/>
      <c r="C386" s="17" t="s">
        <v>1377</v>
      </c>
      <c r="D386" s="17"/>
      <c r="E386" s="17"/>
      <c r="F386" s="17"/>
      <c r="G386" s="17" t="s">
        <v>1354</v>
      </c>
      <c r="H386" s="17"/>
      <c r="I386" s="17"/>
      <c r="J386" s="17"/>
      <c r="K386" s="17"/>
      <c r="L386" s="17"/>
      <c r="M386" s="17" t="s">
        <v>891</v>
      </c>
    </row>
    <row r="387" spans="1:13">
      <c r="A387" s="30"/>
      <c r="B387" s="17"/>
      <c r="C387" s="30"/>
      <c r="D387" s="17"/>
      <c r="E387" s="30"/>
      <c r="F387" s="17"/>
      <c r="G387" s="30" t="s">
        <v>1263</v>
      </c>
      <c r="H387" s="17"/>
      <c r="I387" s="30"/>
      <c r="J387" s="17"/>
      <c r="K387" s="30"/>
      <c r="L387" s="17"/>
      <c r="M387" s="30" t="s">
        <v>1048</v>
      </c>
    </row>
    <row r="388" spans="1:13">
      <c r="A388" s="17"/>
      <c r="B388" s="17"/>
      <c r="C388" s="17"/>
      <c r="D388" s="17"/>
      <c r="E388" s="17"/>
      <c r="F388" s="17"/>
      <c r="G388" s="17" t="s">
        <v>1378</v>
      </c>
      <c r="H388" s="17"/>
      <c r="I388" s="17"/>
      <c r="J388" s="17"/>
      <c r="K388" s="17"/>
      <c r="L388" s="17"/>
      <c r="M388" s="17" t="s">
        <v>879</v>
      </c>
    </row>
    <row r="389" spans="1:13">
      <c r="A389" s="30"/>
      <c r="B389" s="17"/>
      <c r="C389" s="30"/>
      <c r="D389" s="17"/>
      <c r="E389" s="30"/>
      <c r="F389" s="17"/>
      <c r="G389" s="30" t="s">
        <v>1379</v>
      </c>
      <c r="H389" s="17"/>
      <c r="I389" s="30"/>
      <c r="J389" s="17"/>
      <c r="K389" s="30"/>
      <c r="L389" s="17"/>
      <c r="M389" s="30" t="s">
        <v>904</v>
      </c>
    </row>
    <row r="390" spans="1:13">
      <c r="A390" s="17"/>
      <c r="B390" s="17"/>
      <c r="C390" s="17"/>
      <c r="D390" s="17"/>
      <c r="E390" s="17"/>
      <c r="F390" s="17"/>
      <c r="G390" s="17" t="s">
        <v>1355</v>
      </c>
      <c r="H390" s="17"/>
      <c r="I390" s="17"/>
      <c r="J390" s="17"/>
      <c r="K390" s="17"/>
      <c r="L390" s="17"/>
      <c r="M390" s="17" t="s">
        <v>995</v>
      </c>
    </row>
    <row r="391" spans="1:13">
      <c r="A391" s="30"/>
      <c r="B391" s="17"/>
      <c r="C391" s="30"/>
      <c r="D391" s="17"/>
      <c r="E391" s="30"/>
      <c r="F391" s="17"/>
      <c r="G391" s="30" t="s">
        <v>283</v>
      </c>
      <c r="H391" s="17"/>
      <c r="I391" s="30"/>
      <c r="J391" s="17"/>
      <c r="K391" s="30"/>
      <c r="L391" s="17"/>
      <c r="M391" s="30" t="s">
        <v>1049</v>
      </c>
    </row>
    <row r="392" spans="1:13">
      <c r="A392" s="17"/>
      <c r="B392" s="17"/>
      <c r="C392" s="17"/>
      <c r="D392" s="17"/>
      <c r="E392" s="17"/>
      <c r="F392" s="17"/>
      <c r="G392" s="17" t="s">
        <v>1321</v>
      </c>
      <c r="H392" s="17"/>
      <c r="I392" s="17"/>
      <c r="J392" s="17"/>
      <c r="K392" s="17"/>
      <c r="L392" s="17"/>
      <c r="M392" s="17" t="s">
        <v>881</v>
      </c>
    </row>
    <row r="393" spans="1:13">
      <c r="A393" s="30"/>
      <c r="B393" s="17"/>
      <c r="C393" s="30"/>
      <c r="D393" s="17"/>
      <c r="E393" s="30"/>
      <c r="F393" s="17"/>
      <c r="G393" s="30" t="s">
        <v>1357</v>
      </c>
      <c r="H393" s="17"/>
      <c r="I393" s="30"/>
      <c r="J393" s="17"/>
      <c r="K393" s="30"/>
      <c r="L393" s="17"/>
      <c r="M393" s="30" t="s">
        <v>958</v>
      </c>
    </row>
    <row r="394" spans="1:13">
      <c r="A394" s="17"/>
      <c r="B394" s="17"/>
      <c r="C394" s="17"/>
      <c r="D394" s="17"/>
      <c r="E394" s="17"/>
      <c r="F394" s="17"/>
      <c r="G394" s="17" t="s">
        <v>1380</v>
      </c>
      <c r="H394" s="17"/>
      <c r="I394" s="17"/>
      <c r="J394" s="17"/>
      <c r="K394" s="17"/>
      <c r="L394" s="17"/>
      <c r="M394" s="17" t="s">
        <v>899</v>
      </c>
    </row>
    <row r="395" spans="1:13">
      <c r="A395" s="30"/>
      <c r="B395" s="17"/>
      <c r="C395" s="30"/>
      <c r="D395" s="17"/>
      <c r="E395" s="30"/>
      <c r="F395" s="17"/>
      <c r="G395" s="30" t="s">
        <v>1381</v>
      </c>
      <c r="H395" s="17"/>
      <c r="I395" s="30"/>
      <c r="J395" s="17"/>
      <c r="K395" s="30"/>
      <c r="L395" s="17"/>
      <c r="M395" s="30" t="s">
        <v>961</v>
      </c>
    </row>
    <row r="396" spans="1:13">
      <c r="A396" s="17"/>
      <c r="B396" s="17"/>
      <c r="C396" s="17"/>
      <c r="D396" s="17"/>
      <c r="E396" s="17"/>
      <c r="F396" s="17"/>
      <c r="G396" s="17" t="s">
        <v>1382</v>
      </c>
      <c r="H396" s="17"/>
      <c r="I396" s="17"/>
      <c r="J396" s="17"/>
      <c r="K396" s="17"/>
      <c r="L396" s="17"/>
      <c r="M396" s="17" t="s">
        <v>882</v>
      </c>
    </row>
    <row r="397" spans="1:13">
      <c r="A397" s="30"/>
      <c r="B397" s="17"/>
      <c r="C397" s="30"/>
      <c r="D397" s="17"/>
      <c r="E397" s="30"/>
      <c r="F397" s="17"/>
      <c r="G397" s="30" t="s">
        <v>1383</v>
      </c>
      <c r="H397" s="17"/>
      <c r="I397" s="30"/>
      <c r="J397" s="17"/>
      <c r="K397" s="30"/>
      <c r="L397" s="17"/>
      <c r="M397" s="30" t="s">
        <v>884</v>
      </c>
    </row>
    <row r="398" spans="1:13">
      <c r="A398" s="17"/>
      <c r="B398" s="17"/>
      <c r="C398" s="17"/>
      <c r="D398" s="17"/>
      <c r="E398" s="17"/>
      <c r="F398" s="17"/>
      <c r="G398" s="17" t="s">
        <v>1273</v>
      </c>
      <c r="H398" s="17"/>
      <c r="I398" s="17"/>
      <c r="J398" s="17"/>
      <c r="K398" s="17"/>
      <c r="L398" s="17"/>
      <c r="M398" s="17" t="s">
        <v>908</v>
      </c>
    </row>
    <row r="399" spans="1:13">
      <c r="A399" s="30"/>
      <c r="B399" s="17"/>
      <c r="C399" s="30"/>
      <c r="D399" s="17"/>
      <c r="E399" s="30"/>
      <c r="F399" s="17"/>
      <c r="G399" s="30" t="s">
        <v>1384</v>
      </c>
      <c r="H399" s="17"/>
      <c r="I399" s="30"/>
      <c r="J399" s="17"/>
      <c r="K399" s="30"/>
      <c r="L399" s="17"/>
      <c r="M399" s="30" t="s">
        <v>911</v>
      </c>
    </row>
    <row r="400" spans="1:13">
      <c r="A400" s="17"/>
      <c r="B400" s="17"/>
      <c r="C400" s="17"/>
      <c r="D400" s="17"/>
      <c r="E400" s="17"/>
      <c r="F400" s="17"/>
      <c r="G400" s="17" t="s">
        <v>1385</v>
      </c>
      <c r="H400" s="17"/>
      <c r="I400" s="17"/>
      <c r="J400" s="17"/>
      <c r="K400" s="17"/>
      <c r="L400" s="17"/>
      <c r="M400" s="17" t="s">
        <v>886</v>
      </c>
    </row>
    <row r="401" spans="1:13">
      <c r="A401" s="30"/>
      <c r="B401" s="17"/>
      <c r="C401" s="30"/>
      <c r="D401" s="17"/>
      <c r="E401" s="30"/>
      <c r="F401" s="17"/>
      <c r="G401" s="30" t="s">
        <v>1274</v>
      </c>
      <c r="H401" s="17"/>
      <c r="I401" s="30"/>
      <c r="J401" s="17"/>
      <c r="K401" s="30"/>
      <c r="L401" s="17"/>
      <c r="M401" s="30" t="s">
        <v>888</v>
      </c>
    </row>
    <row r="402" spans="1:13">
      <c r="A402" s="17"/>
      <c r="B402" s="17"/>
      <c r="C402" s="17"/>
      <c r="D402" s="17"/>
      <c r="E402" s="17"/>
      <c r="F402" s="17"/>
      <c r="G402" s="17" t="s">
        <v>1237</v>
      </c>
      <c r="H402" s="17"/>
      <c r="I402" s="17"/>
      <c r="J402" s="17"/>
      <c r="K402" s="17"/>
      <c r="L402" s="17"/>
      <c r="M402" s="17" t="s">
        <v>917</v>
      </c>
    </row>
    <row r="403" spans="1:13">
      <c r="A403" s="30"/>
      <c r="B403" s="17"/>
      <c r="C403" s="30"/>
      <c r="D403" s="17"/>
      <c r="E403" s="30"/>
      <c r="F403" s="17"/>
      <c r="G403" s="30" t="s">
        <v>1386</v>
      </c>
      <c r="H403" s="17"/>
      <c r="I403" s="30"/>
      <c r="J403" s="17"/>
      <c r="K403" s="30"/>
      <c r="L403" s="17"/>
      <c r="M403" s="30" t="s">
        <v>919</v>
      </c>
    </row>
    <row r="404" spans="1:13">
      <c r="A404" s="17"/>
      <c r="B404" s="17"/>
      <c r="C404" s="17"/>
      <c r="D404" s="17"/>
      <c r="E404" s="17"/>
      <c r="F404" s="17"/>
      <c r="G404" s="17" t="s">
        <v>1327</v>
      </c>
      <c r="H404" s="17"/>
      <c r="I404" s="17"/>
      <c r="J404" s="17"/>
      <c r="K404" s="17"/>
      <c r="L404" s="17"/>
      <c r="M404" s="17" t="s">
        <v>889</v>
      </c>
    </row>
    <row r="405" spans="1:13">
      <c r="A405" s="30"/>
      <c r="B405" s="17"/>
      <c r="C405" s="30"/>
      <c r="D405" s="17"/>
      <c r="E405" s="30"/>
      <c r="F405" s="17"/>
      <c r="G405" s="30" t="s">
        <v>1239</v>
      </c>
      <c r="H405" s="17"/>
      <c r="I405" s="30"/>
      <c r="J405" s="17"/>
      <c r="K405" s="30"/>
      <c r="L405" s="17"/>
      <c r="M405" s="30" t="s">
        <v>1019</v>
      </c>
    </row>
    <row r="406" spans="1:13">
      <c r="A406" s="17"/>
      <c r="B406" s="17"/>
      <c r="C406" s="17"/>
      <c r="D406" s="17"/>
      <c r="E406" s="17"/>
      <c r="F406" s="17"/>
      <c r="G406" s="17" t="s">
        <v>1280</v>
      </c>
      <c r="H406" s="17"/>
      <c r="I406" s="17"/>
      <c r="J406" s="17"/>
      <c r="K406" s="17"/>
      <c r="L406" s="17"/>
      <c r="M406" s="17" t="s">
        <v>1059</v>
      </c>
    </row>
    <row r="407" spans="1:13">
      <c r="A407" s="30"/>
      <c r="B407" s="17"/>
      <c r="C407" s="30"/>
      <c r="D407" s="17"/>
      <c r="E407" s="30"/>
      <c r="F407" s="17"/>
      <c r="G407" s="30" t="s">
        <v>1242</v>
      </c>
      <c r="H407" s="17"/>
      <c r="I407" s="30"/>
      <c r="J407" s="17"/>
      <c r="K407" s="30"/>
      <c r="L407" s="17"/>
      <c r="M407" s="30" t="s">
        <v>921</v>
      </c>
    </row>
    <row r="408" spans="1:13">
      <c r="A408" s="17"/>
      <c r="B408" s="17"/>
      <c r="C408" s="17"/>
      <c r="D408" s="17"/>
      <c r="E408" s="17"/>
      <c r="F408" s="17"/>
      <c r="G408" s="17" t="s">
        <v>1284</v>
      </c>
      <c r="H408" s="17"/>
      <c r="I408" s="17"/>
      <c r="J408" s="17"/>
      <c r="K408" s="17"/>
      <c r="L408" s="17"/>
      <c r="M408" s="17" t="s">
        <v>968</v>
      </c>
    </row>
    <row r="409" spans="1:13">
      <c r="A409" s="30"/>
      <c r="B409" s="17"/>
      <c r="C409" s="30"/>
      <c r="D409" s="17"/>
      <c r="E409" s="30"/>
      <c r="F409" s="17"/>
      <c r="G409" s="30" t="s">
        <v>1243</v>
      </c>
      <c r="H409" s="17"/>
      <c r="I409" s="30"/>
      <c r="J409" s="17"/>
      <c r="K409" s="30"/>
      <c r="L409" s="17"/>
      <c r="M409" s="30" t="s">
        <v>924</v>
      </c>
    </row>
    <row r="410" spans="1:13">
      <c r="A410" s="17"/>
      <c r="B410" s="17"/>
      <c r="C410" s="17"/>
      <c r="D410" s="17"/>
      <c r="E410" s="17"/>
      <c r="F410" s="17"/>
      <c r="G410" s="17" t="s">
        <v>1387</v>
      </c>
      <c r="H410" s="17"/>
      <c r="I410" s="17"/>
      <c r="J410" s="17"/>
      <c r="K410" s="17"/>
      <c r="L410" s="17"/>
      <c r="M410" s="17" t="s">
        <v>926</v>
      </c>
    </row>
    <row r="411" spans="1:13">
      <c r="A411" s="30"/>
      <c r="B411" s="17"/>
      <c r="C411" s="30"/>
      <c r="D411" s="17"/>
      <c r="E411" s="30"/>
      <c r="F411" s="17"/>
      <c r="G411" s="30" t="s">
        <v>1246</v>
      </c>
      <c r="H411" s="17"/>
      <c r="I411" s="30"/>
      <c r="J411" s="17"/>
      <c r="K411" s="30"/>
      <c r="L411" s="17"/>
      <c r="M411" s="30" t="s">
        <v>1026</v>
      </c>
    </row>
    <row r="412" spans="1:13">
      <c r="A412" s="17"/>
      <c r="B412" s="17"/>
      <c r="C412" s="17"/>
      <c r="D412" s="17"/>
      <c r="E412" s="17"/>
      <c r="F412" s="17"/>
      <c r="G412" s="17" t="s">
        <v>1388</v>
      </c>
      <c r="H412" s="17"/>
      <c r="I412" s="17"/>
      <c r="J412" s="17"/>
      <c r="K412" s="17"/>
      <c r="L412" s="17"/>
      <c r="M412" s="17" t="s">
        <v>1063</v>
      </c>
    </row>
    <row r="413" spans="1:13">
      <c r="A413" s="30"/>
      <c r="B413" s="17"/>
      <c r="C413" s="30"/>
      <c r="D413" s="17"/>
      <c r="E413" s="30"/>
      <c r="F413" s="17"/>
      <c r="G413" s="30" t="s">
        <v>1249</v>
      </c>
      <c r="H413" s="17"/>
      <c r="I413" s="30"/>
      <c r="J413" s="17"/>
      <c r="K413" s="30"/>
      <c r="L413" s="17"/>
      <c r="M413" s="30" t="s">
        <v>930</v>
      </c>
    </row>
    <row r="414" spans="1:13">
      <c r="A414" s="17"/>
      <c r="B414" s="17"/>
      <c r="C414" s="17"/>
      <c r="D414" s="17"/>
      <c r="E414" s="17"/>
      <c r="F414" s="17"/>
      <c r="G414" s="17" t="s">
        <v>1340</v>
      </c>
      <c r="H414" s="17"/>
      <c r="I414" s="17"/>
      <c r="J414" s="17"/>
      <c r="K414" s="17"/>
      <c r="L414" s="17"/>
      <c r="M414" s="17" t="s">
        <v>927</v>
      </c>
    </row>
    <row r="415" spans="1:13">
      <c r="A415" s="30"/>
      <c r="B415" s="17"/>
      <c r="C415" s="30"/>
      <c r="D415" s="17"/>
      <c r="E415" s="30"/>
      <c r="F415" s="17"/>
      <c r="G415" s="30" t="s">
        <v>1389</v>
      </c>
      <c r="H415" s="17"/>
      <c r="I415" s="30"/>
      <c r="J415" s="17"/>
      <c r="K415" s="30"/>
      <c r="L415" s="17"/>
      <c r="M415" s="30" t="s">
        <v>1031</v>
      </c>
    </row>
    <row r="416" spans="1:13">
      <c r="A416" s="17"/>
      <c r="B416" s="17"/>
      <c r="C416" s="17"/>
      <c r="D416" s="17"/>
      <c r="E416" s="17"/>
      <c r="F416" s="17"/>
      <c r="G416" s="17" t="s">
        <v>1343</v>
      </c>
      <c r="H416" s="17"/>
      <c r="I416" s="17"/>
      <c r="J416" s="17"/>
      <c r="K416" s="17"/>
      <c r="L416" s="17"/>
      <c r="M416" s="17" t="s">
        <v>931</v>
      </c>
    </row>
    <row r="417" spans="1:13">
      <c r="A417" s="30"/>
      <c r="B417" s="17"/>
      <c r="C417" s="30"/>
      <c r="D417" s="17"/>
      <c r="E417" s="30"/>
      <c r="F417" s="17"/>
      <c r="G417" s="30" t="s">
        <v>1341</v>
      </c>
      <c r="H417" s="17"/>
      <c r="I417" s="30"/>
      <c r="J417" s="17"/>
      <c r="K417" s="30"/>
      <c r="L417" s="17"/>
      <c r="M417" s="30" t="s">
        <v>1070</v>
      </c>
    </row>
    <row r="418" spans="1:13">
      <c r="A418" s="17"/>
      <c r="B418" s="17"/>
      <c r="C418" s="17"/>
      <c r="D418" s="17"/>
      <c r="E418" s="17"/>
      <c r="F418" s="17"/>
      <c r="G418" s="17" t="s">
        <v>1254</v>
      </c>
      <c r="H418" s="17"/>
      <c r="I418" s="17"/>
      <c r="J418" s="17"/>
      <c r="K418" s="17"/>
      <c r="L418" s="17"/>
      <c r="M418" s="17" t="s">
        <v>938</v>
      </c>
    </row>
    <row r="419" spans="1:13">
      <c r="A419" s="30"/>
      <c r="B419" s="17"/>
      <c r="C419" s="30"/>
      <c r="D419" s="17"/>
      <c r="E419" s="30"/>
      <c r="F419" s="17"/>
      <c r="G419" s="30" t="s">
        <v>1257</v>
      </c>
      <c r="H419" s="17"/>
      <c r="I419" s="30"/>
      <c r="J419" s="17"/>
      <c r="K419" s="30"/>
      <c r="L419" s="17"/>
      <c r="M419" s="30" t="s">
        <v>974</v>
      </c>
    </row>
    <row r="420" spans="1:13">
      <c r="A420" s="17"/>
      <c r="B420" s="17"/>
      <c r="C420" s="17"/>
      <c r="D420" s="17"/>
      <c r="E420" s="17"/>
      <c r="F420" s="17"/>
      <c r="G420" s="17" t="s">
        <v>150</v>
      </c>
      <c r="H420" s="17"/>
      <c r="I420" s="17"/>
      <c r="J420" s="17"/>
      <c r="K420" s="17"/>
      <c r="L420" s="17"/>
      <c r="M420" s="17" t="s">
        <v>941</v>
      </c>
    </row>
    <row r="421" spans="1:13">
      <c r="A421" s="30"/>
      <c r="B421" s="17"/>
      <c r="C421" s="30"/>
      <c r="D421" s="17"/>
      <c r="E421" s="30"/>
      <c r="F421" s="17"/>
      <c r="G421" s="30" t="s">
        <v>156</v>
      </c>
      <c r="H421" s="17"/>
      <c r="I421" s="30"/>
      <c r="J421" s="17"/>
      <c r="K421" s="30"/>
      <c r="L421" s="17"/>
      <c r="M421" s="30" t="s">
        <v>934</v>
      </c>
    </row>
    <row r="422" spans="1:13">
      <c r="A422" s="17"/>
      <c r="B422" s="17"/>
      <c r="C422" s="17"/>
      <c r="D422" s="17"/>
      <c r="E422" s="17"/>
      <c r="F422" s="17"/>
      <c r="G422" s="17" t="s">
        <v>1390</v>
      </c>
      <c r="H422" s="17"/>
      <c r="I422" s="17"/>
      <c r="J422" s="17"/>
      <c r="K422" s="17"/>
      <c r="L422" s="17"/>
      <c r="M422" s="17" t="s">
        <v>939</v>
      </c>
    </row>
    <row r="423" spans="1:13">
      <c r="A423" s="30"/>
      <c r="B423" s="17"/>
      <c r="C423" s="30"/>
      <c r="D423" s="17"/>
      <c r="E423" s="30"/>
      <c r="F423" s="17"/>
      <c r="G423" s="30" t="s">
        <v>1302</v>
      </c>
      <c r="H423" s="17"/>
      <c r="I423" s="30"/>
      <c r="J423" s="17"/>
      <c r="K423" s="30"/>
      <c r="L423" s="17"/>
      <c r="M423" s="30" t="s">
        <v>1046</v>
      </c>
    </row>
    <row r="424" spans="1:13">
      <c r="A424" s="17"/>
      <c r="B424" s="17"/>
      <c r="C424" s="17"/>
      <c r="D424" s="17"/>
      <c r="E424" s="17"/>
      <c r="F424" s="17"/>
      <c r="G424" s="17" t="s">
        <v>1371</v>
      </c>
      <c r="H424" s="17"/>
      <c r="I424" s="17"/>
      <c r="J424" s="17"/>
      <c r="K424" s="17"/>
      <c r="L424" s="17"/>
      <c r="M424" s="17" t="s">
        <v>893</v>
      </c>
    </row>
    <row r="425" spans="1:13">
      <c r="A425" s="30"/>
      <c r="B425" s="17"/>
      <c r="C425" s="30"/>
      <c r="D425" s="17"/>
      <c r="E425" s="30"/>
      <c r="F425" s="17"/>
      <c r="G425" s="30" t="s">
        <v>1260</v>
      </c>
      <c r="H425" s="17"/>
      <c r="I425" s="30"/>
      <c r="J425" s="17"/>
      <c r="K425" s="30"/>
      <c r="L425" s="17"/>
      <c r="M425" s="30" t="s">
        <v>943</v>
      </c>
    </row>
    <row r="426" spans="1:13">
      <c r="A426" s="17"/>
      <c r="B426" s="17"/>
      <c r="C426" s="17"/>
      <c r="D426" s="17"/>
      <c r="E426" s="17"/>
      <c r="F426" s="17"/>
      <c r="G426" s="17" t="s">
        <v>462</v>
      </c>
      <c r="H426" s="17"/>
      <c r="I426" s="17"/>
      <c r="J426" s="17"/>
      <c r="K426" s="17"/>
      <c r="L426" s="17"/>
      <c r="M426" s="17" t="s">
        <v>896</v>
      </c>
    </row>
    <row r="427" spans="1:13">
      <c r="A427" s="30"/>
      <c r="B427" s="17"/>
      <c r="C427" s="30"/>
      <c r="D427" s="17"/>
      <c r="E427" s="30"/>
      <c r="F427" s="17"/>
      <c r="G427" s="30" t="s">
        <v>1373</v>
      </c>
      <c r="H427" s="17"/>
      <c r="I427" s="30"/>
      <c r="J427" s="17"/>
      <c r="K427" s="30"/>
      <c r="L427" s="17"/>
      <c r="M427" s="30" t="s">
        <v>1083</v>
      </c>
    </row>
    <row r="428" spans="1:13">
      <c r="A428" s="17"/>
      <c r="B428" s="17"/>
      <c r="C428" s="17"/>
      <c r="D428" s="17"/>
      <c r="E428" s="17"/>
      <c r="F428" s="17"/>
      <c r="G428" s="17" t="s">
        <v>1391</v>
      </c>
      <c r="H428" s="17"/>
      <c r="I428" s="17"/>
      <c r="J428" s="17"/>
      <c r="K428" s="17"/>
      <c r="L428" s="17"/>
      <c r="M428" s="17" t="s">
        <v>985</v>
      </c>
    </row>
    <row r="429" spans="1:13">
      <c r="A429" s="30"/>
      <c r="B429" s="17"/>
      <c r="C429" s="30"/>
      <c r="D429" s="17"/>
      <c r="E429" s="30"/>
      <c r="F429" s="17"/>
      <c r="G429" s="30" t="s">
        <v>1392</v>
      </c>
      <c r="H429" s="17"/>
      <c r="I429" s="30"/>
      <c r="J429" s="17"/>
      <c r="K429" s="30"/>
      <c r="L429" s="17"/>
      <c r="M429" s="30" t="s">
        <v>950</v>
      </c>
    </row>
    <row r="430" spans="1:13">
      <c r="A430" s="17"/>
      <c r="B430" s="17"/>
      <c r="C430" s="17"/>
      <c r="D430" s="17"/>
      <c r="E430" s="17"/>
      <c r="F430" s="17"/>
      <c r="G430" s="17" t="s">
        <v>1393</v>
      </c>
      <c r="H430" s="17"/>
      <c r="I430" s="17"/>
      <c r="J430" s="17"/>
      <c r="K430" s="17"/>
      <c r="L430" s="17"/>
      <c r="M430" s="17" t="s">
        <v>1087</v>
      </c>
    </row>
    <row r="431" spans="1:13">
      <c r="A431" s="30"/>
      <c r="B431" s="17"/>
      <c r="C431" s="30"/>
      <c r="D431" s="17"/>
      <c r="E431" s="30"/>
      <c r="F431" s="17"/>
      <c r="G431" s="30" t="s">
        <v>1309</v>
      </c>
      <c r="H431" s="17"/>
      <c r="I431" s="30"/>
      <c r="J431" s="17"/>
      <c r="K431" s="30"/>
      <c r="L431" s="17"/>
      <c r="M431" s="30" t="s">
        <v>900</v>
      </c>
    </row>
    <row r="432" spans="1:13">
      <c r="A432" s="17"/>
      <c r="B432" s="17"/>
      <c r="C432" s="17"/>
      <c r="D432" s="17"/>
      <c r="E432" s="17"/>
      <c r="F432" s="17"/>
      <c r="G432" s="17" t="s">
        <v>100</v>
      </c>
      <c r="H432" s="17"/>
      <c r="I432" s="17"/>
      <c r="J432" s="17"/>
      <c r="K432" s="17"/>
      <c r="L432" s="17"/>
      <c r="M432" s="17" t="s">
        <v>946</v>
      </c>
    </row>
    <row r="433" spans="1:13">
      <c r="A433" s="30"/>
      <c r="B433" s="17"/>
      <c r="C433" s="30"/>
      <c r="D433" s="17"/>
      <c r="E433" s="30"/>
      <c r="F433" s="17"/>
      <c r="G433" s="30" t="s">
        <v>166</v>
      </c>
      <c r="H433" s="17"/>
      <c r="I433" s="30"/>
      <c r="J433" s="17"/>
      <c r="K433" s="30"/>
      <c r="L433" s="17"/>
      <c r="M433" s="30" t="s">
        <v>903</v>
      </c>
    </row>
    <row r="434" spans="1:13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 t="s">
        <v>439</v>
      </c>
    </row>
    <row r="435" spans="1:13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 t="s">
        <v>1091</v>
      </c>
    </row>
    <row r="436" spans="1:13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 t="s">
        <v>1094</v>
      </c>
    </row>
    <row r="437" spans="1:13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 t="s">
        <v>997</v>
      </c>
    </row>
    <row r="438" spans="1:13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 t="s">
        <v>1001</v>
      </c>
    </row>
    <row r="439" spans="1:13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 t="s">
        <v>905</v>
      </c>
    </row>
    <row r="440" spans="1:13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 t="s">
        <v>909</v>
      </c>
    </row>
    <row r="441" spans="1:13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 t="s">
        <v>109</v>
      </c>
    </row>
    <row r="442" spans="1:13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 t="s">
        <v>956</v>
      </c>
    </row>
    <row r="443" spans="1:1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 t="s">
        <v>190</v>
      </c>
    </row>
    <row r="444" spans="1:13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 t="s">
        <v>245</v>
      </c>
    </row>
    <row r="445" spans="1:13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 t="s">
        <v>915</v>
      </c>
    </row>
    <row r="446" spans="1:13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 t="s">
        <v>918</v>
      </c>
    </row>
    <row r="447" spans="1:13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 t="s">
        <v>922</v>
      </c>
    </row>
    <row r="448" spans="1:13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 t="s">
        <v>1109</v>
      </c>
    </row>
    <row r="449" spans="1:13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 t="s">
        <v>963</v>
      </c>
    </row>
    <row r="450" spans="1:13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 t="s">
        <v>1066</v>
      </c>
    </row>
    <row r="451" spans="1:13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 t="s">
        <v>925</v>
      </c>
    </row>
    <row r="452" spans="1:13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 t="s">
        <v>1113</v>
      </c>
    </row>
    <row r="453" spans="1:1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 t="s">
        <v>1068</v>
      </c>
    </row>
    <row r="454" spans="1:13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 t="s">
        <v>929</v>
      </c>
    </row>
    <row r="455" spans="1:13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 t="s">
        <v>1017</v>
      </c>
    </row>
    <row r="456" spans="1:13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 t="s">
        <v>932</v>
      </c>
    </row>
    <row r="457" spans="1:13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 t="s">
        <v>936</v>
      </c>
    </row>
    <row r="458" spans="1:13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 t="s">
        <v>425</v>
      </c>
    </row>
    <row r="459" spans="1:13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 t="s">
        <v>944</v>
      </c>
    </row>
    <row r="460" spans="1:13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 t="s">
        <v>970</v>
      </c>
    </row>
    <row r="461" spans="1:13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 t="s">
        <v>945</v>
      </c>
    </row>
    <row r="462" spans="1:13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 t="s">
        <v>966</v>
      </c>
    </row>
    <row r="463" spans="1:1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 t="s">
        <v>1129</v>
      </c>
    </row>
    <row r="464" spans="1:13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 t="s">
        <v>1133</v>
      </c>
    </row>
    <row r="465" spans="1:13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 t="s">
        <v>1136</v>
      </c>
    </row>
    <row r="466" spans="1:13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 t="s">
        <v>976</v>
      </c>
    </row>
    <row r="467" spans="1:13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 t="s">
        <v>947</v>
      </c>
    </row>
    <row r="468" spans="1:13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 t="s">
        <v>1029</v>
      </c>
    </row>
    <row r="469" spans="1:13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 t="s">
        <v>1142</v>
      </c>
    </row>
    <row r="470" spans="1:13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 t="s">
        <v>971</v>
      </c>
    </row>
    <row r="471" spans="1:13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 t="s">
        <v>67</v>
      </c>
    </row>
    <row r="472" spans="1:13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 t="s">
        <v>952</v>
      </c>
    </row>
    <row r="473" spans="1:1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 t="s">
        <v>953</v>
      </c>
    </row>
    <row r="474" spans="1:13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 t="s">
        <v>954</v>
      </c>
    </row>
    <row r="475" spans="1:13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 t="s">
        <v>955</v>
      </c>
    </row>
    <row r="476" spans="1:13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 t="s">
        <v>957</v>
      </c>
    </row>
    <row r="477" spans="1:13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 t="s">
        <v>987</v>
      </c>
    </row>
    <row r="478" spans="1:13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 t="s">
        <v>979</v>
      </c>
    </row>
    <row r="479" spans="1:13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 t="s">
        <v>1155</v>
      </c>
    </row>
    <row r="480" spans="1:13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 t="s">
        <v>960</v>
      </c>
    </row>
    <row r="481" spans="1:13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 t="s">
        <v>169</v>
      </c>
    </row>
    <row r="482" spans="1:13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 t="s">
        <v>981</v>
      </c>
    </row>
    <row r="483" spans="1:1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 t="s">
        <v>993</v>
      </c>
    </row>
    <row r="484" spans="1:13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 t="s">
        <v>1099</v>
      </c>
    </row>
    <row r="485" spans="1:13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 t="s">
        <v>962</v>
      </c>
    </row>
    <row r="486" spans="1:13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 t="s">
        <v>255</v>
      </c>
    </row>
    <row r="487" spans="1:13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 t="s">
        <v>965</v>
      </c>
    </row>
    <row r="488" spans="1:13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 t="s">
        <v>967</v>
      </c>
    </row>
    <row r="489" spans="1:13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 t="s">
        <v>1105</v>
      </c>
    </row>
    <row r="490" spans="1:13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 t="s">
        <v>1054</v>
      </c>
    </row>
    <row r="491" spans="1:13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 t="s">
        <v>969</v>
      </c>
    </row>
    <row r="492" spans="1:13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 t="s">
        <v>1006</v>
      </c>
    </row>
    <row r="493" spans="1:1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 t="s">
        <v>1057</v>
      </c>
    </row>
    <row r="494" spans="1:13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 t="s">
        <v>988</v>
      </c>
    </row>
    <row r="495" spans="1:13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 t="s">
        <v>1009</v>
      </c>
    </row>
    <row r="496" spans="1:13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 t="s">
        <v>972</v>
      </c>
    </row>
    <row r="497" spans="1:13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 t="s">
        <v>520</v>
      </c>
    </row>
    <row r="498" spans="1:13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 t="s">
        <v>1175</v>
      </c>
    </row>
    <row r="499" spans="1:13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 t="s">
        <v>975</v>
      </c>
    </row>
    <row r="500" spans="1:13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 t="s">
        <v>977</v>
      </c>
    </row>
    <row r="501" spans="1:13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 t="s">
        <v>1184</v>
      </c>
    </row>
    <row r="502" spans="1:13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 t="s">
        <v>1116</v>
      </c>
    </row>
    <row r="503" spans="1:1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 t="s">
        <v>1064</v>
      </c>
    </row>
    <row r="504" spans="1:13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 t="s">
        <v>1022</v>
      </c>
    </row>
    <row r="505" spans="1:13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 t="s">
        <v>1186</v>
      </c>
    </row>
    <row r="506" spans="1:13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 t="s">
        <v>1192</v>
      </c>
    </row>
    <row r="507" spans="1:13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 t="s">
        <v>1119</v>
      </c>
    </row>
    <row r="508" spans="1:13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 t="s">
        <v>1122</v>
      </c>
    </row>
    <row r="509" spans="1:13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 t="s">
        <v>1124</v>
      </c>
    </row>
    <row r="510" spans="1:13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 t="s">
        <v>1024</v>
      </c>
    </row>
    <row r="511" spans="1:13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 t="s">
        <v>1028</v>
      </c>
    </row>
    <row r="512" spans="1:13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 t="s">
        <v>980</v>
      </c>
    </row>
    <row r="513" spans="1:1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 t="s">
        <v>1072</v>
      </c>
    </row>
    <row r="514" spans="1:13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 t="s">
        <v>1127</v>
      </c>
    </row>
    <row r="515" spans="1:13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 t="s">
        <v>1074</v>
      </c>
    </row>
    <row r="516" spans="1:13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 t="s">
        <v>994</v>
      </c>
    </row>
    <row r="517" spans="1:13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 t="s">
        <v>998</v>
      </c>
    </row>
    <row r="518" spans="1:13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 t="s">
        <v>1033</v>
      </c>
    </row>
    <row r="519" spans="1:13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 t="s">
        <v>1036</v>
      </c>
    </row>
    <row r="520" spans="1:13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 t="s">
        <v>982</v>
      </c>
    </row>
    <row r="521" spans="1:13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 t="s">
        <v>983</v>
      </c>
    </row>
    <row r="522" spans="1:13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 t="s">
        <v>1205</v>
      </c>
    </row>
    <row r="523" spans="1:1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 t="s">
        <v>986</v>
      </c>
    </row>
    <row r="524" spans="1:13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 t="s">
        <v>1041</v>
      </c>
    </row>
    <row r="525" spans="1:13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 t="s">
        <v>1212</v>
      </c>
    </row>
    <row r="526" spans="1:13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 t="s">
        <v>990</v>
      </c>
    </row>
    <row r="527" spans="1:13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 t="s">
        <v>1217</v>
      </c>
    </row>
    <row r="528" spans="1:13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 t="s">
        <v>1004</v>
      </c>
    </row>
    <row r="529" spans="1:13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 t="s">
        <v>1153</v>
      </c>
    </row>
    <row r="530" spans="1:13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 t="s">
        <v>1045</v>
      </c>
    </row>
    <row r="531" spans="1:13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 t="s">
        <v>991</v>
      </c>
    </row>
    <row r="532" spans="1:13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 t="s">
        <v>1161</v>
      </c>
    </row>
    <row r="533" spans="1:1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 t="s">
        <v>1080</v>
      </c>
    </row>
    <row r="534" spans="1:13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 t="s">
        <v>1007</v>
      </c>
    </row>
    <row r="535" spans="1:13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 t="s">
        <v>1010</v>
      </c>
    </row>
    <row r="536" spans="1:13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 t="s">
        <v>1227</v>
      </c>
    </row>
    <row r="537" spans="1:13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 t="s">
        <v>996</v>
      </c>
    </row>
    <row r="538" spans="1:13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 t="s">
        <v>131</v>
      </c>
    </row>
    <row r="539" spans="1:13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 t="s">
        <v>999</v>
      </c>
    </row>
    <row r="540" spans="1:13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 t="s">
        <v>1014</v>
      </c>
    </row>
    <row r="541" spans="1:13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 t="s">
        <v>12</v>
      </c>
    </row>
    <row r="542" spans="1:13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 t="s">
        <v>1008</v>
      </c>
    </row>
    <row r="543" spans="1:1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 t="s">
        <v>1234</v>
      </c>
    </row>
    <row r="544" spans="1:13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 t="s">
        <v>296</v>
      </c>
    </row>
    <row r="545" spans="1:13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 t="s">
        <v>1238</v>
      </c>
    </row>
    <row r="546" spans="1:13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 t="s">
        <v>1018</v>
      </c>
    </row>
    <row r="547" spans="1:13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 t="s">
        <v>1174</v>
      </c>
    </row>
    <row r="548" spans="1:13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 t="s">
        <v>1179</v>
      </c>
    </row>
    <row r="549" spans="1:13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 t="s">
        <v>292</v>
      </c>
    </row>
    <row r="550" spans="1:13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 t="s">
        <v>1056</v>
      </c>
    </row>
    <row r="551" spans="1:13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 t="s">
        <v>1101</v>
      </c>
    </row>
    <row r="552" spans="1:13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 t="s">
        <v>1020</v>
      </c>
    </row>
    <row r="553" spans="1:1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 t="s">
        <v>1011</v>
      </c>
    </row>
    <row r="554" spans="1:13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 t="s">
        <v>1190</v>
      </c>
    </row>
    <row r="555" spans="1:13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 t="s">
        <v>1013</v>
      </c>
    </row>
    <row r="556" spans="1:13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 t="s">
        <v>1061</v>
      </c>
    </row>
    <row r="557" spans="1:13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 t="s">
        <v>1025</v>
      </c>
    </row>
    <row r="558" spans="1:13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 t="s">
        <v>1030</v>
      </c>
    </row>
    <row r="559" spans="1:13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 t="s">
        <v>1015</v>
      </c>
    </row>
    <row r="560" spans="1:13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 t="s">
        <v>23</v>
      </c>
    </row>
    <row r="561" spans="1:13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 t="s">
        <v>1197</v>
      </c>
    </row>
    <row r="562" spans="1:13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 t="s">
        <v>1250</v>
      </c>
    </row>
    <row r="563" spans="1:1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 t="s">
        <v>1021</v>
      </c>
    </row>
    <row r="564" spans="1:13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 t="s">
        <v>1034</v>
      </c>
    </row>
    <row r="565" spans="1:13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 t="s">
        <v>1037</v>
      </c>
    </row>
    <row r="566" spans="1:13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 t="s">
        <v>1039</v>
      </c>
    </row>
    <row r="567" spans="1:13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 t="s">
        <v>1077</v>
      </c>
    </row>
    <row r="568" spans="1:13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 t="s">
        <v>1210</v>
      </c>
    </row>
    <row r="569" spans="1:13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 t="s">
        <v>1023</v>
      </c>
    </row>
    <row r="570" spans="1:13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 t="s">
        <v>1027</v>
      </c>
    </row>
    <row r="571" spans="1:13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 t="s">
        <v>1032</v>
      </c>
    </row>
    <row r="572" spans="1:13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 t="s">
        <v>1035</v>
      </c>
    </row>
    <row r="573" spans="1:1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 t="s">
        <v>1264</v>
      </c>
    </row>
    <row r="574" spans="1:13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 t="s">
        <v>1220</v>
      </c>
    </row>
    <row r="575" spans="1:13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 t="s">
        <v>1084</v>
      </c>
    </row>
    <row r="576" spans="1:13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 t="s">
        <v>1038</v>
      </c>
    </row>
    <row r="577" spans="1:13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 t="s">
        <v>1040</v>
      </c>
    </row>
    <row r="578" spans="1:13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 t="s">
        <v>1270</v>
      </c>
    </row>
    <row r="579" spans="1:13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 t="s">
        <v>1130</v>
      </c>
    </row>
    <row r="580" spans="1:13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 t="s">
        <v>1042</v>
      </c>
    </row>
    <row r="581" spans="1:13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 t="s">
        <v>1044</v>
      </c>
    </row>
    <row r="582" spans="1:13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 t="s">
        <v>1047</v>
      </c>
    </row>
    <row r="583" spans="1:1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 t="s">
        <v>1050</v>
      </c>
    </row>
    <row r="584" spans="1:13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 t="s">
        <v>1095</v>
      </c>
    </row>
    <row r="585" spans="1:13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 t="s">
        <v>1097</v>
      </c>
    </row>
    <row r="586" spans="1:13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 t="s">
        <v>1278</v>
      </c>
    </row>
    <row r="587" spans="1:13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 t="s">
        <v>1100</v>
      </c>
    </row>
    <row r="588" spans="1:13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 t="s">
        <v>1103</v>
      </c>
    </row>
    <row r="589" spans="1:13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 t="s">
        <v>1137</v>
      </c>
    </row>
    <row r="590" spans="1:13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 t="s">
        <v>417</v>
      </c>
    </row>
    <row r="591" spans="1:13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 t="s">
        <v>1051</v>
      </c>
    </row>
    <row r="592" spans="1:13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 t="s">
        <v>1106</v>
      </c>
    </row>
    <row r="593" spans="1:1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 t="s">
        <v>1052</v>
      </c>
    </row>
    <row r="594" spans="1:13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 t="s">
        <v>1145</v>
      </c>
    </row>
    <row r="595" spans="1:13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 t="s">
        <v>1053</v>
      </c>
    </row>
    <row r="596" spans="1:13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 t="s">
        <v>1235</v>
      </c>
    </row>
    <row r="597" spans="1:13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 t="s">
        <v>1148</v>
      </c>
    </row>
    <row r="598" spans="1:13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 t="s">
        <v>1110</v>
      </c>
    </row>
    <row r="599" spans="1:13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 t="s">
        <v>1114</v>
      </c>
    </row>
    <row r="600" spans="1:13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 t="s">
        <v>1055</v>
      </c>
    </row>
    <row r="601" spans="1:13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 t="s">
        <v>1240</v>
      </c>
    </row>
    <row r="602" spans="1:13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 t="s">
        <v>1156</v>
      </c>
    </row>
    <row r="603" spans="1:1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 t="s">
        <v>1120</v>
      </c>
    </row>
    <row r="604" spans="1:13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 t="s">
        <v>1058</v>
      </c>
    </row>
    <row r="605" spans="1:13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 t="s">
        <v>493</v>
      </c>
    </row>
    <row r="606" spans="1:13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 t="s">
        <v>1060</v>
      </c>
    </row>
    <row r="607" spans="1:13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 t="s">
        <v>1062</v>
      </c>
    </row>
    <row r="608" spans="1:13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 t="s">
        <v>1065</v>
      </c>
    </row>
    <row r="609" spans="1:13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 t="s">
        <v>1067</v>
      </c>
    </row>
    <row r="610" spans="1:13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 t="s">
        <v>1069</v>
      </c>
    </row>
    <row r="611" spans="1:13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 t="s">
        <v>1071</v>
      </c>
    </row>
    <row r="612" spans="1:13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 t="s">
        <v>1073</v>
      </c>
    </row>
    <row r="613" spans="1:1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 t="s">
        <v>1298</v>
      </c>
    </row>
    <row r="614" spans="1:13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 t="s">
        <v>1299</v>
      </c>
    </row>
    <row r="615" spans="1:13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 t="s">
        <v>1075</v>
      </c>
    </row>
    <row r="616" spans="1:13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 t="s">
        <v>1076</v>
      </c>
    </row>
    <row r="617" spans="1:13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 t="s">
        <v>1304</v>
      </c>
    </row>
    <row r="618" spans="1:13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 t="s">
        <v>1255</v>
      </c>
    </row>
    <row r="619" spans="1:13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 t="s">
        <v>1079</v>
      </c>
    </row>
    <row r="620" spans="1:13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 t="s">
        <v>1305</v>
      </c>
    </row>
    <row r="621" spans="1:13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 t="s">
        <v>1144</v>
      </c>
    </row>
    <row r="622" spans="1:13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 t="s">
        <v>1078</v>
      </c>
    </row>
    <row r="623" spans="1:1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 t="s">
        <v>1177</v>
      </c>
    </row>
    <row r="624" spans="1:13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 t="s">
        <v>1081</v>
      </c>
    </row>
    <row r="625" spans="1:13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 t="s">
        <v>1181</v>
      </c>
    </row>
    <row r="626" spans="1:13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 t="s">
        <v>1312</v>
      </c>
    </row>
    <row r="627" spans="1:13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 t="s">
        <v>29</v>
      </c>
    </row>
    <row r="628" spans="1:13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 t="s">
        <v>1151</v>
      </c>
    </row>
    <row r="629" spans="1:13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 t="s">
        <v>1085</v>
      </c>
    </row>
    <row r="630" spans="1:13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 t="s">
        <v>1082</v>
      </c>
    </row>
    <row r="631" spans="1:13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 t="s">
        <v>1159</v>
      </c>
    </row>
    <row r="632" spans="1:13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 t="s">
        <v>225</v>
      </c>
    </row>
    <row r="633" spans="1:1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 t="s">
        <v>1086</v>
      </c>
    </row>
    <row r="634" spans="1:13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 t="s">
        <v>1316</v>
      </c>
    </row>
    <row r="635" spans="1:13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 t="s">
        <v>1188</v>
      </c>
    </row>
    <row r="636" spans="1:13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 t="s">
        <v>1088</v>
      </c>
    </row>
    <row r="637" spans="1:13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 t="s">
        <v>1089</v>
      </c>
    </row>
    <row r="638" spans="1:13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 t="s">
        <v>1318</v>
      </c>
    </row>
    <row r="639" spans="1:13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 t="s">
        <v>1319</v>
      </c>
    </row>
    <row r="640" spans="1:13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 t="s">
        <v>1090</v>
      </c>
    </row>
    <row r="641" spans="1:13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 t="s">
        <v>1093</v>
      </c>
    </row>
    <row r="642" spans="1:13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 t="s">
        <v>1168</v>
      </c>
    </row>
    <row r="643" spans="1:1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 t="s">
        <v>204</v>
      </c>
    </row>
    <row r="644" spans="1:13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 t="s">
        <v>1092</v>
      </c>
    </row>
    <row r="645" spans="1:13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 t="s">
        <v>341</v>
      </c>
    </row>
    <row r="646" spans="1:13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 t="s">
        <v>1324</v>
      </c>
    </row>
    <row r="647" spans="1:13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 t="s">
        <v>1096</v>
      </c>
    </row>
    <row r="648" spans="1:13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 t="s">
        <v>1098</v>
      </c>
    </row>
    <row r="649" spans="1:13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 t="s">
        <v>1276</v>
      </c>
    </row>
    <row r="650" spans="1:13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 t="s">
        <v>1202</v>
      </c>
    </row>
    <row r="651" spans="1:13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 t="s">
        <v>1102</v>
      </c>
    </row>
    <row r="652" spans="1:13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 t="s">
        <v>1108</v>
      </c>
    </row>
    <row r="653" spans="1:1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 t="s">
        <v>1176</v>
      </c>
    </row>
    <row r="654" spans="1:13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 t="s">
        <v>1213</v>
      </c>
    </row>
    <row r="655" spans="1:13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 t="s">
        <v>1180</v>
      </c>
    </row>
    <row r="656" spans="1:13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 t="s">
        <v>1112</v>
      </c>
    </row>
    <row r="657" spans="1:13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 t="s">
        <v>1330</v>
      </c>
    </row>
    <row r="658" spans="1:13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 t="s">
        <v>53</v>
      </c>
    </row>
    <row r="659" spans="1:13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 t="s">
        <v>1187</v>
      </c>
    </row>
    <row r="660" spans="1:13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 t="s">
        <v>1104</v>
      </c>
    </row>
    <row r="661" spans="1:13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 t="s">
        <v>1283</v>
      </c>
    </row>
    <row r="662" spans="1:13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 t="s">
        <v>322</v>
      </c>
    </row>
    <row r="663" spans="1:1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 t="s">
        <v>1335</v>
      </c>
    </row>
    <row r="664" spans="1:13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 t="s">
        <v>1117</v>
      </c>
    </row>
    <row r="665" spans="1:13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 t="s">
        <v>1218</v>
      </c>
    </row>
    <row r="666" spans="1:13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 t="s">
        <v>1193</v>
      </c>
    </row>
    <row r="667" spans="1:13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 t="s">
        <v>1221</v>
      </c>
    </row>
    <row r="668" spans="1:13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 t="s">
        <v>1222</v>
      </c>
    </row>
    <row r="669" spans="1:13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 t="s">
        <v>1107</v>
      </c>
    </row>
    <row r="670" spans="1:13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 t="s">
        <v>1339</v>
      </c>
    </row>
    <row r="671" spans="1:13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 t="s">
        <v>1199</v>
      </c>
    </row>
    <row r="672" spans="1:13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 t="s">
        <v>1111</v>
      </c>
    </row>
    <row r="673" spans="1:1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 t="s">
        <v>1125</v>
      </c>
    </row>
    <row r="674" spans="1:13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 t="s">
        <v>1128</v>
      </c>
    </row>
    <row r="675" spans="1:13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 t="s">
        <v>1132</v>
      </c>
    </row>
    <row r="676" spans="1:13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 t="s">
        <v>1135</v>
      </c>
    </row>
    <row r="677" spans="1:13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 t="s">
        <v>1293</v>
      </c>
    </row>
    <row r="678" spans="1:13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 t="s">
        <v>1115</v>
      </c>
    </row>
    <row r="679" spans="1:13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 t="s">
        <v>1296</v>
      </c>
    </row>
    <row r="680" spans="1:13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 t="s">
        <v>1118</v>
      </c>
    </row>
    <row r="681" spans="1:13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 t="s">
        <v>413</v>
      </c>
    </row>
    <row r="682" spans="1:13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 t="s">
        <v>1232</v>
      </c>
    </row>
    <row r="683" spans="1:1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 t="s">
        <v>1206</v>
      </c>
    </row>
    <row r="684" spans="1:13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 t="s">
        <v>1208</v>
      </c>
    </row>
    <row r="685" spans="1:13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 t="s">
        <v>1139</v>
      </c>
    </row>
    <row r="686" spans="1:13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 t="s">
        <v>1215</v>
      </c>
    </row>
    <row r="687" spans="1:13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 t="s">
        <v>1141</v>
      </c>
    </row>
    <row r="688" spans="1:13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 t="s">
        <v>135</v>
      </c>
    </row>
    <row r="689" spans="1:13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 t="s">
        <v>1147</v>
      </c>
    </row>
    <row r="690" spans="1:13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 t="s">
        <v>1150</v>
      </c>
    </row>
    <row r="691" spans="1:13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 t="s">
        <v>1154</v>
      </c>
    </row>
    <row r="692" spans="1:13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 t="s">
        <v>258</v>
      </c>
    </row>
    <row r="693" spans="1:1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 t="s">
        <v>1121</v>
      </c>
    </row>
    <row r="694" spans="1:13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 t="s">
        <v>1225</v>
      </c>
    </row>
    <row r="695" spans="1:13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 t="s">
        <v>1158</v>
      </c>
    </row>
    <row r="696" spans="1:13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 t="s">
        <v>1162</v>
      </c>
    </row>
    <row r="697" spans="1:13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 t="s">
        <v>1123</v>
      </c>
    </row>
    <row r="698" spans="1:13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 t="s">
        <v>1165</v>
      </c>
    </row>
    <row r="699" spans="1:13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 t="s">
        <v>1126</v>
      </c>
    </row>
    <row r="700" spans="1:13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 t="s">
        <v>1248</v>
      </c>
    </row>
    <row r="701" spans="1:13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 t="s">
        <v>1311</v>
      </c>
    </row>
    <row r="702" spans="1:13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 t="s">
        <v>1349</v>
      </c>
    </row>
    <row r="703" spans="1:1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 t="s">
        <v>1229</v>
      </c>
    </row>
    <row r="704" spans="1:13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 t="s">
        <v>1313</v>
      </c>
    </row>
    <row r="705" spans="1:13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 t="s">
        <v>1131</v>
      </c>
    </row>
    <row r="706" spans="1:13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 t="s">
        <v>1167</v>
      </c>
    </row>
    <row r="707" spans="1:13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 t="s">
        <v>1231</v>
      </c>
    </row>
    <row r="708" spans="1:13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 t="s">
        <v>43</v>
      </c>
    </row>
    <row r="709" spans="1:13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 t="s">
        <v>1134</v>
      </c>
    </row>
    <row r="710" spans="1:13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 t="s">
        <v>390</v>
      </c>
    </row>
    <row r="711" spans="1:13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 t="s">
        <v>1170</v>
      </c>
    </row>
    <row r="712" spans="1:13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 t="s">
        <v>1138</v>
      </c>
    </row>
    <row r="713" spans="1:1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 t="s">
        <v>1140</v>
      </c>
    </row>
    <row r="714" spans="1:13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 t="s">
        <v>1245</v>
      </c>
    </row>
    <row r="715" spans="1:13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 t="s">
        <v>1143</v>
      </c>
    </row>
    <row r="716" spans="1:13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 t="s">
        <v>1146</v>
      </c>
    </row>
    <row r="717" spans="1:13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 t="s">
        <v>1252</v>
      </c>
    </row>
    <row r="718" spans="1:13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 t="s">
        <v>1253</v>
      </c>
    </row>
    <row r="719" spans="1:13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 t="s">
        <v>1149</v>
      </c>
    </row>
    <row r="720" spans="1:13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 t="s">
        <v>1329</v>
      </c>
    </row>
    <row r="721" spans="1:13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 t="s">
        <v>1152</v>
      </c>
    </row>
    <row r="722" spans="1:13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 t="s">
        <v>1183</v>
      </c>
    </row>
    <row r="723" spans="1:1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 t="s">
        <v>1157</v>
      </c>
    </row>
    <row r="724" spans="1:13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 t="s">
        <v>1331</v>
      </c>
    </row>
    <row r="725" spans="1:13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 t="s">
        <v>1332</v>
      </c>
    </row>
    <row r="726" spans="1:13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 t="s">
        <v>1160</v>
      </c>
    </row>
    <row r="727" spans="1:13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 t="s">
        <v>1352</v>
      </c>
    </row>
    <row r="728" spans="1:13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 t="s">
        <v>1334</v>
      </c>
    </row>
    <row r="729" spans="1:13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 t="s">
        <v>1259</v>
      </c>
    </row>
    <row r="730" spans="1:13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 t="s">
        <v>1261</v>
      </c>
    </row>
    <row r="731" spans="1:13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 t="s">
        <v>1191</v>
      </c>
    </row>
    <row r="732" spans="1:13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 t="s">
        <v>1353</v>
      </c>
    </row>
    <row r="733" spans="1:1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 t="s">
        <v>1265</v>
      </c>
    </row>
    <row r="734" spans="1:13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 t="s">
        <v>1195</v>
      </c>
    </row>
    <row r="735" spans="1:13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 t="s">
        <v>1198</v>
      </c>
    </row>
    <row r="736" spans="1:13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 t="s">
        <v>1163</v>
      </c>
    </row>
    <row r="737" spans="1:13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 t="s">
        <v>1201</v>
      </c>
    </row>
    <row r="738" spans="1:13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 t="s">
        <v>1204</v>
      </c>
    </row>
    <row r="739" spans="1:13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 t="s">
        <v>1164</v>
      </c>
    </row>
    <row r="740" spans="1:13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 t="s">
        <v>1211</v>
      </c>
    </row>
    <row r="741" spans="1:13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 t="s">
        <v>1271</v>
      </c>
    </row>
    <row r="742" spans="1:13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 t="s">
        <v>1279</v>
      </c>
    </row>
    <row r="743" spans="1:1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 t="s">
        <v>1166</v>
      </c>
    </row>
    <row r="744" spans="1:13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 t="s">
        <v>1272</v>
      </c>
    </row>
    <row r="745" spans="1:13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 t="s">
        <v>1281</v>
      </c>
    </row>
    <row r="746" spans="1:13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 t="s">
        <v>1169</v>
      </c>
    </row>
    <row r="747" spans="1:13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 t="s">
        <v>182</v>
      </c>
    </row>
    <row r="748" spans="1:13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 t="s">
        <v>1171</v>
      </c>
    </row>
    <row r="749" spans="1:13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 t="s">
        <v>1344</v>
      </c>
    </row>
    <row r="750" spans="1:13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 t="s">
        <v>1172</v>
      </c>
    </row>
    <row r="751" spans="1:13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 t="s">
        <v>1173</v>
      </c>
    </row>
    <row r="752" spans="1:13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 t="s">
        <v>1287</v>
      </c>
    </row>
    <row r="753" spans="1:1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 t="s">
        <v>1178</v>
      </c>
    </row>
    <row r="754" spans="1:13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 t="s">
        <v>1282</v>
      </c>
    </row>
    <row r="755" spans="1:13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 t="s">
        <v>1285</v>
      </c>
    </row>
    <row r="756" spans="1:13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 t="s">
        <v>1360</v>
      </c>
    </row>
    <row r="757" spans="1:13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 t="s">
        <v>1182</v>
      </c>
    </row>
    <row r="758" spans="1:13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 t="s">
        <v>1289</v>
      </c>
    </row>
    <row r="759" spans="1:13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 t="s">
        <v>1290</v>
      </c>
    </row>
    <row r="760" spans="1:13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 t="s">
        <v>1185</v>
      </c>
    </row>
    <row r="761" spans="1:13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 t="s">
        <v>1189</v>
      </c>
    </row>
    <row r="762" spans="1:13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 t="s">
        <v>1194</v>
      </c>
    </row>
    <row r="763" spans="1:1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 t="s">
        <v>1295</v>
      </c>
    </row>
    <row r="764" spans="1:13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 t="s">
        <v>1196</v>
      </c>
    </row>
    <row r="765" spans="1:13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 t="s">
        <v>1346</v>
      </c>
    </row>
    <row r="766" spans="1:13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 t="s">
        <v>1288</v>
      </c>
    </row>
    <row r="767" spans="1:13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 t="s">
        <v>1363</v>
      </c>
    </row>
    <row r="768" spans="1:13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 t="s">
        <v>1200</v>
      </c>
    </row>
    <row r="769" spans="1:13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 t="s">
        <v>1301</v>
      </c>
    </row>
    <row r="770" spans="1:13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 t="s">
        <v>1303</v>
      </c>
    </row>
    <row r="771" spans="1:13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 t="s">
        <v>1348</v>
      </c>
    </row>
    <row r="772" spans="1:13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 t="s">
        <v>1364</v>
      </c>
    </row>
    <row r="773" spans="1:1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 t="s">
        <v>1292</v>
      </c>
    </row>
    <row r="774" spans="1:13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 t="s">
        <v>1366</v>
      </c>
    </row>
    <row r="775" spans="1:13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 t="s">
        <v>1294</v>
      </c>
    </row>
    <row r="776" spans="1:13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 t="s">
        <v>1203</v>
      </c>
    </row>
    <row r="777" spans="1:13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 t="s">
        <v>1236</v>
      </c>
    </row>
    <row r="778" spans="1:13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 t="s">
        <v>1350</v>
      </c>
    </row>
    <row r="779" spans="1:13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 t="s">
        <v>1300</v>
      </c>
    </row>
    <row r="780" spans="1:13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 t="s">
        <v>1207</v>
      </c>
    </row>
    <row r="781" spans="1:13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 t="s">
        <v>185</v>
      </c>
    </row>
    <row r="782" spans="1:13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 t="s">
        <v>1241</v>
      </c>
    </row>
    <row r="783" spans="1:1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 t="s">
        <v>1367</v>
      </c>
    </row>
    <row r="784" spans="1:13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 t="s">
        <v>1209</v>
      </c>
    </row>
    <row r="785" spans="1:13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 t="s">
        <v>1214</v>
      </c>
    </row>
    <row r="786" spans="1:13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 t="s">
        <v>1244</v>
      </c>
    </row>
    <row r="787" spans="1:13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 t="s">
        <v>1368</v>
      </c>
    </row>
    <row r="788" spans="1:13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 t="s">
        <v>1308</v>
      </c>
    </row>
    <row r="789" spans="1:13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 t="s">
        <v>1247</v>
      </c>
    </row>
    <row r="790" spans="1:13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 t="s">
        <v>1310</v>
      </c>
    </row>
    <row r="791" spans="1:13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 t="s">
        <v>1370</v>
      </c>
    </row>
    <row r="792" spans="1:13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 t="s">
        <v>1351</v>
      </c>
    </row>
    <row r="793" spans="1:1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 t="s">
        <v>1216</v>
      </c>
    </row>
    <row r="794" spans="1:13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 t="s">
        <v>1219</v>
      </c>
    </row>
    <row r="795" spans="1:13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 t="s">
        <v>71</v>
      </c>
    </row>
    <row r="796" spans="1:13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 t="s">
        <v>1372</v>
      </c>
    </row>
    <row r="797" spans="1:13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 t="s">
        <v>1223</v>
      </c>
    </row>
    <row r="798" spans="1:13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 t="s">
        <v>1224</v>
      </c>
    </row>
    <row r="799" spans="1:13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 t="s">
        <v>1374</v>
      </c>
    </row>
    <row r="800" spans="1:13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 t="s">
        <v>1315</v>
      </c>
    </row>
    <row r="801" spans="1:13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 t="s">
        <v>1256</v>
      </c>
    </row>
    <row r="802" spans="1:13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 t="s">
        <v>1314</v>
      </c>
    </row>
    <row r="803" spans="1:1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 t="s">
        <v>1226</v>
      </c>
    </row>
    <row r="804" spans="1:13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 t="s">
        <v>175</v>
      </c>
    </row>
    <row r="805" spans="1:13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 t="s">
        <v>1317</v>
      </c>
    </row>
    <row r="806" spans="1:13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 t="s">
        <v>1376</v>
      </c>
    </row>
    <row r="807" spans="1:13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 t="s">
        <v>1228</v>
      </c>
    </row>
    <row r="808" spans="1:13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 t="s">
        <v>1320</v>
      </c>
    </row>
    <row r="809" spans="1:13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 t="s">
        <v>506</v>
      </c>
    </row>
    <row r="810" spans="1:13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 t="s">
        <v>1322</v>
      </c>
    </row>
    <row r="811" spans="1:13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 t="s">
        <v>1354</v>
      </c>
    </row>
    <row r="812" spans="1:13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 t="s">
        <v>485</v>
      </c>
    </row>
    <row r="813" spans="1:1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 t="s">
        <v>1263</v>
      </c>
    </row>
    <row r="814" spans="1:13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 t="s">
        <v>1323</v>
      </c>
    </row>
    <row r="815" spans="1:13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 t="s">
        <v>1378</v>
      </c>
    </row>
    <row r="816" spans="1:13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 t="s">
        <v>1379</v>
      </c>
    </row>
    <row r="817" spans="1:13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 t="s">
        <v>1355</v>
      </c>
    </row>
    <row r="818" spans="1:13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 t="s">
        <v>283</v>
      </c>
    </row>
    <row r="819" spans="1:13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 t="s">
        <v>1267</v>
      </c>
    </row>
    <row r="820" spans="1:13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 t="s">
        <v>1268</v>
      </c>
    </row>
    <row r="821" spans="1:13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 t="s">
        <v>1321</v>
      </c>
    </row>
    <row r="822" spans="1:13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 t="s">
        <v>1325</v>
      </c>
    </row>
    <row r="823" spans="1:1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 t="s">
        <v>1356</v>
      </c>
    </row>
    <row r="824" spans="1:13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 t="s">
        <v>1357</v>
      </c>
    </row>
    <row r="825" spans="1:13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 t="s">
        <v>1269</v>
      </c>
    </row>
    <row r="826" spans="1:13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 t="s">
        <v>1380</v>
      </c>
    </row>
    <row r="827" spans="1:13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 t="s">
        <v>1230</v>
      </c>
    </row>
    <row r="828" spans="1:13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 t="s">
        <v>1358</v>
      </c>
    </row>
    <row r="829" spans="1:13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 t="s">
        <v>1381</v>
      </c>
    </row>
    <row r="830" spans="1:13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 t="s">
        <v>1382</v>
      </c>
    </row>
    <row r="831" spans="1:13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 t="s">
        <v>34</v>
      </c>
    </row>
    <row r="832" spans="1:13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 t="s">
        <v>1383</v>
      </c>
    </row>
    <row r="833" spans="1:1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 t="s">
        <v>1359</v>
      </c>
    </row>
    <row r="834" spans="1:13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 t="s">
        <v>1273</v>
      </c>
    </row>
    <row r="835" spans="1:13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 t="s">
        <v>1361</v>
      </c>
    </row>
    <row r="836" spans="1:13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 t="s">
        <v>1362</v>
      </c>
    </row>
    <row r="837" spans="1:13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 t="s">
        <v>1233</v>
      </c>
    </row>
    <row r="838" spans="1:13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 t="s">
        <v>1384</v>
      </c>
    </row>
    <row r="839" spans="1:13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 t="s">
        <v>1385</v>
      </c>
    </row>
    <row r="840" spans="1:13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 t="s">
        <v>1274</v>
      </c>
    </row>
    <row r="841" spans="1:13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 t="s">
        <v>409</v>
      </c>
    </row>
    <row r="842" spans="1:13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 t="s">
        <v>1237</v>
      </c>
    </row>
    <row r="843" spans="1:1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 t="s">
        <v>1386</v>
      </c>
    </row>
    <row r="844" spans="1:13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 t="s">
        <v>1326</v>
      </c>
    </row>
    <row r="845" spans="1:13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 t="s">
        <v>1328</v>
      </c>
    </row>
    <row r="846" spans="1:13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 t="s">
        <v>1327</v>
      </c>
    </row>
    <row r="847" spans="1:13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 t="s">
        <v>1275</v>
      </c>
    </row>
    <row r="848" spans="1:13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 t="s">
        <v>1277</v>
      </c>
    </row>
    <row r="849" spans="1:13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 t="s">
        <v>1239</v>
      </c>
    </row>
    <row r="850" spans="1:13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 t="s">
        <v>1280</v>
      </c>
    </row>
    <row r="851" spans="1:13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 t="s">
        <v>1242</v>
      </c>
    </row>
    <row r="852" spans="1:13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 t="s">
        <v>1284</v>
      </c>
    </row>
    <row r="853" spans="1:1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 t="s">
        <v>1333</v>
      </c>
    </row>
    <row r="854" spans="1:13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 t="s">
        <v>1336</v>
      </c>
    </row>
    <row r="855" spans="1:13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 t="s">
        <v>1286</v>
      </c>
    </row>
    <row r="856" spans="1:13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 t="s">
        <v>1337</v>
      </c>
    </row>
    <row r="857" spans="1:13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 t="s">
        <v>1243</v>
      </c>
    </row>
    <row r="858" spans="1:13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 t="s">
        <v>1365</v>
      </c>
    </row>
    <row r="859" spans="1:13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 t="s">
        <v>1387</v>
      </c>
    </row>
    <row r="860" spans="1:13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 t="s">
        <v>1338</v>
      </c>
    </row>
    <row r="861" spans="1:13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 t="s">
        <v>1246</v>
      </c>
    </row>
    <row r="862" spans="1:13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 t="s">
        <v>1388</v>
      </c>
    </row>
    <row r="863" spans="1:1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 t="s">
        <v>1249</v>
      </c>
    </row>
    <row r="864" spans="1:13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 t="s">
        <v>1340</v>
      </c>
    </row>
    <row r="865" spans="1:13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 t="s">
        <v>1251</v>
      </c>
    </row>
    <row r="866" spans="1:13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 t="s">
        <v>456</v>
      </c>
    </row>
    <row r="867" spans="1:13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 t="s">
        <v>1291</v>
      </c>
    </row>
    <row r="868" spans="1:13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 t="s">
        <v>1342</v>
      </c>
    </row>
    <row r="869" spans="1:13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 t="s">
        <v>1389</v>
      </c>
    </row>
    <row r="870" spans="1:13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 t="s">
        <v>1343</v>
      </c>
    </row>
    <row r="871" spans="1:13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 t="s">
        <v>1341</v>
      </c>
    </row>
    <row r="872" spans="1:13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 t="s">
        <v>1254</v>
      </c>
    </row>
    <row r="873" spans="1:1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 t="s">
        <v>1257</v>
      </c>
    </row>
    <row r="874" spans="1:13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 t="s">
        <v>150</v>
      </c>
    </row>
    <row r="875" spans="1:13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 t="s">
        <v>156</v>
      </c>
    </row>
    <row r="876" spans="1:13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 t="s">
        <v>1297</v>
      </c>
    </row>
    <row r="877" spans="1:13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 t="s">
        <v>1258</v>
      </c>
    </row>
    <row r="878" spans="1:13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 t="s">
        <v>1390</v>
      </c>
    </row>
    <row r="879" spans="1:13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 t="s">
        <v>1302</v>
      </c>
    </row>
    <row r="880" spans="1:13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 t="s">
        <v>1369</v>
      </c>
    </row>
    <row r="881" spans="1:13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 t="s">
        <v>1371</v>
      </c>
    </row>
    <row r="882" spans="1:13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 t="s">
        <v>1345</v>
      </c>
    </row>
    <row r="883" spans="1:1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 t="s">
        <v>1260</v>
      </c>
    </row>
    <row r="884" spans="1:13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 t="s">
        <v>462</v>
      </c>
    </row>
    <row r="885" spans="1:13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 t="s">
        <v>1373</v>
      </c>
    </row>
    <row r="886" spans="1:13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 t="s">
        <v>1391</v>
      </c>
    </row>
    <row r="887" spans="1:13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 t="s">
        <v>1306</v>
      </c>
    </row>
    <row r="888" spans="1:13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 t="s">
        <v>1392</v>
      </c>
    </row>
    <row r="889" spans="1:13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 t="s">
        <v>1307</v>
      </c>
    </row>
    <row r="890" spans="1:13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 t="s">
        <v>1262</v>
      </c>
    </row>
    <row r="891" spans="1:13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 t="s">
        <v>1393</v>
      </c>
    </row>
    <row r="892" spans="1:13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 t="s">
        <v>1347</v>
      </c>
    </row>
    <row r="893" spans="1:1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 t="s">
        <v>1375</v>
      </c>
    </row>
    <row r="894" spans="1:13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 t="s">
        <v>1266</v>
      </c>
    </row>
    <row r="895" spans="1:13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 t="s">
        <v>1309</v>
      </c>
    </row>
    <row r="896" spans="1:13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 t="s">
        <v>220</v>
      </c>
    </row>
    <row r="897" spans="1:13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 t="s">
        <v>100</v>
      </c>
    </row>
    <row r="898" spans="1:13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 t="s">
        <v>166</v>
      </c>
    </row>
    <row r="899" spans="1:13">
      <c r="A899" s="17"/>
      <c r="C899" s="17"/>
      <c r="E899" s="17"/>
      <c r="G899" s="17"/>
      <c r="I899" s="17"/>
      <c r="K899" s="17"/>
      <c r="M899" s="17" t="s">
        <v>1377</v>
      </c>
    </row>
  </sheetData>
  <conditionalFormatting sqref="E2">
    <cfRule type="duplicateValues" dxfId="108" priority="8"/>
  </conditionalFormatting>
  <conditionalFormatting sqref="G2">
    <cfRule type="duplicateValues" dxfId="107" priority="7"/>
  </conditionalFormatting>
  <conditionalFormatting sqref="G2">
    <cfRule type="duplicateValues" dxfId="106" priority="6"/>
  </conditionalFormatting>
  <conditionalFormatting sqref="G2">
    <cfRule type="duplicateValues" dxfId="105" priority="5"/>
  </conditionalFormatting>
  <conditionalFormatting sqref="E24">
    <cfRule type="duplicateValues" dxfId="104" priority="4"/>
  </conditionalFormatting>
  <conditionalFormatting sqref="G24">
    <cfRule type="duplicateValues" dxfId="103" priority="3"/>
  </conditionalFormatting>
  <conditionalFormatting sqref="G24">
    <cfRule type="duplicateValues" dxfId="102" priority="2"/>
  </conditionalFormatting>
  <conditionalFormatting sqref="G24">
    <cfRule type="duplicateValues" dxfId="101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2"/>
  <sheetViews>
    <sheetView workbookViewId="0">
      <pane ySplit="2" topLeftCell="A3" activePane="bottomLeft" state="frozen"/>
      <selection pane="bottomLeft"/>
    </sheetView>
  </sheetViews>
  <sheetFormatPr defaultColWidth="10.81640625" defaultRowHeight="15.6"/>
  <cols>
    <col min="1" max="1" width="18.08984375" style="1" customWidth="1"/>
    <col min="2" max="2" width="12.36328125" style="1" customWidth="1"/>
    <col min="3" max="3" width="14.81640625" style="2" customWidth="1"/>
    <col min="4" max="4" width="13.08984375" style="1" customWidth="1"/>
    <col min="5" max="5" width="14.36328125" style="2" customWidth="1"/>
    <col min="6" max="6" width="17.08984375" style="1" customWidth="1"/>
    <col min="7" max="7" width="22.81640625" style="1" customWidth="1"/>
    <col min="8" max="8" width="17.36328125" style="1" customWidth="1"/>
    <col min="9" max="9" width="20.36328125" style="2" customWidth="1"/>
    <col min="10" max="10" width="10.81640625" style="1"/>
    <col min="11" max="11" width="40.6328125" style="1" customWidth="1"/>
    <col min="12" max="16384" width="10.81640625" style="1"/>
  </cols>
  <sheetData>
    <row r="1" spans="1:11" ht="20.399999999999999">
      <c r="A1" s="19" t="s">
        <v>3307</v>
      </c>
    </row>
    <row r="2" spans="1:11" s="165" customFormat="1" ht="55.05" customHeight="1">
      <c r="A2" s="164" t="s">
        <v>0</v>
      </c>
      <c r="B2" s="164" t="s">
        <v>1</v>
      </c>
      <c r="C2" s="164" t="s">
        <v>2</v>
      </c>
      <c r="D2" s="164" t="s">
        <v>3</v>
      </c>
      <c r="E2" s="164" t="s">
        <v>4</v>
      </c>
      <c r="F2" s="164" t="s">
        <v>5</v>
      </c>
      <c r="G2" s="164" t="s">
        <v>6</v>
      </c>
      <c r="H2" s="164" t="s">
        <v>7</v>
      </c>
      <c r="I2" s="164" t="s">
        <v>8</v>
      </c>
      <c r="J2" s="164"/>
      <c r="K2" s="165" t="s">
        <v>3229</v>
      </c>
    </row>
    <row r="3" spans="1:11">
      <c r="A3" s="85"/>
      <c r="B3" s="85"/>
      <c r="C3" s="82">
        <v>5312738</v>
      </c>
      <c r="D3" s="85" t="s">
        <v>1840</v>
      </c>
      <c r="E3" s="82"/>
      <c r="F3" s="103" t="s">
        <v>1402</v>
      </c>
      <c r="G3" s="85" t="s">
        <v>1994</v>
      </c>
      <c r="H3" s="85" t="s">
        <v>1839</v>
      </c>
      <c r="I3" s="82">
        <v>186.25</v>
      </c>
      <c r="K3" s="46" t="s">
        <v>3225</v>
      </c>
    </row>
    <row r="4" spans="1:11">
      <c r="A4" s="1" t="s">
        <v>1460</v>
      </c>
      <c r="C4" s="2">
        <v>74300</v>
      </c>
      <c r="D4" s="1" t="s">
        <v>1949</v>
      </c>
      <c r="E4" s="2">
        <v>66903</v>
      </c>
      <c r="F4" s="104" t="s">
        <v>663</v>
      </c>
      <c r="G4" s="1" t="s">
        <v>663</v>
      </c>
      <c r="H4" s="1" t="s">
        <v>1950</v>
      </c>
      <c r="I4" s="2">
        <v>188.14097000000001</v>
      </c>
      <c r="K4" s="47" t="s">
        <v>3226</v>
      </c>
    </row>
    <row r="5" spans="1:11">
      <c r="A5" s="86" t="s">
        <v>1405</v>
      </c>
      <c r="B5" s="86" t="s">
        <v>1846</v>
      </c>
      <c r="C5" s="83">
        <v>79034</v>
      </c>
      <c r="D5" s="86" t="s">
        <v>1845</v>
      </c>
      <c r="E5" s="83">
        <v>71366</v>
      </c>
      <c r="F5" s="104" t="s">
        <v>1406</v>
      </c>
      <c r="G5" s="86" t="s">
        <v>1406</v>
      </c>
      <c r="H5" s="86" t="s">
        <v>1844</v>
      </c>
      <c r="I5" s="83">
        <v>216.17250000000001</v>
      </c>
    </row>
    <row r="6" spans="1:11">
      <c r="A6" s="1" t="s">
        <v>1409</v>
      </c>
      <c r="B6" s="1" t="s">
        <v>1852</v>
      </c>
      <c r="C6" s="2">
        <v>86</v>
      </c>
      <c r="D6" s="1" t="s">
        <v>1851</v>
      </c>
      <c r="E6" s="2">
        <v>84</v>
      </c>
      <c r="F6" s="104" t="s">
        <v>1410</v>
      </c>
      <c r="G6" s="1" t="s">
        <v>1849</v>
      </c>
      <c r="H6" s="1" t="s">
        <v>1850</v>
      </c>
      <c r="I6" s="2">
        <v>153.04259999999999</v>
      </c>
      <c r="K6" s="46" t="s">
        <v>3227</v>
      </c>
    </row>
    <row r="7" spans="1:11">
      <c r="A7" s="86" t="s">
        <v>1461</v>
      </c>
      <c r="B7" s="86"/>
      <c r="C7" s="83">
        <v>26612</v>
      </c>
      <c r="D7" s="86" t="s">
        <v>1951</v>
      </c>
      <c r="E7" s="83">
        <v>24790</v>
      </c>
      <c r="F7" s="104" t="s">
        <v>802</v>
      </c>
      <c r="G7" s="86" t="s">
        <v>1952</v>
      </c>
      <c r="H7" s="86" t="s">
        <v>1950</v>
      </c>
      <c r="I7" s="83">
        <v>188.14103</v>
      </c>
      <c r="K7" s="47" t="s">
        <v>3228</v>
      </c>
    </row>
    <row r="8" spans="1:11">
      <c r="A8" s="1" t="s">
        <v>1961</v>
      </c>
      <c r="B8" s="1" t="s">
        <v>1467</v>
      </c>
      <c r="C8" s="2">
        <v>107</v>
      </c>
      <c r="D8" s="1" t="s">
        <v>1962</v>
      </c>
      <c r="E8" s="2">
        <v>10181339</v>
      </c>
      <c r="F8" s="104" t="s">
        <v>1963</v>
      </c>
      <c r="G8" s="1" t="s">
        <v>1964</v>
      </c>
      <c r="H8" s="1" t="s">
        <v>1965</v>
      </c>
      <c r="I8" s="2">
        <v>150.06786</v>
      </c>
    </row>
    <row r="9" spans="1:11">
      <c r="A9" s="86" t="s">
        <v>1411</v>
      </c>
      <c r="B9" s="86" t="s">
        <v>1856</v>
      </c>
      <c r="C9" s="83">
        <v>126</v>
      </c>
      <c r="D9" s="86" t="s">
        <v>1855</v>
      </c>
      <c r="E9" s="83">
        <v>123</v>
      </c>
      <c r="F9" s="104" t="s">
        <v>1412</v>
      </c>
      <c r="G9" s="86" t="s">
        <v>1854</v>
      </c>
      <c r="H9" s="86" t="s">
        <v>1853</v>
      </c>
      <c r="I9" s="83">
        <v>122.0368</v>
      </c>
    </row>
    <row r="10" spans="1:11">
      <c r="A10" s="1" t="s">
        <v>1413</v>
      </c>
      <c r="B10" s="1" t="s">
        <v>1859</v>
      </c>
      <c r="C10" s="2">
        <v>135</v>
      </c>
      <c r="D10" s="1" t="s">
        <v>1858</v>
      </c>
      <c r="E10" s="2">
        <v>132</v>
      </c>
      <c r="F10" s="104" t="s">
        <v>1414</v>
      </c>
      <c r="G10" s="1" t="s">
        <v>1857</v>
      </c>
      <c r="H10" s="1" t="s">
        <v>162</v>
      </c>
      <c r="I10" s="2">
        <v>138.0317</v>
      </c>
    </row>
    <row r="11" spans="1:11">
      <c r="A11" s="86" t="s">
        <v>1417</v>
      </c>
      <c r="B11" s="86"/>
      <c r="C11" s="83">
        <v>4775</v>
      </c>
      <c r="D11" s="86" t="s">
        <v>1864</v>
      </c>
      <c r="E11" s="83">
        <v>4611</v>
      </c>
      <c r="F11" s="104" t="s">
        <v>1418</v>
      </c>
      <c r="G11" s="86" t="s">
        <v>1863</v>
      </c>
      <c r="H11" s="86" t="s">
        <v>1865</v>
      </c>
      <c r="I11" s="83">
        <v>164.08369999999999</v>
      </c>
    </row>
    <row r="12" spans="1:11">
      <c r="A12" s="1" t="s">
        <v>1421</v>
      </c>
      <c r="B12" s="1" t="s">
        <v>1871</v>
      </c>
      <c r="C12" s="2">
        <v>138</v>
      </c>
      <c r="D12" s="1" t="s">
        <v>1870</v>
      </c>
      <c r="E12" s="2">
        <v>135</v>
      </c>
      <c r="F12" s="104" t="s">
        <v>1422</v>
      </c>
      <c r="G12" s="1" t="s">
        <v>1868</v>
      </c>
      <c r="H12" s="1" t="s">
        <v>1869</v>
      </c>
      <c r="I12" s="2">
        <v>117.07899999999999</v>
      </c>
    </row>
    <row r="13" spans="1:11">
      <c r="A13" s="86" t="s">
        <v>1423</v>
      </c>
      <c r="B13" s="86" t="s">
        <v>1875</v>
      </c>
      <c r="C13" s="83">
        <v>14490</v>
      </c>
      <c r="D13" s="86" t="s">
        <v>1874</v>
      </c>
      <c r="E13" s="83">
        <v>13835</v>
      </c>
      <c r="F13" s="104" t="s">
        <v>1424</v>
      </c>
      <c r="G13" s="86" t="s">
        <v>1872</v>
      </c>
      <c r="H13" s="86" t="s">
        <v>1873</v>
      </c>
      <c r="I13" s="83">
        <v>132.07859999999999</v>
      </c>
    </row>
    <row r="14" spans="1:11">
      <c r="A14" s="1" t="s">
        <v>1425</v>
      </c>
      <c r="C14" s="2">
        <v>69820</v>
      </c>
      <c r="F14" s="104" t="s">
        <v>1426</v>
      </c>
      <c r="G14" s="1" t="s">
        <v>1876</v>
      </c>
      <c r="H14" s="1" t="s">
        <v>1877</v>
      </c>
      <c r="I14" s="2">
        <v>160.10990000000001</v>
      </c>
    </row>
    <row r="15" spans="1:11">
      <c r="A15" s="86" t="s">
        <v>1433</v>
      </c>
      <c r="B15" s="86" t="s">
        <v>1892</v>
      </c>
      <c r="C15" s="83">
        <v>2266</v>
      </c>
      <c r="D15" s="86" t="s">
        <v>1891</v>
      </c>
      <c r="E15" s="83">
        <v>2179</v>
      </c>
      <c r="F15" s="104" t="s">
        <v>1434</v>
      </c>
      <c r="G15" s="86" t="s">
        <v>1889</v>
      </c>
      <c r="H15" s="86" t="s">
        <v>1890</v>
      </c>
      <c r="I15" s="83">
        <v>188.10489999999999</v>
      </c>
    </row>
    <row r="16" spans="1:11">
      <c r="A16" s="1" t="s">
        <v>1407</v>
      </c>
      <c r="B16" s="1" t="s">
        <v>1848</v>
      </c>
      <c r="C16" s="2">
        <v>1549111</v>
      </c>
      <c r="D16" s="1" t="s">
        <v>1847</v>
      </c>
      <c r="E16" s="2">
        <v>1266077</v>
      </c>
      <c r="F16" s="104" t="s">
        <v>1002</v>
      </c>
      <c r="G16" s="1" t="s">
        <v>1408</v>
      </c>
      <c r="H16" s="1" t="s">
        <v>436</v>
      </c>
      <c r="I16" s="2">
        <v>180.04230000000001</v>
      </c>
    </row>
    <row r="17" spans="1:9">
      <c r="A17" s="86" t="s">
        <v>1446</v>
      </c>
      <c r="B17" s="86" t="s">
        <v>1915</v>
      </c>
      <c r="C17" s="83">
        <v>12736</v>
      </c>
      <c r="D17" s="86" t="s">
        <v>1914</v>
      </c>
      <c r="E17" s="83">
        <v>12213</v>
      </c>
      <c r="F17" s="104" t="s">
        <v>1447</v>
      </c>
      <c r="G17" s="86" t="s">
        <v>1447</v>
      </c>
      <c r="H17" s="86" t="s">
        <v>1913</v>
      </c>
      <c r="I17" s="83">
        <v>230.15180000000001</v>
      </c>
    </row>
    <row r="18" spans="1:9">
      <c r="A18" s="1" t="s">
        <v>1449</v>
      </c>
      <c r="B18" s="1" t="s">
        <v>1923</v>
      </c>
      <c r="C18" s="2">
        <v>5756</v>
      </c>
      <c r="D18" s="1" t="s">
        <v>1922</v>
      </c>
      <c r="E18" s="2">
        <v>5553</v>
      </c>
      <c r="F18" s="104" t="s">
        <v>1450</v>
      </c>
      <c r="G18" s="1" t="s">
        <v>1920</v>
      </c>
      <c r="H18" s="1" t="s">
        <v>1921</v>
      </c>
      <c r="I18" s="2">
        <v>288.17250000000001</v>
      </c>
    </row>
    <row r="19" spans="1:9">
      <c r="A19" s="86" t="s">
        <v>1474</v>
      </c>
      <c r="B19" s="86" t="s">
        <v>1981</v>
      </c>
      <c r="C19" s="83">
        <v>70652</v>
      </c>
      <c r="D19" s="86" t="s">
        <v>1982</v>
      </c>
      <c r="E19" s="83">
        <v>63818</v>
      </c>
      <c r="F19" s="104" t="s">
        <v>1164</v>
      </c>
      <c r="G19" s="86" t="s">
        <v>1983</v>
      </c>
      <c r="H19" s="86" t="s">
        <v>1984</v>
      </c>
      <c r="I19" s="83">
        <v>195.08966000000001</v>
      </c>
    </row>
    <row r="20" spans="1:9">
      <c r="A20" s="1" t="s">
        <v>1462</v>
      </c>
      <c r="C20" s="2">
        <v>454092</v>
      </c>
      <c r="D20" s="1" t="s">
        <v>1936</v>
      </c>
      <c r="E20" s="2">
        <v>399857</v>
      </c>
      <c r="F20" s="104" t="s">
        <v>1203</v>
      </c>
      <c r="G20" s="1" t="s">
        <v>1203</v>
      </c>
      <c r="H20" s="1" t="s">
        <v>1937</v>
      </c>
      <c r="I20" s="2">
        <v>243.1841</v>
      </c>
    </row>
    <row r="21" spans="1:9">
      <c r="A21" s="86" t="s">
        <v>1465</v>
      </c>
      <c r="B21" s="86" t="s">
        <v>1953</v>
      </c>
      <c r="C21" s="83">
        <v>8158</v>
      </c>
      <c r="D21" s="86" t="s">
        <v>1954</v>
      </c>
      <c r="E21" s="83">
        <v>7866</v>
      </c>
      <c r="F21" s="104" t="s">
        <v>1214</v>
      </c>
      <c r="G21" s="86" t="s">
        <v>1955</v>
      </c>
      <c r="H21" s="86" t="s">
        <v>1956</v>
      </c>
      <c r="I21" s="83">
        <v>158.13052999999999</v>
      </c>
    </row>
    <row r="22" spans="1:9">
      <c r="A22" s="1" t="s">
        <v>1394</v>
      </c>
      <c r="C22" s="2">
        <v>643460</v>
      </c>
      <c r="D22" s="1" t="s">
        <v>1832</v>
      </c>
      <c r="E22" s="2">
        <v>558605</v>
      </c>
      <c r="F22" s="104" t="s">
        <v>1327</v>
      </c>
      <c r="G22" s="1" t="s">
        <v>1395</v>
      </c>
      <c r="H22" s="1" t="s">
        <v>1831</v>
      </c>
      <c r="I22" s="2">
        <v>112.05240000000001</v>
      </c>
    </row>
    <row r="23" spans="1:9">
      <c r="A23" s="86" t="s">
        <v>1472</v>
      </c>
      <c r="B23" s="86"/>
      <c r="C23" s="83">
        <v>5281</v>
      </c>
      <c r="D23" s="86" t="s">
        <v>1975</v>
      </c>
      <c r="E23" s="83">
        <v>5091</v>
      </c>
      <c r="F23" s="104" t="s">
        <v>1239</v>
      </c>
      <c r="G23" s="86" t="s">
        <v>1976</v>
      </c>
      <c r="H23" s="86" t="s">
        <v>1977</v>
      </c>
      <c r="I23" s="83">
        <v>284.27244000000002</v>
      </c>
    </row>
    <row r="24" spans="1:9">
      <c r="A24" s="1" t="s">
        <v>1978</v>
      </c>
      <c r="B24" s="1" t="s">
        <v>1473</v>
      </c>
      <c r="C24" s="2">
        <v>10457</v>
      </c>
      <c r="D24" s="1" t="s">
        <v>1979</v>
      </c>
      <c r="E24" s="2">
        <v>10025</v>
      </c>
      <c r="F24" s="104" t="s">
        <v>1280</v>
      </c>
      <c r="G24" s="1" t="s">
        <v>1280</v>
      </c>
      <c r="H24" s="1" t="s">
        <v>1980</v>
      </c>
      <c r="I24" s="2">
        <v>174.08905999999999</v>
      </c>
    </row>
    <row r="25" spans="1:9">
      <c r="A25" s="86" t="s">
        <v>1398</v>
      </c>
      <c r="B25" s="86"/>
      <c r="C25" s="83">
        <v>13185</v>
      </c>
      <c r="D25" s="86" t="s">
        <v>1835</v>
      </c>
      <c r="E25" s="83">
        <v>12630</v>
      </c>
      <c r="F25" s="104" t="s">
        <v>1243</v>
      </c>
      <c r="G25" s="86" t="s">
        <v>1399</v>
      </c>
      <c r="H25" s="86" t="s">
        <v>1836</v>
      </c>
      <c r="I25" s="83">
        <v>258.18310000000002</v>
      </c>
    </row>
    <row r="26" spans="1:9">
      <c r="A26" s="1" t="s">
        <v>1400</v>
      </c>
      <c r="C26" s="2">
        <v>15816</v>
      </c>
      <c r="D26" s="1" t="s">
        <v>1837</v>
      </c>
      <c r="E26" s="2">
        <v>15037</v>
      </c>
      <c r="F26" s="104" t="s">
        <v>1393</v>
      </c>
      <c r="G26" s="1" t="s">
        <v>1401</v>
      </c>
      <c r="H26" s="1" t="s">
        <v>1838</v>
      </c>
      <c r="I26" s="2">
        <v>216.1361</v>
      </c>
    </row>
    <row r="27" spans="1:9">
      <c r="A27" s="86" t="s">
        <v>1396</v>
      </c>
      <c r="B27" s="86"/>
      <c r="C27" s="83">
        <v>36599</v>
      </c>
      <c r="D27" s="86" t="s">
        <v>1833</v>
      </c>
      <c r="E27" s="83">
        <v>33630</v>
      </c>
      <c r="F27" s="104" t="s">
        <v>1397</v>
      </c>
      <c r="G27" s="86" t="s">
        <v>1834</v>
      </c>
      <c r="H27" s="86" t="s">
        <v>1995</v>
      </c>
      <c r="I27" s="83">
        <v>174.12558999999999</v>
      </c>
    </row>
    <row r="28" spans="1:9">
      <c r="A28" s="1" t="s">
        <v>1444</v>
      </c>
      <c r="C28" s="2">
        <v>7742</v>
      </c>
      <c r="D28" s="1" t="s">
        <v>1912</v>
      </c>
      <c r="E28" s="2">
        <v>7456</v>
      </c>
      <c r="F28" s="104" t="s">
        <v>1445</v>
      </c>
      <c r="G28" s="1" t="s">
        <v>1911</v>
      </c>
      <c r="H28" s="1" t="s">
        <v>25</v>
      </c>
      <c r="I28" s="2">
        <v>128.08369999999999</v>
      </c>
    </row>
    <row r="29" spans="1:9">
      <c r="A29" s="86" t="s">
        <v>1415</v>
      </c>
      <c r="B29" s="86" t="s">
        <v>1862</v>
      </c>
      <c r="C29" s="83">
        <v>125</v>
      </c>
      <c r="D29" s="86" t="s">
        <v>1861</v>
      </c>
      <c r="E29" s="83">
        <v>122</v>
      </c>
      <c r="F29" s="105" t="s">
        <v>1416</v>
      </c>
      <c r="G29" s="86" t="s">
        <v>1860</v>
      </c>
      <c r="H29" s="86" t="s">
        <v>314</v>
      </c>
      <c r="I29" s="83">
        <v>124.05240000000001</v>
      </c>
    </row>
    <row r="30" spans="1:9">
      <c r="A30" s="1" t="s">
        <v>1419</v>
      </c>
      <c r="B30" s="1" t="s">
        <v>1867</v>
      </c>
      <c r="C30" s="2">
        <v>7809</v>
      </c>
      <c r="E30" s="2">
        <v>7521</v>
      </c>
      <c r="F30" s="105" t="s">
        <v>1420</v>
      </c>
      <c r="G30" s="1" t="s">
        <v>1866</v>
      </c>
      <c r="H30" s="1" t="s">
        <v>471</v>
      </c>
      <c r="I30" s="2">
        <v>106.0783</v>
      </c>
    </row>
    <row r="31" spans="1:9">
      <c r="A31" s="86" t="s">
        <v>1427</v>
      </c>
      <c r="B31" s="86" t="s">
        <v>1881</v>
      </c>
      <c r="C31" s="83">
        <v>904</v>
      </c>
      <c r="D31" s="86" t="s">
        <v>1880</v>
      </c>
      <c r="E31" s="83">
        <v>880</v>
      </c>
      <c r="F31" s="105" t="s">
        <v>1428</v>
      </c>
      <c r="G31" s="86" t="s">
        <v>1878</v>
      </c>
      <c r="H31" s="86" t="s">
        <v>1879</v>
      </c>
      <c r="I31" s="83">
        <v>135.0684</v>
      </c>
    </row>
    <row r="32" spans="1:9">
      <c r="A32" s="1" t="s">
        <v>1429</v>
      </c>
      <c r="B32" s="1" t="s">
        <v>1885</v>
      </c>
      <c r="C32" s="2">
        <v>196</v>
      </c>
      <c r="D32" s="1" t="s">
        <v>1884</v>
      </c>
      <c r="E32" s="2">
        <v>191</v>
      </c>
      <c r="F32" s="105" t="s">
        <v>1430</v>
      </c>
      <c r="G32" s="1" t="s">
        <v>1882</v>
      </c>
      <c r="H32" s="1" t="s">
        <v>1883</v>
      </c>
      <c r="I32" s="2">
        <v>146.05789999999999</v>
      </c>
    </row>
    <row r="33" spans="1:9">
      <c r="A33" s="86" t="s">
        <v>1431</v>
      </c>
      <c r="B33" s="86" t="s">
        <v>1888</v>
      </c>
      <c r="C33" s="83">
        <v>5879</v>
      </c>
      <c r="D33" s="86" t="s">
        <v>1887</v>
      </c>
      <c r="E33" s="83">
        <v>5668</v>
      </c>
      <c r="F33" s="105" t="s">
        <v>1432</v>
      </c>
      <c r="G33" s="86" t="s">
        <v>1432</v>
      </c>
      <c r="H33" s="86" t="s">
        <v>1886</v>
      </c>
      <c r="I33" s="83">
        <v>290.22460000000001</v>
      </c>
    </row>
    <row r="34" spans="1:9">
      <c r="A34" s="1" t="s">
        <v>1435</v>
      </c>
      <c r="B34" s="1" t="s">
        <v>1896</v>
      </c>
      <c r="C34" s="2">
        <v>5757</v>
      </c>
      <c r="D34" s="1" t="s">
        <v>1895</v>
      </c>
      <c r="E34" s="2">
        <v>5554</v>
      </c>
      <c r="F34" s="105" t="s">
        <v>1436</v>
      </c>
      <c r="G34" s="1" t="s">
        <v>1893</v>
      </c>
      <c r="H34" s="1" t="s">
        <v>1894</v>
      </c>
      <c r="I34" s="2">
        <v>272.17759999999998</v>
      </c>
    </row>
    <row r="35" spans="1:9">
      <c r="A35" s="86" t="s">
        <v>1437</v>
      </c>
      <c r="B35" s="86"/>
      <c r="C35" s="83">
        <v>69362</v>
      </c>
      <c r="D35" s="86" t="s">
        <v>1899</v>
      </c>
      <c r="E35" s="83">
        <v>62571</v>
      </c>
      <c r="F35" s="105" t="s">
        <v>1438</v>
      </c>
      <c r="G35" s="86" t="s">
        <v>1897</v>
      </c>
      <c r="H35" s="86" t="s">
        <v>1898</v>
      </c>
      <c r="I35" s="83">
        <v>118.063</v>
      </c>
    </row>
    <row r="36" spans="1:9">
      <c r="A36" s="1" t="s">
        <v>1439</v>
      </c>
      <c r="B36" s="1" t="s">
        <v>1902</v>
      </c>
      <c r="C36" s="2">
        <v>638014</v>
      </c>
      <c r="D36" s="1" t="s">
        <v>1901</v>
      </c>
      <c r="E36" s="2">
        <v>553581</v>
      </c>
      <c r="F36" s="105" t="s">
        <v>1440</v>
      </c>
      <c r="G36" s="1" t="s">
        <v>1440</v>
      </c>
      <c r="H36" s="1" t="s">
        <v>1900</v>
      </c>
      <c r="I36" s="2">
        <v>192.1514</v>
      </c>
    </row>
    <row r="37" spans="1:9">
      <c r="A37" s="86" t="s">
        <v>1441</v>
      </c>
      <c r="B37" s="86"/>
      <c r="C37" s="83">
        <v>9543671</v>
      </c>
      <c r="D37" s="86" t="s">
        <v>1905</v>
      </c>
      <c r="E37" s="83">
        <v>7822621</v>
      </c>
      <c r="F37" s="105" t="s">
        <v>1442</v>
      </c>
      <c r="G37" s="86" t="s">
        <v>1903</v>
      </c>
      <c r="H37" s="86" t="s">
        <v>1904</v>
      </c>
      <c r="I37" s="83">
        <v>200.10489999999999</v>
      </c>
    </row>
    <row r="38" spans="1:9">
      <c r="A38" s="1" t="s">
        <v>1909</v>
      </c>
      <c r="B38" s="1" t="s">
        <v>1910</v>
      </c>
      <c r="C38" s="2">
        <v>5881</v>
      </c>
      <c r="D38" s="1" t="s">
        <v>1908</v>
      </c>
      <c r="E38" s="2">
        <v>8036443</v>
      </c>
      <c r="F38" s="105" t="s">
        <v>1443</v>
      </c>
      <c r="G38" s="1" t="s">
        <v>1906</v>
      </c>
      <c r="H38" s="1" t="s">
        <v>1907</v>
      </c>
      <c r="I38" s="2">
        <v>288.42</v>
      </c>
    </row>
    <row r="39" spans="1:9">
      <c r="A39" s="86" t="s">
        <v>1448</v>
      </c>
      <c r="B39" s="86"/>
      <c r="C39" s="83"/>
      <c r="D39" s="86" t="s">
        <v>1919</v>
      </c>
      <c r="E39" s="83">
        <v>813</v>
      </c>
      <c r="F39" s="105" t="s">
        <v>1916</v>
      </c>
      <c r="G39" s="86" t="s">
        <v>1917</v>
      </c>
      <c r="H39" s="86" t="s">
        <v>1918</v>
      </c>
      <c r="I39" s="83">
        <v>197.06880000000001</v>
      </c>
    </row>
    <row r="40" spans="1:9">
      <c r="A40" s="1" t="s">
        <v>1451</v>
      </c>
      <c r="B40" s="1" t="s">
        <v>1928</v>
      </c>
      <c r="C40" s="2">
        <v>119</v>
      </c>
      <c r="D40" s="1" t="s">
        <v>1927</v>
      </c>
      <c r="E40" s="2">
        <v>116</v>
      </c>
      <c r="F40" s="105" t="s">
        <v>1924</v>
      </c>
      <c r="G40" s="1" t="s">
        <v>1925</v>
      </c>
      <c r="H40" s="1" t="s">
        <v>1926</v>
      </c>
      <c r="I40" s="2">
        <v>103.0633</v>
      </c>
    </row>
    <row r="41" spans="1:9">
      <c r="A41" s="86" t="s">
        <v>1452</v>
      </c>
      <c r="B41" s="86" t="s">
        <v>1932</v>
      </c>
      <c r="C41" s="83">
        <v>753</v>
      </c>
      <c r="D41" s="86" t="s">
        <v>1931</v>
      </c>
      <c r="E41" s="83"/>
      <c r="F41" s="105" t="s">
        <v>1453</v>
      </c>
      <c r="G41" s="86" t="s">
        <v>1929</v>
      </c>
      <c r="H41" s="86" t="s">
        <v>1930</v>
      </c>
      <c r="I41" s="83">
        <v>92.047300000000007</v>
      </c>
    </row>
    <row r="42" spans="1:9">
      <c r="A42" s="1" t="s">
        <v>1454</v>
      </c>
      <c r="B42" s="1" t="s">
        <v>1935</v>
      </c>
      <c r="C42" s="2">
        <v>460</v>
      </c>
      <c r="D42" s="1" t="s">
        <v>1934</v>
      </c>
      <c r="E42" s="2">
        <v>447</v>
      </c>
      <c r="F42" s="105" t="s">
        <v>1455</v>
      </c>
      <c r="G42" s="1" t="s">
        <v>1933</v>
      </c>
      <c r="H42" s="1" t="s">
        <v>314</v>
      </c>
      <c r="I42" s="2">
        <v>124.05240000000001</v>
      </c>
    </row>
    <row r="43" spans="1:9">
      <c r="A43" s="86" t="s">
        <v>1457</v>
      </c>
      <c r="B43" s="86" t="s">
        <v>1938</v>
      </c>
      <c r="C43" s="83">
        <v>3893</v>
      </c>
      <c r="D43" s="86" t="s">
        <v>1939</v>
      </c>
      <c r="E43" s="83">
        <v>3756</v>
      </c>
      <c r="F43" s="105" t="s">
        <v>1940</v>
      </c>
      <c r="G43" s="86" t="s">
        <v>1458</v>
      </c>
      <c r="H43" s="86" t="s">
        <v>1941</v>
      </c>
      <c r="I43" s="83">
        <v>200.17778999999999</v>
      </c>
    </row>
    <row r="44" spans="1:9">
      <c r="A44" s="1" t="s">
        <v>1459</v>
      </c>
      <c r="C44" s="2">
        <v>519845</v>
      </c>
      <c r="D44" s="1" t="s">
        <v>1946</v>
      </c>
      <c r="E44" s="2">
        <v>453451</v>
      </c>
      <c r="F44" s="105" t="s">
        <v>1947</v>
      </c>
      <c r="G44" s="1" t="s">
        <v>1947</v>
      </c>
      <c r="H44" s="1" t="s">
        <v>1948</v>
      </c>
      <c r="I44" s="2">
        <v>146.09398999999999</v>
      </c>
    </row>
    <row r="45" spans="1:9">
      <c r="A45" s="86" t="s">
        <v>1463</v>
      </c>
      <c r="B45" s="86" t="s">
        <v>1986</v>
      </c>
      <c r="C45" s="83">
        <v>454</v>
      </c>
      <c r="D45" s="86" t="s">
        <v>1985</v>
      </c>
      <c r="E45" s="83">
        <v>441</v>
      </c>
      <c r="F45" s="105" t="s">
        <v>1464</v>
      </c>
      <c r="G45" s="86" t="s">
        <v>1464</v>
      </c>
      <c r="H45" s="86" t="s">
        <v>247</v>
      </c>
      <c r="I45" s="83">
        <v>128.12010000000001</v>
      </c>
    </row>
    <row r="46" spans="1:9">
      <c r="A46" s="1" t="s">
        <v>1466</v>
      </c>
      <c r="B46" s="1" t="s">
        <v>1957</v>
      </c>
      <c r="C46" s="2">
        <v>996</v>
      </c>
      <c r="D46" s="1" t="s">
        <v>1958</v>
      </c>
      <c r="E46" s="2">
        <v>971</v>
      </c>
      <c r="F46" s="105" t="s">
        <v>1263</v>
      </c>
      <c r="G46" s="1" t="s">
        <v>1959</v>
      </c>
      <c r="H46" s="1" t="s">
        <v>1960</v>
      </c>
      <c r="I46" s="2">
        <v>94.042090000000002</v>
      </c>
    </row>
    <row r="47" spans="1:9">
      <c r="A47" s="86" t="s">
        <v>1468</v>
      </c>
      <c r="B47" s="86" t="s">
        <v>1966</v>
      </c>
      <c r="C47" s="83">
        <v>107738</v>
      </c>
      <c r="D47" s="86" t="s">
        <v>1967</v>
      </c>
      <c r="E47" s="83">
        <v>96904</v>
      </c>
      <c r="F47" s="105" t="s">
        <v>1968</v>
      </c>
      <c r="G47" s="86" t="s">
        <v>1969</v>
      </c>
      <c r="H47" s="86" t="s">
        <v>1970</v>
      </c>
      <c r="I47" s="83">
        <v>217.13129000000001</v>
      </c>
    </row>
    <row r="48" spans="1:9">
      <c r="A48" s="1" t="s">
        <v>1469</v>
      </c>
      <c r="B48" s="1" t="s">
        <v>1971</v>
      </c>
      <c r="C48" s="2">
        <v>1050</v>
      </c>
      <c r="D48" s="1" t="s">
        <v>1972</v>
      </c>
      <c r="E48" s="2">
        <v>1021</v>
      </c>
      <c r="F48" s="105" t="s">
        <v>1973</v>
      </c>
      <c r="G48" s="1" t="s">
        <v>1973</v>
      </c>
      <c r="H48" s="1" t="s">
        <v>1974</v>
      </c>
      <c r="I48" s="2">
        <v>167.05795000000001</v>
      </c>
    </row>
    <row r="49" spans="1:9">
      <c r="A49" s="86" t="s">
        <v>1470</v>
      </c>
      <c r="B49" s="86" t="s">
        <v>1990</v>
      </c>
      <c r="C49" s="83">
        <v>1053</v>
      </c>
      <c r="D49" s="86" t="s">
        <v>1988</v>
      </c>
      <c r="E49" s="83">
        <v>1024</v>
      </c>
      <c r="F49" s="105" t="s">
        <v>1471</v>
      </c>
      <c r="G49" s="86" t="s">
        <v>1987</v>
      </c>
      <c r="H49" s="86" t="s">
        <v>1989</v>
      </c>
      <c r="I49" s="83">
        <v>248.05619999999999</v>
      </c>
    </row>
    <row r="50" spans="1:9">
      <c r="A50" s="1" t="s">
        <v>1456</v>
      </c>
      <c r="B50" s="1" t="s">
        <v>1942</v>
      </c>
      <c r="C50" s="2">
        <v>6288</v>
      </c>
      <c r="D50" s="1" t="s">
        <v>1943</v>
      </c>
      <c r="E50" s="2">
        <v>6051</v>
      </c>
      <c r="F50" s="105" t="s">
        <v>1388</v>
      </c>
      <c r="G50" s="1" t="s">
        <v>1944</v>
      </c>
      <c r="H50" s="1" t="s">
        <v>1945</v>
      </c>
      <c r="I50" s="2">
        <v>119.05799</v>
      </c>
    </row>
    <row r="51" spans="1:9">
      <c r="A51" s="86" t="s">
        <v>1475</v>
      </c>
      <c r="B51" s="86" t="s">
        <v>1993</v>
      </c>
      <c r="C51" s="83">
        <v>8180</v>
      </c>
      <c r="D51" s="86" t="s">
        <v>1992</v>
      </c>
      <c r="E51" s="83">
        <v>7888</v>
      </c>
      <c r="F51" s="105" t="s">
        <v>1476</v>
      </c>
      <c r="G51" s="86" t="s">
        <v>1476</v>
      </c>
      <c r="H51" s="86" t="s">
        <v>1991</v>
      </c>
      <c r="I51" s="83">
        <v>186.16200000000001</v>
      </c>
    </row>
    <row r="52" spans="1:9">
      <c r="A52" s="87" t="s">
        <v>1403</v>
      </c>
      <c r="B52" s="87" t="s">
        <v>1843</v>
      </c>
      <c r="C52" s="88">
        <v>5634</v>
      </c>
      <c r="D52" s="87" t="s">
        <v>1842</v>
      </c>
      <c r="E52" s="88">
        <v>10771160</v>
      </c>
      <c r="F52" s="106" t="s">
        <v>1347</v>
      </c>
      <c r="G52" s="87" t="s">
        <v>1404</v>
      </c>
      <c r="H52" s="87" t="s">
        <v>1841</v>
      </c>
      <c r="I52" s="88">
        <v>184.1463</v>
      </c>
    </row>
  </sheetData>
  <conditionalFormatting sqref="E2">
    <cfRule type="duplicateValues" dxfId="100" priority="4"/>
  </conditionalFormatting>
  <conditionalFormatting sqref="G2">
    <cfRule type="duplicateValues" dxfId="99" priority="3"/>
  </conditionalFormatting>
  <conditionalFormatting sqref="G2">
    <cfRule type="duplicateValues" dxfId="98" priority="2"/>
  </conditionalFormatting>
  <conditionalFormatting sqref="G2">
    <cfRule type="duplicateValues" dxfId="97" priority="1"/>
  </conditionalFormatting>
  <hyperlinks>
    <hyperlink ref="A20" r:id="rId1" display="http://www.hmdb.ca/metabolites/HMDB0013286" xr:uid="{00000000-0004-0000-0400-000000000000}"/>
    <hyperlink ref="A43" r:id="rId2" display="http://www.hmdb.ca/metabolites/HMDB0000638" xr:uid="{00000000-0004-0000-0400-000001000000}"/>
    <hyperlink ref="B43" r:id="rId3" display="http://www.genome.jp/dbget-bin/www_bget?cpd:C02679" xr:uid="{00000000-0004-0000-0400-000002000000}"/>
    <hyperlink ref="D43" r:id="rId4" display="https://commonchemistry.cas.org/detail?cas_rn=143-07-7&amp;search=143077" xr:uid="{00000000-0004-0000-0400-000003000000}"/>
    <hyperlink ref="A50" r:id="rId5" display="http://www.hmdb.ca/metabolites/HMDB0000167" xr:uid="{00000000-0004-0000-0400-000004000000}"/>
    <hyperlink ref="B50" r:id="rId6" display="http://www.genome.jp/dbget-bin/www_bget?cpd:C00188" xr:uid="{00000000-0004-0000-0400-000005000000}"/>
    <hyperlink ref="D50" r:id="rId7" display="https://commonchemistry.cas.org/detail?cas_rn=72-19-5&amp;search=72195" xr:uid="{00000000-0004-0000-0400-000006000000}"/>
    <hyperlink ref="D4" r:id="rId8" display="https://commonchemistry.cas.org/detail?cas_rn=1679-53-4" xr:uid="{00000000-0004-0000-0400-000007000000}"/>
    <hyperlink ref="A21" r:id="rId9" display="http://www.hmdb.ca/metabolites/HMDB0000847" xr:uid="{00000000-0004-0000-0400-000008000000}"/>
    <hyperlink ref="B21" r:id="rId10" display="http://www.genome.jp/dbget-bin/www_bget?cpd:C01601" xr:uid="{00000000-0004-0000-0400-000009000000}"/>
    <hyperlink ref="D21" r:id="rId11" display="https://commonchemistry.cas.org/detail?cas_rn=112-05-0&amp;search=112050" xr:uid="{00000000-0004-0000-0400-00000A000000}"/>
    <hyperlink ref="A8" r:id="rId12" display="http://www.hmdb.ca/metabolites/HMDB0000764" xr:uid="{00000000-0004-0000-0400-00000B000000}"/>
    <hyperlink ref="B8" r:id="rId13" display="http://www.genome.jp/dbget-bin/www_bget?cpd:C05629" xr:uid="{00000000-0004-0000-0400-00000C000000}"/>
    <hyperlink ref="D8" r:id="rId14" display="https://commonchemistry.cas.org/detail?cas_rn=501-52-0&amp;search=501520" xr:uid="{00000000-0004-0000-0400-00000D000000}"/>
    <hyperlink ref="A47" r:id="rId15" display="http://www.hmdb.ca/metabolites/HMDB0000824" xr:uid="{00000000-0004-0000-0400-00000E000000}"/>
    <hyperlink ref="B47" r:id="rId16" display="http://www.genome.jp/dbget-bin/www_bget?C03017" xr:uid="{00000000-0004-0000-0400-00000F000000}"/>
    <hyperlink ref="D47" r:id="rId17" display="https://commonchemistry.cas.org/detail?cas_rn=17298-37-2" xr:uid="{00000000-0004-0000-0400-000010000000}"/>
    <hyperlink ref="B48" r:id="rId18" display="http://www.genome.jp/dbget-bin/www_bget?C00250" xr:uid="{00000000-0004-0000-0400-000011000000}"/>
    <hyperlink ref="D24" r:id="rId19" display="https://commonchemistry.cas.org/detail?cas_rn=505-48-6" xr:uid="{00000000-0004-0000-0400-000012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22"/>
  <sheetViews>
    <sheetView workbookViewId="0">
      <pane ySplit="2" topLeftCell="A6" activePane="bottomLeft" state="frozen"/>
      <selection pane="bottomLeft"/>
    </sheetView>
  </sheetViews>
  <sheetFormatPr defaultColWidth="10.81640625" defaultRowHeight="15.6"/>
  <cols>
    <col min="1" max="1" width="18.6328125" style="2" customWidth="1"/>
    <col min="2" max="2" width="14.453125" style="2" customWidth="1"/>
    <col min="3" max="3" width="16.36328125" style="2" customWidth="1"/>
    <col min="4" max="4" width="15.453125" style="2" customWidth="1"/>
    <col min="5" max="5" width="16.08984375" style="2" customWidth="1"/>
    <col min="6" max="6" width="18.36328125" style="2" customWidth="1"/>
    <col min="7" max="7" width="23.36328125" style="2" customWidth="1"/>
    <col min="8" max="8" width="13.08984375" style="2" customWidth="1"/>
    <col min="9" max="9" width="19" style="2" customWidth="1"/>
    <col min="10" max="10" width="13.08984375" style="161" customWidth="1"/>
    <col min="11" max="11" width="42.08984375" style="2" customWidth="1"/>
    <col min="12" max="12" width="10.81640625" style="1"/>
    <col min="13" max="13" width="19.36328125" style="2" customWidth="1"/>
    <col min="14" max="14" width="16.81640625" style="2" customWidth="1"/>
    <col min="15" max="15" width="20" style="2" customWidth="1"/>
    <col min="16" max="16" width="16.453125" style="2" customWidth="1"/>
    <col min="17" max="17" width="19.08984375" style="2" customWidth="1"/>
    <col min="18" max="18" width="20.453125" style="2" customWidth="1"/>
    <col min="19" max="19" width="27.08984375" style="2" customWidth="1"/>
    <col min="20" max="20" width="15.453125" style="2" customWidth="1"/>
    <col min="21" max="21" width="22.453125" style="2" customWidth="1"/>
    <col min="22" max="16384" width="10.81640625" style="1"/>
  </cols>
  <sheetData>
    <row r="1" spans="1:11" ht="20.399999999999999">
      <c r="A1" s="21" t="s">
        <v>3308</v>
      </c>
    </row>
    <row r="2" spans="1:11" s="165" customFormat="1" ht="55.05" customHeight="1">
      <c r="A2" s="164" t="s">
        <v>0</v>
      </c>
      <c r="B2" s="164" t="s">
        <v>1</v>
      </c>
      <c r="C2" s="164" t="s">
        <v>2</v>
      </c>
      <c r="D2" s="164" t="s">
        <v>3</v>
      </c>
      <c r="E2" s="164" t="s">
        <v>4</v>
      </c>
      <c r="F2" s="164" t="s">
        <v>5</v>
      </c>
      <c r="G2" s="164" t="s">
        <v>6</v>
      </c>
      <c r="H2" s="164" t="s">
        <v>7</v>
      </c>
      <c r="I2" s="164" t="s">
        <v>8</v>
      </c>
      <c r="J2" s="164"/>
      <c r="K2" s="165" t="s">
        <v>2663</v>
      </c>
    </row>
    <row r="3" spans="1:11">
      <c r="A3" s="82" t="s">
        <v>356</v>
      </c>
      <c r="B3" s="82"/>
      <c r="C3" s="90">
        <v>7074739</v>
      </c>
      <c r="D3" s="107" t="s">
        <v>357</v>
      </c>
      <c r="E3" s="108">
        <v>92947</v>
      </c>
      <c r="F3" s="109" t="s">
        <v>358</v>
      </c>
      <c r="G3" s="82" t="s">
        <v>359</v>
      </c>
      <c r="H3" s="82" t="s">
        <v>360</v>
      </c>
      <c r="I3" s="90">
        <v>210.13715999999999</v>
      </c>
      <c r="J3" s="162"/>
      <c r="K3" s="49" t="s">
        <v>3230</v>
      </c>
    </row>
    <row r="4" spans="1:11">
      <c r="A4" s="2" t="s">
        <v>59</v>
      </c>
      <c r="C4" s="3">
        <v>171233</v>
      </c>
      <c r="D4" s="2" t="s">
        <v>60</v>
      </c>
      <c r="E4" s="2">
        <v>19991118</v>
      </c>
      <c r="F4" s="110" t="s">
        <v>61</v>
      </c>
      <c r="G4" s="2" t="s">
        <v>62</v>
      </c>
      <c r="H4" s="2" t="s">
        <v>63</v>
      </c>
      <c r="I4" s="3">
        <v>170.09434999999999</v>
      </c>
      <c r="K4" s="50" t="s">
        <v>3231</v>
      </c>
    </row>
    <row r="5" spans="1:11">
      <c r="A5" s="83" t="s">
        <v>366</v>
      </c>
      <c r="B5" s="83" t="s">
        <v>367</v>
      </c>
      <c r="C5" s="91">
        <v>20393</v>
      </c>
      <c r="D5" s="83" t="s">
        <v>368</v>
      </c>
      <c r="E5" s="83">
        <v>19208</v>
      </c>
      <c r="F5" s="110" t="s">
        <v>369</v>
      </c>
      <c r="G5" s="83" t="s">
        <v>370</v>
      </c>
      <c r="H5" s="83" t="s">
        <v>72</v>
      </c>
      <c r="I5" s="91">
        <v>278.15271999999999</v>
      </c>
    </row>
    <row r="6" spans="1:11">
      <c r="A6" s="2" t="s">
        <v>260</v>
      </c>
      <c r="B6" s="111" t="s">
        <v>261</v>
      </c>
      <c r="C6" s="3">
        <v>5281168</v>
      </c>
      <c r="D6" s="24" t="s">
        <v>262</v>
      </c>
      <c r="E6" s="18">
        <v>4444608</v>
      </c>
      <c r="F6" s="110" t="s">
        <v>263</v>
      </c>
      <c r="G6" s="2" t="s">
        <v>264</v>
      </c>
      <c r="H6" s="2" t="s">
        <v>265</v>
      </c>
      <c r="I6" s="3">
        <v>98.073530000000005</v>
      </c>
      <c r="K6" s="49" t="s">
        <v>3232</v>
      </c>
    </row>
    <row r="7" spans="1:11">
      <c r="A7" s="83" t="s">
        <v>266</v>
      </c>
      <c r="B7" s="83" t="s">
        <v>267</v>
      </c>
      <c r="C7" s="91">
        <v>637540</v>
      </c>
      <c r="D7" s="83" t="s">
        <v>268</v>
      </c>
      <c r="E7" s="83">
        <v>553146</v>
      </c>
      <c r="F7" s="110" t="s">
        <v>269</v>
      </c>
      <c r="G7" s="83" t="s">
        <v>269</v>
      </c>
      <c r="H7" s="83" t="s">
        <v>270</v>
      </c>
      <c r="I7" s="91">
        <v>164.04711</v>
      </c>
      <c r="K7" s="50" t="s">
        <v>3233</v>
      </c>
    </row>
    <row r="8" spans="1:11">
      <c r="A8" s="2" t="s">
        <v>427</v>
      </c>
      <c r="C8" s="3">
        <v>1563</v>
      </c>
      <c r="D8" s="2" t="s">
        <v>428</v>
      </c>
      <c r="E8" s="2">
        <v>1508</v>
      </c>
      <c r="F8" s="110" t="s">
        <v>429</v>
      </c>
      <c r="G8" s="2" t="s">
        <v>430</v>
      </c>
      <c r="H8" s="2" t="s">
        <v>431</v>
      </c>
      <c r="I8" s="3">
        <v>244.20403999999999</v>
      </c>
      <c r="K8" s="3"/>
    </row>
    <row r="9" spans="1:11">
      <c r="A9" s="83" t="s">
        <v>488</v>
      </c>
      <c r="B9" s="83"/>
      <c r="C9" s="91">
        <v>8485</v>
      </c>
      <c r="D9" s="83" t="s">
        <v>489</v>
      </c>
      <c r="E9" s="83">
        <v>8172</v>
      </c>
      <c r="F9" s="110" t="s">
        <v>490</v>
      </c>
      <c r="G9" s="83" t="s">
        <v>490</v>
      </c>
      <c r="H9" s="83" t="s">
        <v>491</v>
      </c>
      <c r="I9" s="91">
        <v>326.19209000000001</v>
      </c>
      <c r="K9" s="3"/>
    </row>
    <row r="10" spans="1:11">
      <c r="A10" s="2" t="s">
        <v>142</v>
      </c>
      <c r="B10" s="2" t="s">
        <v>143</v>
      </c>
      <c r="C10" s="3">
        <v>641294</v>
      </c>
      <c r="D10" s="2" t="s">
        <v>144</v>
      </c>
      <c r="E10" s="2">
        <v>556586</v>
      </c>
      <c r="F10" s="110" t="s">
        <v>145</v>
      </c>
      <c r="G10" s="2" t="s">
        <v>145</v>
      </c>
      <c r="H10" s="2" t="s">
        <v>146</v>
      </c>
      <c r="I10" s="3">
        <v>162.06791999999999</v>
      </c>
      <c r="K10" s="3"/>
    </row>
    <row r="11" spans="1:11">
      <c r="A11" s="83" t="s">
        <v>106</v>
      </c>
      <c r="B11" s="83" t="s">
        <v>107</v>
      </c>
      <c r="C11" s="91">
        <v>72924</v>
      </c>
      <c r="D11" s="83" t="s">
        <v>108</v>
      </c>
      <c r="E11" s="83">
        <v>65756</v>
      </c>
      <c r="F11" s="110" t="s">
        <v>109</v>
      </c>
      <c r="G11" s="83" t="s">
        <v>109</v>
      </c>
      <c r="H11" s="83" t="s">
        <v>110</v>
      </c>
      <c r="I11" s="91">
        <v>139.02635000000001</v>
      </c>
    </row>
    <row r="12" spans="1:11">
      <c r="A12" s="2" t="s">
        <v>111</v>
      </c>
      <c r="B12" s="2" t="s">
        <v>112</v>
      </c>
      <c r="C12" s="3">
        <v>83412</v>
      </c>
      <c r="D12" s="2" t="s">
        <v>113</v>
      </c>
      <c r="E12" s="2">
        <v>83993</v>
      </c>
      <c r="F12" s="110" t="s">
        <v>114</v>
      </c>
      <c r="G12" s="2" t="s">
        <v>115</v>
      </c>
      <c r="H12" s="2" t="s">
        <v>116</v>
      </c>
      <c r="I12" s="3">
        <v>208.07323</v>
      </c>
      <c r="K12" s="3"/>
    </row>
    <row r="13" spans="1:11">
      <c r="A13" s="83" t="s">
        <v>242</v>
      </c>
      <c r="B13" s="83" t="s">
        <v>243</v>
      </c>
      <c r="C13" s="91">
        <v>20745</v>
      </c>
      <c r="D13" s="83" t="s">
        <v>244</v>
      </c>
      <c r="E13" s="83">
        <v>19533</v>
      </c>
      <c r="F13" s="110" t="s">
        <v>245</v>
      </c>
      <c r="G13" s="83" t="s">
        <v>246</v>
      </c>
      <c r="H13" s="83" t="s">
        <v>247</v>
      </c>
      <c r="I13" s="91">
        <v>128.12004999999999</v>
      </c>
    </row>
    <row r="14" spans="1:11">
      <c r="A14" s="2" t="s">
        <v>64</v>
      </c>
      <c r="B14" s="2" t="s">
        <v>65</v>
      </c>
      <c r="C14" s="3">
        <v>75704</v>
      </c>
      <c r="D14" s="2" t="s">
        <v>66</v>
      </c>
      <c r="E14" s="2">
        <v>68222</v>
      </c>
      <c r="F14" s="110" t="s">
        <v>67</v>
      </c>
      <c r="G14" s="2" t="s">
        <v>67</v>
      </c>
      <c r="H14" s="2" t="s">
        <v>68</v>
      </c>
      <c r="I14" s="3">
        <v>172.10982000000001</v>
      </c>
      <c r="K14" s="3"/>
    </row>
    <row r="15" spans="1:11">
      <c r="A15" s="83"/>
      <c r="B15" s="83" t="s">
        <v>167</v>
      </c>
      <c r="C15" s="91">
        <v>2214</v>
      </c>
      <c r="D15" s="83" t="s">
        <v>168</v>
      </c>
      <c r="E15" s="83">
        <v>21106900</v>
      </c>
      <c r="F15" s="110" t="s">
        <v>169</v>
      </c>
      <c r="G15" s="83" t="s">
        <v>170</v>
      </c>
      <c r="H15" s="83" t="s">
        <v>171</v>
      </c>
      <c r="I15" s="91">
        <v>166.06282999999999</v>
      </c>
      <c r="K15" s="3"/>
    </row>
    <row r="16" spans="1:11">
      <c r="A16" s="2" t="s">
        <v>128</v>
      </c>
      <c r="B16" s="2" t="s">
        <v>129</v>
      </c>
      <c r="C16" s="3">
        <v>7184</v>
      </c>
      <c r="D16" s="2" t="s">
        <v>130</v>
      </c>
      <c r="E16" s="2">
        <v>6916</v>
      </c>
      <c r="F16" s="110" t="s">
        <v>131</v>
      </c>
      <c r="G16" s="2" t="s">
        <v>131</v>
      </c>
      <c r="H16" s="2" t="s">
        <v>87</v>
      </c>
      <c r="I16" s="3">
        <v>194.09407999999999</v>
      </c>
      <c r="K16" s="3"/>
    </row>
    <row r="17" spans="1:11">
      <c r="A17" s="83" t="s">
        <v>9</v>
      </c>
      <c r="B17" s="83" t="s">
        <v>10</v>
      </c>
      <c r="C17" s="91">
        <v>7768</v>
      </c>
      <c r="D17" s="83" t="s">
        <v>11</v>
      </c>
      <c r="E17" s="83">
        <v>7480</v>
      </c>
      <c r="F17" s="110" t="s">
        <v>12</v>
      </c>
      <c r="G17" s="83" t="s">
        <v>12</v>
      </c>
      <c r="H17" s="83" t="s">
        <v>13</v>
      </c>
      <c r="I17" s="91">
        <v>113.08444</v>
      </c>
      <c r="K17" s="3"/>
    </row>
    <row r="18" spans="1:11">
      <c r="A18" s="2" t="s">
        <v>294</v>
      </c>
      <c r="C18" s="3">
        <v>7439</v>
      </c>
      <c r="D18" s="2" t="s">
        <v>295</v>
      </c>
      <c r="E18" s="2">
        <v>21106424</v>
      </c>
      <c r="F18" s="110" t="s">
        <v>296</v>
      </c>
      <c r="G18" s="2" t="s">
        <v>296</v>
      </c>
      <c r="H18" s="2" t="s">
        <v>122</v>
      </c>
      <c r="I18" s="3">
        <v>150.10391000000001</v>
      </c>
      <c r="K18" s="3"/>
    </row>
    <row r="19" spans="1:11">
      <c r="A19" s="83" t="s">
        <v>26</v>
      </c>
      <c r="B19" s="112" t="s">
        <v>27</v>
      </c>
      <c r="C19" s="91">
        <v>238498</v>
      </c>
      <c r="D19" s="94" t="s">
        <v>28</v>
      </c>
      <c r="E19" s="92">
        <v>208322</v>
      </c>
      <c r="F19" s="110" t="s">
        <v>29</v>
      </c>
      <c r="G19" s="83" t="s">
        <v>29</v>
      </c>
      <c r="H19" s="83" t="s">
        <v>30</v>
      </c>
      <c r="I19" s="91">
        <v>158.09424000000001</v>
      </c>
      <c r="K19" s="3"/>
    </row>
    <row r="20" spans="1:11">
      <c r="A20" s="2" t="s">
        <v>201</v>
      </c>
      <c r="B20" s="2" t="s">
        <v>202</v>
      </c>
      <c r="C20" s="3">
        <v>445858</v>
      </c>
      <c r="D20" s="2" t="s">
        <v>203</v>
      </c>
      <c r="E20" s="2">
        <v>393368</v>
      </c>
      <c r="F20" s="110" t="s">
        <v>204</v>
      </c>
      <c r="G20" s="2" t="s">
        <v>204</v>
      </c>
      <c r="H20" s="2" t="s">
        <v>205</v>
      </c>
      <c r="I20" s="3">
        <v>194.05806000000001</v>
      </c>
    </row>
    <row r="21" spans="1:11">
      <c r="A21" s="83"/>
      <c r="B21" s="83" t="s">
        <v>411</v>
      </c>
      <c r="C21" s="91">
        <v>10236037</v>
      </c>
      <c r="D21" s="83" t="s">
        <v>412</v>
      </c>
      <c r="E21" s="83">
        <v>8411525</v>
      </c>
      <c r="F21" s="110" t="s">
        <v>413</v>
      </c>
      <c r="G21" s="83" t="s">
        <v>413</v>
      </c>
      <c r="H21" s="83" t="s">
        <v>414</v>
      </c>
      <c r="I21" s="91">
        <v>173.14118999999999</v>
      </c>
      <c r="K21" s="3"/>
    </row>
    <row r="22" spans="1:11">
      <c r="A22" s="2" t="s">
        <v>132</v>
      </c>
      <c r="B22" s="2" t="s">
        <v>133</v>
      </c>
      <c r="C22" s="3">
        <v>6544</v>
      </c>
      <c r="D22" s="2" t="s">
        <v>134</v>
      </c>
      <c r="E22" s="2">
        <v>6296</v>
      </c>
      <c r="F22" s="110" t="s">
        <v>135</v>
      </c>
      <c r="G22" s="2" t="s">
        <v>135</v>
      </c>
      <c r="H22" s="2" t="s">
        <v>136</v>
      </c>
      <c r="I22" s="3">
        <v>138.10431</v>
      </c>
      <c r="K22" s="3"/>
    </row>
    <row r="23" spans="1:11">
      <c r="A23" s="83"/>
      <c r="B23" s="83" t="s">
        <v>388</v>
      </c>
      <c r="C23" s="91">
        <v>4059</v>
      </c>
      <c r="D23" s="83" t="s">
        <v>389</v>
      </c>
      <c r="E23" s="83">
        <v>3919</v>
      </c>
      <c r="F23" s="110" t="s">
        <v>390</v>
      </c>
      <c r="G23" s="83" t="s">
        <v>391</v>
      </c>
      <c r="H23" s="83" t="s">
        <v>392</v>
      </c>
      <c r="I23" s="91">
        <v>182.09422000000001</v>
      </c>
      <c r="K23" s="3"/>
    </row>
    <row r="24" spans="1:11">
      <c r="A24" s="2" t="s">
        <v>180</v>
      </c>
      <c r="C24" s="6">
        <v>8575</v>
      </c>
      <c r="D24" s="24" t="s">
        <v>181</v>
      </c>
      <c r="E24" s="18">
        <v>8257</v>
      </c>
      <c r="F24" s="110" t="s">
        <v>182</v>
      </c>
      <c r="G24" s="2" t="s">
        <v>182</v>
      </c>
      <c r="H24" s="2" t="s">
        <v>183</v>
      </c>
      <c r="I24" s="3">
        <v>222.08958999999999</v>
      </c>
    </row>
    <row r="25" spans="1:11">
      <c r="A25" s="83"/>
      <c r="B25" s="83"/>
      <c r="C25" s="91">
        <v>4381</v>
      </c>
      <c r="D25" s="83" t="s">
        <v>94</v>
      </c>
      <c r="E25" s="83">
        <v>83403</v>
      </c>
      <c r="F25" s="110" t="s">
        <v>95</v>
      </c>
      <c r="G25" s="83" t="s">
        <v>96</v>
      </c>
      <c r="H25" s="83" t="s">
        <v>97</v>
      </c>
      <c r="I25" s="91">
        <v>177.10013000000001</v>
      </c>
      <c r="K25" s="3"/>
    </row>
    <row r="26" spans="1:11">
      <c r="A26" s="2" t="s">
        <v>172</v>
      </c>
      <c r="B26" s="2" t="s">
        <v>173</v>
      </c>
      <c r="C26" s="3">
        <v>4678</v>
      </c>
      <c r="D26" s="2" t="s">
        <v>174</v>
      </c>
      <c r="E26" s="2">
        <v>4516</v>
      </c>
      <c r="F26" s="110" t="s">
        <v>175</v>
      </c>
      <c r="G26" s="2" t="s">
        <v>175</v>
      </c>
      <c r="H26" s="2" t="s">
        <v>176</v>
      </c>
      <c r="I26" s="3">
        <v>205.13140999999999</v>
      </c>
      <c r="K26" s="3"/>
    </row>
    <row r="27" spans="1:11">
      <c r="A27" s="83"/>
      <c r="B27" s="83" t="s">
        <v>504</v>
      </c>
      <c r="C27" s="91">
        <v>12298</v>
      </c>
      <c r="D27" s="94" t="s">
        <v>505</v>
      </c>
      <c r="E27" s="92">
        <v>11795</v>
      </c>
      <c r="F27" s="110" t="s">
        <v>506</v>
      </c>
      <c r="G27" s="83" t="s">
        <v>507</v>
      </c>
      <c r="H27" s="83" t="s">
        <v>508</v>
      </c>
      <c r="I27" s="91">
        <v>101.08408</v>
      </c>
      <c r="K27" s="3"/>
    </row>
    <row r="28" spans="1:11">
      <c r="A28" s="2" t="s">
        <v>441</v>
      </c>
      <c r="B28" s="111" t="s">
        <v>442</v>
      </c>
      <c r="C28" s="6">
        <v>4737</v>
      </c>
      <c r="D28" s="24" t="s">
        <v>443</v>
      </c>
      <c r="E28" s="18">
        <v>4575</v>
      </c>
      <c r="F28" s="110" t="s">
        <v>444</v>
      </c>
      <c r="G28" s="2" t="s">
        <v>445</v>
      </c>
      <c r="H28" s="2" t="s">
        <v>446</v>
      </c>
      <c r="I28" s="3">
        <v>226.13179</v>
      </c>
      <c r="K28" s="3"/>
    </row>
    <row r="29" spans="1:11">
      <c r="A29" s="83" t="s">
        <v>280</v>
      </c>
      <c r="B29" s="83" t="s">
        <v>281</v>
      </c>
      <c r="C29" s="91">
        <v>1017</v>
      </c>
      <c r="D29" s="83" t="s">
        <v>282</v>
      </c>
      <c r="E29" s="83">
        <v>992</v>
      </c>
      <c r="F29" s="110" t="s">
        <v>283</v>
      </c>
      <c r="G29" s="83" t="s">
        <v>283</v>
      </c>
      <c r="H29" s="83" t="s">
        <v>284</v>
      </c>
      <c r="I29" s="91">
        <v>166.02674999999999</v>
      </c>
      <c r="K29" s="3"/>
    </row>
    <row r="30" spans="1:11">
      <c r="A30" s="2" t="s">
        <v>31</v>
      </c>
      <c r="B30" s="2" t="s">
        <v>32</v>
      </c>
      <c r="C30" s="3">
        <v>7175</v>
      </c>
      <c r="D30" s="2" t="s">
        <v>33</v>
      </c>
      <c r="E30" s="2">
        <v>6907</v>
      </c>
      <c r="F30" s="110" t="s">
        <v>34</v>
      </c>
      <c r="G30" s="2" t="s">
        <v>34</v>
      </c>
      <c r="H30" s="2" t="s">
        <v>35</v>
      </c>
      <c r="I30" s="3">
        <v>180.07830999999999</v>
      </c>
      <c r="K30" s="3"/>
    </row>
    <row r="31" spans="1:11">
      <c r="A31" s="83" t="s">
        <v>407</v>
      </c>
      <c r="B31" s="83"/>
      <c r="C31" s="91">
        <v>5018391</v>
      </c>
      <c r="D31" s="83" t="s">
        <v>408</v>
      </c>
      <c r="E31" s="83">
        <v>4197506</v>
      </c>
      <c r="F31" s="110" t="s">
        <v>409</v>
      </c>
      <c r="G31" s="83" t="s">
        <v>409</v>
      </c>
      <c r="H31" s="83" t="s">
        <v>410</v>
      </c>
      <c r="I31" s="91">
        <v>194.13083</v>
      </c>
      <c r="K31" s="3"/>
    </row>
    <row r="32" spans="1:11">
      <c r="A32" s="2" t="s">
        <v>147</v>
      </c>
      <c r="B32" s="2" t="s">
        <v>148</v>
      </c>
      <c r="C32" s="3">
        <v>5283028</v>
      </c>
      <c r="D32" s="2" t="s">
        <v>149</v>
      </c>
      <c r="E32" s="2">
        <v>4446155</v>
      </c>
      <c r="F32" s="110" t="s">
        <v>150</v>
      </c>
      <c r="G32" s="2" t="s">
        <v>151</v>
      </c>
      <c r="H32" s="2" t="s">
        <v>152</v>
      </c>
      <c r="I32" s="3">
        <v>228.13629</v>
      </c>
      <c r="K32" s="3"/>
    </row>
    <row r="33" spans="1:11">
      <c r="A33" s="83" t="s">
        <v>153</v>
      </c>
      <c r="B33" s="83" t="s">
        <v>154</v>
      </c>
      <c r="C33" s="91">
        <v>5312889</v>
      </c>
      <c r="D33" s="83" t="s">
        <v>155</v>
      </c>
      <c r="E33" s="83">
        <v>4472314</v>
      </c>
      <c r="F33" s="110" t="s">
        <v>156</v>
      </c>
      <c r="G33" s="83" t="s">
        <v>156</v>
      </c>
      <c r="H33" s="83" t="s">
        <v>157</v>
      </c>
      <c r="I33" s="91">
        <v>212.14105000000001</v>
      </c>
      <c r="K33" s="3"/>
    </row>
    <row r="34" spans="1:11">
      <c r="A34" s="2" t="s">
        <v>459</v>
      </c>
      <c r="B34" s="111" t="s">
        <v>460</v>
      </c>
      <c r="C34" s="6">
        <v>5576</v>
      </c>
      <c r="D34" s="24" t="s">
        <v>461</v>
      </c>
      <c r="E34" s="18">
        <v>5374</v>
      </c>
      <c r="F34" s="110" t="s">
        <v>462</v>
      </c>
      <c r="G34" s="2" t="s">
        <v>463</v>
      </c>
      <c r="H34" s="2" t="s">
        <v>464</v>
      </c>
      <c r="I34" s="3">
        <v>143.0582</v>
      </c>
      <c r="K34" s="3"/>
    </row>
    <row r="35" spans="1:11">
      <c r="A35" s="83"/>
      <c r="B35" s="83" t="s">
        <v>98</v>
      </c>
      <c r="C35" s="91">
        <v>71113</v>
      </c>
      <c r="D35" s="83" t="s">
        <v>99</v>
      </c>
      <c r="E35" s="83">
        <v>64264</v>
      </c>
      <c r="F35" s="110" t="s">
        <v>100</v>
      </c>
      <c r="G35" s="83" t="s">
        <v>100</v>
      </c>
      <c r="H35" s="83" t="s">
        <v>101</v>
      </c>
      <c r="I35" s="91">
        <v>143.13083</v>
      </c>
      <c r="K35" s="3"/>
    </row>
    <row r="36" spans="1:11">
      <c r="A36" s="2" t="s">
        <v>117</v>
      </c>
      <c r="B36" s="2" t="s">
        <v>118</v>
      </c>
      <c r="C36" s="3">
        <v>439570</v>
      </c>
      <c r="D36" s="2" t="s">
        <v>119</v>
      </c>
      <c r="E36" s="2">
        <v>388655</v>
      </c>
      <c r="F36" s="113" t="s">
        <v>120</v>
      </c>
      <c r="G36" s="2" t="s">
        <v>121</v>
      </c>
      <c r="H36" s="2" t="s">
        <v>122</v>
      </c>
      <c r="I36" s="3">
        <v>150.10425000000001</v>
      </c>
    </row>
    <row r="37" spans="1:11">
      <c r="A37" s="83"/>
      <c r="B37" s="83" t="s">
        <v>381</v>
      </c>
      <c r="C37" s="91">
        <v>5281151</v>
      </c>
      <c r="D37" s="83"/>
      <c r="E37" s="83">
        <v>4444591</v>
      </c>
      <c r="F37" s="113" t="s">
        <v>382</v>
      </c>
      <c r="G37" s="83" t="s">
        <v>383</v>
      </c>
      <c r="H37" s="83" t="s">
        <v>384</v>
      </c>
      <c r="I37" s="91">
        <v>190.09899999999999</v>
      </c>
      <c r="K37" s="3"/>
    </row>
    <row r="38" spans="1:11">
      <c r="B38" s="2" t="s">
        <v>539</v>
      </c>
      <c r="C38" s="3"/>
      <c r="E38" s="18">
        <v>21864724</v>
      </c>
      <c r="F38" s="113" t="s">
        <v>540</v>
      </c>
      <c r="G38" s="2" t="s">
        <v>541</v>
      </c>
      <c r="H38" s="2" t="s">
        <v>542</v>
      </c>
      <c r="I38" s="2">
        <v>216.02755999999999</v>
      </c>
      <c r="K38" s="3"/>
    </row>
    <row r="39" spans="1:11">
      <c r="A39" s="83"/>
      <c r="B39" s="98" t="s">
        <v>535</v>
      </c>
      <c r="C39" s="91">
        <v>440494</v>
      </c>
      <c r="D39" s="83"/>
      <c r="E39" s="92">
        <v>389418</v>
      </c>
      <c r="F39" s="113" t="s">
        <v>536</v>
      </c>
      <c r="G39" s="83" t="s">
        <v>537</v>
      </c>
      <c r="H39" s="83" t="s">
        <v>538</v>
      </c>
      <c r="I39" s="83">
        <v>158.05751000000001</v>
      </c>
      <c r="K39" s="3"/>
    </row>
    <row r="40" spans="1:11">
      <c r="B40" s="2" t="s">
        <v>544</v>
      </c>
      <c r="C40" s="3">
        <v>443586</v>
      </c>
      <c r="D40" s="2" t="s">
        <v>545</v>
      </c>
      <c r="E40" s="2">
        <v>391750</v>
      </c>
      <c r="F40" s="113" t="s">
        <v>546</v>
      </c>
      <c r="G40" s="2" t="s">
        <v>547</v>
      </c>
      <c r="H40" s="2" t="s">
        <v>548</v>
      </c>
      <c r="I40" s="3">
        <v>183.05315999999999</v>
      </c>
      <c r="K40" s="3"/>
    </row>
    <row r="41" spans="1:11">
      <c r="A41" s="83" t="s">
        <v>531</v>
      </c>
      <c r="B41" s="83"/>
      <c r="C41" s="114">
        <v>54469261</v>
      </c>
      <c r="D41" s="83"/>
      <c r="E41" s="92">
        <v>9282135</v>
      </c>
      <c r="F41" s="113" t="s">
        <v>532</v>
      </c>
      <c r="G41" s="83" t="s">
        <v>533</v>
      </c>
      <c r="H41" s="83" t="s">
        <v>534</v>
      </c>
      <c r="I41" s="83">
        <v>224.14114000000001</v>
      </c>
      <c r="K41" s="3"/>
    </row>
    <row r="42" spans="1:11">
      <c r="B42" s="2" t="s">
        <v>36</v>
      </c>
      <c r="C42" s="3">
        <v>5287432</v>
      </c>
      <c r="E42" s="18">
        <v>4449817</v>
      </c>
      <c r="F42" s="113" t="s">
        <v>37</v>
      </c>
      <c r="G42" s="2" t="s">
        <v>38</v>
      </c>
      <c r="H42" s="2" t="s">
        <v>39</v>
      </c>
      <c r="I42" s="2">
        <v>240.06379999999999</v>
      </c>
      <c r="K42" s="3"/>
    </row>
    <row r="43" spans="1:11">
      <c r="A43" s="83" t="s">
        <v>285</v>
      </c>
      <c r="B43" s="83"/>
      <c r="C43" s="91">
        <v>3866</v>
      </c>
      <c r="D43" s="83" t="s">
        <v>1724</v>
      </c>
      <c r="E43" s="83">
        <v>3732</v>
      </c>
      <c r="F43" s="113" t="s">
        <v>286</v>
      </c>
      <c r="G43" s="83" t="s">
        <v>287</v>
      </c>
      <c r="H43" s="83" t="s">
        <v>288</v>
      </c>
      <c r="I43" s="91">
        <v>151.06308000000001</v>
      </c>
    </row>
    <row r="44" spans="1:11">
      <c r="A44" s="2" t="s">
        <v>352</v>
      </c>
      <c r="C44" s="3">
        <v>5283316</v>
      </c>
      <c r="D44" s="2" t="s">
        <v>353</v>
      </c>
      <c r="E44" s="2">
        <v>4446437</v>
      </c>
      <c r="F44" s="113" t="s">
        <v>354</v>
      </c>
      <c r="G44" s="2" t="s">
        <v>1752</v>
      </c>
      <c r="H44" s="2" t="s">
        <v>355</v>
      </c>
      <c r="I44" s="3">
        <v>112.08887</v>
      </c>
      <c r="K44" s="3"/>
    </row>
    <row r="45" spans="1:11">
      <c r="A45" s="83"/>
      <c r="B45" s="83"/>
      <c r="C45" s="91">
        <v>8817</v>
      </c>
      <c r="D45" s="115" t="s">
        <v>495</v>
      </c>
      <c r="E45" s="92">
        <v>8486</v>
      </c>
      <c r="F45" s="113" t="s">
        <v>496</v>
      </c>
      <c r="G45" s="83" t="s">
        <v>496</v>
      </c>
      <c r="H45" s="83" t="s">
        <v>497</v>
      </c>
      <c r="I45" s="91">
        <v>119.07341</v>
      </c>
      <c r="K45" s="3"/>
    </row>
    <row r="46" spans="1:11">
      <c r="C46" s="3">
        <v>5283335</v>
      </c>
      <c r="D46" s="2" t="s">
        <v>213</v>
      </c>
      <c r="E46" s="2">
        <v>4446456</v>
      </c>
      <c r="F46" s="113" t="s">
        <v>214</v>
      </c>
      <c r="G46" s="2" t="s">
        <v>215</v>
      </c>
      <c r="H46" s="2" t="s">
        <v>216</v>
      </c>
      <c r="I46" s="3">
        <v>140.11991</v>
      </c>
      <c r="K46" s="3"/>
    </row>
    <row r="47" spans="1:11">
      <c r="A47" s="83" t="s">
        <v>522</v>
      </c>
      <c r="B47" s="83"/>
      <c r="C47" s="91">
        <v>5317465</v>
      </c>
      <c r="D47" s="94" t="s">
        <v>523</v>
      </c>
      <c r="E47" s="92">
        <v>4476324</v>
      </c>
      <c r="F47" s="113" t="s">
        <v>524</v>
      </c>
      <c r="G47" s="83" t="s">
        <v>524</v>
      </c>
      <c r="H47" s="83" t="s">
        <v>525</v>
      </c>
      <c r="I47" s="83">
        <v>244.05874</v>
      </c>
      <c r="K47" s="3"/>
    </row>
    <row r="48" spans="1:11">
      <c r="C48" s="3">
        <v>5283321</v>
      </c>
      <c r="D48" s="2" t="s">
        <v>1698</v>
      </c>
      <c r="E48" s="2">
        <v>4446442</v>
      </c>
      <c r="F48" s="113" t="s">
        <v>210</v>
      </c>
      <c r="G48" s="2" t="s">
        <v>211</v>
      </c>
      <c r="H48" s="2" t="s">
        <v>212</v>
      </c>
      <c r="I48" s="3">
        <v>110.07314</v>
      </c>
      <c r="K48" s="3"/>
    </row>
    <row r="49" spans="1:11">
      <c r="A49" s="83"/>
      <c r="B49" s="83" t="s">
        <v>271</v>
      </c>
      <c r="C49" s="91">
        <v>5283339</v>
      </c>
      <c r="D49" s="94" t="s">
        <v>272</v>
      </c>
      <c r="E49" s="83">
        <v>4446460</v>
      </c>
      <c r="F49" s="113" t="s">
        <v>273</v>
      </c>
      <c r="G49" s="83" t="s">
        <v>274</v>
      </c>
      <c r="H49" s="83" t="s">
        <v>136</v>
      </c>
      <c r="I49" s="91">
        <v>138.10466</v>
      </c>
    </row>
    <row r="50" spans="1:11">
      <c r="A50" s="2" t="s">
        <v>393</v>
      </c>
      <c r="C50" s="3">
        <v>10698</v>
      </c>
      <c r="D50" s="2" t="s">
        <v>394</v>
      </c>
      <c r="E50" s="2">
        <v>10248</v>
      </c>
      <c r="F50" s="113" t="s">
        <v>395</v>
      </c>
      <c r="G50" s="2" t="s">
        <v>1770</v>
      </c>
      <c r="H50" s="2" t="s">
        <v>396</v>
      </c>
      <c r="I50" s="3">
        <v>136.08833999999999</v>
      </c>
      <c r="K50" s="3"/>
    </row>
    <row r="51" spans="1:11">
      <c r="A51" s="83" t="s">
        <v>420</v>
      </c>
      <c r="B51" s="83"/>
      <c r="C51" s="91">
        <v>9589</v>
      </c>
      <c r="D51" s="83" t="s">
        <v>421</v>
      </c>
      <c r="E51" s="83">
        <v>13856009</v>
      </c>
      <c r="F51" s="113" t="s">
        <v>422</v>
      </c>
      <c r="G51" s="83" t="s">
        <v>1783</v>
      </c>
      <c r="H51" s="83" t="s">
        <v>423</v>
      </c>
      <c r="I51" s="91">
        <v>121.05284</v>
      </c>
      <c r="K51" s="3"/>
    </row>
    <row r="52" spans="1:11">
      <c r="B52" s="25" t="s">
        <v>385</v>
      </c>
      <c r="C52" s="3">
        <v>2242</v>
      </c>
      <c r="E52" s="2">
        <v>2155</v>
      </c>
      <c r="F52" s="113" t="s">
        <v>386</v>
      </c>
      <c r="G52" s="2" t="s">
        <v>386</v>
      </c>
      <c r="H52" s="2" t="s">
        <v>387</v>
      </c>
      <c r="I52" s="3">
        <v>294.12169</v>
      </c>
      <c r="K52" s="3"/>
    </row>
    <row r="53" spans="1:11">
      <c r="A53" s="83" t="s">
        <v>46</v>
      </c>
      <c r="B53" s="83" t="s">
        <v>47</v>
      </c>
      <c r="C53" s="91">
        <v>12122</v>
      </c>
      <c r="D53" s="83" t="s">
        <v>48</v>
      </c>
      <c r="E53" s="83">
        <v>11624</v>
      </c>
      <c r="F53" s="113" t="s">
        <v>49</v>
      </c>
      <c r="G53" s="83" t="s">
        <v>49</v>
      </c>
      <c r="H53" s="83" t="s">
        <v>50</v>
      </c>
      <c r="I53" s="91">
        <v>152.04686000000001</v>
      </c>
      <c r="K53" s="3"/>
    </row>
    <row r="54" spans="1:11">
      <c r="A54" s="2" t="s">
        <v>397</v>
      </c>
      <c r="C54" s="3">
        <v>19539</v>
      </c>
      <c r="D54" s="2" t="s">
        <v>398</v>
      </c>
      <c r="E54" s="2">
        <v>18409</v>
      </c>
      <c r="F54" s="113" t="s">
        <v>399</v>
      </c>
      <c r="G54" s="2" t="s">
        <v>399</v>
      </c>
      <c r="H54" s="2" t="s">
        <v>400</v>
      </c>
      <c r="I54" s="3">
        <v>214.06290999999999</v>
      </c>
      <c r="K54" s="3"/>
    </row>
    <row r="55" spans="1:11">
      <c r="A55" s="83" t="s">
        <v>334</v>
      </c>
      <c r="B55" s="112" t="s">
        <v>335</v>
      </c>
      <c r="C55" s="114">
        <v>14530</v>
      </c>
      <c r="D55" s="96" t="s">
        <v>336</v>
      </c>
      <c r="E55" s="92">
        <v>13873</v>
      </c>
      <c r="F55" s="113" t="s">
        <v>337</v>
      </c>
      <c r="G55" s="83" t="s">
        <v>338</v>
      </c>
      <c r="H55" s="83" t="s">
        <v>50</v>
      </c>
      <c r="I55" s="91">
        <v>152.04775000000001</v>
      </c>
    </row>
    <row r="56" spans="1:11">
      <c r="C56" s="3">
        <v>447364</v>
      </c>
      <c r="D56" s="2" t="s">
        <v>56</v>
      </c>
      <c r="E56" s="2">
        <v>394490</v>
      </c>
      <c r="F56" s="113" t="s">
        <v>57</v>
      </c>
      <c r="G56" s="2" t="s">
        <v>57</v>
      </c>
      <c r="H56" s="2" t="s">
        <v>58</v>
      </c>
      <c r="I56" s="3">
        <v>197.03229999999999</v>
      </c>
      <c r="K56" s="3"/>
    </row>
    <row r="57" spans="1:11">
      <c r="A57" s="83" t="s">
        <v>236</v>
      </c>
      <c r="B57" s="83" t="s">
        <v>237</v>
      </c>
      <c r="C57" s="91">
        <v>10413</v>
      </c>
      <c r="D57" s="83" t="s">
        <v>238</v>
      </c>
      <c r="E57" s="83">
        <v>9984</v>
      </c>
      <c r="F57" s="113" t="s">
        <v>239</v>
      </c>
      <c r="G57" s="83" t="s">
        <v>240</v>
      </c>
      <c r="H57" s="83" t="s">
        <v>241</v>
      </c>
      <c r="I57" s="91">
        <v>104.04642</v>
      </c>
      <c r="K57" s="3"/>
    </row>
    <row r="58" spans="1:11">
      <c r="C58" s="3">
        <v>192730</v>
      </c>
      <c r="D58" s="25" t="s">
        <v>513</v>
      </c>
      <c r="E58" s="18">
        <v>167248</v>
      </c>
      <c r="F58" s="113" t="s">
        <v>514</v>
      </c>
      <c r="G58" s="2" t="s">
        <v>514</v>
      </c>
      <c r="H58" s="2" t="s">
        <v>515</v>
      </c>
      <c r="I58" s="2">
        <v>142.0625</v>
      </c>
      <c r="K58" s="3"/>
    </row>
    <row r="59" spans="1:11">
      <c r="A59" s="86" t="s">
        <v>1741</v>
      </c>
      <c r="B59" s="112" t="s">
        <v>315</v>
      </c>
      <c r="C59" s="91">
        <v>7469</v>
      </c>
      <c r="D59" s="26" t="s">
        <v>316</v>
      </c>
      <c r="E59" s="92">
        <v>7189</v>
      </c>
      <c r="F59" s="113" t="s">
        <v>317</v>
      </c>
      <c r="G59" s="83" t="s">
        <v>318</v>
      </c>
      <c r="H59" s="83" t="s">
        <v>231</v>
      </c>
      <c r="I59" s="83">
        <v>136.05186</v>
      </c>
      <c r="K59" s="3"/>
    </row>
    <row r="60" spans="1:11">
      <c r="A60" s="2" t="s">
        <v>232</v>
      </c>
      <c r="C60" s="3">
        <v>16757</v>
      </c>
      <c r="D60" s="2" t="s">
        <v>233</v>
      </c>
      <c r="E60" s="2">
        <v>15886</v>
      </c>
      <c r="F60" s="113" t="s">
        <v>234</v>
      </c>
      <c r="G60" s="2" t="s">
        <v>234</v>
      </c>
      <c r="H60" s="2" t="s">
        <v>235</v>
      </c>
      <c r="I60" s="3">
        <v>178.09898000000001</v>
      </c>
    </row>
    <row r="61" spans="1:11">
      <c r="A61" s="96" t="s">
        <v>437</v>
      </c>
      <c r="B61" s="26" t="s">
        <v>438</v>
      </c>
      <c r="C61" s="91">
        <v>3593</v>
      </c>
      <c r="D61" s="83"/>
      <c r="E61" s="92">
        <v>3467</v>
      </c>
      <c r="F61" s="113" t="s">
        <v>439</v>
      </c>
      <c r="G61" s="83" t="s">
        <v>440</v>
      </c>
      <c r="H61" s="83" t="s">
        <v>55</v>
      </c>
      <c r="I61" s="91">
        <v>302.07992999999999</v>
      </c>
      <c r="K61" s="18"/>
    </row>
    <row r="62" spans="1:11">
      <c r="A62" s="2" t="s">
        <v>187</v>
      </c>
      <c r="B62" s="2" t="s">
        <v>188</v>
      </c>
      <c r="C62" s="3">
        <v>9862</v>
      </c>
      <c r="D62" s="2" t="s">
        <v>189</v>
      </c>
      <c r="E62" s="2">
        <v>9478</v>
      </c>
      <c r="F62" s="113" t="s">
        <v>190</v>
      </c>
      <c r="G62" s="2" t="s">
        <v>1690</v>
      </c>
      <c r="H62" s="2" t="s">
        <v>191</v>
      </c>
      <c r="I62" s="3">
        <v>126.10420000000001</v>
      </c>
    </row>
    <row r="63" spans="1:11">
      <c r="A63" s="83"/>
      <c r="B63" s="83" t="s">
        <v>424</v>
      </c>
      <c r="C63" s="91">
        <v>173</v>
      </c>
      <c r="D63" s="83"/>
      <c r="E63" s="83">
        <v>168</v>
      </c>
      <c r="F63" s="113" t="s">
        <v>425</v>
      </c>
      <c r="G63" s="83" t="s">
        <v>425</v>
      </c>
      <c r="H63" s="83" t="s">
        <v>426</v>
      </c>
      <c r="I63" s="91">
        <v>187.12057999999999</v>
      </c>
    </row>
    <row r="64" spans="1:11">
      <c r="C64" s="3">
        <v>656869</v>
      </c>
      <c r="E64" s="18">
        <v>571134</v>
      </c>
      <c r="F64" s="113" t="s">
        <v>516</v>
      </c>
      <c r="G64" s="2" t="s">
        <v>517</v>
      </c>
      <c r="H64" s="2" t="s">
        <v>518</v>
      </c>
      <c r="I64" s="2">
        <v>174.06892999999999</v>
      </c>
      <c r="K64" s="3"/>
    </row>
    <row r="65" spans="1:11">
      <c r="A65" s="83" t="s">
        <v>477</v>
      </c>
      <c r="B65" s="83"/>
      <c r="C65" s="91">
        <v>7918</v>
      </c>
      <c r="D65" s="26" t="s">
        <v>478</v>
      </c>
      <c r="E65" s="92">
        <v>7630</v>
      </c>
      <c r="F65" s="113" t="s">
        <v>479</v>
      </c>
      <c r="G65" s="83" t="s">
        <v>480</v>
      </c>
      <c r="H65" s="83" t="s">
        <v>481</v>
      </c>
      <c r="I65" s="83">
        <v>102.03176000000001</v>
      </c>
    </row>
    <row r="66" spans="1:11">
      <c r="A66" s="2" t="s">
        <v>252</v>
      </c>
      <c r="B66" s="2" t="s">
        <v>253</v>
      </c>
      <c r="C66" s="3">
        <v>636822</v>
      </c>
      <c r="D66" s="2" t="s">
        <v>254</v>
      </c>
      <c r="E66" s="2">
        <v>552532</v>
      </c>
      <c r="F66" s="113" t="s">
        <v>255</v>
      </c>
      <c r="G66" s="2" t="s">
        <v>255</v>
      </c>
      <c r="H66" s="2" t="s">
        <v>256</v>
      </c>
      <c r="I66" s="3">
        <v>208.10955000000001</v>
      </c>
      <c r="K66" s="3"/>
    </row>
    <row r="67" spans="1:11">
      <c r="A67" s="83" t="s">
        <v>88</v>
      </c>
      <c r="B67" s="112" t="s">
        <v>89</v>
      </c>
      <c r="C67" s="114">
        <v>2230</v>
      </c>
      <c r="D67" s="96" t="s">
        <v>90</v>
      </c>
      <c r="E67" s="116">
        <v>13872064</v>
      </c>
      <c r="F67" s="113" t="s">
        <v>91</v>
      </c>
      <c r="G67" s="83" t="s">
        <v>92</v>
      </c>
      <c r="H67" s="83" t="s">
        <v>93</v>
      </c>
      <c r="I67" s="91">
        <v>155.09408999999999</v>
      </c>
    </row>
    <row r="68" spans="1:11">
      <c r="C68" s="3">
        <v>3000469</v>
      </c>
      <c r="D68" s="2" t="s">
        <v>519</v>
      </c>
      <c r="E68" s="2">
        <v>2272064</v>
      </c>
      <c r="F68" s="113" t="s">
        <v>520</v>
      </c>
      <c r="G68" s="2" t="s">
        <v>520</v>
      </c>
      <c r="H68" s="2" t="s">
        <v>521</v>
      </c>
      <c r="I68" s="3">
        <v>312.19432</v>
      </c>
      <c r="K68" s="3"/>
    </row>
    <row r="69" spans="1:11">
      <c r="A69" s="83" t="s">
        <v>78</v>
      </c>
      <c r="B69" s="83"/>
      <c r="C69" s="91">
        <v>16682</v>
      </c>
      <c r="D69" s="28" t="s">
        <v>543</v>
      </c>
      <c r="E69" s="92">
        <v>15819</v>
      </c>
      <c r="F69" s="113" t="s">
        <v>79</v>
      </c>
      <c r="G69" s="83" t="s">
        <v>80</v>
      </c>
      <c r="H69" s="83" t="s">
        <v>81</v>
      </c>
      <c r="I69" s="83">
        <v>149.98106000000001</v>
      </c>
      <c r="K69" s="3"/>
    </row>
    <row r="70" spans="1:11">
      <c r="A70" s="2" t="s">
        <v>432</v>
      </c>
      <c r="B70" s="111" t="s">
        <v>433</v>
      </c>
      <c r="C70" s="3">
        <v>2244</v>
      </c>
      <c r="D70" s="111" t="s">
        <v>434</v>
      </c>
      <c r="E70" s="18">
        <v>2157</v>
      </c>
      <c r="F70" s="113" t="s">
        <v>435</v>
      </c>
      <c r="G70" s="2" t="s">
        <v>435</v>
      </c>
      <c r="H70" s="2" t="s">
        <v>436</v>
      </c>
      <c r="I70" s="3">
        <v>180.04289</v>
      </c>
    </row>
    <row r="71" spans="1:11">
      <c r="A71" s="83" t="s">
        <v>275</v>
      </c>
      <c r="B71" s="83" t="s">
        <v>276</v>
      </c>
      <c r="C71" s="91">
        <v>240</v>
      </c>
      <c r="D71" s="101" t="s">
        <v>277</v>
      </c>
      <c r="E71" s="83">
        <v>235</v>
      </c>
      <c r="F71" s="113" t="s">
        <v>278</v>
      </c>
      <c r="G71" s="83" t="s">
        <v>278</v>
      </c>
      <c r="H71" s="83" t="s">
        <v>279</v>
      </c>
      <c r="I71" s="91">
        <v>106.04204</v>
      </c>
      <c r="K71" s="3"/>
    </row>
    <row r="72" spans="1:11">
      <c r="A72" s="2" t="s">
        <v>498</v>
      </c>
      <c r="B72" s="111" t="s">
        <v>499</v>
      </c>
      <c r="C72" s="6">
        <v>9223</v>
      </c>
      <c r="D72" s="25" t="s">
        <v>500</v>
      </c>
      <c r="E72" s="18">
        <v>8868</v>
      </c>
      <c r="F72" s="113" t="s">
        <v>501</v>
      </c>
      <c r="G72" s="2" t="s">
        <v>502</v>
      </c>
      <c r="H72" s="2" t="s">
        <v>503</v>
      </c>
      <c r="I72" s="3">
        <v>118.04222</v>
      </c>
      <c r="K72" s="3"/>
    </row>
    <row r="73" spans="1:11">
      <c r="A73" s="83" t="s">
        <v>227</v>
      </c>
      <c r="B73" s="83" t="s">
        <v>228</v>
      </c>
      <c r="C73" s="91">
        <v>7708</v>
      </c>
      <c r="D73" s="83" t="s">
        <v>229</v>
      </c>
      <c r="E73" s="83">
        <v>7422</v>
      </c>
      <c r="F73" s="113" t="s">
        <v>230</v>
      </c>
      <c r="G73" s="83" t="s">
        <v>1708</v>
      </c>
      <c r="H73" s="83" t="s">
        <v>231</v>
      </c>
      <c r="I73" s="91">
        <v>136.05175</v>
      </c>
      <c r="K73" s="3"/>
    </row>
    <row r="74" spans="1:11">
      <c r="A74" s="2" t="s">
        <v>137</v>
      </c>
      <c r="C74" s="3">
        <v>7705</v>
      </c>
      <c r="D74" s="25" t="s">
        <v>138</v>
      </c>
      <c r="E74" s="18">
        <v>7419</v>
      </c>
      <c r="F74" s="113" t="s">
        <v>139</v>
      </c>
      <c r="G74" s="2" t="s">
        <v>140</v>
      </c>
      <c r="H74" s="2" t="s">
        <v>141</v>
      </c>
      <c r="I74" s="2">
        <v>134.11005</v>
      </c>
      <c r="K74" s="3"/>
    </row>
    <row r="75" spans="1:11">
      <c r="A75" s="83"/>
      <c r="B75" s="83"/>
      <c r="C75" s="91">
        <v>2537</v>
      </c>
      <c r="D75" s="96" t="s">
        <v>302</v>
      </c>
      <c r="E75" s="92">
        <v>2441</v>
      </c>
      <c r="F75" s="113" t="s">
        <v>303</v>
      </c>
      <c r="G75" s="83" t="s">
        <v>251</v>
      </c>
      <c r="H75" s="83" t="s">
        <v>209</v>
      </c>
      <c r="I75" s="83">
        <v>152.12076999999999</v>
      </c>
      <c r="K75" s="3"/>
    </row>
    <row r="76" spans="1:11">
      <c r="A76" s="2" t="s">
        <v>289</v>
      </c>
      <c r="B76" s="111" t="s">
        <v>290</v>
      </c>
      <c r="C76" s="3">
        <v>637511</v>
      </c>
      <c r="D76" s="24" t="s">
        <v>291</v>
      </c>
      <c r="E76" s="18">
        <v>553117</v>
      </c>
      <c r="F76" s="113" t="s">
        <v>292</v>
      </c>
      <c r="G76" s="2" t="s">
        <v>292</v>
      </c>
      <c r="H76" s="2" t="s">
        <v>293</v>
      </c>
      <c r="I76" s="2">
        <v>132.05789999999999</v>
      </c>
      <c r="K76" s="3"/>
    </row>
    <row r="77" spans="1:11">
      <c r="A77" s="83" t="s">
        <v>196</v>
      </c>
      <c r="B77" s="83" t="s">
        <v>197</v>
      </c>
      <c r="C77" s="91">
        <v>444539</v>
      </c>
      <c r="D77" s="83" t="s">
        <v>198</v>
      </c>
      <c r="E77" s="83">
        <v>392447</v>
      </c>
      <c r="F77" s="113" t="s">
        <v>199</v>
      </c>
      <c r="G77" s="83" t="s">
        <v>199</v>
      </c>
      <c r="H77" s="83" t="s">
        <v>200</v>
      </c>
      <c r="I77" s="91">
        <v>148.05231000000001</v>
      </c>
      <c r="K77" s="3"/>
    </row>
    <row r="78" spans="1:11">
      <c r="C78" s="3">
        <v>638011</v>
      </c>
      <c r="D78" s="2" t="s">
        <v>206</v>
      </c>
      <c r="E78" s="2">
        <v>553578</v>
      </c>
      <c r="F78" s="113" t="s">
        <v>207</v>
      </c>
      <c r="G78" s="2" t="s">
        <v>208</v>
      </c>
      <c r="H78" s="2" t="s">
        <v>209</v>
      </c>
      <c r="I78" s="3">
        <v>152.11967999999999</v>
      </c>
      <c r="K78" s="3"/>
    </row>
    <row r="79" spans="1:11">
      <c r="A79" s="83" t="s">
        <v>123</v>
      </c>
      <c r="B79" s="83" t="s">
        <v>124</v>
      </c>
      <c r="C79" s="91">
        <v>637090</v>
      </c>
      <c r="D79" s="83" t="s">
        <v>125</v>
      </c>
      <c r="E79" s="83">
        <v>552744</v>
      </c>
      <c r="F79" s="113" t="s">
        <v>126</v>
      </c>
      <c r="G79" s="83" t="s">
        <v>126</v>
      </c>
      <c r="H79" s="83" t="s">
        <v>127</v>
      </c>
      <c r="I79" s="91">
        <v>86.037149999999997</v>
      </c>
    </row>
    <row r="80" spans="1:11">
      <c r="A80" s="2" t="s">
        <v>73</v>
      </c>
      <c r="B80" s="24" t="s">
        <v>74</v>
      </c>
      <c r="C80" s="6">
        <v>7406</v>
      </c>
      <c r="D80" s="25" t="s">
        <v>75</v>
      </c>
      <c r="E80" s="18">
        <v>7128</v>
      </c>
      <c r="F80" s="113" t="s">
        <v>76</v>
      </c>
      <c r="G80" s="2" t="s">
        <v>76</v>
      </c>
      <c r="H80" s="2" t="s">
        <v>77</v>
      </c>
      <c r="I80" s="3">
        <v>120.09404000000001</v>
      </c>
      <c r="K80" s="3"/>
    </row>
    <row r="81" spans="1:11">
      <c r="A81" s="83" t="s">
        <v>20</v>
      </c>
      <c r="B81" s="117" t="s">
        <v>21</v>
      </c>
      <c r="C81" s="91">
        <v>7413</v>
      </c>
      <c r="D81" s="118" t="s">
        <v>22</v>
      </c>
      <c r="E81" s="92">
        <v>7135</v>
      </c>
      <c r="F81" s="113" t="s">
        <v>23</v>
      </c>
      <c r="G81" s="83" t="s">
        <v>24</v>
      </c>
      <c r="H81" s="83" t="s">
        <v>25</v>
      </c>
      <c r="I81" s="92">
        <v>128.08358000000001</v>
      </c>
      <c r="K81" s="3"/>
    </row>
    <row r="82" spans="1:11">
      <c r="A82" s="2" t="s">
        <v>248</v>
      </c>
      <c r="C82" s="6">
        <v>159055</v>
      </c>
      <c r="D82" s="25" t="s">
        <v>249</v>
      </c>
      <c r="E82" s="18">
        <v>139902</v>
      </c>
      <c r="F82" s="113" t="s">
        <v>250</v>
      </c>
      <c r="G82" s="2" t="s">
        <v>251</v>
      </c>
      <c r="H82" s="2" t="s">
        <v>209</v>
      </c>
      <c r="I82" s="2">
        <v>152.11963</v>
      </c>
      <c r="K82" s="3"/>
    </row>
    <row r="83" spans="1:11">
      <c r="A83" s="83" t="s">
        <v>371</v>
      </c>
      <c r="B83" s="83" t="s">
        <v>372</v>
      </c>
      <c r="C83" s="91">
        <v>2942</v>
      </c>
      <c r="D83" s="83" t="s">
        <v>1760</v>
      </c>
      <c r="E83" s="83">
        <v>4508228</v>
      </c>
      <c r="F83" s="113" t="s">
        <v>373</v>
      </c>
      <c r="G83" s="83" t="s">
        <v>374</v>
      </c>
      <c r="H83" s="83" t="s">
        <v>375</v>
      </c>
      <c r="I83" s="91">
        <v>182.09189000000001</v>
      </c>
      <c r="K83" s="3"/>
    </row>
    <row r="84" spans="1:11">
      <c r="B84" s="2" t="s">
        <v>415</v>
      </c>
      <c r="C84" s="3">
        <v>8146</v>
      </c>
      <c r="D84" s="2" t="s">
        <v>416</v>
      </c>
      <c r="E84" s="2">
        <v>13839107</v>
      </c>
      <c r="F84" s="113" t="s">
        <v>417</v>
      </c>
      <c r="G84" s="2" t="s">
        <v>418</v>
      </c>
      <c r="H84" s="2" t="s">
        <v>419</v>
      </c>
      <c r="I84" s="3">
        <v>134.09444999999999</v>
      </c>
      <c r="K84" s="3"/>
    </row>
    <row r="85" spans="1:11">
      <c r="A85" s="117"/>
      <c r="B85" s="117"/>
      <c r="C85" s="91">
        <v>8554</v>
      </c>
      <c r="D85" s="94" t="s">
        <v>492</v>
      </c>
      <c r="E85" s="92">
        <v>13837329</v>
      </c>
      <c r="F85" s="113" t="s">
        <v>493</v>
      </c>
      <c r="G85" s="83" t="s">
        <v>494</v>
      </c>
      <c r="H85" s="83" t="s">
        <v>205</v>
      </c>
      <c r="I85" s="91">
        <v>194.05815999999999</v>
      </c>
      <c r="K85" s="3"/>
    </row>
    <row r="86" spans="1:11">
      <c r="A86" s="2" t="s">
        <v>222</v>
      </c>
      <c r="B86" s="2" t="s">
        <v>223</v>
      </c>
      <c r="C86" s="3">
        <v>8857</v>
      </c>
      <c r="D86" s="2" t="s">
        <v>224</v>
      </c>
      <c r="E86" s="2">
        <v>8525</v>
      </c>
      <c r="F86" s="113" t="s">
        <v>225</v>
      </c>
      <c r="G86" s="2" t="s">
        <v>225</v>
      </c>
      <c r="H86" s="2" t="s">
        <v>226</v>
      </c>
      <c r="I86" s="3">
        <v>88.052639999999997</v>
      </c>
      <c r="K86" s="3"/>
    </row>
    <row r="87" spans="1:11">
      <c r="A87" s="83" t="s">
        <v>468</v>
      </c>
      <c r="B87" s="83"/>
      <c r="C87" s="91">
        <v>7500</v>
      </c>
      <c r="D87" s="26" t="s">
        <v>469</v>
      </c>
      <c r="E87" s="92">
        <v>7219</v>
      </c>
      <c r="F87" s="113" t="s">
        <v>470</v>
      </c>
      <c r="G87" s="83" t="s">
        <v>470</v>
      </c>
      <c r="H87" s="83" t="s">
        <v>471</v>
      </c>
      <c r="I87" s="83">
        <v>106.07850999999999</v>
      </c>
      <c r="K87" s="3"/>
    </row>
    <row r="88" spans="1:11">
      <c r="A88" s="2" t="s">
        <v>304</v>
      </c>
      <c r="B88" s="111" t="s">
        <v>305</v>
      </c>
      <c r="C88" s="6">
        <v>2758</v>
      </c>
      <c r="D88" s="59" t="s">
        <v>306</v>
      </c>
      <c r="E88" s="18">
        <v>2656</v>
      </c>
      <c r="F88" s="113" t="s">
        <v>307</v>
      </c>
      <c r="G88" s="2" t="s">
        <v>308</v>
      </c>
      <c r="H88" s="2" t="s">
        <v>309</v>
      </c>
      <c r="I88" s="3">
        <v>154.13505000000001</v>
      </c>
      <c r="K88" s="3"/>
    </row>
    <row r="89" spans="1:11">
      <c r="A89" s="83" t="s">
        <v>339</v>
      </c>
      <c r="B89" s="83"/>
      <c r="C89" s="114">
        <v>19309</v>
      </c>
      <c r="D89" s="94" t="s">
        <v>340</v>
      </c>
      <c r="E89" s="92">
        <v>18218</v>
      </c>
      <c r="F89" s="113" t="s">
        <v>341</v>
      </c>
      <c r="G89" s="83" t="s">
        <v>341</v>
      </c>
      <c r="H89" s="83" t="s">
        <v>342</v>
      </c>
      <c r="I89" s="91">
        <v>128.04754</v>
      </c>
      <c r="K89" s="3"/>
    </row>
    <row r="90" spans="1:11">
      <c r="A90" s="2" t="s">
        <v>526</v>
      </c>
      <c r="C90" s="3">
        <v>5463954</v>
      </c>
      <c r="D90" s="2" t="s">
        <v>527</v>
      </c>
      <c r="E90" s="2">
        <v>4576462</v>
      </c>
      <c r="F90" s="113" t="s">
        <v>528</v>
      </c>
      <c r="G90" s="2" t="s">
        <v>529</v>
      </c>
      <c r="H90" s="2" t="s">
        <v>530</v>
      </c>
      <c r="I90" s="3">
        <v>262.17887000000002</v>
      </c>
      <c r="K90" s="3"/>
    </row>
    <row r="91" spans="1:11">
      <c r="A91" s="83"/>
      <c r="B91" s="83" t="s">
        <v>51</v>
      </c>
      <c r="C91" s="91">
        <v>442514</v>
      </c>
      <c r="D91" s="83" t="s">
        <v>52</v>
      </c>
      <c r="E91" s="83">
        <v>390940</v>
      </c>
      <c r="F91" s="113" t="s">
        <v>53</v>
      </c>
      <c r="G91" s="83" t="s">
        <v>54</v>
      </c>
      <c r="H91" s="83" t="s">
        <v>55</v>
      </c>
      <c r="I91" s="91">
        <v>302.07969000000003</v>
      </c>
      <c r="K91" s="3"/>
    </row>
    <row r="92" spans="1:11">
      <c r="A92" s="2" t="s">
        <v>319</v>
      </c>
      <c r="B92" s="26" t="s">
        <v>320</v>
      </c>
      <c r="C92" s="3">
        <v>8130</v>
      </c>
      <c r="D92" s="25" t="s">
        <v>321</v>
      </c>
      <c r="E92" s="18">
        <v>7838</v>
      </c>
      <c r="F92" s="113" t="s">
        <v>322</v>
      </c>
      <c r="G92" s="2" t="s">
        <v>322</v>
      </c>
      <c r="H92" s="2" t="s">
        <v>323</v>
      </c>
      <c r="I92" s="3">
        <v>114.10449</v>
      </c>
      <c r="K92" s="3"/>
    </row>
    <row r="93" spans="1:11">
      <c r="A93" s="83" t="s">
        <v>343</v>
      </c>
      <c r="B93" s="83"/>
      <c r="C93" s="91">
        <v>31276</v>
      </c>
      <c r="D93" s="26" t="s">
        <v>344</v>
      </c>
      <c r="E93" s="92">
        <v>29016</v>
      </c>
      <c r="F93" s="113" t="s">
        <v>345</v>
      </c>
      <c r="G93" s="83" t="s">
        <v>345</v>
      </c>
      <c r="H93" s="83" t="s">
        <v>346</v>
      </c>
      <c r="I93" s="83">
        <v>130.09949</v>
      </c>
      <c r="K93" s="3"/>
    </row>
    <row r="94" spans="1:11">
      <c r="C94" s="3">
        <v>5281166</v>
      </c>
      <c r="D94" s="2" t="s">
        <v>257</v>
      </c>
      <c r="E94" s="2">
        <v>5584836</v>
      </c>
      <c r="F94" s="113" t="s">
        <v>258</v>
      </c>
      <c r="G94" s="2" t="s">
        <v>258</v>
      </c>
      <c r="H94" s="2" t="s">
        <v>259</v>
      </c>
      <c r="I94" s="3">
        <v>210.12537</v>
      </c>
    </row>
    <row r="95" spans="1:11">
      <c r="A95" s="83" t="s">
        <v>40</v>
      </c>
      <c r="B95" s="83" t="s">
        <v>41</v>
      </c>
      <c r="C95" s="91">
        <v>7955</v>
      </c>
      <c r="D95" s="83" t="s">
        <v>42</v>
      </c>
      <c r="E95" s="83">
        <v>7667</v>
      </c>
      <c r="F95" s="113" t="s">
        <v>43</v>
      </c>
      <c r="G95" s="83" t="s">
        <v>44</v>
      </c>
      <c r="H95" s="83" t="s">
        <v>45</v>
      </c>
      <c r="I95" s="91">
        <v>126.06552000000001</v>
      </c>
      <c r="K95" s="3"/>
    </row>
    <row r="96" spans="1:11">
      <c r="C96" s="3">
        <v>443198</v>
      </c>
      <c r="D96" s="2" t="s">
        <v>192</v>
      </c>
      <c r="E96" s="2">
        <v>391470</v>
      </c>
      <c r="F96" s="113" t="s">
        <v>193</v>
      </c>
      <c r="G96" s="2" t="s">
        <v>194</v>
      </c>
      <c r="H96" s="2" t="s">
        <v>195</v>
      </c>
      <c r="I96" s="3">
        <v>216.03973999999999</v>
      </c>
      <c r="K96" s="3"/>
    </row>
    <row r="97" spans="1:11">
      <c r="A97" s="83" t="s">
        <v>177</v>
      </c>
      <c r="B97" s="83"/>
      <c r="C97" s="91">
        <v>7456</v>
      </c>
      <c r="D97" s="83" t="s">
        <v>178</v>
      </c>
      <c r="E97" s="83">
        <v>7176</v>
      </c>
      <c r="F97" s="113" t="s">
        <v>179</v>
      </c>
      <c r="G97" s="83" t="s">
        <v>179</v>
      </c>
      <c r="H97" s="83" t="s">
        <v>50</v>
      </c>
      <c r="I97" s="91">
        <v>152.04662999999999</v>
      </c>
      <c r="K97" s="3"/>
    </row>
    <row r="98" spans="1:11">
      <c r="A98" s="2" t="s">
        <v>401</v>
      </c>
      <c r="B98" s="2" t="s">
        <v>402</v>
      </c>
      <c r="C98" s="3">
        <v>51634</v>
      </c>
      <c r="D98" s="2" t="s">
        <v>403</v>
      </c>
      <c r="E98" s="2">
        <v>46764</v>
      </c>
      <c r="F98" s="113" t="s">
        <v>404</v>
      </c>
      <c r="G98" s="2" t="s">
        <v>405</v>
      </c>
      <c r="H98" s="2" t="s">
        <v>406</v>
      </c>
      <c r="I98" s="3">
        <v>219.14626000000001</v>
      </c>
    </row>
    <row r="99" spans="1:11">
      <c r="A99" s="83"/>
      <c r="B99" s="83" t="s">
        <v>347</v>
      </c>
      <c r="C99" s="114">
        <v>92180</v>
      </c>
      <c r="D99" s="94" t="s">
        <v>348</v>
      </c>
      <c r="E99" s="92">
        <v>83222</v>
      </c>
      <c r="F99" s="113" t="s">
        <v>349</v>
      </c>
      <c r="G99" s="83" t="s">
        <v>350</v>
      </c>
      <c r="H99" s="83" t="s">
        <v>351</v>
      </c>
      <c r="I99" s="91">
        <v>203.11633</v>
      </c>
      <c r="K99" s="3"/>
    </row>
    <row r="100" spans="1:11">
      <c r="B100" s="2" t="s">
        <v>184</v>
      </c>
      <c r="C100" s="3">
        <v>439793</v>
      </c>
      <c r="E100" s="2">
        <v>388847</v>
      </c>
      <c r="F100" s="113" t="s">
        <v>185</v>
      </c>
      <c r="G100" s="2" t="s">
        <v>185</v>
      </c>
      <c r="H100" s="2" t="s">
        <v>186</v>
      </c>
      <c r="I100" s="3">
        <v>210.08904999999999</v>
      </c>
      <c r="K100" s="3"/>
    </row>
    <row r="101" spans="1:11">
      <c r="A101" s="83" t="s">
        <v>102</v>
      </c>
      <c r="B101" s="83"/>
      <c r="C101" s="91">
        <v>31289</v>
      </c>
      <c r="D101" s="83" t="s">
        <v>103</v>
      </c>
      <c r="E101" s="83">
        <v>29029</v>
      </c>
      <c r="F101" s="113" t="s">
        <v>104</v>
      </c>
      <c r="G101" s="83" t="s">
        <v>104</v>
      </c>
      <c r="H101" s="83" t="s">
        <v>105</v>
      </c>
      <c r="I101" s="91">
        <v>142.13516000000001</v>
      </c>
    </row>
    <row r="102" spans="1:11">
      <c r="A102" s="2" t="s">
        <v>361</v>
      </c>
      <c r="B102" s="2" t="s">
        <v>362</v>
      </c>
      <c r="C102" s="3">
        <v>517653</v>
      </c>
      <c r="D102" s="2" t="s">
        <v>363</v>
      </c>
      <c r="E102" s="2">
        <v>451647</v>
      </c>
      <c r="F102" s="113" t="s">
        <v>364</v>
      </c>
      <c r="G102" s="2" t="s">
        <v>364</v>
      </c>
      <c r="H102" s="2" t="s">
        <v>365</v>
      </c>
      <c r="I102" s="3">
        <v>110.10961</v>
      </c>
      <c r="K102" s="3"/>
    </row>
    <row r="103" spans="1:11">
      <c r="A103" s="83" t="s">
        <v>324</v>
      </c>
      <c r="B103" s="83"/>
      <c r="C103" s="114">
        <v>8164</v>
      </c>
      <c r="D103" s="112" t="s">
        <v>325</v>
      </c>
      <c r="E103" s="92">
        <v>7872</v>
      </c>
      <c r="F103" s="113" t="s">
        <v>326</v>
      </c>
      <c r="G103" s="83" t="s">
        <v>1744</v>
      </c>
      <c r="H103" s="83" t="s">
        <v>327</v>
      </c>
      <c r="I103" s="83">
        <v>172.14551</v>
      </c>
      <c r="K103" s="3"/>
    </row>
    <row r="104" spans="1:11">
      <c r="B104" s="111" t="s">
        <v>69</v>
      </c>
      <c r="C104" s="3">
        <v>79362</v>
      </c>
      <c r="D104" s="2" t="s">
        <v>70</v>
      </c>
      <c r="E104" s="2">
        <v>71681</v>
      </c>
      <c r="F104" s="113" t="s">
        <v>71</v>
      </c>
      <c r="G104" s="2" t="s">
        <v>71</v>
      </c>
      <c r="H104" s="2" t="s">
        <v>72</v>
      </c>
      <c r="I104" s="3">
        <v>278.15053</v>
      </c>
      <c r="K104" s="3"/>
    </row>
    <row r="105" spans="1:11">
      <c r="A105" s="83"/>
      <c r="B105" s="83"/>
      <c r="C105" s="91">
        <v>10436</v>
      </c>
      <c r="D105" s="26" t="s">
        <v>332</v>
      </c>
      <c r="E105" s="92">
        <v>13839080</v>
      </c>
      <c r="F105" s="113" t="s">
        <v>333</v>
      </c>
      <c r="G105" s="83" t="s">
        <v>333</v>
      </c>
      <c r="H105" s="83" t="s">
        <v>314</v>
      </c>
      <c r="I105" s="83">
        <v>124.05235999999999</v>
      </c>
    </row>
    <row r="106" spans="1:11">
      <c r="A106" s="2" t="s">
        <v>14</v>
      </c>
      <c r="B106" s="2" t="s">
        <v>15</v>
      </c>
      <c r="C106" s="3">
        <v>2879</v>
      </c>
      <c r="D106" s="2" t="s">
        <v>16</v>
      </c>
      <c r="E106" s="2">
        <v>13839082</v>
      </c>
      <c r="F106" s="113" t="s">
        <v>17</v>
      </c>
      <c r="G106" s="2" t="s">
        <v>18</v>
      </c>
      <c r="H106" s="2" t="s">
        <v>19</v>
      </c>
      <c r="I106" s="3">
        <v>108.05656999999999</v>
      </c>
      <c r="K106" s="3"/>
    </row>
    <row r="107" spans="1:11">
      <c r="A107" s="83" t="s">
        <v>482</v>
      </c>
      <c r="B107" s="83" t="s">
        <v>483</v>
      </c>
      <c r="C107" s="91">
        <v>8249</v>
      </c>
      <c r="D107" s="83" t="s">
        <v>484</v>
      </c>
      <c r="E107" s="83">
        <v>7953</v>
      </c>
      <c r="F107" s="113" t="s">
        <v>485</v>
      </c>
      <c r="G107" s="83" t="s">
        <v>486</v>
      </c>
      <c r="H107" s="83" t="s">
        <v>487</v>
      </c>
      <c r="I107" s="91">
        <v>205.13248999999999</v>
      </c>
      <c r="K107" s="3"/>
    </row>
    <row r="108" spans="1:11">
      <c r="C108" s="3">
        <v>7090</v>
      </c>
      <c r="D108" s="25" t="s">
        <v>465</v>
      </c>
      <c r="E108" s="18">
        <v>6823</v>
      </c>
      <c r="F108" s="113" t="s">
        <v>466</v>
      </c>
      <c r="G108" s="2" t="s">
        <v>466</v>
      </c>
      <c r="H108" s="2" t="s">
        <v>467</v>
      </c>
      <c r="I108" s="2">
        <v>162.08009999999999</v>
      </c>
      <c r="K108" s="3"/>
    </row>
    <row r="109" spans="1:11">
      <c r="A109" s="83" t="s">
        <v>509</v>
      </c>
      <c r="B109" s="83"/>
      <c r="C109" s="91">
        <v>14090</v>
      </c>
      <c r="D109" s="83" t="s">
        <v>510</v>
      </c>
      <c r="E109" s="83">
        <v>13470</v>
      </c>
      <c r="F109" s="113" t="s">
        <v>511</v>
      </c>
      <c r="G109" s="83" t="s">
        <v>511</v>
      </c>
      <c r="H109" s="83" t="s">
        <v>512</v>
      </c>
      <c r="I109" s="91">
        <v>134.03635</v>
      </c>
      <c r="K109" s="3"/>
    </row>
    <row r="110" spans="1:11">
      <c r="A110" s="2" t="s">
        <v>376</v>
      </c>
      <c r="B110" s="2" t="s">
        <v>377</v>
      </c>
      <c r="C110" s="3">
        <v>5486971</v>
      </c>
      <c r="D110" s="2" t="s">
        <v>378</v>
      </c>
      <c r="E110" s="2">
        <v>4589156</v>
      </c>
      <c r="F110" s="113" t="s">
        <v>379</v>
      </c>
      <c r="G110" s="2" t="s">
        <v>379</v>
      </c>
      <c r="H110" s="2" t="s">
        <v>380</v>
      </c>
      <c r="I110" s="3">
        <v>159.12601000000001</v>
      </c>
    </row>
    <row r="111" spans="1:11">
      <c r="A111" s="83" t="s">
        <v>310</v>
      </c>
      <c r="B111" s="83"/>
      <c r="C111" s="91">
        <v>5146</v>
      </c>
      <c r="D111" s="94" t="s">
        <v>311</v>
      </c>
      <c r="E111" s="92">
        <v>4962</v>
      </c>
      <c r="F111" s="113" t="s">
        <v>312</v>
      </c>
      <c r="G111" s="83" t="s">
        <v>313</v>
      </c>
      <c r="H111" s="83" t="s">
        <v>314</v>
      </c>
      <c r="I111" s="83">
        <v>124.05284</v>
      </c>
      <c r="K111" s="3"/>
    </row>
    <row r="112" spans="1:11">
      <c r="A112" s="2" t="s">
        <v>158</v>
      </c>
      <c r="B112" s="2" t="s">
        <v>159</v>
      </c>
      <c r="C112" s="3">
        <v>338</v>
      </c>
      <c r="D112" s="2" t="s">
        <v>160</v>
      </c>
      <c r="E112" s="2">
        <v>331</v>
      </c>
      <c r="F112" s="113" t="s">
        <v>161</v>
      </c>
      <c r="G112" s="2" t="s">
        <v>161</v>
      </c>
      <c r="H112" s="2" t="s">
        <v>162</v>
      </c>
      <c r="I112" s="3">
        <v>138.03130999999999</v>
      </c>
      <c r="K112" s="3"/>
    </row>
    <row r="113" spans="1:11">
      <c r="A113" s="83" t="s">
        <v>328</v>
      </c>
      <c r="B113" s="83"/>
      <c r="C113" s="91">
        <v>8417</v>
      </c>
      <c r="D113" s="26" t="s">
        <v>329</v>
      </c>
      <c r="E113" s="92">
        <v>8110</v>
      </c>
      <c r="F113" s="113" t="s">
        <v>330</v>
      </c>
      <c r="G113" s="83" t="s">
        <v>330</v>
      </c>
      <c r="H113" s="83" t="s">
        <v>331</v>
      </c>
      <c r="I113" s="83">
        <v>206.05759</v>
      </c>
      <c r="K113" s="3"/>
    </row>
    <row r="114" spans="1:11">
      <c r="A114" s="2" t="s">
        <v>472</v>
      </c>
      <c r="B114" s="111" t="s">
        <v>473</v>
      </c>
      <c r="C114" s="6">
        <v>7501</v>
      </c>
      <c r="D114" s="111" t="s">
        <v>474</v>
      </c>
      <c r="E114" s="18">
        <v>7220</v>
      </c>
      <c r="F114" s="113" t="s">
        <v>475</v>
      </c>
      <c r="G114" s="2" t="s">
        <v>475</v>
      </c>
      <c r="H114" s="2" t="s">
        <v>476</v>
      </c>
      <c r="I114" s="3">
        <v>104.06271</v>
      </c>
      <c r="K114" s="3"/>
    </row>
    <row r="115" spans="1:11">
      <c r="A115" s="83" t="s">
        <v>447</v>
      </c>
      <c r="B115" s="83" t="s">
        <v>448</v>
      </c>
      <c r="C115" s="91">
        <v>5323</v>
      </c>
      <c r="D115" s="83" t="s">
        <v>449</v>
      </c>
      <c r="E115" s="83">
        <v>5132</v>
      </c>
      <c r="F115" s="113" t="s">
        <v>450</v>
      </c>
      <c r="G115" s="83" t="s">
        <v>451</v>
      </c>
      <c r="H115" s="83" t="s">
        <v>452</v>
      </c>
      <c r="I115" s="91">
        <v>310.07238999999998</v>
      </c>
      <c r="K115" s="3"/>
    </row>
    <row r="116" spans="1:11">
      <c r="A116" s="2" t="s">
        <v>297</v>
      </c>
      <c r="B116" s="2" t="s">
        <v>298</v>
      </c>
      <c r="C116" s="3">
        <v>1140</v>
      </c>
      <c r="D116" s="2" t="s">
        <v>299</v>
      </c>
      <c r="E116" s="18">
        <v>1108</v>
      </c>
      <c r="F116" s="113" t="s">
        <v>300</v>
      </c>
      <c r="G116" s="2" t="s">
        <v>300</v>
      </c>
      <c r="H116" s="2" t="s">
        <v>301</v>
      </c>
      <c r="I116" s="2">
        <v>92.062460000000002</v>
      </c>
      <c r="K116" s="3"/>
    </row>
    <row r="117" spans="1:11">
      <c r="A117" s="83" t="s">
        <v>453</v>
      </c>
      <c r="B117" s="92" t="s">
        <v>454</v>
      </c>
      <c r="C117" s="91">
        <v>5526</v>
      </c>
      <c r="D117" s="92" t="s">
        <v>455</v>
      </c>
      <c r="E117" s="92">
        <v>10482000</v>
      </c>
      <c r="F117" s="113" t="s">
        <v>456</v>
      </c>
      <c r="G117" s="83" t="s">
        <v>457</v>
      </c>
      <c r="H117" s="83" t="s">
        <v>458</v>
      </c>
      <c r="I117" s="91">
        <v>157.10977</v>
      </c>
      <c r="K117" s="3"/>
    </row>
    <row r="118" spans="1:11">
      <c r="A118" s="2" t="s">
        <v>217</v>
      </c>
      <c r="B118" s="2" t="s">
        <v>218</v>
      </c>
      <c r="C118" s="3">
        <v>3121</v>
      </c>
      <c r="D118" s="2" t="s">
        <v>219</v>
      </c>
      <c r="E118" s="2">
        <v>3009</v>
      </c>
      <c r="F118" s="113" t="s">
        <v>220</v>
      </c>
      <c r="G118" s="2" t="s">
        <v>220</v>
      </c>
      <c r="H118" s="2" t="s">
        <v>221</v>
      </c>
      <c r="I118" s="3">
        <v>144.1147</v>
      </c>
      <c r="K118" s="3"/>
    </row>
    <row r="119" spans="1:11">
      <c r="A119" s="83" t="s">
        <v>163</v>
      </c>
      <c r="B119" s="83" t="s">
        <v>164</v>
      </c>
      <c r="C119" s="91">
        <v>1183</v>
      </c>
      <c r="D119" s="83" t="s">
        <v>165</v>
      </c>
      <c r="E119" s="83">
        <v>13860434</v>
      </c>
      <c r="F119" s="113" t="s">
        <v>166</v>
      </c>
      <c r="G119" s="83" t="s">
        <v>166</v>
      </c>
      <c r="H119" s="83" t="s">
        <v>50</v>
      </c>
      <c r="I119" s="91">
        <v>152.04727</v>
      </c>
      <c r="K119" s="3"/>
    </row>
    <row r="120" spans="1:11">
      <c r="A120" s="88" t="s">
        <v>82</v>
      </c>
      <c r="B120" s="88" t="s">
        <v>83</v>
      </c>
      <c r="C120" s="102">
        <v>31211</v>
      </c>
      <c r="D120" s="88" t="s">
        <v>84</v>
      </c>
      <c r="E120" s="88">
        <v>28952</v>
      </c>
      <c r="F120" s="119" t="s">
        <v>85</v>
      </c>
      <c r="G120" s="88" t="s">
        <v>86</v>
      </c>
      <c r="H120" s="88" t="s">
        <v>87</v>
      </c>
      <c r="I120" s="102">
        <v>194.09434999999999</v>
      </c>
      <c r="J120" s="163"/>
      <c r="K120" s="3"/>
    </row>
    <row r="121" spans="1:11">
      <c r="I121" s="3"/>
      <c r="K121" s="3"/>
    </row>
    <row r="122" spans="1:11">
      <c r="I122" s="3"/>
      <c r="K122" s="3"/>
    </row>
  </sheetData>
  <conditionalFormatting sqref="E2">
    <cfRule type="duplicateValues" dxfId="96" priority="4"/>
  </conditionalFormatting>
  <conditionalFormatting sqref="G2">
    <cfRule type="duplicateValues" dxfId="95" priority="3"/>
  </conditionalFormatting>
  <conditionalFormatting sqref="G2">
    <cfRule type="duplicateValues" dxfId="94" priority="2"/>
  </conditionalFormatting>
  <conditionalFormatting sqref="G2">
    <cfRule type="duplicateValues" dxfId="93" priority="1"/>
  </conditionalFormatting>
  <hyperlinks>
    <hyperlink ref="B10" r:id="rId1" display="http://www.genome.jp/dbget-bin/www_bget?C10475" xr:uid="{00000000-0004-0000-0500-000000000000}"/>
    <hyperlink ref="B88" r:id="rId2" display="http://www.genome.jp/dbget-bin/www_bget?cpd:C09844" xr:uid="{00000000-0004-0000-0500-000001000000}"/>
    <hyperlink ref="B28" r:id="rId3" display="http://www.genome.jp/dbget-bin/www_bget?cpd:C07422" xr:uid="{00000000-0004-0000-0500-000002000000}"/>
    <hyperlink ref="B72" r:id="rId4" display="http://www.genome.jp/dbget-bin/www_bget?cpd:C14512" xr:uid="{00000000-0004-0000-0500-000003000000}"/>
    <hyperlink ref="B114" r:id="rId5" display="http://www.genome.jp/dbget-bin/www_bget?cpd:C19506" xr:uid="{00000000-0004-0000-0500-000004000000}"/>
    <hyperlink ref="B67" r:id="rId6" display="http://www.genome.jp/dbget-bin/www_bget?cpd:C10129" xr:uid="{00000000-0004-0000-0500-000005000000}"/>
    <hyperlink ref="B55" r:id="rId7" display="http://www.genome.jp/dbget-bin/www_bget?cpd:C10675" xr:uid="{00000000-0004-0000-0500-000006000000}"/>
    <hyperlink ref="B34" r:id="rId8" display="http://www.genome.jp/dbget-bin/www_bget?dr:D00392" xr:uid="{00000000-0004-0000-0500-000007000000}"/>
    <hyperlink ref="B70" r:id="rId9" display="http://www.genome.jp/dbget-bin/www_bget?cpd:C01405" xr:uid="{00000000-0004-0000-0500-000008000000}"/>
    <hyperlink ref="B80" r:id="rId10" display="http://www.genome.jp/dbget-bin/www_bget?cpd:C14396" xr:uid="{00000000-0004-0000-0500-000009000000}"/>
    <hyperlink ref="B92" r:id="rId11" display="http://www.genome.jp/dbget-bin/www_bget?cpd:C14390" xr:uid="{00000000-0004-0000-0500-00000A000000}"/>
    <hyperlink ref="B59" r:id="rId12" display="http://www.genome.jp/dbget-bin/www_bget?cpd:C11233" xr:uid="{00000000-0004-0000-0500-00000B000000}"/>
    <hyperlink ref="A61" r:id="rId13" display="http://www.hmdb.ca/metabolites/HMDB0030746" xr:uid="{00000000-0004-0000-0500-00000C000000}"/>
    <hyperlink ref="B61" r:id="rId14" display="http://www.genome.jp/dbget-bin/www_bget?cpd:C01709" xr:uid="{00000000-0004-0000-0500-00000D000000}"/>
    <hyperlink ref="D88" r:id="rId15" display="https://commonchemistry.cas.org/detail?cas_rn=470-82-6&amp;search=470826" xr:uid="{00000000-0004-0000-0500-00000E000000}"/>
    <hyperlink ref="D45" r:id="rId16" display="https://commonchemistry.cas.org/detail?cas_rn=140-76-1&amp;search=140761" xr:uid="{00000000-0004-0000-0500-00000F000000}"/>
    <hyperlink ref="D28" r:id="rId17" display="https://commonchemistry.cas.org/detail?cas_rn=76-74-4&amp;search=76744" xr:uid="{00000000-0004-0000-0500-000010000000}"/>
    <hyperlink ref="D72" r:id="rId18" display="https://commonchemistry.cas.org/detail?cas_rn=271-89-6&amp;search=271896" xr:uid="{00000000-0004-0000-0500-000011000000}"/>
    <hyperlink ref="D114" r:id="rId19" display="https://commonchemistry.cas.org/detail?cas_rn=100-42-5&amp;search=100425" xr:uid="{00000000-0004-0000-0500-000012000000}"/>
    <hyperlink ref="D99" r:id="rId20" display="https://commonchemistry.cas.org/detail?cas_rn=2365-40-4&amp;search=2365404" xr:uid="{00000000-0004-0000-0500-000013000000}"/>
    <hyperlink ref="D67" r:id="rId21" display="https://commonchemistry.cas.org/detail?cas_rn=63-75-2&amp;search=63752" xr:uid="{00000000-0004-0000-0500-000014000000}"/>
    <hyperlink ref="D55" r:id="rId22" display="https://commonchemistry.cas.org/detail?cas_rn=1197-09-7&amp;search=1197097" xr:uid="{00000000-0004-0000-0500-000015000000}"/>
    <hyperlink ref="D3" r:id="rId23" display="https://www.ncbi.nlm.nih.gov/pcsubstance/?term=%222873-36-1%22%5bCompleteSynonym%5d%20AND%207074739%5bStandardizedCID%5d" xr:uid="{00000000-0004-0000-0500-000016000000}"/>
    <hyperlink ref="D34" r:id="rId24" display="https://commonchemistry.cas.org/detail?cas_rn=127-48-0&amp;search=127480" xr:uid="{00000000-0004-0000-0500-000017000000}"/>
    <hyperlink ref="D27" r:id="rId25" display="https://commonchemistry.cas.org/detail?cas_rn=626-97-1&amp;search=626971" xr:uid="{00000000-0004-0000-0500-000018000000}"/>
    <hyperlink ref="D70" r:id="rId26" display="https://commonchemistry.cas.org/detail?cas_rn=50-78-2&amp;search=50782" xr:uid="{00000000-0004-0000-0500-000019000000}"/>
    <hyperlink ref="D80" r:id="rId27" display="https://commonchemistry.cas.org/detail?cas_rn=98-82-8&amp;search=98828" xr:uid="{00000000-0004-0000-0500-00001A000000}"/>
    <hyperlink ref="D85" r:id="rId28" display="https://commonchemistry.cas.org/detail?cas_rn=131-11-3&amp;search=131113" xr:uid="{00000000-0004-0000-0500-00001B000000}"/>
    <hyperlink ref="D89" r:id="rId29" display="https://commonchemistry.cas.org/detail?cas_rn=3658-77-3&amp;search=3658773" xr:uid="{00000000-0004-0000-0500-00001C000000}"/>
    <hyperlink ref="D103" r:id="rId30" display="https://commonchemistry.cas.org/detail?cas_rn=112-14-1&amp;search=112141" xr:uid="{00000000-0004-0000-0500-00001D000000}"/>
    <hyperlink ref="D58" r:id="rId31" display="https://commonchemistry.cas.org/detail?cas_rn=874-61-3&amp;search=874613" xr:uid="{00000000-0004-0000-0500-00001E000000}"/>
    <hyperlink ref="D92" r:id="rId32" display="https://commonchemistry.cas.org/detail?cas_rn=111-71-7&amp;search=111717" xr:uid="{00000000-0004-0000-0500-00001F000000}"/>
    <hyperlink ref="D40" r:id="rId33" display="https://commonchemistry.cas.org/detail?cas_rn=162870-29-3&amp;search=162870293" xr:uid="{00000000-0004-0000-0500-000020000000}"/>
    <hyperlink ref="D47" r:id="rId34" display="https://commonchemistry.cas.org/detail?cas_rn=87087-60-3&amp;search=87087603" xr:uid="{00000000-0004-0000-0500-000021000000}"/>
    <hyperlink ref="D69" r:id="rId35" display="https://commonchemistry.cas.org/detail?cas_rn=2224-02-4&amp;search=2224024" xr:uid="{00000000-0004-0000-0500-000022000000}"/>
    <hyperlink ref="D74" r:id="rId36" display="https://commonchemistry.cas.org/detail?cas_rn=104-51-8&amp;search=104518" xr:uid="{00000000-0004-0000-0500-000023000000}"/>
    <hyperlink ref="D75" r:id="rId37" display="https://commonchemistry.cas.org/detail?cas_rn=76-22-2&amp;search=76222" xr:uid="{00000000-0004-0000-0500-000024000000}"/>
    <hyperlink ref="D111" r:id="rId38" display="https://commonchemistry.cas.org/detail?cas_rn=90-01-7&amp;search=90017" xr:uid="{00000000-0004-0000-0500-000025000000}"/>
    <hyperlink ref="D65" r:id="rId39" display="https://commonchemistry.cas.org/detail?cas_rn=108-24-7&amp;search=108247" xr:uid="{00000000-0004-0000-0500-000026000000}"/>
    <hyperlink ref="D87" r:id="rId40" display="https://commonchemistry.cas.org/detail?cas_rn=100-41-4&amp;search=100414" xr:uid="{00000000-0004-0000-0500-000027000000}"/>
    <hyperlink ref="D93" r:id="rId41" display="https://commonchemistry.cas.org/detail?cas_rn=123-92-2&amp;search=123922" xr:uid="{00000000-0004-0000-0500-000028000000}"/>
    <hyperlink ref="D105" r:id="rId42" display="https://commonchemistry.cas.org/detail?cas_rn=504-15-4&amp;search=504154" xr:uid="{00000000-0004-0000-0500-000029000000}"/>
    <hyperlink ref="D108" r:id="rId43" display="https://commonchemistry.cas.org/detail?cas_rn=92-43-3&amp;search=92433" xr:uid="{00000000-0004-0000-0500-00002A000000}"/>
    <hyperlink ref="D59" r:id="rId44" display="https://commonchemistry.cas.org/detail?cas_rn=99-93-4&amp;search=99934" xr:uid="{00000000-0004-0000-0500-00002B000000}"/>
    <hyperlink ref="D113" r:id="rId45" display="https://commonchemistry.cas.org/detail?cas_rn=120-08-1&amp;search=120081" xr:uid="{00000000-0004-0000-0500-00002C000000}"/>
    <hyperlink ref="B29" r:id="rId46" display="http://www.genome.jp/dbget-bin/www_bget?cpd:C01606" xr:uid="{00000000-0004-0000-0500-00002D000000}"/>
    <hyperlink ref="B33" r:id="rId47" display="http://www.genome.jp/dbget-bin/www_bget?cpd:C16309" xr:uid="{00000000-0004-0000-0500-00002E000000}"/>
    <hyperlink ref="B62" r:id="rId48" display="http://www.genome.jp/dbget-bin/www_bget?cpd:C07287" xr:uid="{00000000-0004-0000-0500-00002F000000}"/>
    <hyperlink ref="B77" r:id="rId49" display="http://www.genome.jp/dbget-bin/www_bget?C10438" xr:uid="{00000000-0004-0000-0500-000030000000}"/>
    <hyperlink ref="B118" r:id="rId50" display="http://www.genome.jp/dbget-bin/www_bget?C07185" xr:uid="{00000000-0004-0000-0500-000031000000}"/>
    <hyperlink ref="B119" r:id="rId51" display="http://www.genome.jp/dbget-bin/www_bget?C00755" xr:uid="{00000000-0004-0000-0500-000032000000}"/>
    <hyperlink ref="B12" r:id="rId52" display="http://www.genome.jp/dbget-bin/www_bget?C02381" xr:uid="{00000000-0004-0000-0500-000033000000}"/>
    <hyperlink ref="B83" r:id="rId53" display="http://www.genome.jp/dbget-bin/www_bget?C06936" xr:uid="{00000000-0004-0000-0500-000034000000}"/>
    <hyperlink ref="B66" r:id="rId54" display="http://www.genome.jp/dbget-bin/www_bget?C17846" xr:uid="{00000000-0004-0000-0500-000035000000}"/>
    <hyperlink ref="B79" r:id="rId55" display="http://www.genome.jp/dbget-bin/www_bget?C01771" xr:uid="{00000000-0004-0000-0500-000036000000}"/>
    <hyperlink ref="B112" r:id="rId56" display="http://www.genome.jp/dbget-bin/www_bget?C00805" xr:uid="{00000000-0004-0000-0500-000037000000}"/>
    <hyperlink ref="B19" r:id="rId57" display="http://www.genome.jp/dbget-bin/www_bget?cpd:C02975" xr:uid="{00000000-0004-0000-0500-000038000000}"/>
    <hyperlink ref="B5" r:id="rId58" display="http://www.genome.jp/dbget-bin/www_bget?cpd:C03343" xr:uid="{00000000-0004-0000-0500-000039000000}"/>
    <hyperlink ref="B6" r:id="rId59" display="http://www.genome.jp/dbget-bin/www_bget?cpd:C08497" xr:uid="{00000000-0004-0000-0500-00003A000000}"/>
    <hyperlink ref="B76" r:id="rId60" display="http://www.genome.jp/dbget-bin/www_bget?cpd:C00903" xr:uid="{00000000-0004-0000-0500-00003B000000}"/>
    <hyperlink ref="B104" r:id="rId61" display="http://www.genome.jp/dbget-bin/www_bget?cpd:C03767" xr:uid="{00000000-0004-0000-0500-00003C000000}"/>
    <hyperlink ref="B52" r:id="rId62" display="http://www.genome.jp/dbget-bin/www_bget?cpd:C11045" xr:uid="{00000000-0004-0000-0500-00003D000000}"/>
    <hyperlink ref="D12" r:id="rId63" display="https://commonchemistry.cas.org/detail?cas_rn=13410-15-6" xr:uid="{00000000-0004-0000-0500-00003E000000}"/>
    <hyperlink ref="D56" r:id="rId64" display="https://commonchemistry.cas.org/detail?cas_rn=10463-20-4" xr:uid="{00000000-0004-0000-0500-00003F000000}"/>
    <hyperlink ref="D24" r:id="rId65" display="https://commonchemistry.cas.org/detail?cas_rn=131-70-4&amp;search=131704" xr:uid="{00000000-0004-0000-0500-000040000000}"/>
    <hyperlink ref="D49" r:id="rId66" display="https://commonchemistry.cas.org/detail?cas_rn=5910-87-2&amp;search=5910872" xr:uid="{00000000-0004-0000-0500-000041000000}"/>
    <hyperlink ref="D19" r:id="rId67" display="https://commonchemistry.cas.org/detail?cas_rn=3249-68-1&amp;search=3249681" xr:uid="{00000000-0004-0000-0500-000042000000}"/>
    <hyperlink ref="D6" r:id="rId68" display="https://commonchemistry.cas.org/detail?cas_rn=6728-26-3&amp;search=6728263" xr:uid="{00000000-0004-0000-0500-000043000000}"/>
    <hyperlink ref="D82" r:id="rId69" display="https://commonchemistry.cas.org/detail?cas_rn=464-49-3&amp;search=464493" xr:uid="{00000000-0004-0000-0500-000044000000}"/>
    <hyperlink ref="D76" r:id="rId70" display="https://commonchemistry.cas.org/detail?cas_rn=14371-10-9&amp;search=14371109" xr:uid="{00000000-0004-0000-0500-000045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301"/>
  <sheetViews>
    <sheetView zoomScale="92" zoomScaleNormal="92" workbookViewId="0">
      <pane ySplit="2" topLeftCell="A3" activePane="bottomLeft" state="frozen"/>
      <selection pane="bottomLeft" sqref="A1:XFD1"/>
    </sheetView>
  </sheetViews>
  <sheetFormatPr defaultColWidth="10.81640625" defaultRowHeight="15.6"/>
  <cols>
    <col min="1" max="1" width="18.08984375" style="1" customWidth="1"/>
    <col min="2" max="2" width="12.36328125" style="1" customWidth="1"/>
    <col min="3" max="3" width="14.81640625" style="2" customWidth="1"/>
    <col min="4" max="4" width="13.08984375" style="1" customWidth="1"/>
    <col min="5" max="5" width="14.36328125" style="2" customWidth="1"/>
    <col min="6" max="6" width="17.08984375" style="1" customWidth="1"/>
    <col min="7" max="7" width="22.81640625" style="1" customWidth="1"/>
    <col min="8" max="8" width="17.36328125" style="1" customWidth="1"/>
    <col min="9" max="9" width="18.36328125" style="2" customWidth="1"/>
    <col min="10" max="10" width="10.81640625" style="1"/>
    <col min="11" max="11" width="49.08984375" style="1" bestFit="1" customWidth="1"/>
    <col min="12" max="12" width="10.81640625" style="1"/>
    <col min="13" max="13" width="18.6328125" style="2" customWidth="1"/>
    <col min="14" max="14" width="14.453125" style="2" customWidth="1"/>
    <col min="15" max="15" width="16.36328125" style="2" customWidth="1"/>
    <col min="16" max="16" width="15.453125" style="2" customWidth="1"/>
    <col min="17" max="17" width="16.08984375" style="2" customWidth="1"/>
    <col min="18" max="18" width="18.36328125" style="2" customWidth="1"/>
    <col min="19" max="19" width="23.36328125" style="2" customWidth="1"/>
    <col min="20" max="20" width="13.08984375" style="2" customWidth="1"/>
    <col min="21" max="21" width="19" style="2" customWidth="1"/>
    <col min="22" max="22" width="10.81640625" style="1"/>
    <col min="23" max="23" width="50.81640625" style="1" bestFit="1" customWidth="1"/>
    <col min="24" max="24" width="10.81640625" style="1" customWidth="1"/>
    <col min="25" max="25" width="18.36328125" style="2" customWidth="1"/>
    <col min="26" max="26" width="12.81640625" style="2" customWidth="1"/>
    <col min="27" max="27" width="17.6328125" style="2" customWidth="1"/>
    <col min="28" max="28" width="15.36328125" style="2" customWidth="1"/>
    <col min="29" max="29" width="16.36328125" style="2" customWidth="1"/>
    <col min="30" max="30" width="20.6328125" style="2" customWidth="1"/>
    <col min="31" max="31" width="25.08984375" style="2" customWidth="1"/>
    <col min="32" max="32" width="19.08984375" style="2" customWidth="1"/>
    <col min="33" max="33" width="17.81640625" style="2" customWidth="1"/>
    <col min="34" max="34" width="10.81640625" style="1"/>
    <col min="35" max="35" width="50.81640625" style="1" bestFit="1" customWidth="1"/>
    <col min="36" max="16384" width="10.81640625" style="1"/>
  </cols>
  <sheetData>
    <row r="1" spans="1:35" ht="20.399999999999999">
      <c r="A1" s="19" t="s">
        <v>3309</v>
      </c>
      <c r="M1" s="21" t="s">
        <v>3248</v>
      </c>
      <c r="Y1" s="21" t="s">
        <v>3249</v>
      </c>
    </row>
    <row r="2" spans="1:35" s="165" customFormat="1" ht="55.05" customHeight="1">
      <c r="A2" s="164" t="s">
        <v>0</v>
      </c>
      <c r="B2" s="164" t="s">
        <v>1</v>
      </c>
      <c r="C2" s="164" t="s">
        <v>2</v>
      </c>
      <c r="D2" s="164" t="s">
        <v>3</v>
      </c>
      <c r="E2" s="164" t="s">
        <v>4</v>
      </c>
      <c r="F2" s="164" t="s">
        <v>5</v>
      </c>
      <c r="G2" s="164" t="s">
        <v>6</v>
      </c>
      <c r="H2" s="164" t="s">
        <v>7</v>
      </c>
      <c r="I2" s="164" t="s">
        <v>8</v>
      </c>
      <c r="J2" s="164"/>
      <c r="K2" s="165" t="s">
        <v>3229</v>
      </c>
      <c r="M2" s="165" t="s">
        <v>0</v>
      </c>
      <c r="N2" s="165" t="s">
        <v>1</v>
      </c>
      <c r="O2" s="165" t="s">
        <v>2</v>
      </c>
      <c r="P2" s="165" t="s">
        <v>3</v>
      </c>
      <c r="Q2" s="165" t="s">
        <v>4</v>
      </c>
      <c r="R2" s="165" t="s">
        <v>5</v>
      </c>
      <c r="S2" s="165" t="s">
        <v>6</v>
      </c>
      <c r="T2" s="165" t="s">
        <v>7</v>
      </c>
      <c r="U2" s="165" t="s">
        <v>8</v>
      </c>
      <c r="W2" s="165" t="s">
        <v>3234</v>
      </c>
      <c r="Y2" s="165" t="s">
        <v>0</v>
      </c>
      <c r="Z2" s="165" t="s">
        <v>1</v>
      </c>
      <c r="AA2" s="165" t="s">
        <v>2</v>
      </c>
      <c r="AB2" s="165" t="s">
        <v>3</v>
      </c>
      <c r="AC2" s="165" t="s">
        <v>4</v>
      </c>
      <c r="AD2" s="165" t="s">
        <v>5</v>
      </c>
      <c r="AE2" s="165" t="s">
        <v>6</v>
      </c>
      <c r="AF2" s="165" t="s">
        <v>7</v>
      </c>
      <c r="AG2" s="165" t="s">
        <v>8</v>
      </c>
      <c r="AI2" s="165" t="s">
        <v>3235</v>
      </c>
    </row>
    <row r="3" spans="1:35">
      <c r="A3" s="85" t="s">
        <v>1396</v>
      </c>
      <c r="B3" s="85"/>
      <c r="C3" s="82">
        <v>36599</v>
      </c>
      <c r="D3" s="85" t="s">
        <v>1833</v>
      </c>
      <c r="E3" s="82">
        <v>33630</v>
      </c>
      <c r="F3" s="103" t="s">
        <v>1397</v>
      </c>
      <c r="G3" s="85" t="s">
        <v>1834</v>
      </c>
      <c r="H3" s="85" t="s">
        <v>1995</v>
      </c>
      <c r="I3" s="82">
        <v>174.12558999999999</v>
      </c>
      <c r="K3" s="46" t="s">
        <v>3236</v>
      </c>
      <c r="M3" s="82"/>
      <c r="N3" s="82" t="s">
        <v>381</v>
      </c>
      <c r="O3" s="90">
        <v>5281151</v>
      </c>
      <c r="P3" s="82"/>
      <c r="Q3" s="82">
        <v>4444591</v>
      </c>
      <c r="R3" s="109" t="s">
        <v>382</v>
      </c>
      <c r="S3" s="82" t="s">
        <v>383</v>
      </c>
      <c r="T3" s="82" t="s">
        <v>384</v>
      </c>
      <c r="U3" s="90">
        <v>190.09899999999999</v>
      </c>
      <c r="W3" s="46" t="s">
        <v>3237</v>
      </c>
      <c r="X3" s="62"/>
      <c r="Y3" s="82" t="s">
        <v>2666</v>
      </c>
      <c r="Z3" s="82"/>
      <c r="AA3" s="120">
        <v>5367530</v>
      </c>
      <c r="AB3" s="120" t="s">
        <v>2667</v>
      </c>
      <c r="AC3" s="82">
        <v>4519024</v>
      </c>
      <c r="AD3" s="109" t="s">
        <v>563</v>
      </c>
      <c r="AE3" s="82" t="s">
        <v>2668</v>
      </c>
      <c r="AF3" s="82" t="s">
        <v>2669</v>
      </c>
      <c r="AG3" s="82">
        <v>180.15136999999999</v>
      </c>
      <c r="AI3" s="46" t="s">
        <v>3238</v>
      </c>
    </row>
    <row r="4" spans="1:35">
      <c r="C4" s="2">
        <v>5312738</v>
      </c>
      <c r="D4" s="1" t="s">
        <v>1840</v>
      </c>
      <c r="F4" s="104" t="s">
        <v>1402</v>
      </c>
      <c r="G4" s="1" t="s">
        <v>1994</v>
      </c>
      <c r="H4" s="1" t="s">
        <v>1839</v>
      </c>
      <c r="I4" s="2">
        <v>186.25</v>
      </c>
      <c r="K4" s="47" t="s">
        <v>3239</v>
      </c>
      <c r="M4" s="2" t="s">
        <v>59</v>
      </c>
      <c r="O4" s="3">
        <v>171233</v>
      </c>
      <c r="P4" s="2" t="s">
        <v>60</v>
      </c>
      <c r="Q4" s="2">
        <v>19991118</v>
      </c>
      <c r="R4" s="110" t="s">
        <v>61</v>
      </c>
      <c r="S4" s="2" t="s">
        <v>62</v>
      </c>
      <c r="T4" s="2" t="s">
        <v>63</v>
      </c>
      <c r="U4" s="3">
        <v>170.09434999999999</v>
      </c>
      <c r="W4" s="47" t="s">
        <v>3240</v>
      </c>
      <c r="X4" s="63"/>
      <c r="AA4" s="2">
        <v>6444165</v>
      </c>
      <c r="AC4" s="2">
        <v>28469247</v>
      </c>
      <c r="AD4" s="110" t="s">
        <v>566</v>
      </c>
      <c r="AE4" s="2" t="s">
        <v>2676</v>
      </c>
      <c r="AF4" s="2" t="s">
        <v>2677</v>
      </c>
      <c r="AG4" s="2">
        <v>216.09904</v>
      </c>
      <c r="AI4" s="47" t="s">
        <v>3241</v>
      </c>
    </row>
    <row r="5" spans="1:35">
      <c r="A5" s="86" t="s">
        <v>1460</v>
      </c>
      <c r="B5" s="86"/>
      <c r="C5" s="83">
        <v>74300</v>
      </c>
      <c r="D5" s="86" t="s">
        <v>1949</v>
      </c>
      <c r="E5" s="83">
        <v>66903</v>
      </c>
      <c r="F5" s="104" t="s">
        <v>663</v>
      </c>
      <c r="G5" s="86" t="s">
        <v>663</v>
      </c>
      <c r="H5" s="86" t="s">
        <v>1950</v>
      </c>
      <c r="I5" s="83">
        <v>188.14097000000001</v>
      </c>
      <c r="M5" s="83" t="s">
        <v>366</v>
      </c>
      <c r="N5" s="83" t="s">
        <v>367</v>
      </c>
      <c r="O5" s="91">
        <v>20393</v>
      </c>
      <c r="P5" s="83" t="s">
        <v>368</v>
      </c>
      <c r="Q5" s="83">
        <v>19208</v>
      </c>
      <c r="R5" s="110" t="s">
        <v>369</v>
      </c>
      <c r="S5" s="83" t="s">
        <v>370</v>
      </c>
      <c r="T5" s="83" t="s">
        <v>72</v>
      </c>
      <c r="U5" s="91">
        <v>278.15271999999999</v>
      </c>
      <c r="Y5" s="83"/>
      <c r="Z5" s="83"/>
      <c r="AA5" s="83">
        <v>11053074</v>
      </c>
      <c r="AB5" s="83" t="s">
        <v>2674</v>
      </c>
      <c r="AC5" s="83">
        <v>9228235</v>
      </c>
      <c r="AD5" s="110" t="s">
        <v>559</v>
      </c>
      <c r="AE5" s="83" t="s">
        <v>2675</v>
      </c>
      <c r="AF5" s="83" t="s">
        <v>1838</v>
      </c>
      <c r="AG5" s="83">
        <v>216.13614000000001</v>
      </c>
    </row>
    <row r="6" spans="1:35">
      <c r="A6" s="1" t="s">
        <v>1405</v>
      </c>
      <c r="B6" s="1" t="s">
        <v>1846</v>
      </c>
      <c r="C6" s="2">
        <v>79034</v>
      </c>
      <c r="D6" s="1" t="s">
        <v>1845</v>
      </c>
      <c r="E6" s="2">
        <v>71366</v>
      </c>
      <c r="F6" s="104" t="s">
        <v>1406</v>
      </c>
      <c r="G6" s="1" t="s">
        <v>1406</v>
      </c>
      <c r="H6" s="1" t="s">
        <v>1844</v>
      </c>
      <c r="I6" s="2">
        <v>216.17250000000001</v>
      </c>
      <c r="K6" s="46" t="s">
        <v>3242</v>
      </c>
      <c r="M6" s="2" t="s">
        <v>260</v>
      </c>
      <c r="N6" s="111" t="s">
        <v>261</v>
      </c>
      <c r="O6" s="3">
        <v>5281168</v>
      </c>
      <c r="P6" s="24" t="s">
        <v>262</v>
      </c>
      <c r="Q6" s="18">
        <v>4444608</v>
      </c>
      <c r="R6" s="110" t="s">
        <v>263</v>
      </c>
      <c r="S6" s="2" t="s">
        <v>264</v>
      </c>
      <c r="T6" s="2" t="s">
        <v>265</v>
      </c>
      <c r="U6" s="3">
        <v>98.073530000000005</v>
      </c>
      <c r="W6" s="46" t="s">
        <v>3243</v>
      </c>
      <c r="X6" s="62"/>
      <c r="Z6" s="2" t="s">
        <v>381</v>
      </c>
      <c r="AA6" s="2">
        <v>5281151</v>
      </c>
      <c r="AC6" s="2">
        <v>4444591</v>
      </c>
      <c r="AD6" s="110" t="s">
        <v>382</v>
      </c>
      <c r="AE6" s="2" t="s">
        <v>383</v>
      </c>
      <c r="AF6" s="2" t="s">
        <v>384</v>
      </c>
      <c r="AG6" s="2">
        <v>190.09907999999999</v>
      </c>
      <c r="AI6" s="46" t="s">
        <v>3244</v>
      </c>
    </row>
    <row r="7" spans="1:35">
      <c r="A7" s="86" t="s">
        <v>1461</v>
      </c>
      <c r="B7" s="86"/>
      <c r="C7" s="83">
        <v>26612</v>
      </c>
      <c r="D7" s="86" t="s">
        <v>1951</v>
      </c>
      <c r="E7" s="83">
        <v>24790</v>
      </c>
      <c r="F7" s="104" t="s">
        <v>802</v>
      </c>
      <c r="G7" s="86" t="s">
        <v>1952</v>
      </c>
      <c r="H7" s="86" t="s">
        <v>1950</v>
      </c>
      <c r="I7" s="83">
        <v>188.14103</v>
      </c>
      <c r="K7" s="47" t="s">
        <v>3245</v>
      </c>
      <c r="M7" s="83" t="s">
        <v>266</v>
      </c>
      <c r="N7" s="83" t="s">
        <v>267</v>
      </c>
      <c r="O7" s="91">
        <v>637540</v>
      </c>
      <c r="P7" s="83" t="s">
        <v>268</v>
      </c>
      <c r="Q7" s="83">
        <v>553146</v>
      </c>
      <c r="R7" s="110" t="s">
        <v>269</v>
      </c>
      <c r="S7" s="83" t="s">
        <v>269</v>
      </c>
      <c r="T7" s="83" t="s">
        <v>270</v>
      </c>
      <c r="U7" s="91">
        <v>164.04711</v>
      </c>
      <c r="W7" s="47" t="s">
        <v>3246</v>
      </c>
      <c r="X7" s="63"/>
      <c r="Y7" s="83"/>
      <c r="Z7" s="83"/>
      <c r="AA7" s="83">
        <v>6430949</v>
      </c>
      <c r="AB7" s="83"/>
      <c r="AC7" s="83">
        <v>4936287</v>
      </c>
      <c r="AD7" s="110" t="s">
        <v>568</v>
      </c>
      <c r="AE7" s="83" t="s">
        <v>2681</v>
      </c>
      <c r="AF7" s="83" t="s">
        <v>365</v>
      </c>
      <c r="AG7" s="83">
        <v>110.10965</v>
      </c>
      <c r="AI7" s="47" t="s">
        <v>3247</v>
      </c>
    </row>
    <row r="8" spans="1:35">
      <c r="A8" s="1" t="s">
        <v>1411</v>
      </c>
      <c r="B8" s="1" t="s">
        <v>1856</v>
      </c>
      <c r="C8" s="2">
        <v>126</v>
      </c>
      <c r="D8" s="1" t="s">
        <v>1855</v>
      </c>
      <c r="E8" s="2">
        <v>123</v>
      </c>
      <c r="F8" s="104" t="s">
        <v>1412</v>
      </c>
      <c r="G8" s="1" t="s">
        <v>1854</v>
      </c>
      <c r="H8" s="1" t="s">
        <v>1853</v>
      </c>
      <c r="I8" s="2">
        <v>122.0368</v>
      </c>
      <c r="M8" s="2" t="s">
        <v>427</v>
      </c>
      <c r="O8" s="3">
        <v>1563</v>
      </c>
      <c r="P8" s="2" t="s">
        <v>428</v>
      </c>
      <c r="Q8" s="2">
        <v>1508</v>
      </c>
      <c r="R8" s="110" t="s">
        <v>429</v>
      </c>
      <c r="S8" s="2" t="s">
        <v>430</v>
      </c>
      <c r="T8" s="2" t="s">
        <v>431</v>
      </c>
      <c r="U8" s="3">
        <v>244.20403999999999</v>
      </c>
      <c r="AA8" s="2">
        <v>10820887</v>
      </c>
      <c r="AC8" s="2">
        <v>8996189</v>
      </c>
      <c r="AD8" s="110" t="s">
        <v>571</v>
      </c>
      <c r="AE8" s="2" t="s">
        <v>2684</v>
      </c>
      <c r="AF8" s="2" t="s">
        <v>2685</v>
      </c>
      <c r="AG8" s="2">
        <v>162.12513999999999</v>
      </c>
    </row>
    <row r="9" spans="1:35">
      <c r="A9" s="86" t="s">
        <v>1413</v>
      </c>
      <c r="B9" s="86" t="s">
        <v>1859</v>
      </c>
      <c r="C9" s="83">
        <v>135</v>
      </c>
      <c r="D9" s="86" t="s">
        <v>1858</v>
      </c>
      <c r="E9" s="83">
        <v>132</v>
      </c>
      <c r="F9" s="104" t="s">
        <v>1414</v>
      </c>
      <c r="G9" s="86" t="s">
        <v>1857</v>
      </c>
      <c r="H9" s="86" t="s">
        <v>162</v>
      </c>
      <c r="I9" s="83">
        <v>138.0317</v>
      </c>
      <c r="M9" s="83"/>
      <c r="N9" s="83"/>
      <c r="O9" s="91">
        <v>5283321</v>
      </c>
      <c r="P9" s="83" t="s">
        <v>1698</v>
      </c>
      <c r="Q9" s="83">
        <v>4446442</v>
      </c>
      <c r="R9" s="110" t="s">
        <v>210</v>
      </c>
      <c r="S9" s="83" t="s">
        <v>211</v>
      </c>
      <c r="T9" s="83" t="s">
        <v>212</v>
      </c>
      <c r="U9" s="91">
        <v>110.07314</v>
      </c>
      <c r="Y9" s="83"/>
      <c r="Z9" s="83"/>
      <c r="AA9" s="83">
        <v>620310</v>
      </c>
      <c r="AB9" s="83"/>
      <c r="AC9" s="83">
        <v>539053</v>
      </c>
      <c r="AD9" s="110" t="s">
        <v>588</v>
      </c>
      <c r="AE9" s="83" t="s">
        <v>588</v>
      </c>
      <c r="AF9" s="83" t="s">
        <v>2686</v>
      </c>
      <c r="AG9" s="83">
        <v>254.15298999999999</v>
      </c>
    </row>
    <row r="10" spans="1:35">
      <c r="A10" s="1" t="s">
        <v>1417</v>
      </c>
      <c r="C10" s="2">
        <v>4775</v>
      </c>
      <c r="D10" s="1" t="s">
        <v>1864</v>
      </c>
      <c r="E10" s="2">
        <v>4611</v>
      </c>
      <c r="F10" s="104" t="s">
        <v>1418</v>
      </c>
      <c r="G10" s="1" t="s">
        <v>1863</v>
      </c>
      <c r="H10" s="1" t="s">
        <v>1865</v>
      </c>
      <c r="I10" s="2">
        <v>164.08369999999999</v>
      </c>
      <c r="M10" s="2" t="s">
        <v>334</v>
      </c>
      <c r="N10" s="111" t="s">
        <v>335</v>
      </c>
      <c r="O10" s="6">
        <v>14530</v>
      </c>
      <c r="P10" s="25" t="s">
        <v>336</v>
      </c>
      <c r="Q10" s="18">
        <v>13873</v>
      </c>
      <c r="R10" s="110" t="s">
        <v>337</v>
      </c>
      <c r="S10" s="2" t="s">
        <v>338</v>
      </c>
      <c r="T10" s="2" t="s">
        <v>50</v>
      </c>
      <c r="U10" s="3">
        <v>152.04775000000001</v>
      </c>
      <c r="Y10" s="2" t="s">
        <v>2689</v>
      </c>
      <c r="AA10" s="2">
        <v>12431569</v>
      </c>
      <c r="AB10" s="2" t="s">
        <v>2690</v>
      </c>
      <c r="AC10" s="2">
        <v>13402333</v>
      </c>
      <c r="AD10" s="110" t="s">
        <v>582</v>
      </c>
      <c r="AE10" s="2" t="s">
        <v>2691</v>
      </c>
      <c r="AF10" s="2" t="s">
        <v>2692</v>
      </c>
      <c r="AG10" s="2">
        <v>184.11005</v>
      </c>
    </row>
    <row r="11" spans="1:35">
      <c r="A11" s="86" t="s">
        <v>1421</v>
      </c>
      <c r="B11" s="86" t="s">
        <v>1871</v>
      </c>
      <c r="C11" s="83">
        <v>138</v>
      </c>
      <c r="D11" s="86" t="s">
        <v>1870</v>
      </c>
      <c r="E11" s="83">
        <v>135</v>
      </c>
      <c r="F11" s="104" t="s">
        <v>1422</v>
      </c>
      <c r="G11" s="86" t="s">
        <v>1868</v>
      </c>
      <c r="H11" s="86" t="s">
        <v>1869</v>
      </c>
      <c r="I11" s="83">
        <v>117.07899999999999</v>
      </c>
      <c r="M11" s="83" t="s">
        <v>488</v>
      </c>
      <c r="N11" s="83"/>
      <c r="O11" s="91">
        <v>8485</v>
      </c>
      <c r="P11" s="83" t="s">
        <v>489</v>
      </c>
      <c r="Q11" s="83">
        <v>8172</v>
      </c>
      <c r="R11" s="110" t="s">
        <v>490</v>
      </c>
      <c r="S11" s="83" t="s">
        <v>490</v>
      </c>
      <c r="T11" s="83" t="s">
        <v>491</v>
      </c>
      <c r="U11" s="91">
        <v>326.19209000000001</v>
      </c>
      <c r="Y11" s="83"/>
      <c r="Z11" s="83"/>
      <c r="AA11" s="83">
        <v>5352428</v>
      </c>
      <c r="AB11" s="83"/>
      <c r="AC11" s="83">
        <v>8038252</v>
      </c>
      <c r="AD11" s="110" t="s">
        <v>593</v>
      </c>
      <c r="AE11" s="83" t="s">
        <v>2695</v>
      </c>
      <c r="AF11" s="83" t="s">
        <v>2199</v>
      </c>
      <c r="AG11" s="83">
        <v>196.14615000000001</v>
      </c>
    </row>
    <row r="12" spans="1:35">
      <c r="A12" s="1" t="s">
        <v>1423</v>
      </c>
      <c r="B12" s="1" t="s">
        <v>1875</v>
      </c>
      <c r="C12" s="2">
        <v>14490</v>
      </c>
      <c r="D12" s="1" t="s">
        <v>1874</v>
      </c>
      <c r="E12" s="2">
        <v>13835</v>
      </c>
      <c r="F12" s="104" t="s">
        <v>1424</v>
      </c>
      <c r="G12" s="1" t="s">
        <v>1872</v>
      </c>
      <c r="H12" s="1" t="s">
        <v>1873</v>
      </c>
      <c r="I12" s="2">
        <v>132.07859999999999</v>
      </c>
      <c r="M12" s="2" t="s">
        <v>142</v>
      </c>
      <c r="N12" s="2" t="s">
        <v>143</v>
      </c>
      <c r="O12" s="3">
        <v>641294</v>
      </c>
      <c r="P12" s="2" t="s">
        <v>144</v>
      </c>
      <c r="Q12" s="2">
        <v>556586</v>
      </c>
      <c r="R12" s="110" t="s">
        <v>145</v>
      </c>
      <c r="S12" s="2" t="s">
        <v>145</v>
      </c>
      <c r="T12" s="2" t="s">
        <v>146</v>
      </c>
      <c r="U12" s="3">
        <v>162.06791999999999</v>
      </c>
      <c r="AA12" s="2">
        <v>412759</v>
      </c>
      <c r="AC12" s="2">
        <v>365476</v>
      </c>
      <c r="AD12" s="110" t="s">
        <v>605</v>
      </c>
      <c r="AE12" s="2" t="s">
        <v>605</v>
      </c>
      <c r="AF12" s="2" t="s">
        <v>2705</v>
      </c>
      <c r="AG12" s="2">
        <v>251.15243000000001</v>
      </c>
    </row>
    <row r="13" spans="1:35">
      <c r="A13" s="86" t="s">
        <v>1425</v>
      </c>
      <c r="B13" s="86"/>
      <c r="C13" s="83">
        <v>69820</v>
      </c>
      <c r="D13" s="86"/>
      <c r="E13" s="83"/>
      <c r="F13" s="104" t="s">
        <v>1426</v>
      </c>
      <c r="G13" s="86" t="s">
        <v>1876</v>
      </c>
      <c r="H13" s="86" t="s">
        <v>1877</v>
      </c>
      <c r="I13" s="83">
        <v>160.10990000000001</v>
      </c>
      <c r="M13" s="96" t="s">
        <v>437</v>
      </c>
      <c r="N13" s="26" t="s">
        <v>438</v>
      </c>
      <c r="O13" s="91">
        <v>3593</v>
      </c>
      <c r="P13" s="83"/>
      <c r="Q13" s="92">
        <v>3467</v>
      </c>
      <c r="R13" s="110" t="s">
        <v>439</v>
      </c>
      <c r="S13" s="83" t="s">
        <v>440</v>
      </c>
      <c r="T13" s="83" t="s">
        <v>55</v>
      </c>
      <c r="U13" s="91">
        <v>302.07992999999999</v>
      </c>
      <c r="Y13" s="83" t="s">
        <v>2706</v>
      </c>
      <c r="Z13" s="83"/>
      <c r="AA13" s="83">
        <v>13308867</v>
      </c>
      <c r="AB13" s="83" t="s">
        <v>2707</v>
      </c>
      <c r="AC13" s="83">
        <v>26771417</v>
      </c>
      <c r="AD13" s="110" t="s">
        <v>609</v>
      </c>
      <c r="AE13" s="83" t="s">
        <v>2708</v>
      </c>
      <c r="AF13" s="83" t="s">
        <v>2709</v>
      </c>
      <c r="AG13" s="83">
        <v>220.10954000000001</v>
      </c>
    </row>
    <row r="14" spans="1:35">
      <c r="A14" s="1" t="s">
        <v>1427</v>
      </c>
      <c r="B14" s="1" t="s">
        <v>1881</v>
      </c>
      <c r="C14" s="2">
        <v>904</v>
      </c>
      <c r="D14" s="1" t="s">
        <v>1880</v>
      </c>
      <c r="E14" s="2">
        <v>880</v>
      </c>
      <c r="F14" s="104" t="s">
        <v>1428</v>
      </c>
      <c r="G14" s="1" t="s">
        <v>1878</v>
      </c>
      <c r="H14" s="1" t="s">
        <v>1879</v>
      </c>
      <c r="I14" s="2">
        <v>135.0684</v>
      </c>
      <c r="M14" s="2" t="s">
        <v>106</v>
      </c>
      <c r="N14" s="2" t="s">
        <v>107</v>
      </c>
      <c r="O14" s="3">
        <v>72924</v>
      </c>
      <c r="P14" s="2" t="s">
        <v>108</v>
      </c>
      <c r="Q14" s="2">
        <v>65756</v>
      </c>
      <c r="R14" s="110" t="s">
        <v>109</v>
      </c>
      <c r="S14" s="2" t="s">
        <v>109</v>
      </c>
      <c r="T14" s="2" t="s">
        <v>110</v>
      </c>
      <c r="U14" s="3">
        <v>139.02635000000001</v>
      </c>
      <c r="Y14" s="2" t="s">
        <v>59</v>
      </c>
      <c r="AA14" s="2">
        <v>171233</v>
      </c>
      <c r="AB14" s="2" t="s">
        <v>60</v>
      </c>
      <c r="AC14" s="2">
        <v>19991118</v>
      </c>
      <c r="AD14" s="110" t="s">
        <v>61</v>
      </c>
      <c r="AE14" s="2" t="s">
        <v>62</v>
      </c>
      <c r="AF14" s="2" t="s">
        <v>63</v>
      </c>
      <c r="AG14" s="2">
        <v>170.09460000000001</v>
      </c>
    </row>
    <row r="15" spans="1:35">
      <c r="A15" s="86" t="s">
        <v>1433</v>
      </c>
      <c r="B15" s="86" t="s">
        <v>1892</v>
      </c>
      <c r="C15" s="83">
        <v>2266</v>
      </c>
      <c r="D15" s="86" t="s">
        <v>1891</v>
      </c>
      <c r="E15" s="83">
        <v>2179</v>
      </c>
      <c r="F15" s="104" t="s">
        <v>1434</v>
      </c>
      <c r="G15" s="86" t="s">
        <v>1889</v>
      </c>
      <c r="H15" s="86" t="s">
        <v>1890</v>
      </c>
      <c r="I15" s="83">
        <v>188.10489999999999</v>
      </c>
      <c r="M15" s="83" t="s">
        <v>187</v>
      </c>
      <c r="N15" s="83" t="s">
        <v>188</v>
      </c>
      <c r="O15" s="91">
        <v>9862</v>
      </c>
      <c r="P15" s="83" t="s">
        <v>189</v>
      </c>
      <c r="Q15" s="83">
        <v>9478</v>
      </c>
      <c r="R15" s="110" t="s">
        <v>190</v>
      </c>
      <c r="S15" s="83" t="s">
        <v>1690</v>
      </c>
      <c r="T15" s="83" t="s">
        <v>191</v>
      </c>
      <c r="U15" s="91">
        <v>126.10420000000001</v>
      </c>
      <c r="Y15" s="83"/>
      <c r="Z15" s="83"/>
      <c r="AA15" s="83">
        <v>556172</v>
      </c>
      <c r="AB15" s="83" t="s">
        <v>2755</v>
      </c>
      <c r="AC15" s="83">
        <v>483542</v>
      </c>
      <c r="AD15" s="110" t="s">
        <v>622</v>
      </c>
      <c r="AE15" s="83" t="s">
        <v>622</v>
      </c>
      <c r="AF15" s="83" t="s">
        <v>2734</v>
      </c>
      <c r="AG15" s="83">
        <v>94.078559999999996</v>
      </c>
    </row>
    <row r="16" spans="1:35">
      <c r="A16" s="1" t="s">
        <v>1439</v>
      </c>
      <c r="B16" s="1" t="s">
        <v>1902</v>
      </c>
      <c r="C16" s="2">
        <v>638014</v>
      </c>
      <c r="D16" s="1" t="s">
        <v>1901</v>
      </c>
      <c r="E16" s="2">
        <v>553581</v>
      </c>
      <c r="F16" s="104" t="s">
        <v>1440</v>
      </c>
      <c r="G16" s="1" t="s">
        <v>1440</v>
      </c>
      <c r="H16" s="1" t="s">
        <v>1900</v>
      </c>
      <c r="I16" s="2">
        <v>192.1514</v>
      </c>
      <c r="M16" s="2" t="s">
        <v>242</v>
      </c>
      <c r="N16" s="2" t="s">
        <v>243</v>
      </c>
      <c r="O16" s="3">
        <v>20745</v>
      </c>
      <c r="P16" s="2" t="s">
        <v>244</v>
      </c>
      <c r="Q16" s="2">
        <v>19533</v>
      </c>
      <c r="R16" s="110" t="s">
        <v>245</v>
      </c>
      <c r="S16" s="2" t="s">
        <v>246</v>
      </c>
      <c r="T16" s="2" t="s">
        <v>247</v>
      </c>
      <c r="U16" s="3">
        <v>128.12004999999999</v>
      </c>
      <c r="AA16" s="2">
        <v>18015</v>
      </c>
      <c r="AB16" s="2" t="s">
        <v>2756</v>
      </c>
      <c r="AC16" s="2">
        <v>17019</v>
      </c>
      <c r="AD16" s="110" t="s">
        <v>621</v>
      </c>
      <c r="AE16" s="2" t="s">
        <v>2757</v>
      </c>
      <c r="AF16" s="2" t="s">
        <v>2758</v>
      </c>
      <c r="AG16" s="2">
        <v>258.23802000000001</v>
      </c>
    </row>
    <row r="17" spans="1:33">
      <c r="A17" s="86" t="s">
        <v>1407</v>
      </c>
      <c r="B17" s="86" t="s">
        <v>1848</v>
      </c>
      <c r="C17" s="83">
        <v>1549111</v>
      </c>
      <c r="D17" s="86" t="s">
        <v>1847</v>
      </c>
      <c r="E17" s="83">
        <v>1266077</v>
      </c>
      <c r="F17" s="104" t="s">
        <v>1002</v>
      </c>
      <c r="G17" s="86" t="s">
        <v>1408</v>
      </c>
      <c r="H17" s="86" t="s">
        <v>436</v>
      </c>
      <c r="I17" s="83">
        <v>180.04230000000001</v>
      </c>
      <c r="M17" s="83"/>
      <c r="N17" s="83" t="s">
        <v>424</v>
      </c>
      <c r="O17" s="91">
        <v>173</v>
      </c>
      <c r="P17" s="83"/>
      <c r="Q17" s="83">
        <v>168</v>
      </c>
      <c r="R17" s="110" t="s">
        <v>425</v>
      </c>
      <c r="S17" s="83" t="s">
        <v>425</v>
      </c>
      <c r="T17" s="83" t="s">
        <v>426</v>
      </c>
      <c r="U17" s="91">
        <v>187.12057999999999</v>
      </c>
      <c r="Y17" s="83"/>
      <c r="Z17" s="83"/>
      <c r="AA17" s="83">
        <v>5354490</v>
      </c>
      <c r="AB17" s="83" t="s">
        <v>2761</v>
      </c>
      <c r="AC17" s="83">
        <v>4510677</v>
      </c>
      <c r="AD17" s="110" t="s">
        <v>626</v>
      </c>
      <c r="AE17" s="83" t="s">
        <v>2762</v>
      </c>
      <c r="AF17" s="83" t="s">
        <v>2763</v>
      </c>
      <c r="AG17" s="83">
        <v>160.08878000000001</v>
      </c>
    </row>
    <row r="18" spans="1:33">
      <c r="A18" s="1" t="s">
        <v>1446</v>
      </c>
      <c r="B18" s="1" t="s">
        <v>1915</v>
      </c>
      <c r="C18" s="2">
        <v>12736</v>
      </c>
      <c r="D18" s="1" t="s">
        <v>1914</v>
      </c>
      <c r="E18" s="2">
        <v>12213</v>
      </c>
      <c r="F18" s="104" t="s">
        <v>1447</v>
      </c>
      <c r="G18" s="1" t="s">
        <v>1447</v>
      </c>
      <c r="H18" s="1" t="s">
        <v>1913</v>
      </c>
      <c r="I18" s="2">
        <v>230.15180000000001</v>
      </c>
      <c r="M18" s="2" t="s">
        <v>64</v>
      </c>
      <c r="N18" s="2" t="s">
        <v>65</v>
      </c>
      <c r="O18" s="3">
        <v>75704</v>
      </c>
      <c r="P18" s="2" t="s">
        <v>66</v>
      </c>
      <c r="Q18" s="2">
        <v>68222</v>
      </c>
      <c r="R18" s="110" t="s">
        <v>67</v>
      </c>
      <c r="S18" s="2" t="s">
        <v>67</v>
      </c>
      <c r="T18" s="2" t="s">
        <v>68</v>
      </c>
      <c r="U18" s="3">
        <v>172.10982000000001</v>
      </c>
      <c r="AA18" s="2">
        <v>15522</v>
      </c>
      <c r="AB18" s="2" t="s">
        <v>2722</v>
      </c>
      <c r="AC18" s="2">
        <v>14767</v>
      </c>
      <c r="AD18" s="110" t="s">
        <v>632</v>
      </c>
      <c r="AE18" s="2" t="s">
        <v>2723</v>
      </c>
      <c r="AF18" s="2" t="s">
        <v>2724</v>
      </c>
      <c r="AG18" s="2">
        <v>172.07324</v>
      </c>
    </row>
    <row r="19" spans="1:33">
      <c r="A19" s="86" t="s">
        <v>1474</v>
      </c>
      <c r="B19" s="86" t="s">
        <v>1981</v>
      </c>
      <c r="C19" s="83">
        <v>70652</v>
      </c>
      <c r="D19" s="86" t="s">
        <v>1982</v>
      </c>
      <c r="E19" s="83">
        <v>63818</v>
      </c>
      <c r="F19" s="104" t="s">
        <v>1164</v>
      </c>
      <c r="G19" s="86" t="s">
        <v>1983</v>
      </c>
      <c r="H19" s="86" t="s">
        <v>1984</v>
      </c>
      <c r="I19" s="83">
        <v>195.08966000000001</v>
      </c>
      <c r="M19" s="83"/>
      <c r="N19" s="83" t="s">
        <v>167</v>
      </c>
      <c r="O19" s="91">
        <v>2214</v>
      </c>
      <c r="P19" s="83" t="s">
        <v>168</v>
      </c>
      <c r="Q19" s="83">
        <v>21106900</v>
      </c>
      <c r="R19" s="110" t="s">
        <v>169</v>
      </c>
      <c r="S19" s="83" t="s">
        <v>170</v>
      </c>
      <c r="T19" s="83" t="s">
        <v>171</v>
      </c>
      <c r="U19" s="91">
        <v>166.06282999999999</v>
      </c>
      <c r="Y19" s="83"/>
      <c r="Z19" s="83"/>
      <c r="AA19" s="83">
        <v>13601</v>
      </c>
      <c r="AB19" s="83" t="s">
        <v>2725</v>
      </c>
      <c r="AC19" s="83">
        <v>13012</v>
      </c>
      <c r="AD19" s="110" t="s">
        <v>690</v>
      </c>
      <c r="AE19" s="83" t="s">
        <v>690</v>
      </c>
      <c r="AF19" s="83" t="s">
        <v>2726</v>
      </c>
      <c r="AG19" s="83">
        <v>116.08383000000001</v>
      </c>
    </row>
    <row r="20" spans="1:33">
      <c r="A20" s="1" t="s">
        <v>1462</v>
      </c>
      <c r="C20" s="2">
        <v>454092</v>
      </c>
      <c r="D20" s="1" t="s">
        <v>1936</v>
      </c>
      <c r="E20" s="2">
        <v>399857</v>
      </c>
      <c r="F20" s="104" t="s">
        <v>1203</v>
      </c>
      <c r="G20" s="1" t="s">
        <v>1203</v>
      </c>
      <c r="H20" s="1" t="s">
        <v>1937</v>
      </c>
      <c r="I20" s="2">
        <v>243.1841</v>
      </c>
      <c r="M20" s="2" t="s">
        <v>252</v>
      </c>
      <c r="N20" s="2" t="s">
        <v>253</v>
      </c>
      <c r="O20" s="3">
        <v>636822</v>
      </c>
      <c r="P20" s="2" t="s">
        <v>254</v>
      </c>
      <c r="Q20" s="2">
        <v>552532</v>
      </c>
      <c r="R20" s="110" t="s">
        <v>255</v>
      </c>
      <c r="S20" s="2" t="s">
        <v>255</v>
      </c>
      <c r="T20" s="2" t="s">
        <v>256</v>
      </c>
      <c r="U20" s="3">
        <v>208.10955000000001</v>
      </c>
      <c r="AA20" s="2">
        <v>554092</v>
      </c>
      <c r="AC20" s="2">
        <v>481828</v>
      </c>
      <c r="AD20" s="110" t="s">
        <v>682</v>
      </c>
      <c r="AE20" s="2" t="s">
        <v>682</v>
      </c>
      <c r="AF20" s="2" t="s">
        <v>2715</v>
      </c>
      <c r="AG20" s="2">
        <v>248.19882000000001</v>
      </c>
    </row>
    <row r="21" spans="1:33">
      <c r="A21" s="86" t="s">
        <v>1465</v>
      </c>
      <c r="B21" s="86" t="s">
        <v>1953</v>
      </c>
      <c r="C21" s="83">
        <v>8158</v>
      </c>
      <c r="D21" s="86" t="s">
        <v>1954</v>
      </c>
      <c r="E21" s="83">
        <v>7866</v>
      </c>
      <c r="F21" s="104" t="s">
        <v>1214</v>
      </c>
      <c r="G21" s="86" t="s">
        <v>1955</v>
      </c>
      <c r="H21" s="86" t="s">
        <v>1956</v>
      </c>
      <c r="I21" s="83">
        <v>158.13052999999999</v>
      </c>
      <c r="M21" s="83"/>
      <c r="N21" s="83"/>
      <c r="O21" s="91">
        <v>3000469</v>
      </c>
      <c r="P21" s="83" t="s">
        <v>519</v>
      </c>
      <c r="Q21" s="83">
        <v>2272064</v>
      </c>
      <c r="R21" s="110" t="s">
        <v>520</v>
      </c>
      <c r="S21" s="83" t="s">
        <v>520</v>
      </c>
      <c r="T21" s="83" t="s">
        <v>521</v>
      </c>
      <c r="U21" s="91">
        <v>312.19432</v>
      </c>
      <c r="Y21" s="83"/>
      <c r="Z21" s="83"/>
      <c r="AA21" s="83">
        <v>18302</v>
      </c>
      <c r="AB21" s="83" t="s">
        <v>2716</v>
      </c>
      <c r="AC21" s="83">
        <v>17287</v>
      </c>
      <c r="AD21" s="110" t="s">
        <v>687</v>
      </c>
      <c r="AE21" s="83" t="s">
        <v>687</v>
      </c>
      <c r="AF21" s="83" t="s">
        <v>2717</v>
      </c>
      <c r="AG21" s="83">
        <v>106.06308</v>
      </c>
    </row>
    <row r="22" spans="1:33">
      <c r="A22" s="1" t="s">
        <v>1463</v>
      </c>
      <c r="B22" s="1" t="s">
        <v>1986</v>
      </c>
      <c r="C22" s="2">
        <v>454</v>
      </c>
      <c r="D22" s="1" t="s">
        <v>1985</v>
      </c>
      <c r="E22" s="2">
        <v>441</v>
      </c>
      <c r="F22" s="104" t="s">
        <v>1464</v>
      </c>
      <c r="G22" s="1" t="s">
        <v>1464</v>
      </c>
      <c r="H22" s="1" t="s">
        <v>247</v>
      </c>
      <c r="I22" s="2">
        <v>128.12010000000001</v>
      </c>
      <c r="M22" s="2" t="s">
        <v>128</v>
      </c>
      <c r="N22" s="2" t="s">
        <v>129</v>
      </c>
      <c r="O22" s="3">
        <v>7184</v>
      </c>
      <c r="P22" s="2" t="s">
        <v>130</v>
      </c>
      <c r="Q22" s="2">
        <v>6916</v>
      </c>
      <c r="R22" s="110" t="s">
        <v>131</v>
      </c>
      <c r="S22" s="2" t="s">
        <v>131</v>
      </c>
      <c r="T22" s="2" t="s">
        <v>87</v>
      </c>
      <c r="U22" s="3">
        <v>194.09407999999999</v>
      </c>
      <c r="AA22" s="2">
        <v>542483</v>
      </c>
      <c r="AC22" s="2">
        <v>472416</v>
      </c>
      <c r="AD22" s="110" t="s">
        <v>685</v>
      </c>
      <c r="AE22" s="2" t="s">
        <v>685</v>
      </c>
      <c r="AF22" s="2" t="s">
        <v>2718</v>
      </c>
      <c r="AG22" s="2">
        <v>148.10977</v>
      </c>
    </row>
    <row r="23" spans="1:33">
      <c r="A23" s="86" t="s">
        <v>1466</v>
      </c>
      <c r="B23" s="86" t="s">
        <v>1957</v>
      </c>
      <c r="C23" s="83">
        <v>996</v>
      </c>
      <c r="D23" s="86" t="s">
        <v>1958</v>
      </c>
      <c r="E23" s="83">
        <v>971</v>
      </c>
      <c r="F23" s="104" t="s">
        <v>1263</v>
      </c>
      <c r="G23" s="86" t="s">
        <v>1959</v>
      </c>
      <c r="H23" s="86" t="s">
        <v>1960</v>
      </c>
      <c r="I23" s="83">
        <v>94.042090000000002</v>
      </c>
      <c r="M23" s="83"/>
      <c r="N23" s="83"/>
      <c r="O23" s="91">
        <v>2537</v>
      </c>
      <c r="P23" s="96" t="s">
        <v>302</v>
      </c>
      <c r="Q23" s="92">
        <v>2441</v>
      </c>
      <c r="R23" s="110" t="s">
        <v>303</v>
      </c>
      <c r="S23" s="83" t="s">
        <v>251</v>
      </c>
      <c r="T23" s="83" t="s">
        <v>209</v>
      </c>
      <c r="U23" s="83">
        <v>152.12076999999999</v>
      </c>
      <c r="Y23" s="83"/>
      <c r="Z23" s="83" t="s">
        <v>2719</v>
      </c>
      <c r="AA23" s="83">
        <v>7823</v>
      </c>
      <c r="AB23" s="83" t="s">
        <v>2720</v>
      </c>
      <c r="AC23" s="83">
        <v>7535</v>
      </c>
      <c r="AD23" s="110" t="s">
        <v>638</v>
      </c>
      <c r="AE23" s="83" t="s">
        <v>2721</v>
      </c>
      <c r="AF23" s="83" t="s">
        <v>419</v>
      </c>
      <c r="AG23" s="83">
        <v>134.09429</v>
      </c>
    </row>
    <row r="24" spans="1:33">
      <c r="A24" s="1" t="s">
        <v>1394</v>
      </c>
      <c r="C24" s="2">
        <v>643460</v>
      </c>
      <c r="D24" s="1" t="s">
        <v>1832</v>
      </c>
      <c r="E24" s="2">
        <v>558605</v>
      </c>
      <c r="F24" s="104" t="s">
        <v>1327</v>
      </c>
      <c r="G24" s="1" t="s">
        <v>1395</v>
      </c>
      <c r="H24" s="1" t="s">
        <v>1831</v>
      </c>
      <c r="I24" s="2">
        <v>112.05240000000001</v>
      </c>
      <c r="M24" s="2" t="s">
        <v>9</v>
      </c>
      <c r="N24" s="2" t="s">
        <v>10</v>
      </c>
      <c r="O24" s="3">
        <v>7768</v>
      </c>
      <c r="P24" s="2" t="s">
        <v>11</v>
      </c>
      <c r="Q24" s="2">
        <v>7480</v>
      </c>
      <c r="R24" s="110" t="s">
        <v>12</v>
      </c>
      <c r="S24" s="2" t="s">
        <v>12</v>
      </c>
      <c r="T24" s="2" t="s">
        <v>13</v>
      </c>
      <c r="U24" s="3">
        <v>113.08444</v>
      </c>
      <c r="AA24" s="2">
        <v>547773</v>
      </c>
      <c r="AC24" s="2">
        <v>476760</v>
      </c>
      <c r="AD24" s="110" t="s">
        <v>643</v>
      </c>
      <c r="AE24" s="2" t="s">
        <v>2735</v>
      </c>
      <c r="AF24" s="2" t="s">
        <v>2552</v>
      </c>
      <c r="AG24" s="2">
        <v>244.16771</v>
      </c>
    </row>
    <row r="25" spans="1:33">
      <c r="A25" s="86" t="s">
        <v>1472</v>
      </c>
      <c r="B25" s="86"/>
      <c r="C25" s="83">
        <v>5281</v>
      </c>
      <c r="D25" s="86" t="s">
        <v>1975</v>
      </c>
      <c r="E25" s="83">
        <v>5091</v>
      </c>
      <c r="F25" s="104" t="s">
        <v>1239</v>
      </c>
      <c r="G25" s="86" t="s">
        <v>1976</v>
      </c>
      <c r="H25" s="86" t="s">
        <v>1977</v>
      </c>
      <c r="I25" s="83">
        <v>284.27244000000002</v>
      </c>
      <c r="M25" s="83" t="s">
        <v>294</v>
      </c>
      <c r="N25" s="83"/>
      <c r="O25" s="91">
        <v>7439</v>
      </c>
      <c r="P25" s="83" t="s">
        <v>295</v>
      </c>
      <c r="Q25" s="83">
        <v>21106424</v>
      </c>
      <c r="R25" s="110" t="s">
        <v>296</v>
      </c>
      <c r="S25" s="83" t="s">
        <v>296</v>
      </c>
      <c r="T25" s="83" t="s">
        <v>122</v>
      </c>
      <c r="U25" s="91">
        <v>150.10391000000001</v>
      </c>
      <c r="Y25" s="83" t="s">
        <v>2732</v>
      </c>
      <c r="Z25" s="83"/>
      <c r="AA25" s="83">
        <v>5367390</v>
      </c>
      <c r="AB25" s="83" t="s">
        <v>2733</v>
      </c>
      <c r="AC25" s="83">
        <v>4518902</v>
      </c>
      <c r="AD25" s="110" t="s">
        <v>645</v>
      </c>
      <c r="AE25" s="83" t="s">
        <v>645</v>
      </c>
      <c r="AF25" s="83" t="s">
        <v>2734</v>
      </c>
      <c r="AG25" s="83">
        <v>94.078479999999999</v>
      </c>
    </row>
    <row r="26" spans="1:33">
      <c r="A26" s="1" t="s">
        <v>1978</v>
      </c>
      <c r="B26" s="1" t="s">
        <v>1473</v>
      </c>
      <c r="C26" s="2">
        <v>10457</v>
      </c>
      <c r="D26" s="1" t="s">
        <v>1979</v>
      </c>
      <c r="E26" s="2">
        <v>10025</v>
      </c>
      <c r="F26" s="104" t="s">
        <v>1280</v>
      </c>
      <c r="G26" s="1" t="s">
        <v>1280</v>
      </c>
      <c r="H26" s="1" t="s">
        <v>1980</v>
      </c>
      <c r="I26" s="2">
        <v>174.08905999999999</v>
      </c>
      <c r="M26" s="2" t="s">
        <v>289</v>
      </c>
      <c r="N26" s="111" t="s">
        <v>290</v>
      </c>
      <c r="O26" s="3">
        <v>637511</v>
      </c>
      <c r="P26" s="24" t="s">
        <v>291</v>
      </c>
      <c r="Q26" s="18">
        <v>553117</v>
      </c>
      <c r="R26" s="110" t="s">
        <v>292</v>
      </c>
      <c r="S26" s="2" t="s">
        <v>292</v>
      </c>
      <c r="T26" s="2" t="s">
        <v>293</v>
      </c>
      <c r="U26" s="2">
        <v>132.05789999999999</v>
      </c>
      <c r="AA26" s="58">
        <v>5312738</v>
      </c>
      <c r="AB26" s="25" t="s">
        <v>1840</v>
      </c>
      <c r="AC26" s="18">
        <v>4472163</v>
      </c>
      <c r="AD26" s="110" t="s">
        <v>659</v>
      </c>
      <c r="AE26" s="2" t="s">
        <v>2041</v>
      </c>
      <c r="AF26" s="2" t="s">
        <v>1839</v>
      </c>
      <c r="AG26" s="2">
        <v>186.12538000000001</v>
      </c>
    </row>
    <row r="27" spans="1:33">
      <c r="A27" s="86" t="s">
        <v>1398</v>
      </c>
      <c r="B27" s="86"/>
      <c r="C27" s="83">
        <v>13185</v>
      </c>
      <c r="D27" s="86" t="s">
        <v>1835</v>
      </c>
      <c r="E27" s="83">
        <v>12630</v>
      </c>
      <c r="F27" s="104" t="s">
        <v>1243</v>
      </c>
      <c r="G27" s="86" t="s">
        <v>1399</v>
      </c>
      <c r="H27" s="86" t="s">
        <v>1836</v>
      </c>
      <c r="I27" s="83">
        <v>258.18310000000002</v>
      </c>
      <c r="M27" s="83" t="s">
        <v>20</v>
      </c>
      <c r="N27" s="117" t="s">
        <v>21</v>
      </c>
      <c r="O27" s="91">
        <v>7413</v>
      </c>
      <c r="P27" s="118" t="s">
        <v>22</v>
      </c>
      <c r="Q27" s="92">
        <v>7135</v>
      </c>
      <c r="R27" s="110" t="s">
        <v>23</v>
      </c>
      <c r="S27" s="83" t="s">
        <v>24</v>
      </c>
      <c r="T27" s="83" t="s">
        <v>25</v>
      </c>
      <c r="U27" s="92">
        <v>128.08358000000001</v>
      </c>
      <c r="Y27" s="83" t="s">
        <v>1460</v>
      </c>
      <c r="Z27" s="83"/>
      <c r="AA27" s="83">
        <v>74300</v>
      </c>
      <c r="AB27" s="83" t="s">
        <v>1949</v>
      </c>
      <c r="AC27" s="83">
        <v>66903</v>
      </c>
      <c r="AD27" s="110" t="s">
        <v>663</v>
      </c>
      <c r="AE27" s="83" t="s">
        <v>663</v>
      </c>
      <c r="AF27" s="83" t="s">
        <v>1950</v>
      </c>
      <c r="AG27" s="83">
        <v>188.14094</v>
      </c>
    </row>
    <row r="28" spans="1:33">
      <c r="A28" s="1" t="s">
        <v>1456</v>
      </c>
      <c r="B28" s="1" t="s">
        <v>1942</v>
      </c>
      <c r="C28" s="2">
        <v>6288</v>
      </c>
      <c r="D28" s="1" t="s">
        <v>1943</v>
      </c>
      <c r="E28" s="2">
        <v>6051</v>
      </c>
      <c r="F28" s="104" t="s">
        <v>1388</v>
      </c>
      <c r="G28" s="1" t="s">
        <v>1944</v>
      </c>
      <c r="H28" s="1" t="s">
        <v>1945</v>
      </c>
      <c r="I28" s="2">
        <v>119.05799</v>
      </c>
      <c r="M28" s="2" t="s">
        <v>248</v>
      </c>
      <c r="O28" s="6">
        <v>159055</v>
      </c>
      <c r="P28" s="25" t="s">
        <v>249</v>
      </c>
      <c r="Q28" s="18">
        <v>139902</v>
      </c>
      <c r="R28" s="110" t="s">
        <v>250</v>
      </c>
      <c r="S28" s="2" t="s">
        <v>251</v>
      </c>
      <c r="T28" s="2" t="s">
        <v>209</v>
      </c>
      <c r="U28" s="2">
        <v>152.11963</v>
      </c>
      <c r="AA28" s="2">
        <v>5365580</v>
      </c>
      <c r="AC28" s="2">
        <v>4517547</v>
      </c>
      <c r="AD28" s="110" t="s">
        <v>691</v>
      </c>
      <c r="AE28" s="2" t="s">
        <v>691</v>
      </c>
      <c r="AF28" s="2" t="s">
        <v>2751</v>
      </c>
      <c r="AG28" s="2">
        <v>240.17282</v>
      </c>
    </row>
    <row r="29" spans="1:33">
      <c r="A29" s="86" t="s">
        <v>1400</v>
      </c>
      <c r="B29" s="86"/>
      <c r="C29" s="83">
        <v>15816</v>
      </c>
      <c r="D29" s="86" t="s">
        <v>1837</v>
      </c>
      <c r="E29" s="83">
        <v>15037</v>
      </c>
      <c r="F29" s="104" t="s">
        <v>1393</v>
      </c>
      <c r="G29" s="86" t="s">
        <v>1401</v>
      </c>
      <c r="H29" s="86" t="s">
        <v>1838</v>
      </c>
      <c r="I29" s="83">
        <v>216.1361</v>
      </c>
      <c r="M29" s="83"/>
      <c r="N29" s="83" t="s">
        <v>415</v>
      </c>
      <c r="O29" s="91">
        <v>8146</v>
      </c>
      <c r="P29" s="83" t="s">
        <v>416</v>
      </c>
      <c r="Q29" s="83">
        <v>13839107</v>
      </c>
      <c r="R29" s="110" t="s">
        <v>417</v>
      </c>
      <c r="S29" s="83" t="s">
        <v>418</v>
      </c>
      <c r="T29" s="83" t="s">
        <v>419</v>
      </c>
      <c r="U29" s="91">
        <v>134.09444999999999</v>
      </c>
      <c r="Y29" s="86" t="s">
        <v>1405</v>
      </c>
      <c r="Z29" s="83" t="s">
        <v>1846</v>
      </c>
      <c r="AA29" s="83">
        <v>79034</v>
      </c>
      <c r="AB29" s="83" t="s">
        <v>1845</v>
      </c>
      <c r="AC29" s="83">
        <v>71366</v>
      </c>
      <c r="AD29" s="110" t="s">
        <v>668</v>
      </c>
      <c r="AE29" s="83" t="s">
        <v>668</v>
      </c>
      <c r="AF29" s="83" t="s">
        <v>1844</v>
      </c>
      <c r="AG29" s="83">
        <v>216.17243999999999</v>
      </c>
    </row>
    <row r="30" spans="1:33">
      <c r="A30" s="1" t="s">
        <v>1403</v>
      </c>
      <c r="B30" s="1" t="s">
        <v>1843</v>
      </c>
      <c r="C30" s="2">
        <v>5634</v>
      </c>
      <c r="D30" s="1" t="s">
        <v>1842</v>
      </c>
      <c r="E30" s="2">
        <v>10771160</v>
      </c>
      <c r="F30" s="104" t="s">
        <v>1347</v>
      </c>
      <c r="G30" s="1" t="s">
        <v>1404</v>
      </c>
      <c r="H30" s="1" t="s">
        <v>1841</v>
      </c>
      <c r="I30" s="2">
        <v>184.1463</v>
      </c>
      <c r="M30" s="29"/>
      <c r="N30" s="29"/>
      <c r="O30" s="3">
        <v>8554</v>
      </c>
      <c r="P30" s="24" t="s">
        <v>492</v>
      </c>
      <c r="Q30" s="18">
        <v>13837329</v>
      </c>
      <c r="R30" s="110" t="s">
        <v>493</v>
      </c>
      <c r="S30" s="2" t="s">
        <v>494</v>
      </c>
      <c r="T30" s="2" t="s">
        <v>205</v>
      </c>
      <c r="U30" s="3">
        <v>194.05815999999999</v>
      </c>
      <c r="Y30" s="2" t="s">
        <v>366</v>
      </c>
      <c r="Z30" s="2" t="s">
        <v>367</v>
      </c>
      <c r="AA30" s="2">
        <v>20393</v>
      </c>
      <c r="AB30" s="2" t="s">
        <v>368</v>
      </c>
      <c r="AC30" s="2">
        <v>19208</v>
      </c>
      <c r="AD30" s="110" t="s">
        <v>369</v>
      </c>
      <c r="AE30" s="2" t="s">
        <v>370</v>
      </c>
      <c r="AF30" s="2" t="s">
        <v>72</v>
      </c>
      <c r="AG30" s="2">
        <v>278.15217999999999</v>
      </c>
    </row>
    <row r="31" spans="1:33">
      <c r="A31" s="86" t="s">
        <v>1409</v>
      </c>
      <c r="B31" s="86" t="s">
        <v>1852</v>
      </c>
      <c r="C31" s="83">
        <v>86</v>
      </c>
      <c r="D31" s="86" t="s">
        <v>1851</v>
      </c>
      <c r="E31" s="83">
        <v>84</v>
      </c>
      <c r="F31" s="105" t="s">
        <v>1410</v>
      </c>
      <c r="G31" s="86" t="s">
        <v>1849</v>
      </c>
      <c r="H31" s="86" t="s">
        <v>1850</v>
      </c>
      <c r="I31" s="83">
        <v>153.04259999999999</v>
      </c>
      <c r="M31" s="83" t="s">
        <v>26</v>
      </c>
      <c r="N31" s="112" t="s">
        <v>27</v>
      </c>
      <c r="O31" s="91">
        <v>238498</v>
      </c>
      <c r="P31" s="94" t="s">
        <v>28</v>
      </c>
      <c r="Q31" s="92">
        <v>208322</v>
      </c>
      <c r="R31" s="110" t="s">
        <v>29</v>
      </c>
      <c r="S31" s="83" t="s">
        <v>29</v>
      </c>
      <c r="T31" s="83" t="s">
        <v>30</v>
      </c>
      <c r="U31" s="91">
        <v>158.09424000000001</v>
      </c>
      <c r="Y31" s="83"/>
      <c r="Z31" s="83"/>
      <c r="AA31" s="83">
        <v>550513</v>
      </c>
      <c r="AB31" s="83"/>
      <c r="AC31" s="83">
        <v>478911</v>
      </c>
      <c r="AD31" s="110" t="s">
        <v>740</v>
      </c>
      <c r="AE31" s="83" t="s">
        <v>2801</v>
      </c>
      <c r="AF31" s="83" t="s">
        <v>2802</v>
      </c>
      <c r="AG31" s="83">
        <v>193.13065</v>
      </c>
    </row>
    <row r="32" spans="1:33">
      <c r="A32" s="1" t="s">
        <v>1961</v>
      </c>
      <c r="B32" s="1" t="s">
        <v>1467</v>
      </c>
      <c r="C32" s="2">
        <v>107</v>
      </c>
      <c r="D32" s="1" t="s">
        <v>1962</v>
      </c>
      <c r="E32" s="2">
        <v>10181339</v>
      </c>
      <c r="F32" s="105" t="s">
        <v>1963</v>
      </c>
      <c r="G32" s="1" t="s">
        <v>1964</v>
      </c>
      <c r="H32" s="1" t="s">
        <v>1965</v>
      </c>
      <c r="I32" s="2">
        <v>150.06786</v>
      </c>
      <c r="M32" s="2" t="s">
        <v>222</v>
      </c>
      <c r="N32" s="2" t="s">
        <v>223</v>
      </c>
      <c r="O32" s="3">
        <v>8857</v>
      </c>
      <c r="P32" s="2" t="s">
        <v>224</v>
      </c>
      <c r="Q32" s="2">
        <v>8525</v>
      </c>
      <c r="R32" s="110" t="s">
        <v>225</v>
      </c>
      <c r="S32" s="2" t="s">
        <v>225</v>
      </c>
      <c r="T32" s="2" t="s">
        <v>226</v>
      </c>
      <c r="U32" s="3">
        <v>88.052639999999997</v>
      </c>
      <c r="AA32" s="2">
        <v>380759</v>
      </c>
      <c r="AC32" s="2">
        <v>337410</v>
      </c>
      <c r="AD32" s="110" t="s">
        <v>771</v>
      </c>
      <c r="AE32" s="2" t="s">
        <v>2803</v>
      </c>
      <c r="AF32" s="2" t="s">
        <v>2804</v>
      </c>
      <c r="AG32" s="2">
        <v>218.15173999999999</v>
      </c>
    </row>
    <row r="33" spans="1:33">
      <c r="A33" s="86" t="s">
        <v>1415</v>
      </c>
      <c r="B33" s="86" t="s">
        <v>1862</v>
      </c>
      <c r="C33" s="83">
        <v>125</v>
      </c>
      <c r="D33" s="86" t="s">
        <v>1861</v>
      </c>
      <c r="E33" s="83">
        <v>122</v>
      </c>
      <c r="F33" s="105" t="s">
        <v>1416</v>
      </c>
      <c r="G33" s="86" t="s">
        <v>1860</v>
      </c>
      <c r="H33" s="86" t="s">
        <v>314</v>
      </c>
      <c r="I33" s="83">
        <v>124.05240000000001</v>
      </c>
      <c r="M33" s="83" t="s">
        <v>201</v>
      </c>
      <c r="N33" s="83" t="s">
        <v>202</v>
      </c>
      <c r="O33" s="91">
        <v>445858</v>
      </c>
      <c r="P33" s="83" t="s">
        <v>203</v>
      </c>
      <c r="Q33" s="83">
        <v>393368</v>
      </c>
      <c r="R33" s="110" t="s">
        <v>204</v>
      </c>
      <c r="S33" s="83" t="s">
        <v>204</v>
      </c>
      <c r="T33" s="83" t="s">
        <v>205</v>
      </c>
      <c r="U33" s="91">
        <v>194.05806000000001</v>
      </c>
      <c r="Y33" s="83"/>
      <c r="Z33" s="83"/>
      <c r="AA33" s="83">
        <v>8160</v>
      </c>
      <c r="AB33" s="83" t="s">
        <v>2808</v>
      </c>
      <c r="AC33" s="83">
        <v>7868</v>
      </c>
      <c r="AD33" s="110" t="s">
        <v>694</v>
      </c>
      <c r="AE33" s="83" t="s">
        <v>2809</v>
      </c>
      <c r="AF33" s="83" t="s">
        <v>1877</v>
      </c>
      <c r="AG33" s="83">
        <v>160.10938999999999</v>
      </c>
    </row>
    <row r="34" spans="1:33">
      <c r="A34" s="1" t="s">
        <v>1419</v>
      </c>
      <c r="B34" s="1" t="s">
        <v>1867</v>
      </c>
      <c r="C34" s="2">
        <v>7809</v>
      </c>
      <c r="E34" s="2">
        <v>7521</v>
      </c>
      <c r="F34" s="105" t="s">
        <v>1420</v>
      </c>
      <c r="G34" s="1" t="s">
        <v>1866</v>
      </c>
      <c r="H34" s="1" t="s">
        <v>471</v>
      </c>
      <c r="I34" s="2">
        <v>106.0783</v>
      </c>
      <c r="M34" s="2" t="s">
        <v>339</v>
      </c>
      <c r="O34" s="6">
        <v>19309</v>
      </c>
      <c r="P34" s="24" t="s">
        <v>340</v>
      </c>
      <c r="Q34" s="18">
        <v>18218</v>
      </c>
      <c r="R34" s="110" t="s">
        <v>341</v>
      </c>
      <c r="S34" s="2" t="s">
        <v>341</v>
      </c>
      <c r="T34" s="2" t="s">
        <v>342</v>
      </c>
      <c r="U34" s="3">
        <v>128.04754</v>
      </c>
      <c r="Y34" s="2" t="s">
        <v>2813</v>
      </c>
      <c r="AA34" s="2">
        <v>5282724</v>
      </c>
      <c r="AB34" s="2" t="s">
        <v>2814</v>
      </c>
      <c r="AC34" s="2">
        <v>4445851</v>
      </c>
      <c r="AD34" s="110" t="s">
        <v>739</v>
      </c>
      <c r="AE34" s="2" t="s">
        <v>2815</v>
      </c>
      <c r="AF34" s="2" t="s">
        <v>2816</v>
      </c>
      <c r="AG34" s="2">
        <v>170.13075000000001</v>
      </c>
    </row>
    <row r="35" spans="1:33">
      <c r="A35" s="86" t="s">
        <v>1429</v>
      </c>
      <c r="B35" s="86" t="s">
        <v>1885</v>
      </c>
      <c r="C35" s="83">
        <v>196</v>
      </c>
      <c r="D35" s="86" t="s">
        <v>1884</v>
      </c>
      <c r="E35" s="83">
        <v>191</v>
      </c>
      <c r="F35" s="105" t="s">
        <v>1430</v>
      </c>
      <c r="G35" s="86" t="s">
        <v>1882</v>
      </c>
      <c r="H35" s="86" t="s">
        <v>1883</v>
      </c>
      <c r="I35" s="83">
        <v>146.05789999999999</v>
      </c>
      <c r="M35" s="83"/>
      <c r="N35" s="83" t="s">
        <v>51</v>
      </c>
      <c r="O35" s="91">
        <v>442514</v>
      </c>
      <c r="P35" s="83" t="s">
        <v>52</v>
      </c>
      <c r="Q35" s="83">
        <v>390940</v>
      </c>
      <c r="R35" s="110" t="s">
        <v>53</v>
      </c>
      <c r="S35" s="83" t="s">
        <v>54</v>
      </c>
      <c r="T35" s="83" t="s">
        <v>55</v>
      </c>
      <c r="U35" s="91">
        <v>302.07969000000003</v>
      </c>
      <c r="Y35" s="83"/>
      <c r="Z35" s="83"/>
      <c r="AA35" s="83">
        <v>231327</v>
      </c>
      <c r="AB35" s="83" t="s">
        <v>2837</v>
      </c>
      <c r="AC35" s="83">
        <v>201542</v>
      </c>
      <c r="AD35" s="110" t="s">
        <v>707</v>
      </c>
      <c r="AE35" s="83" t="s">
        <v>2838</v>
      </c>
      <c r="AF35" s="83" t="s">
        <v>2100</v>
      </c>
      <c r="AG35" s="83">
        <v>180.11502999999999</v>
      </c>
    </row>
    <row r="36" spans="1:33">
      <c r="A36" s="1" t="s">
        <v>1431</v>
      </c>
      <c r="B36" s="1" t="s">
        <v>1888</v>
      </c>
      <c r="C36" s="2">
        <v>5879</v>
      </c>
      <c r="D36" s="1" t="s">
        <v>1887</v>
      </c>
      <c r="E36" s="2">
        <v>5668</v>
      </c>
      <c r="F36" s="105" t="s">
        <v>1432</v>
      </c>
      <c r="G36" s="1" t="s">
        <v>1432</v>
      </c>
      <c r="H36" s="1" t="s">
        <v>1886</v>
      </c>
      <c r="I36" s="2">
        <v>290.22460000000001</v>
      </c>
      <c r="M36" s="2" t="s">
        <v>319</v>
      </c>
      <c r="N36" s="26" t="s">
        <v>320</v>
      </c>
      <c r="O36" s="3">
        <v>8130</v>
      </c>
      <c r="P36" s="25" t="s">
        <v>321</v>
      </c>
      <c r="Q36" s="18">
        <v>7838</v>
      </c>
      <c r="R36" s="110" t="s">
        <v>322</v>
      </c>
      <c r="S36" s="2" t="s">
        <v>322</v>
      </c>
      <c r="T36" s="2" t="s">
        <v>323</v>
      </c>
      <c r="U36" s="3">
        <v>114.10449</v>
      </c>
      <c r="Y36" s="2" t="s">
        <v>2839</v>
      </c>
      <c r="AA36" s="2">
        <v>5282709</v>
      </c>
      <c r="AB36" s="2" t="s">
        <v>2840</v>
      </c>
      <c r="AC36" s="2">
        <v>4445836</v>
      </c>
      <c r="AD36" s="110" t="s">
        <v>763</v>
      </c>
      <c r="AE36" s="2" t="s">
        <v>2841</v>
      </c>
      <c r="AF36" s="2" t="s">
        <v>25</v>
      </c>
      <c r="AG36" s="2">
        <v>128.08360999999999</v>
      </c>
    </row>
    <row r="37" spans="1:33">
      <c r="A37" s="86" t="s">
        <v>1435</v>
      </c>
      <c r="B37" s="86" t="s">
        <v>1896</v>
      </c>
      <c r="C37" s="83">
        <v>5757</v>
      </c>
      <c r="D37" s="86" t="s">
        <v>1895</v>
      </c>
      <c r="E37" s="83">
        <v>5554</v>
      </c>
      <c r="F37" s="105" t="s">
        <v>1436</v>
      </c>
      <c r="G37" s="86" t="s">
        <v>1893</v>
      </c>
      <c r="H37" s="86" t="s">
        <v>1894</v>
      </c>
      <c r="I37" s="83">
        <v>272.17759999999998</v>
      </c>
      <c r="M37" s="83"/>
      <c r="N37" s="83" t="s">
        <v>411</v>
      </c>
      <c r="O37" s="91">
        <v>10236037</v>
      </c>
      <c r="P37" s="83" t="s">
        <v>412</v>
      </c>
      <c r="Q37" s="83">
        <v>8411525</v>
      </c>
      <c r="R37" s="110" t="s">
        <v>413</v>
      </c>
      <c r="S37" s="83" t="s">
        <v>413</v>
      </c>
      <c r="T37" s="83" t="s">
        <v>414</v>
      </c>
      <c r="U37" s="91">
        <v>173.14118999999999</v>
      </c>
      <c r="Y37" s="83" t="s">
        <v>266</v>
      </c>
      <c r="Z37" s="83" t="s">
        <v>267</v>
      </c>
      <c r="AA37" s="83">
        <v>637540</v>
      </c>
      <c r="AB37" s="83" t="s">
        <v>268</v>
      </c>
      <c r="AC37" s="83">
        <v>553146</v>
      </c>
      <c r="AD37" s="110" t="s">
        <v>269</v>
      </c>
      <c r="AE37" s="83" t="s">
        <v>269</v>
      </c>
      <c r="AF37" s="83" t="s">
        <v>270</v>
      </c>
      <c r="AG37" s="83">
        <v>164.04705999999999</v>
      </c>
    </row>
    <row r="38" spans="1:33">
      <c r="A38" s="1" t="s">
        <v>1437</v>
      </c>
      <c r="C38" s="2">
        <v>69362</v>
      </c>
      <c r="D38" s="1" t="s">
        <v>1899</v>
      </c>
      <c r="E38" s="2">
        <v>62571</v>
      </c>
      <c r="F38" s="105" t="s">
        <v>1438</v>
      </c>
      <c r="G38" s="1" t="s">
        <v>1897</v>
      </c>
      <c r="H38" s="1" t="s">
        <v>1898</v>
      </c>
      <c r="I38" s="2">
        <v>118.063</v>
      </c>
      <c r="M38" s="2" t="s">
        <v>132</v>
      </c>
      <c r="N38" s="2" t="s">
        <v>133</v>
      </c>
      <c r="O38" s="3">
        <v>6544</v>
      </c>
      <c r="P38" s="2" t="s">
        <v>134</v>
      </c>
      <c r="Q38" s="2">
        <v>6296</v>
      </c>
      <c r="R38" s="110" t="s">
        <v>135</v>
      </c>
      <c r="S38" s="2" t="s">
        <v>135</v>
      </c>
      <c r="T38" s="2" t="s">
        <v>136</v>
      </c>
      <c r="U38" s="3">
        <v>138.10431</v>
      </c>
      <c r="Y38" s="2" t="s">
        <v>427</v>
      </c>
      <c r="AA38" s="2">
        <v>1563</v>
      </c>
      <c r="AB38" s="2" t="s">
        <v>428</v>
      </c>
      <c r="AC38" s="2">
        <v>1508</v>
      </c>
      <c r="AD38" s="110" t="s">
        <v>429</v>
      </c>
      <c r="AE38" s="2" t="s">
        <v>430</v>
      </c>
      <c r="AF38" s="2" t="s">
        <v>431</v>
      </c>
      <c r="AG38" s="2">
        <v>244.20416</v>
      </c>
    </row>
    <row r="39" spans="1:33">
      <c r="A39" s="86" t="s">
        <v>1441</v>
      </c>
      <c r="B39" s="86"/>
      <c r="C39" s="83">
        <v>9543671</v>
      </c>
      <c r="D39" s="86" t="s">
        <v>1905</v>
      </c>
      <c r="E39" s="83">
        <v>7822621</v>
      </c>
      <c r="F39" s="105" t="s">
        <v>1442</v>
      </c>
      <c r="G39" s="86" t="s">
        <v>1903</v>
      </c>
      <c r="H39" s="86" t="s">
        <v>1904</v>
      </c>
      <c r="I39" s="83">
        <v>200.10489999999999</v>
      </c>
      <c r="M39" s="83"/>
      <c r="N39" s="98"/>
      <c r="O39" s="91">
        <v>5281166</v>
      </c>
      <c r="P39" s="83" t="s">
        <v>257</v>
      </c>
      <c r="Q39" s="83">
        <v>5584836</v>
      </c>
      <c r="R39" s="110" t="s">
        <v>258</v>
      </c>
      <c r="S39" s="83" t="s">
        <v>258</v>
      </c>
      <c r="T39" s="83" t="s">
        <v>259</v>
      </c>
      <c r="U39" s="91">
        <v>210.12537</v>
      </c>
      <c r="Y39" s="83"/>
      <c r="Z39" s="83"/>
      <c r="AA39" s="83">
        <v>107629</v>
      </c>
      <c r="AB39" s="83" t="s">
        <v>2844</v>
      </c>
      <c r="AC39" s="83">
        <v>96816</v>
      </c>
      <c r="AD39" s="110" t="s">
        <v>774</v>
      </c>
      <c r="AE39" s="83" t="s">
        <v>2845</v>
      </c>
      <c r="AF39" s="83" t="s">
        <v>2846</v>
      </c>
      <c r="AG39" s="83">
        <v>233.95427000000001</v>
      </c>
    </row>
    <row r="40" spans="1:33">
      <c r="A40" s="1" t="s">
        <v>1909</v>
      </c>
      <c r="B40" s="1" t="s">
        <v>1910</v>
      </c>
      <c r="C40" s="2">
        <v>5881</v>
      </c>
      <c r="D40" s="1" t="s">
        <v>1908</v>
      </c>
      <c r="E40" s="2">
        <v>8036443</v>
      </c>
      <c r="F40" s="105" t="s">
        <v>1443</v>
      </c>
      <c r="G40" s="1" t="s">
        <v>1906</v>
      </c>
      <c r="H40" s="1" t="s">
        <v>1907</v>
      </c>
      <c r="I40" s="2">
        <v>288.42</v>
      </c>
      <c r="M40" s="2" t="s">
        <v>40</v>
      </c>
      <c r="N40" s="2" t="s">
        <v>41</v>
      </c>
      <c r="O40" s="3">
        <v>7955</v>
      </c>
      <c r="P40" s="2" t="s">
        <v>42</v>
      </c>
      <c r="Q40" s="2">
        <v>7667</v>
      </c>
      <c r="R40" s="110" t="s">
        <v>43</v>
      </c>
      <c r="S40" s="2" t="s">
        <v>44</v>
      </c>
      <c r="T40" s="2" t="s">
        <v>45</v>
      </c>
      <c r="U40" s="3">
        <v>126.06552000000001</v>
      </c>
      <c r="Z40" s="2" t="s">
        <v>2847</v>
      </c>
      <c r="AA40" s="2">
        <v>20949</v>
      </c>
      <c r="AB40" s="2" t="s">
        <v>2848</v>
      </c>
      <c r="AC40" s="2">
        <v>15640</v>
      </c>
      <c r="AD40" s="110" t="s">
        <v>712</v>
      </c>
      <c r="AE40" s="2" t="s">
        <v>2849</v>
      </c>
      <c r="AF40" s="2" t="s">
        <v>2850</v>
      </c>
      <c r="AG40" s="2">
        <v>152.08321000000001</v>
      </c>
    </row>
    <row r="41" spans="1:33">
      <c r="A41" s="86" t="s">
        <v>1444</v>
      </c>
      <c r="B41" s="86"/>
      <c r="C41" s="83">
        <v>7742</v>
      </c>
      <c r="D41" s="86" t="s">
        <v>1912</v>
      </c>
      <c r="E41" s="83">
        <v>7456</v>
      </c>
      <c r="F41" s="105" t="s">
        <v>1445</v>
      </c>
      <c r="G41" s="86" t="s">
        <v>1911</v>
      </c>
      <c r="H41" s="86" t="s">
        <v>25</v>
      </c>
      <c r="I41" s="83">
        <v>128.08369999999999</v>
      </c>
      <c r="M41" s="83"/>
      <c r="N41" s="83" t="s">
        <v>388</v>
      </c>
      <c r="O41" s="91">
        <v>4059</v>
      </c>
      <c r="P41" s="83" t="s">
        <v>389</v>
      </c>
      <c r="Q41" s="83">
        <v>3919</v>
      </c>
      <c r="R41" s="110" t="s">
        <v>390</v>
      </c>
      <c r="S41" s="83" t="s">
        <v>391</v>
      </c>
      <c r="T41" s="83" t="s">
        <v>392</v>
      </c>
      <c r="U41" s="91">
        <v>182.09422000000001</v>
      </c>
      <c r="Y41" s="83" t="s">
        <v>2851</v>
      </c>
      <c r="Z41" s="83"/>
      <c r="AA41" s="83">
        <v>11370</v>
      </c>
      <c r="AB41" s="83" t="s">
        <v>2852</v>
      </c>
      <c r="AC41" s="83">
        <v>10892</v>
      </c>
      <c r="AD41" s="110" t="s">
        <v>717</v>
      </c>
      <c r="AE41" s="83" t="s">
        <v>2853</v>
      </c>
      <c r="AF41" s="83" t="s">
        <v>50</v>
      </c>
      <c r="AG41" s="83">
        <v>152.04686000000001</v>
      </c>
    </row>
    <row r="42" spans="1:33">
      <c r="A42" s="1" t="s">
        <v>1448</v>
      </c>
      <c r="D42" s="1" t="s">
        <v>1919</v>
      </c>
      <c r="E42" s="2">
        <v>813</v>
      </c>
      <c r="F42" s="105" t="s">
        <v>1916</v>
      </c>
      <c r="G42" s="1" t="s">
        <v>1917</v>
      </c>
      <c r="H42" s="1" t="s">
        <v>1918</v>
      </c>
      <c r="I42" s="2">
        <v>197.06880000000001</v>
      </c>
      <c r="M42" s="2" t="s">
        <v>180</v>
      </c>
      <c r="O42" s="6">
        <v>8575</v>
      </c>
      <c r="P42" s="24" t="s">
        <v>181</v>
      </c>
      <c r="Q42" s="18">
        <v>8257</v>
      </c>
      <c r="R42" s="110" t="s">
        <v>182</v>
      </c>
      <c r="S42" s="2" t="s">
        <v>182</v>
      </c>
      <c r="T42" s="2" t="s">
        <v>183</v>
      </c>
      <c r="U42" s="3">
        <v>222.08958999999999</v>
      </c>
      <c r="AA42" s="2">
        <v>74611</v>
      </c>
      <c r="AC42" s="2">
        <v>67186</v>
      </c>
      <c r="AD42" s="110" t="s">
        <v>721</v>
      </c>
      <c r="AE42" s="2" t="s">
        <v>721</v>
      </c>
      <c r="AF42" s="2" t="s">
        <v>2859</v>
      </c>
      <c r="AG42" s="2">
        <v>154.09902</v>
      </c>
    </row>
    <row r="43" spans="1:33">
      <c r="A43" s="86" t="s">
        <v>1449</v>
      </c>
      <c r="B43" s="86" t="s">
        <v>1923</v>
      </c>
      <c r="C43" s="83">
        <v>5756</v>
      </c>
      <c r="D43" s="86" t="s">
        <v>1922</v>
      </c>
      <c r="E43" s="83">
        <v>5553</v>
      </c>
      <c r="F43" s="105" t="s">
        <v>1450</v>
      </c>
      <c r="G43" s="86" t="s">
        <v>1920</v>
      </c>
      <c r="H43" s="86" t="s">
        <v>1921</v>
      </c>
      <c r="I43" s="83">
        <v>288.17250000000001</v>
      </c>
      <c r="M43" s="83"/>
      <c r="N43" s="83" t="s">
        <v>184</v>
      </c>
      <c r="O43" s="91">
        <v>439793</v>
      </c>
      <c r="P43" s="83"/>
      <c r="Q43" s="83">
        <v>388847</v>
      </c>
      <c r="R43" s="110" t="s">
        <v>185</v>
      </c>
      <c r="S43" s="83" t="s">
        <v>185</v>
      </c>
      <c r="T43" s="83" t="s">
        <v>186</v>
      </c>
      <c r="U43" s="91">
        <v>210.08904999999999</v>
      </c>
      <c r="Y43" s="83"/>
      <c r="Z43" s="83"/>
      <c r="AA43" s="83">
        <v>97712</v>
      </c>
      <c r="AB43" s="83" t="s">
        <v>2864</v>
      </c>
      <c r="AC43" s="83">
        <v>88191</v>
      </c>
      <c r="AD43" s="110" t="s">
        <v>843</v>
      </c>
      <c r="AE43" s="83" t="s">
        <v>2865</v>
      </c>
      <c r="AF43" s="83" t="s">
        <v>2866</v>
      </c>
      <c r="AG43" s="83">
        <v>163.12038000000001</v>
      </c>
    </row>
    <row r="44" spans="1:33">
      <c r="A44" s="1" t="s">
        <v>1451</v>
      </c>
      <c r="B44" s="1" t="s">
        <v>1928</v>
      </c>
      <c r="C44" s="2">
        <v>119</v>
      </c>
      <c r="D44" s="1" t="s">
        <v>1927</v>
      </c>
      <c r="E44" s="2">
        <v>116</v>
      </c>
      <c r="F44" s="105" t="s">
        <v>1924</v>
      </c>
      <c r="G44" s="1" t="s">
        <v>1925</v>
      </c>
      <c r="H44" s="1" t="s">
        <v>1926</v>
      </c>
      <c r="I44" s="2">
        <v>103.0633</v>
      </c>
      <c r="N44" s="111" t="s">
        <v>69</v>
      </c>
      <c r="O44" s="3">
        <v>79362</v>
      </c>
      <c r="P44" s="2" t="s">
        <v>70</v>
      </c>
      <c r="Q44" s="2">
        <v>71681</v>
      </c>
      <c r="R44" s="110" t="s">
        <v>71</v>
      </c>
      <c r="S44" s="2" t="s">
        <v>71</v>
      </c>
      <c r="T44" s="2" t="s">
        <v>72</v>
      </c>
      <c r="U44" s="3">
        <v>278.15053</v>
      </c>
      <c r="AA44" s="2">
        <v>75471</v>
      </c>
      <c r="AB44" s="2" t="s">
        <v>2773</v>
      </c>
      <c r="AC44" s="2">
        <v>68000</v>
      </c>
      <c r="AD44" s="110" t="s">
        <v>742</v>
      </c>
      <c r="AE44" s="2" t="s">
        <v>742</v>
      </c>
      <c r="AF44" s="2" t="s">
        <v>2774</v>
      </c>
      <c r="AG44" s="2">
        <v>157.14667</v>
      </c>
    </row>
    <row r="45" spans="1:33">
      <c r="A45" s="86" t="s">
        <v>1452</v>
      </c>
      <c r="B45" s="86" t="s">
        <v>1932</v>
      </c>
      <c r="C45" s="83">
        <v>753</v>
      </c>
      <c r="D45" s="86" t="s">
        <v>1931</v>
      </c>
      <c r="E45" s="83"/>
      <c r="F45" s="105" t="s">
        <v>1453</v>
      </c>
      <c r="G45" s="86" t="s">
        <v>1929</v>
      </c>
      <c r="H45" s="86" t="s">
        <v>1930</v>
      </c>
      <c r="I45" s="83">
        <v>92.047300000000007</v>
      </c>
      <c r="M45" s="83" t="s">
        <v>172</v>
      </c>
      <c r="N45" s="83" t="s">
        <v>173</v>
      </c>
      <c r="O45" s="91">
        <v>4678</v>
      </c>
      <c r="P45" s="83" t="s">
        <v>174</v>
      </c>
      <c r="Q45" s="83">
        <v>4516</v>
      </c>
      <c r="R45" s="110" t="s">
        <v>175</v>
      </c>
      <c r="S45" s="83" t="s">
        <v>175</v>
      </c>
      <c r="T45" s="83" t="s">
        <v>176</v>
      </c>
      <c r="U45" s="91">
        <v>205.13140999999999</v>
      </c>
      <c r="Y45" s="83"/>
      <c r="Z45" s="83"/>
      <c r="AA45" s="83">
        <v>138333</v>
      </c>
      <c r="AB45" s="83" t="s">
        <v>2775</v>
      </c>
      <c r="AC45" s="83">
        <v>121960</v>
      </c>
      <c r="AD45" s="110" t="s">
        <v>747</v>
      </c>
      <c r="AE45" s="83" t="s">
        <v>2776</v>
      </c>
      <c r="AF45" s="83" t="s">
        <v>2777</v>
      </c>
      <c r="AG45" s="83">
        <v>148.01633000000001</v>
      </c>
    </row>
    <row r="46" spans="1:33">
      <c r="A46" s="1" t="s">
        <v>1454</v>
      </c>
      <c r="B46" s="1" t="s">
        <v>1935</v>
      </c>
      <c r="C46" s="2">
        <v>460</v>
      </c>
      <c r="D46" s="1" t="s">
        <v>1934</v>
      </c>
      <c r="E46" s="2">
        <v>447</v>
      </c>
      <c r="F46" s="105" t="s">
        <v>1455</v>
      </c>
      <c r="G46" s="1" t="s">
        <v>1933</v>
      </c>
      <c r="H46" s="1" t="s">
        <v>314</v>
      </c>
      <c r="I46" s="2">
        <v>124.05240000000001</v>
      </c>
      <c r="N46" s="2" t="s">
        <v>504</v>
      </c>
      <c r="O46" s="3">
        <v>12298</v>
      </c>
      <c r="P46" s="24" t="s">
        <v>505</v>
      </c>
      <c r="Q46" s="18">
        <v>11795</v>
      </c>
      <c r="R46" s="110" t="s">
        <v>506</v>
      </c>
      <c r="S46" s="2" t="s">
        <v>507</v>
      </c>
      <c r="T46" s="2" t="s">
        <v>508</v>
      </c>
      <c r="U46" s="3">
        <v>101.08408</v>
      </c>
      <c r="AA46" s="2">
        <v>92926</v>
      </c>
      <c r="AB46" s="2" t="s">
        <v>2778</v>
      </c>
      <c r="AC46" s="2">
        <v>83885</v>
      </c>
      <c r="AD46" s="110" t="s">
        <v>862</v>
      </c>
      <c r="AE46" s="2" t="s">
        <v>2779</v>
      </c>
      <c r="AF46" s="2" t="s">
        <v>2780</v>
      </c>
      <c r="AG46" s="2">
        <v>246.18342000000001</v>
      </c>
    </row>
    <row r="47" spans="1:33">
      <c r="A47" s="86" t="s">
        <v>1457</v>
      </c>
      <c r="B47" s="86" t="s">
        <v>1938</v>
      </c>
      <c r="C47" s="83">
        <v>3893</v>
      </c>
      <c r="D47" s="86" t="s">
        <v>1939</v>
      </c>
      <c r="E47" s="83">
        <v>3756</v>
      </c>
      <c r="F47" s="105" t="s">
        <v>1940</v>
      </c>
      <c r="G47" s="86" t="s">
        <v>1458</v>
      </c>
      <c r="H47" s="86" t="s">
        <v>1941</v>
      </c>
      <c r="I47" s="83">
        <v>200.17778999999999</v>
      </c>
      <c r="M47" s="83" t="s">
        <v>482</v>
      </c>
      <c r="N47" s="83" t="s">
        <v>483</v>
      </c>
      <c r="O47" s="91">
        <v>8249</v>
      </c>
      <c r="P47" s="83" t="s">
        <v>484</v>
      </c>
      <c r="Q47" s="83">
        <v>7953</v>
      </c>
      <c r="R47" s="110" t="s">
        <v>485</v>
      </c>
      <c r="S47" s="83" t="s">
        <v>486</v>
      </c>
      <c r="T47" s="83" t="s">
        <v>487</v>
      </c>
      <c r="U47" s="91">
        <v>205.13248999999999</v>
      </c>
      <c r="Y47" s="83"/>
      <c r="Z47" s="83"/>
      <c r="AA47" s="83">
        <v>5283321</v>
      </c>
      <c r="AB47" s="83" t="s">
        <v>1698</v>
      </c>
      <c r="AC47" s="83">
        <v>4446442</v>
      </c>
      <c r="AD47" s="110" t="s">
        <v>210</v>
      </c>
      <c r="AE47" s="83" t="s">
        <v>211</v>
      </c>
      <c r="AF47" s="83" t="s">
        <v>212</v>
      </c>
      <c r="AG47" s="83">
        <v>110.07331000000001</v>
      </c>
    </row>
    <row r="48" spans="1:33">
      <c r="A48" s="1" t="s">
        <v>1459</v>
      </c>
      <c r="C48" s="2">
        <v>519845</v>
      </c>
      <c r="D48" s="1" t="s">
        <v>1946</v>
      </c>
      <c r="E48" s="2">
        <v>453451</v>
      </c>
      <c r="F48" s="105" t="s">
        <v>1947</v>
      </c>
      <c r="G48" s="1" t="s">
        <v>1947</v>
      </c>
      <c r="H48" s="1" t="s">
        <v>1948</v>
      </c>
      <c r="I48" s="2">
        <v>146.09398999999999</v>
      </c>
      <c r="M48" s="2" t="s">
        <v>280</v>
      </c>
      <c r="N48" s="2" t="s">
        <v>281</v>
      </c>
      <c r="O48" s="3">
        <v>1017</v>
      </c>
      <c r="P48" s="2" t="s">
        <v>282</v>
      </c>
      <c r="Q48" s="2">
        <v>992</v>
      </c>
      <c r="R48" s="110" t="s">
        <v>283</v>
      </c>
      <c r="S48" s="2" t="s">
        <v>283</v>
      </c>
      <c r="T48" s="2" t="s">
        <v>284</v>
      </c>
      <c r="U48" s="3">
        <v>166.02674999999999</v>
      </c>
      <c r="AA48" s="2">
        <v>5368335</v>
      </c>
      <c r="AC48" s="2">
        <v>4519659</v>
      </c>
      <c r="AD48" s="110" t="s">
        <v>754</v>
      </c>
      <c r="AE48" s="2" t="s">
        <v>2796</v>
      </c>
      <c r="AF48" s="2" t="s">
        <v>396</v>
      </c>
      <c r="AG48" s="2">
        <v>136.08869999999999</v>
      </c>
    </row>
    <row r="49" spans="1:33">
      <c r="A49" s="86" t="s">
        <v>1468</v>
      </c>
      <c r="B49" s="86" t="s">
        <v>1966</v>
      </c>
      <c r="C49" s="83">
        <v>107738</v>
      </c>
      <c r="D49" s="86" t="s">
        <v>1967</v>
      </c>
      <c r="E49" s="83">
        <v>96904</v>
      </c>
      <c r="F49" s="105" t="s">
        <v>1968</v>
      </c>
      <c r="G49" s="86" t="s">
        <v>1969</v>
      </c>
      <c r="H49" s="86" t="s">
        <v>1970</v>
      </c>
      <c r="I49" s="83">
        <v>217.13129000000001</v>
      </c>
      <c r="M49" s="83" t="s">
        <v>31</v>
      </c>
      <c r="N49" s="83" t="s">
        <v>32</v>
      </c>
      <c r="O49" s="91">
        <v>7175</v>
      </c>
      <c r="P49" s="83" t="s">
        <v>33</v>
      </c>
      <c r="Q49" s="83">
        <v>6907</v>
      </c>
      <c r="R49" s="110" t="s">
        <v>34</v>
      </c>
      <c r="S49" s="83" t="s">
        <v>34</v>
      </c>
      <c r="T49" s="83" t="s">
        <v>35</v>
      </c>
      <c r="U49" s="91">
        <v>180.07830999999999</v>
      </c>
      <c r="Y49" s="83"/>
      <c r="Z49" s="83"/>
      <c r="AA49" s="83">
        <v>5283331</v>
      </c>
      <c r="AB49" s="83" t="s">
        <v>2786</v>
      </c>
      <c r="AC49" s="83">
        <v>4446452</v>
      </c>
      <c r="AD49" s="110" t="s">
        <v>762</v>
      </c>
      <c r="AE49" s="83" t="s">
        <v>2787</v>
      </c>
      <c r="AF49" s="83" t="s">
        <v>2788</v>
      </c>
      <c r="AG49" s="83">
        <v>122.07308</v>
      </c>
    </row>
    <row r="50" spans="1:33">
      <c r="A50" s="1" t="s">
        <v>1469</v>
      </c>
      <c r="B50" s="1" t="s">
        <v>1971</v>
      </c>
      <c r="C50" s="2">
        <v>1050</v>
      </c>
      <c r="D50" s="1" t="s">
        <v>1972</v>
      </c>
      <c r="E50" s="2">
        <v>1021</v>
      </c>
      <c r="F50" s="105" t="s">
        <v>1973</v>
      </c>
      <c r="G50" s="1" t="s">
        <v>1973</v>
      </c>
      <c r="H50" s="1" t="s">
        <v>1974</v>
      </c>
      <c r="I50" s="2">
        <v>167.05795000000001</v>
      </c>
      <c r="M50" s="2" t="s">
        <v>407</v>
      </c>
      <c r="O50" s="3">
        <v>5018391</v>
      </c>
      <c r="P50" s="2" t="s">
        <v>408</v>
      </c>
      <c r="Q50" s="2">
        <v>4197506</v>
      </c>
      <c r="R50" s="110" t="s">
        <v>409</v>
      </c>
      <c r="S50" s="2" t="s">
        <v>409</v>
      </c>
      <c r="T50" s="2" t="s">
        <v>410</v>
      </c>
      <c r="U50" s="3">
        <v>194.13083</v>
      </c>
      <c r="AA50" s="2">
        <v>5372937</v>
      </c>
      <c r="AC50" s="2">
        <v>4523087</v>
      </c>
      <c r="AD50" s="110" t="s">
        <v>897</v>
      </c>
      <c r="AE50" s="2" t="s">
        <v>2784</v>
      </c>
      <c r="AF50" s="2" t="s">
        <v>2785</v>
      </c>
      <c r="AG50" s="2">
        <v>248.17722000000001</v>
      </c>
    </row>
    <row r="51" spans="1:33">
      <c r="A51" s="86" t="s">
        <v>1470</v>
      </c>
      <c r="B51" s="86" t="s">
        <v>1990</v>
      </c>
      <c r="C51" s="83">
        <v>1053</v>
      </c>
      <c r="D51" s="86" t="s">
        <v>1988</v>
      </c>
      <c r="E51" s="83">
        <v>1024</v>
      </c>
      <c r="F51" s="105" t="s">
        <v>1471</v>
      </c>
      <c r="G51" s="86" t="s">
        <v>1987</v>
      </c>
      <c r="H51" s="86" t="s">
        <v>1989</v>
      </c>
      <c r="I51" s="83">
        <v>248.05619999999999</v>
      </c>
      <c r="M51" s="83" t="s">
        <v>453</v>
      </c>
      <c r="N51" s="92" t="s">
        <v>454</v>
      </c>
      <c r="O51" s="91">
        <v>5526</v>
      </c>
      <c r="P51" s="92" t="s">
        <v>455</v>
      </c>
      <c r="Q51" s="92">
        <v>10482000</v>
      </c>
      <c r="R51" s="110" t="s">
        <v>456</v>
      </c>
      <c r="S51" s="83" t="s">
        <v>457</v>
      </c>
      <c r="T51" s="83" t="s">
        <v>458</v>
      </c>
      <c r="U51" s="91">
        <v>157.10977</v>
      </c>
      <c r="Y51" s="83"/>
      <c r="Z51" s="83"/>
      <c r="AA51" s="83">
        <v>71306353</v>
      </c>
      <c r="AB51" s="83"/>
      <c r="AC51" s="83">
        <v>28639223</v>
      </c>
      <c r="AD51" s="110" t="s">
        <v>772</v>
      </c>
      <c r="AE51" s="83" t="s">
        <v>2797</v>
      </c>
      <c r="AF51" s="83" t="s">
        <v>384</v>
      </c>
      <c r="AG51" s="83">
        <v>190.10031000000001</v>
      </c>
    </row>
    <row r="52" spans="1:33">
      <c r="A52" s="87" t="s">
        <v>1475</v>
      </c>
      <c r="B52" s="87" t="s">
        <v>1993</v>
      </c>
      <c r="C52" s="88">
        <v>8180</v>
      </c>
      <c r="D52" s="87" t="s">
        <v>1992</v>
      </c>
      <c r="E52" s="88">
        <v>7888</v>
      </c>
      <c r="F52" s="106" t="s">
        <v>1476</v>
      </c>
      <c r="G52" s="87" t="s">
        <v>1476</v>
      </c>
      <c r="H52" s="87" t="s">
        <v>1991</v>
      </c>
      <c r="I52" s="88">
        <v>186.16200000000001</v>
      </c>
      <c r="M52" s="2" t="s">
        <v>147</v>
      </c>
      <c r="N52" s="2" t="s">
        <v>148</v>
      </c>
      <c r="O52" s="3">
        <v>5283028</v>
      </c>
      <c r="P52" s="2" t="s">
        <v>149</v>
      </c>
      <c r="Q52" s="2">
        <v>4446155</v>
      </c>
      <c r="R52" s="110" t="s">
        <v>150</v>
      </c>
      <c r="S52" s="2" t="s">
        <v>151</v>
      </c>
      <c r="T52" s="2" t="s">
        <v>152</v>
      </c>
      <c r="U52" s="3">
        <v>228.13629</v>
      </c>
      <c r="Z52" s="2" t="s">
        <v>2870</v>
      </c>
      <c r="AA52" s="2">
        <v>44237293</v>
      </c>
      <c r="AC52" s="2">
        <v>24808248</v>
      </c>
      <c r="AD52" s="110" t="s">
        <v>782</v>
      </c>
      <c r="AE52" s="2" t="s">
        <v>2871</v>
      </c>
      <c r="AF52" s="2" t="s">
        <v>2872</v>
      </c>
      <c r="AG52" s="2">
        <v>222.05715000000001</v>
      </c>
    </row>
    <row r="53" spans="1:33">
      <c r="M53" s="83" t="s">
        <v>153</v>
      </c>
      <c r="N53" s="83" t="s">
        <v>154</v>
      </c>
      <c r="O53" s="91">
        <v>5312889</v>
      </c>
      <c r="P53" s="83" t="s">
        <v>155</v>
      </c>
      <c r="Q53" s="83">
        <v>4472314</v>
      </c>
      <c r="R53" s="110" t="s">
        <v>156</v>
      </c>
      <c r="S53" s="83" t="s">
        <v>156</v>
      </c>
      <c r="T53" s="83" t="s">
        <v>157</v>
      </c>
      <c r="U53" s="91">
        <v>212.14105000000001</v>
      </c>
      <c r="Y53" s="83" t="s">
        <v>2891</v>
      </c>
      <c r="Z53" s="83"/>
      <c r="AA53" s="83">
        <v>5282708</v>
      </c>
      <c r="AB53" s="83" t="s">
        <v>2892</v>
      </c>
      <c r="AC53" s="83">
        <v>4445835</v>
      </c>
      <c r="AD53" s="110" t="s">
        <v>793</v>
      </c>
      <c r="AE53" s="83" t="s">
        <v>2893</v>
      </c>
      <c r="AF53" s="83" t="s">
        <v>2894</v>
      </c>
      <c r="AG53" s="83">
        <v>114.06825000000001</v>
      </c>
    </row>
    <row r="54" spans="1:33">
      <c r="M54" s="2" t="s">
        <v>459</v>
      </c>
      <c r="N54" s="111" t="s">
        <v>460</v>
      </c>
      <c r="O54" s="6">
        <v>5576</v>
      </c>
      <c r="P54" s="24" t="s">
        <v>461</v>
      </c>
      <c r="Q54" s="18">
        <v>5374</v>
      </c>
      <c r="R54" s="110" t="s">
        <v>462</v>
      </c>
      <c r="S54" s="2" t="s">
        <v>463</v>
      </c>
      <c r="T54" s="2" t="s">
        <v>464</v>
      </c>
      <c r="U54" s="3">
        <v>143.0582</v>
      </c>
      <c r="Y54" s="2" t="s">
        <v>2895</v>
      </c>
      <c r="AA54" s="2">
        <v>3083220</v>
      </c>
      <c r="AB54" s="2" t="s">
        <v>2896</v>
      </c>
      <c r="AC54" s="2">
        <v>2340494</v>
      </c>
      <c r="AD54" s="110" t="s">
        <v>808</v>
      </c>
      <c r="AE54" s="2" t="s">
        <v>2897</v>
      </c>
      <c r="AF54" s="2" t="s">
        <v>1948</v>
      </c>
      <c r="AG54" s="2">
        <v>146.09375</v>
      </c>
    </row>
    <row r="55" spans="1:33">
      <c r="M55" s="83" t="s">
        <v>217</v>
      </c>
      <c r="N55" s="83" t="s">
        <v>218</v>
      </c>
      <c r="O55" s="91">
        <v>3121</v>
      </c>
      <c r="P55" s="83" t="s">
        <v>219</v>
      </c>
      <c r="Q55" s="83">
        <v>3009</v>
      </c>
      <c r="R55" s="110" t="s">
        <v>220</v>
      </c>
      <c r="S55" s="83" t="s">
        <v>220</v>
      </c>
      <c r="T55" s="83" t="s">
        <v>221</v>
      </c>
      <c r="U55" s="91">
        <v>144.1147</v>
      </c>
      <c r="Y55" s="83" t="s">
        <v>1396</v>
      </c>
      <c r="Z55" s="83"/>
      <c r="AA55" s="83">
        <v>36599</v>
      </c>
      <c r="AB55" s="83" t="s">
        <v>2118</v>
      </c>
      <c r="AC55" s="83">
        <v>33630</v>
      </c>
      <c r="AD55" s="110" t="s">
        <v>810</v>
      </c>
      <c r="AE55" s="83" t="s">
        <v>810</v>
      </c>
      <c r="AF55" s="83" t="s">
        <v>1995</v>
      </c>
      <c r="AG55" s="83">
        <v>174.12511000000001</v>
      </c>
    </row>
    <row r="56" spans="1:33">
      <c r="N56" s="2" t="s">
        <v>98</v>
      </c>
      <c r="O56" s="3">
        <v>71113</v>
      </c>
      <c r="P56" s="2" t="s">
        <v>99</v>
      </c>
      <c r="Q56" s="2">
        <v>64264</v>
      </c>
      <c r="R56" s="110" t="s">
        <v>100</v>
      </c>
      <c r="S56" s="2" t="s">
        <v>100</v>
      </c>
      <c r="T56" s="2" t="s">
        <v>101</v>
      </c>
      <c r="U56" s="3">
        <v>143.13083</v>
      </c>
      <c r="Y56" s="2" t="s">
        <v>2898</v>
      </c>
      <c r="AA56" s="2">
        <v>637668</v>
      </c>
      <c r="AB56" s="2" t="s">
        <v>2899</v>
      </c>
      <c r="AC56" s="2">
        <v>553269</v>
      </c>
      <c r="AD56" s="110" t="s">
        <v>828</v>
      </c>
      <c r="AE56" s="2" t="s">
        <v>828</v>
      </c>
      <c r="AF56" s="2" t="s">
        <v>2900</v>
      </c>
      <c r="AG56" s="2">
        <v>178.06276</v>
      </c>
    </row>
    <row r="57" spans="1:33">
      <c r="M57" s="83" t="s">
        <v>163</v>
      </c>
      <c r="N57" s="83" t="s">
        <v>164</v>
      </c>
      <c r="O57" s="91">
        <v>1183</v>
      </c>
      <c r="P57" s="83" t="s">
        <v>165</v>
      </c>
      <c r="Q57" s="83">
        <v>13860434</v>
      </c>
      <c r="R57" s="110" t="s">
        <v>166</v>
      </c>
      <c r="S57" s="83" t="s">
        <v>166</v>
      </c>
      <c r="T57" s="83" t="s">
        <v>50</v>
      </c>
      <c r="U57" s="91">
        <v>152.04727</v>
      </c>
      <c r="Y57" s="83"/>
      <c r="Z57" s="83"/>
      <c r="AA57" s="83">
        <v>98967</v>
      </c>
      <c r="AB57" s="83" t="s">
        <v>2909</v>
      </c>
      <c r="AC57" s="83">
        <v>89392</v>
      </c>
      <c r="AD57" s="110" t="s">
        <v>832</v>
      </c>
      <c r="AE57" s="83" t="s">
        <v>2910</v>
      </c>
      <c r="AF57" s="83" t="s">
        <v>2514</v>
      </c>
      <c r="AG57" s="83">
        <v>202.12035</v>
      </c>
    </row>
    <row r="58" spans="1:33">
      <c r="M58" s="2" t="s">
        <v>117</v>
      </c>
      <c r="N58" s="2" t="s">
        <v>118</v>
      </c>
      <c r="O58" s="3">
        <v>439570</v>
      </c>
      <c r="P58" s="2" t="s">
        <v>119</v>
      </c>
      <c r="Q58" s="2">
        <v>388655</v>
      </c>
      <c r="R58" s="113" t="s">
        <v>120</v>
      </c>
      <c r="S58" s="2" t="s">
        <v>121</v>
      </c>
      <c r="T58" s="2" t="s">
        <v>122</v>
      </c>
      <c r="U58" s="3">
        <v>150.10425000000001</v>
      </c>
      <c r="AA58" s="2">
        <v>20848968</v>
      </c>
      <c r="AC58" s="2">
        <v>11373649</v>
      </c>
      <c r="AD58" s="110" t="s">
        <v>848</v>
      </c>
      <c r="AE58" s="2" t="s">
        <v>2881</v>
      </c>
      <c r="AF58" s="2" t="s">
        <v>2071</v>
      </c>
      <c r="AG58" s="2">
        <v>182.05794</v>
      </c>
    </row>
    <row r="59" spans="1:33">
      <c r="M59" s="83"/>
      <c r="N59" s="83" t="s">
        <v>539</v>
      </c>
      <c r="O59" s="91"/>
      <c r="P59" s="83"/>
      <c r="Q59" s="92">
        <v>21864724</v>
      </c>
      <c r="R59" s="113" t="s">
        <v>540</v>
      </c>
      <c r="S59" s="83" t="s">
        <v>541</v>
      </c>
      <c r="T59" s="83" t="s">
        <v>542</v>
      </c>
      <c r="U59" s="83">
        <v>216.02755999999999</v>
      </c>
      <c r="Y59" s="83"/>
      <c r="Z59" s="83"/>
      <c r="AA59" s="83">
        <v>5364763</v>
      </c>
      <c r="AB59" s="83"/>
      <c r="AC59" s="83">
        <v>4516902</v>
      </c>
      <c r="AD59" s="110" t="s">
        <v>837</v>
      </c>
      <c r="AE59" s="83" t="s">
        <v>2889</v>
      </c>
      <c r="AF59" s="83" t="s">
        <v>2890</v>
      </c>
      <c r="AG59" s="83">
        <v>222.16200000000001</v>
      </c>
    </row>
    <row r="60" spans="1:33">
      <c r="M60" s="2" t="s">
        <v>356</v>
      </c>
      <c r="O60" s="3">
        <v>7074739</v>
      </c>
      <c r="P60" s="25" t="s">
        <v>357</v>
      </c>
      <c r="Q60" s="18">
        <v>92947</v>
      </c>
      <c r="R60" s="113" t="s">
        <v>358</v>
      </c>
      <c r="S60" s="2" t="s">
        <v>359</v>
      </c>
      <c r="T60" s="2" t="s">
        <v>360</v>
      </c>
      <c r="U60" s="3">
        <v>210.13715999999999</v>
      </c>
      <c r="AA60" s="2">
        <v>535313</v>
      </c>
      <c r="AC60" s="2">
        <v>466315</v>
      </c>
      <c r="AD60" s="110" t="s">
        <v>846</v>
      </c>
      <c r="AE60" s="2" t="s">
        <v>2916</v>
      </c>
      <c r="AF60" s="2" t="s">
        <v>2917</v>
      </c>
      <c r="AG60" s="2">
        <v>254.15214</v>
      </c>
    </row>
    <row r="61" spans="1:33">
      <c r="M61" s="83"/>
      <c r="N61" s="83" t="s">
        <v>535</v>
      </c>
      <c r="O61" s="91">
        <v>440494</v>
      </c>
      <c r="P61" s="83"/>
      <c r="Q61" s="92">
        <v>389418</v>
      </c>
      <c r="R61" s="113" t="s">
        <v>536</v>
      </c>
      <c r="S61" s="83" t="s">
        <v>537</v>
      </c>
      <c r="T61" s="83" t="s">
        <v>538</v>
      </c>
      <c r="U61" s="83">
        <v>158.05751000000001</v>
      </c>
      <c r="Y61" s="83"/>
      <c r="Z61" s="83"/>
      <c r="AA61" s="83">
        <v>592423</v>
      </c>
      <c r="AB61" s="83"/>
      <c r="AC61" s="83">
        <v>515000</v>
      </c>
      <c r="AD61" s="110" t="s">
        <v>850</v>
      </c>
      <c r="AE61" s="83" t="s">
        <v>2918</v>
      </c>
      <c r="AF61" s="83" t="s">
        <v>2919</v>
      </c>
      <c r="AG61" s="83">
        <v>237.11284000000001</v>
      </c>
    </row>
    <row r="62" spans="1:33">
      <c r="N62" s="2" t="s">
        <v>544</v>
      </c>
      <c r="O62" s="3">
        <v>443586</v>
      </c>
      <c r="P62" s="2" t="s">
        <v>545</v>
      </c>
      <c r="Q62" s="2">
        <v>391750</v>
      </c>
      <c r="R62" s="113" t="s">
        <v>546</v>
      </c>
      <c r="S62" s="2" t="s">
        <v>547</v>
      </c>
      <c r="T62" s="2" t="s">
        <v>548</v>
      </c>
      <c r="U62" s="3">
        <v>183.05315999999999</v>
      </c>
      <c r="Y62" s="2" t="s">
        <v>488</v>
      </c>
      <c r="AA62" s="2">
        <v>8485</v>
      </c>
      <c r="AB62" s="2" t="s">
        <v>489</v>
      </c>
      <c r="AC62" s="2">
        <v>8172</v>
      </c>
      <c r="AD62" s="110" t="s">
        <v>490</v>
      </c>
      <c r="AE62" s="2" t="s">
        <v>490</v>
      </c>
      <c r="AF62" s="2" t="s">
        <v>491</v>
      </c>
      <c r="AG62" s="2">
        <v>326.19227000000001</v>
      </c>
    </row>
    <row r="63" spans="1:33">
      <c r="M63" s="83" t="s">
        <v>531</v>
      </c>
      <c r="N63" s="83"/>
      <c r="O63" s="114">
        <v>54469261</v>
      </c>
      <c r="P63" s="83"/>
      <c r="Q63" s="92">
        <v>9282135</v>
      </c>
      <c r="R63" s="113" t="s">
        <v>532</v>
      </c>
      <c r="S63" s="83" t="s">
        <v>533</v>
      </c>
      <c r="T63" s="83" t="s">
        <v>534</v>
      </c>
      <c r="U63" s="83">
        <v>224.14114000000001</v>
      </c>
      <c r="Y63" s="83"/>
      <c r="Z63" s="83"/>
      <c r="AA63" s="83">
        <v>76596</v>
      </c>
      <c r="AB63" s="83" t="s">
        <v>2931</v>
      </c>
      <c r="AC63" s="83">
        <v>69061</v>
      </c>
      <c r="AD63" s="110" t="s">
        <v>867</v>
      </c>
      <c r="AE63" s="83" t="s">
        <v>2932</v>
      </c>
      <c r="AF63" s="83" t="s">
        <v>256</v>
      </c>
      <c r="AG63" s="83">
        <v>208.10997</v>
      </c>
    </row>
    <row r="64" spans="1:33">
      <c r="N64" s="2" t="s">
        <v>36</v>
      </c>
      <c r="O64" s="3">
        <v>5287432</v>
      </c>
      <c r="Q64" s="18">
        <v>4449817</v>
      </c>
      <c r="R64" s="113" t="s">
        <v>37</v>
      </c>
      <c r="S64" s="2" t="s">
        <v>38</v>
      </c>
      <c r="T64" s="2" t="s">
        <v>39</v>
      </c>
      <c r="U64" s="2">
        <v>240.06379999999999</v>
      </c>
      <c r="Y64" s="2" t="s">
        <v>1411</v>
      </c>
      <c r="AA64" s="2">
        <v>126</v>
      </c>
      <c r="AB64" s="2" t="s">
        <v>1855</v>
      </c>
      <c r="AC64" s="2">
        <v>123</v>
      </c>
      <c r="AD64" s="110" t="s">
        <v>872</v>
      </c>
      <c r="AE64" s="2" t="s">
        <v>872</v>
      </c>
      <c r="AF64" s="2" t="s">
        <v>1853</v>
      </c>
      <c r="AG64" s="2">
        <v>122.03619</v>
      </c>
    </row>
    <row r="65" spans="13:33">
      <c r="M65" s="83" t="s">
        <v>285</v>
      </c>
      <c r="N65" s="83"/>
      <c r="O65" s="91">
        <v>3866</v>
      </c>
      <c r="P65" s="83" t="s">
        <v>1724</v>
      </c>
      <c r="Q65" s="83">
        <v>3732</v>
      </c>
      <c r="R65" s="113" t="s">
        <v>286</v>
      </c>
      <c r="S65" s="83" t="s">
        <v>287</v>
      </c>
      <c r="T65" s="83" t="s">
        <v>288</v>
      </c>
      <c r="U65" s="91">
        <v>151.06308000000001</v>
      </c>
      <c r="Y65" s="83" t="s">
        <v>1413</v>
      </c>
      <c r="Z65" s="83" t="s">
        <v>1859</v>
      </c>
      <c r="AA65" s="83">
        <v>135</v>
      </c>
      <c r="AB65" s="83" t="s">
        <v>1858</v>
      </c>
      <c r="AC65" s="83">
        <v>132</v>
      </c>
      <c r="AD65" s="110" t="s">
        <v>874</v>
      </c>
      <c r="AE65" s="83" t="s">
        <v>874</v>
      </c>
      <c r="AF65" s="83" t="s">
        <v>162</v>
      </c>
      <c r="AG65" s="83">
        <v>138.03104999999999</v>
      </c>
    </row>
    <row r="66" spans="13:33">
      <c r="M66" s="2" t="s">
        <v>352</v>
      </c>
      <c r="O66" s="3">
        <v>5283316</v>
      </c>
      <c r="P66" s="2" t="s">
        <v>353</v>
      </c>
      <c r="Q66" s="2">
        <v>4446437</v>
      </c>
      <c r="R66" s="113" t="s">
        <v>354</v>
      </c>
      <c r="S66" s="2" t="s">
        <v>1752</v>
      </c>
      <c r="T66" s="2" t="s">
        <v>355</v>
      </c>
      <c r="U66" s="3">
        <v>112.08887</v>
      </c>
      <c r="Y66" s="2" t="s">
        <v>142</v>
      </c>
      <c r="Z66" s="2" t="s">
        <v>143</v>
      </c>
      <c r="AA66" s="2">
        <v>641294</v>
      </c>
      <c r="AB66" s="2" t="s">
        <v>144</v>
      </c>
      <c r="AC66" s="2">
        <v>556586</v>
      </c>
      <c r="AD66" s="110" t="s">
        <v>145</v>
      </c>
      <c r="AE66" s="2" t="s">
        <v>145</v>
      </c>
      <c r="AF66" s="2" t="s">
        <v>146</v>
      </c>
      <c r="AG66" s="2">
        <v>162.06762000000001</v>
      </c>
    </row>
    <row r="67" spans="13:33">
      <c r="M67" s="83"/>
      <c r="N67" s="83"/>
      <c r="O67" s="91">
        <v>8817</v>
      </c>
      <c r="P67" s="115" t="s">
        <v>495</v>
      </c>
      <c r="Q67" s="92">
        <v>8486</v>
      </c>
      <c r="R67" s="113" t="s">
        <v>496</v>
      </c>
      <c r="S67" s="83" t="s">
        <v>496</v>
      </c>
      <c r="T67" s="83" t="s">
        <v>497</v>
      </c>
      <c r="U67" s="91">
        <v>119.07341</v>
      </c>
      <c r="Y67" s="83" t="s">
        <v>2942</v>
      </c>
      <c r="Z67" s="83"/>
      <c r="AA67" s="83">
        <v>180441</v>
      </c>
      <c r="AB67" s="83" t="s">
        <v>2943</v>
      </c>
      <c r="AC67" s="83">
        <v>157020</v>
      </c>
      <c r="AD67" s="110" t="s">
        <v>904</v>
      </c>
      <c r="AE67" s="83" t="s">
        <v>2944</v>
      </c>
      <c r="AF67" s="83" t="s">
        <v>2945</v>
      </c>
      <c r="AG67" s="83">
        <v>210.16189</v>
      </c>
    </row>
    <row r="68" spans="13:33">
      <c r="O68" s="3">
        <v>5283335</v>
      </c>
      <c r="P68" s="2" t="s">
        <v>213</v>
      </c>
      <c r="Q68" s="2">
        <v>4446456</v>
      </c>
      <c r="R68" s="113" t="s">
        <v>214</v>
      </c>
      <c r="S68" s="2" t="s">
        <v>215</v>
      </c>
      <c r="T68" s="2" t="s">
        <v>216</v>
      </c>
      <c r="U68" s="3">
        <v>140.11991</v>
      </c>
      <c r="AA68" s="2">
        <v>22464</v>
      </c>
      <c r="AB68" s="2" t="s">
        <v>2946</v>
      </c>
      <c r="AC68" s="2">
        <v>21069</v>
      </c>
      <c r="AD68" s="110" t="s">
        <v>881</v>
      </c>
      <c r="AE68" s="2" t="s">
        <v>2947</v>
      </c>
      <c r="AF68" s="2" t="s">
        <v>2948</v>
      </c>
      <c r="AG68" s="2">
        <v>98.037030000000001</v>
      </c>
    </row>
    <row r="69" spans="13:33">
      <c r="M69" s="83" t="s">
        <v>522</v>
      </c>
      <c r="N69" s="83"/>
      <c r="O69" s="91">
        <v>5317465</v>
      </c>
      <c r="P69" s="94" t="s">
        <v>523</v>
      </c>
      <c r="Q69" s="92">
        <v>4476324</v>
      </c>
      <c r="R69" s="113" t="s">
        <v>524</v>
      </c>
      <c r="S69" s="83" t="s">
        <v>524</v>
      </c>
      <c r="T69" s="83" t="s">
        <v>525</v>
      </c>
      <c r="U69" s="83">
        <v>244.05874</v>
      </c>
      <c r="Y69" s="83"/>
      <c r="Z69" s="83"/>
      <c r="AA69" s="83">
        <v>33721</v>
      </c>
      <c r="AB69" s="83" t="s">
        <v>2949</v>
      </c>
      <c r="AC69" s="83">
        <v>31091</v>
      </c>
      <c r="AD69" s="110" t="s">
        <v>882</v>
      </c>
      <c r="AE69" s="83" t="s">
        <v>882</v>
      </c>
      <c r="AF69" s="83" t="s">
        <v>2091</v>
      </c>
      <c r="AG69" s="83">
        <v>99.068700000000007</v>
      </c>
    </row>
    <row r="70" spans="13:33">
      <c r="N70" s="2" t="s">
        <v>271</v>
      </c>
      <c r="O70" s="3">
        <v>5283339</v>
      </c>
      <c r="P70" s="24" t="s">
        <v>272</v>
      </c>
      <c r="Q70" s="2">
        <v>4446460</v>
      </c>
      <c r="R70" s="113" t="s">
        <v>273</v>
      </c>
      <c r="S70" s="2" t="s">
        <v>274</v>
      </c>
      <c r="T70" s="2" t="s">
        <v>136</v>
      </c>
      <c r="U70" s="3">
        <v>138.10466</v>
      </c>
      <c r="Y70" s="2" t="s">
        <v>2950</v>
      </c>
      <c r="AA70" s="2">
        <v>38222</v>
      </c>
      <c r="AC70" s="2">
        <v>35040</v>
      </c>
      <c r="AD70" s="110" t="s">
        <v>884</v>
      </c>
      <c r="AE70" s="2" t="s">
        <v>884</v>
      </c>
      <c r="AF70" s="2" t="s">
        <v>2951</v>
      </c>
      <c r="AG70" s="2">
        <v>312.17665</v>
      </c>
    </row>
    <row r="71" spans="13:33">
      <c r="M71" s="83" t="s">
        <v>393</v>
      </c>
      <c r="N71" s="83"/>
      <c r="O71" s="91">
        <v>10698</v>
      </c>
      <c r="P71" s="83" t="s">
        <v>394</v>
      </c>
      <c r="Q71" s="83">
        <v>10248</v>
      </c>
      <c r="R71" s="113" t="s">
        <v>395</v>
      </c>
      <c r="S71" s="83" t="s">
        <v>1770</v>
      </c>
      <c r="T71" s="83" t="s">
        <v>396</v>
      </c>
      <c r="U71" s="91">
        <v>136.08833999999999</v>
      </c>
      <c r="Y71" s="83"/>
      <c r="Z71" s="83"/>
      <c r="AA71" s="83">
        <v>536503</v>
      </c>
      <c r="AB71" s="83"/>
      <c r="AC71" s="83">
        <v>467307</v>
      </c>
      <c r="AD71" s="110" t="s">
        <v>921</v>
      </c>
      <c r="AE71" s="83" t="s">
        <v>2952</v>
      </c>
      <c r="AF71" s="83" t="s">
        <v>2754</v>
      </c>
      <c r="AG71" s="83">
        <v>229.16782000000001</v>
      </c>
    </row>
    <row r="72" spans="13:33">
      <c r="M72" s="2" t="s">
        <v>420</v>
      </c>
      <c r="O72" s="3">
        <v>9589</v>
      </c>
      <c r="P72" s="2" t="s">
        <v>421</v>
      </c>
      <c r="Q72" s="2">
        <v>13856009</v>
      </c>
      <c r="R72" s="113" t="s">
        <v>422</v>
      </c>
      <c r="S72" s="2" t="s">
        <v>1783</v>
      </c>
      <c r="T72" s="2" t="s">
        <v>423</v>
      </c>
      <c r="U72" s="3">
        <v>121.05284</v>
      </c>
      <c r="AA72" s="2">
        <v>11746327</v>
      </c>
      <c r="AC72" s="2">
        <v>9921031</v>
      </c>
      <c r="AD72" s="110" t="s">
        <v>1026</v>
      </c>
      <c r="AE72" s="2" t="s">
        <v>2956</v>
      </c>
      <c r="AF72" s="2" t="s">
        <v>2957</v>
      </c>
      <c r="AG72" s="2">
        <v>226.15625</v>
      </c>
    </row>
    <row r="73" spans="13:33">
      <c r="M73" s="83"/>
      <c r="N73" s="96" t="s">
        <v>385</v>
      </c>
      <c r="O73" s="91">
        <v>2242</v>
      </c>
      <c r="P73" s="83"/>
      <c r="Q73" s="83">
        <v>2155</v>
      </c>
      <c r="R73" s="113" t="s">
        <v>386</v>
      </c>
      <c r="S73" s="83" t="s">
        <v>386</v>
      </c>
      <c r="T73" s="83" t="s">
        <v>387</v>
      </c>
      <c r="U73" s="91">
        <v>294.12169</v>
      </c>
      <c r="Y73" s="83" t="s">
        <v>2962</v>
      </c>
      <c r="Z73" s="83"/>
      <c r="AA73" s="83">
        <v>68751242</v>
      </c>
      <c r="AB73" s="83"/>
      <c r="AC73" s="83">
        <v>60834524</v>
      </c>
      <c r="AD73" s="110" t="s">
        <v>934</v>
      </c>
      <c r="AE73" s="83" t="s">
        <v>2963</v>
      </c>
      <c r="AF73" s="83" t="s">
        <v>171</v>
      </c>
      <c r="AG73" s="83">
        <v>166.06303</v>
      </c>
    </row>
    <row r="74" spans="13:33">
      <c r="M74" s="2" t="s">
        <v>46</v>
      </c>
      <c r="N74" s="2" t="s">
        <v>47</v>
      </c>
      <c r="O74" s="3">
        <v>12122</v>
      </c>
      <c r="P74" s="2" t="s">
        <v>48</v>
      </c>
      <c r="Q74" s="2">
        <v>11624</v>
      </c>
      <c r="R74" s="113" t="s">
        <v>49</v>
      </c>
      <c r="S74" s="2" t="s">
        <v>49</v>
      </c>
      <c r="T74" s="2" t="s">
        <v>50</v>
      </c>
      <c r="U74" s="3">
        <v>152.04686000000001</v>
      </c>
      <c r="AA74" s="2">
        <v>68142</v>
      </c>
      <c r="AB74" s="2" t="s">
        <v>2966</v>
      </c>
      <c r="AC74" s="2">
        <v>61450</v>
      </c>
      <c r="AD74" s="110" t="s">
        <v>1046</v>
      </c>
      <c r="AE74" s="2" t="s">
        <v>2967</v>
      </c>
      <c r="AF74" s="2" t="s">
        <v>2968</v>
      </c>
      <c r="AG74" s="2">
        <v>208.14622</v>
      </c>
    </row>
    <row r="75" spans="13:33">
      <c r="M75" s="83" t="s">
        <v>397</v>
      </c>
      <c r="N75" s="83"/>
      <c r="O75" s="91">
        <v>19539</v>
      </c>
      <c r="P75" s="83" t="s">
        <v>398</v>
      </c>
      <c r="Q75" s="83">
        <v>18409</v>
      </c>
      <c r="R75" s="113" t="s">
        <v>399</v>
      </c>
      <c r="S75" s="83" t="s">
        <v>399</v>
      </c>
      <c r="T75" s="83" t="s">
        <v>400</v>
      </c>
      <c r="U75" s="91">
        <v>214.06290999999999</v>
      </c>
      <c r="Y75" s="83"/>
      <c r="Z75" s="83"/>
      <c r="AA75" s="83">
        <v>458095</v>
      </c>
      <c r="AB75" s="83" t="s">
        <v>2969</v>
      </c>
      <c r="AC75" s="83">
        <v>403129</v>
      </c>
      <c r="AD75" s="110" t="s">
        <v>1083</v>
      </c>
      <c r="AE75" s="83" t="s">
        <v>2970</v>
      </c>
      <c r="AF75" s="83" t="s">
        <v>2971</v>
      </c>
      <c r="AG75" s="83">
        <v>126.0681</v>
      </c>
    </row>
    <row r="76" spans="13:33">
      <c r="O76" s="3">
        <v>447364</v>
      </c>
      <c r="P76" s="2" t="s">
        <v>56</v>
      </c>
      <c r="Q76" s="2">
        <v>394490</v>
      </c>
      <c r="R76" s="113" t="s">
        <v>57</v>
      </c>
      <c r="S76" s="2" t="s">
        <v>57</v>
      </c>
      <c r="T76" s="2" t="s">
        <v>58</v>
      </c>
      <c r="U76" s="3">
        <v>197.03229999999999</v>
      </c>
      <c r="AA76" s="2">
        <v>557193</v>
      </c>
      <c r="AC76" s="2">
        <v>484369</v>
      </c>
      <c r="AD76" s="110" t="s">
        <v>985</v>
      </c>
      <c r="AE76" s="2" t="s">
        <v>985</v>
      </c>
      <c r="AF76" s="2" t="s">
        <v>63</v>
      </c>
      <c r="AG76" s="2">
        <v>170.09402</v>
      </c>
    </row>
    <row r="77" spans="13:33">
      <c r="M77" s="83" t="s">
        <v>236</v>
      </c>
      <c r="N77" s="83" t="s">
        <v>237</v>
      </c>
      <c r="O77" s="91">
        <v>10413</v>
      </c>
      <c r="P77" s="83" t="s">
        <v>238</v>
      </c>
      <c r="Q77" s="83">
        <v>9984</v>
      </c>
      <c r="R77" s="113" t="s">
        <v>239</v>
      </c>
      <c r="S77" s="83" t="s">
        <v>240</v>
      </c>
      <c r="T77" s="83" t="s">
        <v>241</v>
      </c>
      <c r="U77" s="91">
        <v>104.04642</v>
      </c>
      <c r="Y77" s="83"/>
      <c r="Z77" s="83"/>
      <c r="AA77" s="83">
        <v>74573</v>
      </c>
      <c r="AB77" s="83" t="s">
        <v>2972</v>
      </c>
      <c r="AC77" s="83">
        <v>67151</v>
      </c>
      <c r="AD77" s="110" t="s">
        <v>1087</v>
      </c>
      <c r="AE77" s="83" t="s">
        <v>2973</v>
      </c>
      <c r="AF77" s="83" t="s">
        <v>2974</v>
      </c>
      <c r="AG77" s="83">
        <v>144.09351000000001</v>
      </c>
    </row>
    <row r="78" spans="13:33">
      <c r="O78" s="3">
        <v>192730</v>
      </c>
      <c r="P78" s="25" t="s">
        <v>513</v>
      </c>
      <c r="Q78" s="18">
        <v>167248</v>
      </c>
      <c r="R78" s="113" t="s">
        <v>514</v>
      </c>
      <c r="S78" s="2" t="s">
        <v>514</v>
      </c>
      <c r="T78" s="2" t="s">
        <v>515</v>
      </c>
      <c r="U78" s="2">
        <v>142.0625</v>
      </c>
      <c r="AA78" s="2">
        <v>5368428</v>
      </c>
      <c r="AC78" s="2">
        <v>4519728</v>
      </c>
      <c r="AD78" s="110" t="s">
        <v>900</v>
      </c>
      <c r="AE78" s="2" t="s">
        <v>900</v>
      </c>
      <c r="AF78" s="2" t="s">
        <v>2763</v>
      </c>
      <c r="AG78" s="2">
        <v>160.08878000000001</v>
      </c>
    </row>
    <row r="79" spans="13:33">
      <c r="M79" s="86" t="s">
        <v>1741</v>
      </c>
      <c r="N79" s="112" t="s">
        <v>315</v>
      </c>
      <c r="O79" s="91">
        <v>7469</v>
      </c>
      <c r="P79" s="112" t="s">
        <v>316</v>
      </c>
      <c r="Q79" s="92">
        <v>7189</v>
      </c>
      <c r="R79" s="113" t="s">
        <v>317</v>
      </c>
      <c r="S79" s="83" t="s">
        <v>318</v>
      </c>
      <c r="T79" s="83" t="s">
        <v>231</v>
      </c>
      <c r="U79" s="83">
        <v>136.05186</v>
      </c>
      <c r="Y79" s="83" t="s">
        <v>1423</v>
      </c>
      <c r="Z79" s="83" t="s">
        <v>1875</v>
      </c>
      <c r="AA79" s="83">
        <v>14490</v>
      </c>
      <c r="AB79" s="83" t="s">
        <v>1874</v>
      </c>
      <c r="AC79" s="83">
        <v>13835</v>
      </c>
      <c r="AD79" s="110" t="s">
        <v>905</v>
      </c>
      <c r="AE79" s="83" t="s">
        <v>2173</v>
      </c>
      <c r="AF79" s="83" t="s">
        <v>1873</v>
      </c>
      <c r="AG79" s="83">
        <v>132.07802000000001</v>
      </c>
    </row>
    <row r="80" spans="13:33">
      <c r="M80" s="2" t="s">
        <v>232</v>
      </c>
      <c r="O80" s="3">
        <v>16757</v>
      </c>
      <c r="P80" s="2" t="s">
        <v>233</v>
      </c>
      <c r="Q80" s="2">
        <v>15886</v>
      </c>
      <c r="R80" s="113" t="s">
        <v>234</v>
      </c>
      <c r="S80" s="2" t="s">
        <v>234</v>
      </c>
      <c r="T80" s="2" t="s">
        <v>235</v>
      </c>
      <c r="U80" s="3">
        <v>178.09898000000001</v>
      </c>
      <c r="Y80" s="2" t="s">
        <v>106</v>
      </c>
      <c r="Z80" s="2" t="s">
        <v>107</v>
      </c>
      <c r="AA80" s="2">
        <v>72924</v>
      </c>
      <c r="AB80" s="2" t="s">
        <v>108</v>
      </c>
      <c r="AC80" s="2">
        <v>65756</v>
      </c>
      <c r="AD80" s="110" t="s">
        <v>109</v>
      </c>
      <c r="AE80" s="2" t="s">
        <v>109</v>
      </c>
      <c r="AF80" s="2" t="s">
        <v>110</v>
      </c>
      <c r="AG80" s="2">
        <v>139.02637999999999</v>
      </c>
    </row>
    <row r="81" spans="13:33">
      <c r="M81" s="83" t="s">
        <v>111</v>
      </c>
      <c r="N81" s="83" t="s">
        <v>112</v>
      </c>
      <c r="O81" s="91">
        <v>83412</v>
      </c>
      <c r="P81" s="83" t="s">
        <v>113</v>
      </c>
      <c r="Q81" s="83">
        <v>83993</v>
      </c>
      <c r="R81" s="113" t="s">
        <v>114</v>
      </c>
      <c r="S81" s="83" t="s">
        <v>115</v>
      </c>
      <c r="T81" s="83" t="s">
        <v>116</v>
      </c>
      <c r="U81" s="91">
        <v>208.07323</v>
      </c>
      <c r="Y81" s="83" t="s">
        <v>242</v>
      </c>
      <c r="Z81" s="83" t="s">
        <v>243</v>
      </c>
      <c r="AA81" s="83">
        <v>20745</v>
      </c>
      <c r="AB81" s="83" t="s">
        <v>244</v>
      </c>
      <c r="AC81" s="83">
        <v>19533</v>
      </c>
      <c r="AD81" s="110" t="s">
        <v>245</v>
      </c>
      <c r="AE81" s="83" t="s">
        <v>246</v>
      </c>
      <c r="AF81" s="83" t="s">
        <v>247</v>
      </c>
      <c r="AG81" s="83">
        <v>128.12003000000001</v>
      </c>
    </row>
    <row r="82" spans="13:33">
      <c r="O82" s="3">
        <v>656869</v>
      </c>
      <c r="Q82" s="18">
        <v>571134</v>
      </c>
      <c r="R82" s="113" t="s">
        <v>516</v>
      </c>
      <c r="S82" s="2" t="s">
        <v>517</v>
      </c>
      <c r="T82" s="2" t="s">
        <v>518</v>
      </c>
      <c r="U82" s="2">
        <v>174.06892999999999</v>
      </c>
      <c r="AA82" s="2">
        <v>79695</v>
      </c>
      <c r="AB82" s="2" t="s">
        <v>2978</v>
      </c>
      <c r="AC82" s="2">
        <v>71995</v>
      </c>
      <c r="AD82" s="110" t="s">
        <v>922</v>
      </c>
      <c r="AE82" s="2" t="s">
        <v>922</v>
      </c>
      <c r="AF82" s="2" t="s">
        <v>2979</v>
      </c>
      <c r="AG82" s="2">
        <v>192.11591000000001</v>
      </c>
    </row>
    <row r="83" spans="13:33">
      <c r="M83" s="83" t="s">
        <v>477</v>
      </c>
      <c r="N83" s="83"/>
      <c r="O83" s="91">
        <v>7918</v>
      </c>
      <c r="P83" s="26" t="s">
        <v>478</v>
      </c>
      <c r="Q83" s="92">
        <v>7630</v>
      </c>
      <c r="R83" s="113" t="s">
        <v>479</v>
      </c>
      <c r="S83" s="83" t="s">
        <v>480</v>
      </c>
      <c r="T83" s="83" t="s">
        <v>481</v>
      </c>
      <c r="U83" s="83">
        <v>102.03176000000001</v>
      </c>
      <c r="Y83" s="83"/>
      <c r="Z83" s="83"/>
      <c r="AA83" s="83">
        <v>5355309</v>
      </c>
      <c r="AB83" s="83" t="s">
        <v>2980</v>
      </c>
      <c r="AC83" s="83">
        <v>4511319</v>
      </c>
      <c r="AD83" s="110" t="s">
        <v>1017</v>
      </c>
      <c r="AE83" s="83" t="s">
        <v>1017</v>
      </c>
      <c r="AF83" s="83" t="s">
        <v>2353</v>
      </c>
      <c r="AG83" s="83">
        <v>176.04732999999999</v>
      </c>
    </row>
    <row r="84" spans="13:33">
      <c r="M84" s="2" t="s">
        <v>88</v>
      </c>
      <c r="N84" s="111" t="s">
        <v>89</v>
      </c>
      <c r="O84" s="6">
        <v>2230</v>
      </c>
      <c r="P84" s="25" t="s">
        <v>90</v>
      </c>
      <c r="Q84" s="27">
        <v>13872064</v>
      </c>
      <c r="R84" s="113" t="s">
        <v>91</v>
      </c>
      <c r="S84" s="2" t="s">
        <v>92</v>
      </c>
      <c r="T84" s="2" t="s">
        <v>93</v>
      </c>
      <c r="U84" s="3">
        <v>155.09408999999999</v>
      </c>
      <c r="Z84" s="2" t="s">
        <v>424</v>
      </c>
      <c r="AA84" s="2">
        <v>173</v>
      </c>
      <c r="AC84" s="2">
        <v>168</v>
      </c>
      <c r="AD84" s="110" t="s">
        <v>425</v>
      </c>
      <c r="AE84" s="2" t="s">
        <v>425</v>
      </c>
      <c r="AF84" s="2" t="s">
        <v>426</v>
      </c>
      <c r="AG84" s="2">
        <v>187.12061</v>
      </c>
    </row>
    <row r="85" spans="13:33">
      <c r="M85" s="83" t="s">
        <v>78</v>
      </c>
      <c r="N85" s="83"/>
      <c r="O85" s="91">
        <v>16682</v>
      </c>
      <c r="P85" s="52" t="s">
        <v>543</v>
      </c>
      <c r="Q85" s="92">
        <v>15819</v>
      </c>
      <c r="R85" s="113" t="s">
        <v>79</v>
      </c>
      <c r="S85" s="83" t="s">
        <v>80</v>
      </c>
      <c r="T85" s="83" t="s">
        <v>81</v>
      </c>
      <c r="U85" s="83">
        <v>149.98106000000001</v>
      </c>
      <c r="Y85" s="83"/>
      <c r="Z85" s="83"/>
      <c r="AA85" s="83">
        <v>5352448</v>
      </c>
      <c r="AB85" s="83"/>
      <c r="AC85" s="83">
        <v>4509330</v>
      </c>
      <c r="AD85" s="110" t="s">
        <v>1129</v>
      </c>
      <c r="AE85" s="83" t="s">
        <v>2988</v>
      </c>
      <c r="AF85" s="83" t="s">
        <v>2989</v>
      </c>
      <c r="AG85" s="83">
        <v>208.18284</v>
      </c>
    </row>
    <row r="86" spans="13:33">
      <c r="M86" s="2" t="s">
        <v>432</v>
      </c>
      <c r="N86" s="111" t="s">
        <v>433</v>
      </c>
      <c r="O86" s="3">
        <v>2244</v>
      </c>
      <c r="P86" s="111" t="s">
        <v>434</v>
      </c>
      <c r="Q86" s="18">
        <v>2157</v>
      </c>
      <c r="R86" s="113" t="s">
        <v>435</v>
      </c>
      <c r="S86" s="2" t="s">
        <v>435</v>
      </c>
      <c r="T86" s="2" t="s">
        <v>436</v>
      </c>
      <c r="U86" s="3">
        <v>180.04289</v>
      </c>
      <c r="Y86" s="2" t="s">
        <v>2994</v>
      </c>
      <c r="AA86" s="2">
        <v>10465398</v>
      </c>
      <c r="AC86" s="2">
        <v>8640809</v>
      </c>
      <c r="AD86" s="110" t="s">
        <v>1136</v>
      </c>
      <c r="AE86" s="2" t="s">
        <v>2995</v>
      </c>
      <c r="AF86" s="2" t="s">
        <v>2996</v>
      </c>
      <c r="AG86" s="2">
        <v>200.14114000000001</v>
      </c>
    </row>
    <row r="87" spans="13:33">
      <c r="M87" s="83" t="s">
        <v>275</v>
      </c>
      <c r="N87" s="83" t="s">
        <v>276</v>
      </c>
      <c r="O87" s="91">
        <v>240</v>
      </c>
      <c r="P87" s="101" t="s">
        <v>277</v>
      </c>
      <c r="Q87" s="83">
        <v>235</v>
      </c>
      <c r="R87" s="113" t="s">
        <v>278</v>
      </c>
      <c r="S87" s="83" t="s">
        <v>278</v>
      </c>
      <c r="T87" s="83" t="s">
        <v>279</v>
      </c>
      <c r="U87" s="91">
        <v>106.04204</v>
      </c>
      <c r="Y87" s="83" t="s">
        <v>64</v>
      </c>
      <c r="Z87" s="83" t="s">
        <v>65</v>
      </c>
      <c r="AA87" s="83">
        <v>75704</v>
      </c>
      <c r="AB87" s="83" t="s">
        <v>66</v>
      </c>
      <c r="AC87" s="83">
        <v>68222</v>
      </c>
      <c r="AD87" s="110" t="s">
        <v>67</v>
      </c>
      <c r="AE87" s="83" t="s">
        <v>67</v>
      </c>
      <c r="AF87" s="83" t="s">
        <v>68</v>
      </c>
      <c r="AG87" s="83">
        <v>172.10987</v>
      </c>
    </row>
    <row r="88" spans="13:33">
      <c r="M88" s="2" t="s">
        <v>498</v>
      </c>
      <c r="N88" s="111" t="s">
        <v>499</v>
      </c>
      <c r="O88" s="6">
        <v>9223</v>
      </c>
      <c r="P88" s="25" t="s">
        <v>500</v>
      </c>
      <c r="Q88" s="18">
        <v>8868</v>
      </c>
      <c r="R88" s="113" t="s">
        <v>501</v>
      </c>
      <c r="S88" s="2" t="s">
        <v>502</v>
      </c>
      <c r="T88" s="2" t="s">
        <v>503</v>
      </c>
      <c r="U88" s="3">
        <v>118.04222</v>
      </c>
      <c r="Y88" s="2" t="s">
        <v>1427</v>
      </c>
      <c r="Z88" s="2" t="s">
        <v>2997</v>
      </c>
      <c r="AA88" s="2">
        <v>904</v>
      </c>
      <c r="AB88" s="2" t="s">
        <v>2998</v>
      </c>
      <c r="AC88" s="2">
        <v>880</v>
      </c>
      <c r="AD88" s="110" t="s">
        <v>953</v>
      </c>
      <c r="AE88" s="2" t="s">
        <v>953</v>
      </c>
      <c r="AF88" s="2" t="s">
        <v>1879</v>
      </c>
      <c r="AG88" s="2">
        <v>135.06798000000001</v>
      </c>
    </row>
    <row r="89" spans="13:33">
      <c r="M89" s="83" t="s">
        <v>227</v>
      </c>
      <c r="N89" s="83" t="s">
        <v>228</v>
      </c>
      <c r="O89" s="91">
        <v>7708</v>
      </c>
      <c r="P89" s="83" t="s">
        <v>229</v>
      </c>
      <c r="Q89" s="83">
        <v>7422</v>
      </c>
      <c r="R89" s="113" t="s">
        <v>230</v>
      </c>
      <c r="S89" s="83" t="s">
        <v>1708</v>
      </c>
      <c r="T89" s="83" t="s">
        <v>231</v>
      </c>
      <c r="U89" s="91">
        <v>136.05175</v>
      </c>
      <c r="Y89" s="83"/>
      <c r="Z89" s="83" t="s">
        <v>167</v>
      </c>
      <c r="AA89" s="83">
        <v>2214</v>
      </c>
      <c r="AB89" s="83" t="s">
        <v>168</v>
      </c>
      <c r="AC89" s="83">
        <v>21106900</v>
      </c>
      <c r="AD89" s="110" t="s">
        <v>169</v>
      </c>
      <c r="AE89" s="83" t="s">
        <v>170</v>
      </c>
      <c r="AF89" s="83" t="s">
        <v>171</v>
      </c>
      <c r="AG89" s="83">
        <v>166.06292999999999</v>
      </c>
    </row>
    <row r="90" spans="13:33">
      <c r="M90" s="2" t="s">
        <v>137</v>
      </c>
      <c r="O90" s="3">
        <v>7705</v>
      </c>
      <c r="P90" s="25" t="s">
        <v>138</v>
      </c>
      <c r="Q90" s="18">
        <v>7419</v>
      </c>
      <c r="R90" s="113" t="s">
        <v>139</v>
      </c>
      <c r="S90" s="2" t="s">
        <v>140</v>
      </c>
      <c r="T90" s="2" t="s">
        <v>141</v>
      </c>
      <c r="U90" s="2">
        <v>134.11005</v>
      </c>
      <c r="Y90" s="25" t="s">
        <v>252</v>
      </c>
      <c r="Z90" s="26" t="s">
        <v>253</v>
      </c>
      <c r="AA90" s="58">
        <v>636822</v>
      </c>
      <c r="AB90" s="25" t="s">
        <v>254</v>
      </c>
      <c r="AC90" s="18">
        <v>552532</v>
      </c>
      <c r="AD90" s="110" t="s">
        <v>255</v>
      </c>
      <c r="AE90" s="2" t="s">
        <v>3001</v>
      </c>
      <c r="AF90" s="2" t="s">
        <v>256</v>
      </c>
      <c r="AG90" s="2">
        <v>208.10971000000001</v>
      </c>
    </row>
    <row r="91" spans="13:33">
      <c r="M91" s="83" t="s">
        <v>196</v>
      </c>
      <c r="N91" s="83" t="s">
        <v>197</v>
      </c>
      <c r="O91" s="91">
        <v>444539</v>
      </c>
      <c r="P91" s="83" t="s">
        <v>198</v>
      </c>
      <c r="Q91" s="83">
        <v>392447</v>
      </c>
      <c r="R91" s="113" t="s">
        <v>199</v>
      </c>
      <c r="S91" s="83" t="s">
        <v>199</v>
      </c>
      <c r="T91" s="83" t="s">
        <v>200</v>
      </c>
      <c r="U91" s="91">
        <v>148.05231000000001</v>
      </c>
      <c r="Y91" s="83"/>
      <c r="Z91" s="83"/>
      <c r="AA91" s="83">
        <v>529415</v>
      </c>
      <c r="AB91" s="83"/>
      <c r="AC91" s="83">
        <v>461388</v>
      </c>
      <c r="AD91" s="110" t="s">
        <v>1057</v>
      </c>
      <c r="AE91" s="83" t="s">
        <v>3002</v>
      </c>
      <c r="AF91" s="83" t="s">
        <v>3003</v>
      </c>
      <c r="AG91" s="83">
        <v>222.14725999999999</v>
      </c>
    </row>
    <row r="92" spans="13:33">
      <c r="O92" s="3">
        <v>638011</v>
      </c>
      <c r="P92" s="2" t="s">
        <v>206</v>
      </c>
      <c r="Q92" s="2">
        <v>553578</v>
      </c>
      <c r="R92" s="113" t="s">
        <v>207</v>
      </c>
      <c r="S92" s="2" t="s">
        <v>208</v>
      </c>
      <c r="T92" s="2" t="s">
        <v>209</v>
      </c>
      <c r="U92" s="3">
        <v>152.11967999999999</v>
      </c>
      <c r="AA92" s="2">
        <v>3000469</v>
      </c>
      <c r="AB92" s="2" t="s">
        <v>519</v>
      </c>
      <c r="AC92" s="2">
        <v>2272064</v>
      </c>
      <c r="AD92" s="110" t="s">
        <v>520</v>
      </c>
      <c r="AE92" s="2" t="s">
        <v>520</v>
      </c>
      <c r="AF92" s="2" t="s">
        <v>521</v>
      </c>
      <c r="AG92" s="2">
        <v>312.19405</v>
      </c>
    </row>
    <row r="93" spans="13:33">
      <c r="M93" s="83" t="s">
        <v>123</v>
      </c>
      <c r="N93" s="83" t="s">
        <v>124</v>
      </c>
      <c r="O93" s="91">
        <v>637090</v>
      </c>
      <c r="P93" s="83" t="s">
        <v>125</v>
      </c>
      <c r="Q93" s="83">
        <v>552744</v>
      </c>
      <c r="R93" s="113" t="s">
        <v>126</v>
      </c>
      <c r="S93" s="83" t="s">
        <v>126</v>
      </c>
      <c r="T93" s="83" t="s">
        <v>127</v>
      </c>
      <c r="U93" s="91">
        <v>86.037149999999997</v>
      </c>
      <c r="Y93" s="83" t="s">
        <v>1433</v>
      </c>
      <c r="Z93" s="83"/>
      <c r="AA93" s="83">
        <v>2266</v>
      </c>
      <c r="AB93" s="83" t="s">
        <v>1891</v>
      </c>
      <c r="AC93" s="83">
        <v>2179</v>
      </c>
      <c r="AD93" s="110" t="s">
        <v>977</v>
      </c>
      <c r="AE93" s="83" t="s">
        <v>977</v>
      </c>
      <c r="AF93" s="83" t="s">
        <v>1890</v>
      </c>
      <c r="AG93" s="83">
        <v>188.10457</v>
      </c>
    </row>
    <row r="94" spans="13:33">
      <c r="M94" s="2" t="s">
        <v>73</v>
      </c>
      <c r="N94" s="24" t="s">
        <v>74</v>
      </c>
      <c r="O94" s="6">
        <v>7406</v>
      </c>
      <c r="P94" s="25" t="s">
        <v>75</v>
      </c>
      <c r="Q94" s="18">
        <v>7128</v>
      </c>
      <c r="R94" s="113" t="s">
        <v>76</v>
      </c>
      <c r="S94" s="2" t="s">
        <v>76</v>
      </c>
      <c r="T94" s="2" t="s">
        <v>77</v>
      </c>
      <c r="U94" s="3">
        <v>120.09404000000001</v>
      </c>
      <c r="AA94" s="2">
        <v>138310</v>
      </c>
      <c r="AB94" s="2" t="s">
        <v>3019</v>
      </c>
      <c r="AC94" s="2">
        <v>121943</v>
      </c>
      <c r="AD94" s="110" t="s">
        <v>990</v>
      </c>
      <c r="AE94" s="2" t="s">
        <v>3020</v>
      </c>
      <c r="AF94" s="2" t="s">
        <v>3021</v>
      </c>
      <c r="AG94" s="2">
        <v>90.046930000000003</v>
      </c>
    </row>
    <row r="95" spans="13:33">
      <c r="M95" s="83" t="s">
        <v>371</v>
      </c>
      <c r="N95" s="83" t="s">
        <v>372</v>
      </c>
      <c r="O95" s="91">
        <v>2942</v>
      </c>
      <c r="P95" s="83" t="s">
        <v>1760</v>
      </c>
      <c r="Q95" s="83">
        <v>4508228</v>
      </c>
      <c r="R95" s="113" t="s">
        <v>373</v>
      </c>
      <c r="S95" s="83" t="s">
        <v>374</v>
      </c>
      <c r="T95" s="83" t="s">
        <v>375</v>
      </c>
      <c r="U95" s="91">
        <v>182.09189000000001</v>
      </c>
      <c r="Y95" s="83"/>
      <c r="Z95" s="83"/>
      <c r="AA95" s="83">
        <v>11188</v>
      </c>
      <c r="AB95" s="83" t="s">
        <v>3027</v>
      </c>
      <c r="AC95" s="83">
        <v>10715</v>
      </c>
      <c r="AD95" s="110" t="s">
        <v>1080</v>
      </c>
      <c r="AE95" s="83" t="s">
        <v>3028</v>
      </c>
      <c r="AF95" s="83" t="s">
        <v>3029</v>
      </c>
      <c r="AG95" s="83">
        <v>162.08971</v>
      </c>
    </row>
    <row r="96" spans="13:33">
      <c r="M96" s="2" t="s">
        <v>468</v>
      </c>
      <c r="O96" s="3">
        <v>7500</v>
      </c>
      <c r="P96" s="51" t="s">
        <v>469</v>
      </c>
      <c r="Q96" s="18">
        <v>7219</v>
      </c>
      <c r="R96" s="113" t="s">
        <v>470</v>
      </c>
      <c r="S96" s="2" t="s">
        <v>470</v>
      </c>
      <c r="T96" s="2" t="s">
        <v>471</v>
      </c>
      <c r="U96" s="2">
        <v>106.07850999999999</v>
      </c>
      <c r="Y96" s="2" t="s">
        <v>128</v>
      </c>
      <c r="Z96" s="2" t="s">
        <v>129</v>
      </c>
      <c r="AA96" s="2">
        <v>7184</v>
      </c>
      <c r="AB96" s="2" t="s">
        <v>130</v>
      </c>
      <c r="AC96" s="2">
        <v>6916</v>
      </c>
      <c r="AD96" s="110" t="s">
        <v>131</v>
      </c>
      <c r="AE96" s="2" t="s">
        <v>131</v>
      </c>
      <c r="AF96" s="2" t="s">
        <v>87</v>
      </c>
      <c r="AG96" s="2">
        <v>194.09414000000001</v>
      </c>
    </row>
    <row r="97" spans="13:33">
      <c r="M97" s="83" t="s">
        <v>304</v>
      </c>
      <c r="N97" s="112" t="s">
        <v>305</v>
      </c>
      <c r="O97" s="114">
        <v>2758</v>
      </c>
      <c r="P97" s="121" t="s">
        <v>306</v>
      </c>
      <c r="Q97" s="92">
        <v>2656</v>
      </c>
      <c r="R97" s="113" t="s">
        <v>307</v>
      </c>
      <c r="S97" s="83" t="s">
        <v>308</v>
      </c>
      <c r="T97" s="83" t="s">
        <v>309</v>
      </c>
      <c r="U97" s="91">
        <v>154.13505000000001</v>
      </c>
      <c r="Y97" s="96" t="s">
        <v>1407</v>
      </c>
      <c r="Z97" s="26" t="s">
        <v>2219</v>
      </c>
      <c r="AA97" s="58">
        <v>689043</v>
      </c>
      <c r="AB97" s="96" t="s">
        <v>2220</v>
      </c>
      <c r="AC97" s="92">
        <v>600426</v>
      </c>
      <c r="AD97" s="110" t="s">
        <v>999</v>
      </c>
      <c r="AE97" s="83" t="s">
        <v>1002</v>
      </c>
      <c r="AF97" s="83" t="s">
        <v>436</v>
      </c>
      <c r="AG97" s="83">
        <v>180.04193000000001</v>
      </c>
    </row>
    <row r="98" spans="13:33">
      <c r="M98" s="2" t="s">
        <v>526</v>
      </c>
      <c r="O98" s="3">
        <v>5463954</v>
      </c>
      <c r="P98" s="2" t="s">
        <v>527</v>
      </c>
      <c r="Q98" s="2">
        <v>4576462</v>
      </c>
      <c r="R98" s="113" t="s">
        <v>528</v>
      </c>
      <c r="S98" s="2" t="s">
        <v>529</v>
      </c>
      <c r="T98" s="2" t="s">
        <v>530</v>
      </c>
      <c r="U98" s="3">
        <v>262.17887000000002</v>
      </c>
      <c r="Y98" s="2" t="s">
        <v>9</v>
      </c>
      <c r="Z98" s="2" t="s">
        <v>10</v>
      </c>
      <c r="AA98" s="2">
        <v>7768</v>
      </c>
      <c r="AB98" s="2" t="s">
        <v>11</v>
      </c>
      <c r="AC98" s="2">
        <v>7480</v>
      </c>
      <c r="AD98" s="110" t="s">
        <v>12</v>
      </c>
      <c r="AE98" s="2" t="s">
        <v>12</v>
      </c>
      <c r="AF98" s="2" t="s">
        <v>13</v>
      </c>
      <c r="AG98" s="2">
        <v>113.08425</v>
      </c>
    </row>
    <row r="99" spans="13:33">
      <c r="M99" s="83" t="s">
        <v>343</v>
      </c>
      <c r="N99" s="83"/>
      <c r="O99" s="91">
        <v>31276</v>
      </c>
      <c r="P99" s="48" t="s">
        <v>344</v>
      </c>
      <c r="Q99" s="92">
        <v>29016</v>
      </c>
      <c r="R99" s="113" t="s">
        <v>345</v>
      </c>
      <c r="S99" s="83" t="s">
        <v>345</v>
      </c>
      <c r="T99" s="83" t="s">
        <v>346</v>
      </c>
      <c r="U99" s="83">
        <v>130.09949</v>
      </c>
      <c r="Y99" s="83" t="s">
        <v>294</v>
      </c>
      <c r="Z99" s="83"/>
      <c r="AA99" s="83">
        <v>7439</v>
      </c>
      <c r="AB99" s="83" t="s">
        <v>295</v>
      </c>
      <c r="AC99" s="83">
        <v>21106424</v>
      </c>
      <c r="AD99" s="110" t="s">
        <v>296</v>
      </c>
      <c r="AE99" s="83" t="s">
        <v>296</v>
      </c>
      <c r="AF99" s="83" t="s">
        <v>122</v>
      </c>
      <c r="AG99" s="83">
        <v>150.10393999999999</v>
      </c>
    </row>
    <row r="100" spans="13:33">
      <c r="O100" s="3">
        <v>443198</v>
      </c>
      <c r="P100" s="2" t="s">
        <v>192</v>
      </c>
      <c r="Q100" s="2">
        <v>391470</v>
      </c>
      <c r="R100" s="113" t="s">
        <v>193</v>
      </c>
      <c r="S100" s="2" t="s">
        <v>194</v>
      </c>
      <c r="T100" s="2" t="s">
        <v>195</v>
      </c>
      <c r="U100" s="3">
        <v>216.03973999999999</v>
      </c>
      <c r="Y100" s="2" t="s">
        <v>20</v>
      </c>
      <c r="Z100" s="2" t="s">
        <v>21</v>
      </c>
      <c r="AA100" s="2">
        <v>7413</v>
      </c>
      <c r="AB100" s="2" t="s">
        <v>22</v>
      </c>
      <c r="AC100" s="2">
        <v>7135</v>
      </c>
      <c r="AD100" s="110" t="s">
        <v>23</v>
      </c>
      <c r="AE100" s="2" t="s">
        <v>23</v>
      </c>
      <c r="AF100" s="2" t="s">
        <v>25</v>
      </c>
      <c r="AG100" s="2">
        <v>128.08353</v>
      </c>
    </row>
    <row r="101" spans="13:33">
      <c r="M101" s="83" t="s">
        <v>177</v>
      </c>
      <c r="N101" s="83"/>
      <c r="O101" s="91">
        <v>7456</v>
      </c>
      <c r="P101" s="83" t="s">
        <v>178</v>
      </c>
      <c r="Q101" s="83">
        <v>7176</v>
      </c>
      <c r="R101" s="113" t="s">
        <v>179</v>
      </c>
      <c r="S101" s="83" t="s">
        <v>179</v>
      </c>
      <c r="T101" s="83" t="s">
        <v>50</v>
      </c>
      <c r="U101" s="91">
        <v>152.04662999999999</v>
      </c>
      <c r="Y101" s="83"/>
      <c r="Z101" s="83"/>
      <c r="AA101" s="83">
        <v>565068</v>
      </c>
      <c r="AB101" s="83"/>
      <c r="AC101" s="83">
        <v>491194</v>
      </c>
      <c r="AD101" s="110" t="s">
        <v>1250</v>
      </c>
      <c r="AE101" s="83" t="s">
        <v>3038</v>
      </c>
      <c r="AF101" s="83" t="s">
        <v>1890</v>
      </c>
      <c r="AG101" s="83">
        <v>188.10414</v>
      </c>
    </row>
    <row r="102" spans="13:33">
      <c r="M102" s="2" t="s">
        <v>401</v>
      </c>
      <c r="N102" s="2" t="s">
        <v>402</v>
      </c>
      <c r="O102" s="3">
        <v>51634</v>
      </c>
      <c r="P102" s="2" t="s">
        <v>403</v>
      </c>
      <c r="Q102" s="2">
        <v>46764</v>
      </c>
      <c r="R102" s="113" t="s">
        <v>404</v>
      </c>
      <c r="S102" s="2" t="s">
        <v>405</v>
      </c>
      <c r="T102" s="2" t="s">
        <v>406</v>
      </c>
      <c r="U102" s="3">
        <v>219.14626000000001</v>
      </c>
      <c r="AA102" s="2">
        <v>602954</v>
      </c>
      <c r="AC102" s="2">
        <v>524117</v>
      </c>
      <c r="AD102" s="110" t="s">
        <v>1021</v>
      </c>
      <c r="AE102" s="2" t="s">
        <v>1021</v>
      </c>
      <c r="AF102" s="2" t="s">
        <v>3042</v>
      </c>
      <c r="AG102" s="2">
        <v>240.19083000000001</v>
      </c>
    </row>
    <row r="103" spans="13:33">
      <c r="M103" s="83"/>
      <c r="N103" s="83" t="s">
        <v>347</v>
      </c>
      <c r="O103" s="114">
        <v>92180</v>
      </c>
      <c r="P103" s="94" t="s">
        <v>348</v>
      </c>
      <c r="Q103" s="92">
        <v>83222</v>
      </c>
      <c r="R103" s="113" t="s">
        <v>349</v>
      </c>
      <c r="S103" s="83" t="s">
        <v>350</v>
      </c>
      <c r="T103" s="83" t="s">
        <v>351</v>
      </c>
      <c r="U103" s="91">
        <v>203.11633</v>
      </c>
      <c r="Y103" s="83"/>
      <c r="Z103" s="83"/>
      <c r="AA103" s="83">
        <v>536995</v>
      </c>
      <c r="AB103" s="83"/>
      <c r="AC103" s="83">
        <v>467721</v>
      </c>
      <c r="AD103" s="110" t="s">
        <v>1037</v>
      </c>
      <c r="AE103" s="83" t="s">
        <v>3043</v>
      </c>
      <c r="AF103" s="83" t="s">
        <v>2692</v>
      </c>
      <c r="AG103" s="83">
        <v>184.10932</v>
      </c>
    </row>
    <row r="104" spans="13:33">
      <c r="O104" s="3">
        <v>4381</v>
      </c>
      <c r="P104" s="2" t="s">
        <v>94</v>
      </c>
      <c r="Q104" s="2">
        <v>83403</v>
      </c>
      <c r="R104" s="113" t="s">
        <v>95</v>
      </c>
      <c r="S104" s="2" t="s">
        <v>96</v>
      </c>
      <c r="T104" s="2" t="s">
        <v>97</v>
      </c>
      <c r="U104" s="3">
        <v>177.10013000000001</v>
      </c>
      <c r="AA104" s="2">
        <v>75347</v>
      </c>
      <c r="AB104" s="2" t="s">
        <v>3046</v>
      </c>
      <c r="AC104" s="2">
        <v>67884</v>
      </c>
      <c r="AD104" s="110" t="s">
        <v>1038</v>
      </c>
      <c r="AE104" s="2" t="s">
        <v>1038</v>
      </c>
      <c r="AF104" s="2" t="s">
        <v>3047</v>
      </c>
      <c r="AG104" s="2">
        <v>171.16226</v>
      </c>
    </row>
    <row r="105" spans="13:33">
      <c r="M105" s="83" t="s">
        <v>102</v>
      </c>
      <c r="N105" s="83"/>
      <c r="O105" s="91">
        <v>31289</v>
      </c>
      <c r="P105" s="83" t="s">
        <v>103</v>
      </c>
      <c r="Q105" s="83">
        <v>29029</v>
      </c>
      <c r="R105" s="113" t="s">
        <v>104</v>
      </c>
      <c r="S105" s="83" t="s">
        <v>104</v>
      </c>
      <c r="T105" s="83" t="s">
        <v>105</v>
      </c>
      <c r="U105" s="91">
        <v>142.13516000000001</v>
      </c>
      <c r="Y105" s="83"/>
      <c r="Z105" s="83"/>
      <c r="AA105" s="83">
        <v>68333</v>
      </c>
      <c r="AB105" s="83" t="s">
        <v>3056</v>
      </c>
      <c r="AC105" s="83">
        <v>61628</v>
      </c>
      <c r="AD105" s="110" t="s">
        <v>1047</v>
      </c>
      <c r="AE105" s="83" t="s">
        <v>3057</v>
      </c>
      <c r="AF105" s="83" t="s">
        <v>1995</v>
      </c>
      <c r="AG105" s="83">
        <v>174.12522999999999</v>
      </c>
    </row>
    <row r="106" spans="13:33">
      <c r="M106" s="2" t="s">
        <v>361</v>
      </c>
      <c r="N106" s="2" t="s">
        <v>362</v>
      </c>
      <c r="O106" s="3">
        <v>517653</v>
      </c>
      <c r="P106" s="2" t="s">
        <v>363</v>
      </c>
      <c r="Q106" s="2">
        <v>451647</v>
      </c>
      <c r="R106" s="113" t="s">
        <v>364</v>
      </c>
      <c r="S106" s="2" t="s">
        <v>364</v>
      </c>
      <c r="T106" s="2" t="s">
        <v>365</v>
      </c>
      <c r="U106" s="3">
        <v>110.10961</v>
      </c>
      <c r="AA106" s="2">
        <v>5271570</v>
      </c>
      <c r="AB106" s="2" t="s">
        <v>3058</v>
      </c>
      <c r="AC106" s="2">
        <v>4436357</v>
      </c>
      <c r="AD106" s="110" t="s">
        <v>1050</v>
      </c>
      <c r="AE106" s="2" t="s">
        <v>3059</v>
      </c>
      <c r="AF106" s="2" t="s">
        <v>152</v>
      </c>
      <c r="AG106" s="2">
        <v>228.13637</v>
      </c>
    </row>
    <row r="107" spans="13:33">
      <c r="M107" s="83" t="s">
        <v>324</v>
      </c>
      <c r="N107" s="83"/>
      <c r="O107" s="114">
        <v>8164</v>
      </c>
      <c r="P107" s="112" t="s">
        <v>325</v>
      </c>
      <c r="Q107" s="92">
        <v>7872</v>
      </c>
      <c r="R107" s="113" t="s">
        <v>326</v>
      </c>
      <c r="S107" s="83" t="s">
        <v>1744</v>
      </c>
      <c r="T107" s="83" t="s">
        <v>327</v>
      </c>
      <c r="U107" s="83">
        <v>172.14551</v>
      </c>
      <c r="Y107" s="83" t="s">
        <v>3060</v>
      </c>
      <c r="Z107" s="83"/>
      <c r="AA107" s="83">
        <v>95385</v>
      </c>
      <c r="AB107" s="83" t="s">
        <v>3061</v>
      </c>
      <c r="AC107" s="83">
        <v>86081</v>
      </c>
      <c r="AD107" s="110" t="s">
        <v>1095</v>
      </c>
      <c r="AE107" s="83" t="s">
        <v>1095</v>
      </c>
      <c r="AF107" s="83" t="s">
        <v>3062</v>
      </c>
      <c r="AG107" s="83">
        <v>246.14684</v>
      </c>
    </row>
    <row r="108" spans="13:33">
      <c r="O108" s="3">
        <v>10436</v>
      </c>
      <c r="P108" s="51" t="s">
        <v>332</v>
      </c>
      <c r="Q108" s="18">
        <v>13839080</v>
      </c>
      <c r="R108" s="113" t="s">
        <v>333</v>
      </c>
      <c r="S108" s="2" t="s">
        <v>333</v>
      </c>
      <c r="T108" s="2" t="s">
        <v>314</v>
      </c>
      <c r="U108" s="2">
        <v>124.05235999999999</v>
      </c>
      <c r="Z108" s="2" t="s">
        <v>415</v>
      </c>
      <c r="AA108" s="2">
        <v>8146</v>
      </c>
      <c r="AB108" s="2" t="s">
        <v>416</v>
      </c>
      <c r="AC108" s="2">
        <v>13839107</v>
      </c>
      <c r="AD108" s="110" t="s">
        <v>417</v>
      </c>
      <c r="AE108" s="2" t="s">
        <v>418</v>
      </c>
      <c r="AF108" s="2" t="s">
        <v>419</v>
      </c>
      <c r="AG108" s="2">
        <v>134.09438</v>
      </c>
    </row>
    <row r="109" spans="13:33">
      <c r="M109" s="83" t="s">
        <v>14</v>
      </c>
      <c r="N109" s="83" t="s">
        <v>15</v>
      </c>
      <c r="O109" s="91">
        <v>2879</v>
      </c>
      <c r="P109" s="83" t="s">
        <v>16</v>
      </c>
      <c r="Q109" s="83">
        <v>13839082</v>
      </c>
      <c r="R109" s="113" t="s">
        <v>17</v>
      </c>
      <c r="S109" s="83" t="s">
        <v>18</v>
      </c>
      <c r="T109" s="83" t="s">
        <v>19</v>
      </c>
      <c r="U109" s="91">
        <v>108.05656999999999</v>
      </c>
      <c r="Y109" s="83"/>
      <c r="Z109" s="83"/>
      <c r="AA109" s="83">
        <v>6429096</v>
      </c>
      <c r="AB109" s="83"/>
      <c r="AC109" s="83">
        <v>4934473</v>
      </c>
      <c r="AD109" s="110" t="s">
        <v>1055</v>
      </c>
      <c r="AE109" s="83" t="s">
        <v>3063</v>
      </c>
      <c r="AF109" s="83" t="s">
        <v>3064</v>
      </c>
      <c r="AG109" s="83">
        <v>242.15205</v>
      </c>
    </row>
    <row r="110" spans="13:33">
      <c r="M110" s="2" t="s">
        <v>441</v>
      </c>
      <c r="N110" s="111" t="s">
        <v>442</v>
      </c>
      <c r="O110" s="6">
        <v>4737</v>
      </c>
      <c r="P110" s="24" t="s">
        <v>443</v>
      </c>
      <c r="Q110" s="18">
        <v>4575</v>
      </c>
      <c r="R110" s="113" t="s">
        <v>444</v>
      </c>
      <c r="S110" s="2" t="s">
        <v>445</v>
      </c>
      <c r="T110" s="2" t="s">
        <v>446</v>
      </c>
      <c r="U110" s="3">
        <v>226.13179</v>
      </c>
      <c r="Z110" s="24" t="s">
        <v>3069</v>
      </c>
      <c r="AA110" s="58">
        <v>14256</v>
      </c>
      <c r="AB110" s="25" t="s">
        <v>3070</v>
      </c>
      <c r="AC110" s="18">
        <v>13618</v>
      </c>
      <c r="AD110" s="110" t="s">
        <v>1071</v>
      </c>
      <c r="AE110" s="2" t="s">
        <v>3071</v>
      </c>
      <c r="AF110" s="2" t="s">
        <v>3072</v>
      </c>
      <c r="AG110" s="2">
        <v>199.19289000000001</v>
      </c>
    </row>
    <row r="111" spans="13:33">
      <c r="M111" s="83"/>
      <c r="N111" s="83"/>
      <c r="O111" s="91">
        <v>7090</v>
      </c>
      <c r="P111" s="96" t="s">
        <v>465</v>
      </c>
      <c r="Q111" s="92">
        <v>6823</v>
      </c>
      <c r="R111" s="113" t="s">
        <v>466</v>
      </c>
      <c r="S111" s="83" t="s">
        <v>466</v>
      </c>
      <c r="T111" s="83" t="s">
        <v>467</v>
      </c>
      <c r="U111" s="83">
        <v>162.08009999999999</v>
      </c>
      <c r="Y111" s="83" t="s">
        <v>1446</v>
      </c>
      <c r="Z111" s="83"/>
      <c r="AA111" s="83">
        <v>12736</v>
      </c>
      <c r="AB111" s="83" t="s">
        <v>1914</v>
      </c>
      <c r="AC111" s="83">
        <v>12213</v>
      </c>
      <c r="AD111" s="110" t="s">
        <v>1073</v>
      </c>
      <c r="AE111" s="83" t="s">
        <v>1073</v>
      </c>
      <c r="AF111" s="83" t="s">
        <v>2282</v>
      </c>
      <c r="AG111" s="83">
        <v>230.15182999999999</v>
      </c>
    </row>
    <row r="112" spans="13:33">
      <c r="M112" s="2" t="s">
        <v>509</v>
      </c>
      <c r="O112" s="3">
        <v>14090</v>
      </c>
      <c r="P112" s="2" t="s">
        <v>510</v>
      </c>
      <c r="Q112" s="2">
        <v>13470</v>
      </c>
      <c r="R112" s="113" t="s">
        <v>511</v>
      </c>
      <c r="S112" s="2" t="s">
        <v>511</v>
      </c>
      <c r="T112" s="2" t="s">
        <v>512</v>
      </c>
      <c r="U112" s="3">
        <v>134.03635</v>
      </c>
      <c r="AA112" s="2">
        <v>98107</v>
      </c>
      <c r="AB112" s="2" t="s">
        <v>3078</v>
      </c>
      <c r="AC112" s="2">
        <v>88579</v>
      </c>
      <c r="AD112" s="110" t="s">
        <v>1298</v>
      </c>
      <c r="AE112" s="2" t="s">
        <v>3079</v>
      </c>
      <c r="AF112" s="2" t="s">
        <v>3080</v>
      </c>
      <c r="AG112" s="2">
        <v>268.20429999999999</v>
      </c>
    </row>
    <row r="113" spans="13:33">
      <c r="M113" s="83" t="s">
        <v>376</v>
      </c>
      <c r="N113" s="83" t="s">
        <v>377</v>
      </c>
      <c r="O113" s="91">
        <v>5486971</v>
      </c>
      <c r="P113" s="83" t="s">
        <v>378</v>
      </c>
      <c r="Q113" s="83">
        <v>4589156</v>
      </c>
      <c r="R113" s="113" t="s">
        <v>379</v>
      </c>
      <c r="S113" s="83" t="s">
        <v>379</v>
      </c>
      <c r="T113" s="83" t="s">
        <v>380</v>
      </c>
      <c r="U113" s="91">
        <v>159.12601000000001</v>
      </c>
      <c r="Y113" s="83"/>
      <c r="Z113" s="83"/>
      <c r="AA113" s="83">
        <v>91162</v>
      </c>
      <c r="AB113" s="83" t="s">
        <v>3081</v>
      </c>
      <c r="AC113" s="83">
        <v>82315</v>
      </c>
      <c r="AD113" s="110" t="s">
        <v>1078</v>
      </c>
      <c r="AE113" s="83" t="s">
        <v>1078</v>
      </c>
      <c r="AF113" s="83" t="s">
        <v>2996</v>
      </c>
      <c r="AG113" s="83">
        <v>200.14113</v>
      </c>
    </row>
    <row r="114" spans="13:33">
      <c r="M114" s="2" t="s">
        <v>310</v>
      </c>
      <c r="O114" s="3">
        <v>5146</v>
      </c>
      <c r="P114" s="24" t="s">
        <v>311</v>
      </c>
      <c r="Q114" s="18">
        <v>4962</v>
      </c>
      <c r="R114" s="113" t="s">
        <v>312</v>
      </c>
      <c r="S114" s="2" t="s">
        <v>313</v>
      </c>
      <c r="T114" s="2" t="s">
        <v>314</v>
      </c>
      <c r="U114" s="2">
        <v>124.05284</v>
      </c>
      <c r="AA114" s="2">
        <v>552078</v>
      </c>
      <c r="AC114" s="2">
        <v>480276</v>
      </c>
      <c r="AD114" s="110" t="s">
        <v>1181</v>
      </c>
      <c r="AE114" s="2" t="s">
        <v>1181</v>
      </c>
      <c r="AF114" s="2" t="s">
        <v>1913</v>
      </c>
      <c r="AG114" s="2">
        <v>232.16844</v>
      </c>
    </row>
    <row r="115" spans="13:33">
      <c r="M115" s="83" t="s">
        <v>158</v>
      </c>
      <c r="N115" s="83" t="s">
        <v>159</v>
      </c>
      <c r="O115" s="91">
        <v>338</v>
      </c>
      <c r="P115" s="83" t="s">
        <v>160</v>
      </c>
      <c r="Q115" s="83">
        <v>331</v>
      </c>
      <c r="R115" s="113" t="s">
        <v>161</v>
      </c>
      <c r="S115" s="83" t="s">
        <v>161</v>
      </c>
      <c r="T115" s="83" t="s">
        <v>162</v>
      </c>
      <c r="U115" s="91">
        <v>138.03130999999999</v>
      </c>
      <c r="Y115" s="83"/>
      <c r="Z115" s="83"/>
      <c r="AA115" s="83">
        <v>66389</v>
      </c>
      <c r="AB115" s="83" t="s">
        <v>3082</v>
      </c>
      <c r="AC115" s="83">
        <v>59764</v>
      </c>
      <c r="AD115" s="110" t="s">
        <v>1151</v>
      </c>
      <c r="AE115" s="83" t="s">
        <v>3083</v>
      </c>
      <c r="AF115" s="83" t="s">
        <v>3084</v>
      </c>
      <c r="AG115" s="83">
        <v>190.12030999999999</v>
      </c>
    </row>
    <row r="116" spans="13:33">
      <c r="M116" s="2" t="s">
        <v>328</v>
      </c>
      <c r="O116" s="3">
        <v>8417</v>
      </c>
      <c r="P116" s="111" t="s">
        <v>329</v>
      </c>
      <c r="Q116" s="18">
        <v>8110</v>
      </c>
      <c r="R116" s="113" t="s">
        <v>330</v>
      </c>
      <c r="S116" s="2" t="s">
        <v>330</v>
      </c>
      <c r="T116" s="2" t="s">
        <v>331</v>
      </c>
      <c r="U116" s="2">
        <v>206.05759</v>
      </c>
      <c r="Y116" s="2" t="s">
        <v>222</v>
      </c>
      <c r="Z116" s="2" t="s">
        <v>223</v>
      </c>
      <c r="AA116" s="2">
        <v>8857</v>
      </c>
      <c r="AB116" s="2" t="s">
        <v>224</v>
      </c>
      <c r="AC116" s="2">
        <v>8525</v>
      </c>
      <c r="AD116" s="110" t="s">
        <v>225</v>
      </c>
      <c r="AE116" s="2" t="s">
        <v>225</v>
      </c>
      <c r="AF116" s="2" t="s">
        <v>226</v>
      </c>
      <c r="AG116" s="2">
        <v>88.052779999999998</v>
      </c>
    </row>
    <row r="117" spans="13:33">
      <c r="M117" s="83" t="s">
        <v>472</v>
      </c>
      <c r="N117" s="112" t="s">
        <v>473</v>
      </c>
      <c r="O117" s="114">
        <v>7501</v>
      </c>
      <c r="P117" s="93" t="s">
        <v>474</v>
      </c>
      <c r="Q117" s="92">
        <v>7220</v>
      </c>
      <c r="R117" s="113" t="s">
        <v>475</v>
      </c>
      <c r="S117" s="83" t="s">
        <v>475</v>
      </c>
      <c r="T117" s="83" t="s">
        <v>476</v>
      </c>
      <c r="U117" s="91">
        <v>104.06271</v>
      </c>
      <c r="Y117" s="83" t="s">
        <v>3093</v>
      </c>
      <c r="Z117" s="83"/>
      <c r="AA117" s="83">
        <v>31283</v>
      </c>
      <c r="AB117" s="83" t="s">
        <v>3094</v>
      </c>
      <c r="AC117" s="83">
        <v>29023</v>
      </c>
      <c r="AD117" s="110" t="s">
        <v>1319</v>
      </c>
      <c r="AE117" s="83" t="s">
        <v>3095</v>
      </c>
      <c r="AF117" s="83" t="s">
        <v>2474</v>
      </c>
      <c r="AG117" s="83">
        <v>256.24061</v>
      </c>
    </row>
    <row r="118" spans="13:33">
      <c r="M118" s="2" t="s">
        <v>447</v>
      </c>
      <c r="N118" s="2" t="s">
        <v>448</v>
      </c>
      <c r="O118" s="3">
        <v>5323</v>
      </c>
      <c r="P118" s="2" t="s">
        <v>449</v>
      </c>
      <c r="Q118" s="2">
        <v>5132</v>
      </c>
      <c r="R118" s="113" t="s">
        <v>450</v>
      </c>
      <c r="S118" s="2" t="s">
        <v>451</v>
      </c>
      <c r="T118" s="2" t="s">
        <v>452</v>
      </c>
      <c r="U118" s="3">
        <v>310.07238999999998</v>
      </c>
      <c r="Y118" s="2" t="s">
        <v>201</v>
      </c>
      <c r="Z118" s="2" t="s">
        <v>202</v>
      </c>
      <c r="AA118" s="2">
        <v>445858</v>
      </c>
      <c r="AB118" s="2" t="s">
        <v>203</v>
      </c>
      <c r="AC118" s="2">
        <v>393368</v>
      </c>
      <c r="AD118" s="110" t="s">
        <v>204</v>
      </c>
      <c r="AE118" s="2" t="s">
        <v>3100</v>
      </c>
      <c r="AF118" s="2" t="s">
        <v>205</v>
      </c>
      <c r="AG118" s="2">
        <v>194.0574</v>
      </c>
    </row>
    <row r="119" spans="13:33">
      <c r="M119" s="83" t="s">
        <v>297</v>
      </c>
      <c r="N119" s="83" t="s">
        <v>298</v>
      </c>
      <c r="O119" s="91">
        <v>1140</v>
      </c>
      <c r="P119" s="83" t="s">
        <v>299</v>
      </c>
      <c r="Q119" s="92">
        <v>1108</v>
      </c>
      <c r="R119" s="113" t="s">
        <v>300</v>
      </c>
      <c r="S119" s="83" t="s">
        <v>300</v>
      </c>
      <c r="T119" s="83" t="s">
        <v>301</v>
      </c>
      <c r="U119" s="83">
        <v>92.062460000000002</v>
      </c>
      <c r="Y119" s="83" t="s">
        <v>1444</v>
      </c>
      <c r="Z119" s="83"/>
      <c r="AA119" s="83">
        <v>7742</v>
      </c>
      <c r="AB119" s="83" t="s">
        <v>2307</v>
      </c>
      <c r="AC119" s="83">
        <v>7456</v>
      </c>
      <c r="AD119" s="110" t="s">
        <v>1102</v>
      </c>
      <c r="AE119" s="83" t="s">
        <v>1102</v>
      </c>
      <c r="AF119" s="83" t="s">
        <v>25</v>
      </c>
      <c r="AG119" s="83">
        <v>128.08367000000001</v>
      </c>
    </row>
    <row r="120" spans="13:33">
      <c r="M120" s="88" t="s">
        <v>82</v>
      </c>
      <c r="N120" s="88" t="s">
        <v>83</v>
      </c>
      <c r="O120" s="102">
        <v>31211</v>
      </c>
      <c r="P120" s="88" t="s">
        <v>84</v>
      </c>
      <c r="Q120" s="88">
        <v>28952</v>
      </c>
      <c r="R120" s="119" t="s">
        <v>85</v>
      </c>
      <c r="S120" s="88" t="s">
        <v>86</v>
      </c>
      <c r="T120" s="88" t="s">
        <v>87</v>
      </c>
      <c r="U120" s="102">
        <v>194.09434999999999</v>
      </c>
      <c r="AA120" s="2">
        <v>7837</v>
      </c>
      <c r="AB120" s="2" t="s">
        <v>3103</v>
      </c>
      <c r="AC120" s="2">
        <v>7549</v>
      </c>
      <c r="AD120" s="110" t="s">
        <v>1176</v>
      </c>
      <c r="AE120" s="2" t="s">
        <v>1176</v>
      </c>
      <c r="AF120" s="2" t="s">
        <v>515</v>
      </c>
      <c r="AG120" s="2">
        <v>142.06255999999999</v>
      </c>
    </row>
    <row r="121" spans="13:33">
      <c r="U121" s="3"/>
      <c r="Y121" s="83"/>
      <c r="Z121" s="83" t="s">
        <v>51</v>
      </c>
      <c r="AA121" s="83">
        <v>442514</v>
      </c>
      <c r="AB121" s="83" t="s">
        <v>52</v>
      </c>
      <c r="AC121" s="83">
        <v>390940</v>
      </c>
      <c r="AD121" s="110" t="s">
        <v>53</v>
      </c>
      <c r="AE121" s="83" t="s">
        <v>54</v>
      </c>
      <c r="AF121" s="83" t="s">
        <v>55</v>
      </c>
      <c r="AG121" s="83">
        <v>302.07956999999999</v>
      </c>
    </row>
    <row r="122" spans="13:33">
      <c r="U122" s="3"/>
      <c r="AC122" s="2">
        <v>493256</v>
      </c>
      <c r="AD122" s="110" t="s">
        <v>1107</v>
      </c>
      <c r="AE122" s="2" t="s">
        <v>1107</v>
      </c>
      <c r="AF122" s="2" t="s">
        <v>3107</v>
      </c>
      <c r="AG122" s="2">
        <v>240.13641000000001</v>
      </c>
    </row>
    <row r="123" spans="13:33">
      <c r="Y123" s="83"/>
      <c r="Z123" s="83" t="s">
        <v>411</v>
      </c>
      <c r="AA123" s="83">
        <v>10236037</v>
      </c>
      <c r="AB123" s="83" t="s">
        <v>412</v>
      </c>
      <c r="AC123" s="83">
        <v>8411525</v>
      </c>
      <c r="AD123" s="110" t="s">
        <v>413</v>
      </c>
      <c r="AE123" s="83" t="s">
        <v>413</v>
      </c>
      <c r="AF123" s="83" t="s">
        <v>414</v>
      </c>
      <c r="AG123" s="83">
        <v>173.14125000000001</v>
      </c>
    </row>
    <row r="124" spans="13:33">
      <c r="Y124" s="2" t="s">
        <v>132</v>
      </c>
      <c r="Z124" s="2" t="s">
        <v>133</v>
      </c>
      <c r="AA124" s="2">
        <v>6544</v>
      </c>
      <c r="AB124" s="2" t="s">
        <v>134</v>
      </c>
      <c r="AC124" s="2">
        <v>6296</v>
      </c>
      <c r="AD124" s="110" t="s">
        <v>135</v>
      </c>
      <c r="AE124" s="2" t="s">
        <v>135</v>
      </c>
      <c r="AF124" s="2" t="s">
        <v>136</v>
      </c>
      <c r="AG124" s="2">
        <v>138.10434000000001</v>
      </c>
    </row>
    <row r="125" spans="13:33">
      <c r="Y125" s="83"/>
      <c r="Z125" s="83"/>
      <c r="AA125" s="83">
        <v>5281166</v>
      </c>
      <c r="AB125" s="83" t="s">
        <v>257</v>
      </c>
      <c r="AC125" s="83">
        <v>5584836</v>
      </c>
      <c r="AD125" s="110" t="s">
        <v>258</v>
      </c>
      <c r="AE125" s="83" t="s">
        <v>258</v>
      </c>
      <c r="AF125" s="83" t="s">
        <v>259</v>
      </c>
      <c r="AG125" s="83">
        <v>210.12567999999999</v>
      </c>
    </row>
    <row r="126" spans="13:33">
      <c r="AA126" s="2">
        <v>9601851</v>
      </c>
      <c r="AC126" s="2">
        <v>7875975</v>
      </c>
      <c r="AD126" s="110" t="s">
        <v>1158</v>
      </c>
      <c r="AE126" s="2" t="s">
        <v>3114</v>
      </c>
      <c r="AF126" s="2" t="s">
        <v>3115</v>
      </c>
      <c r="AG126" s="2">
        <v>299.19495999999998</v>
      </c>
    </row>
    <row r="127" spans="13:33">
      <c r="Y127" s="83" t="s">
        <v>40</v>
      </c>
      <c r="Z127" s="83" t="s">
        <v>41</v>
      </c>
      <c r="AA127" s="83">
        <v>7955</v>
      </c>
      <c r="AB127" s="83" t="s">
        <v>42</v>
      </c>
      <c r="AC127" s="83">
        <v>7667</v>
      </c>
      <c r="AD127" s="110" t="s">
        <v>43</v>
      </c>
      <c r="AE127" s="83" t="s">
        <v>44</v>
      </c>
      <c r="AF127" s="83" t="s">
        <v>45</v>
      </c>
      <c r="AG127" s="83">
        <v>126.06536</v>
      </c>
    </row>
    <row r="128" spans="13:33">
      <c r="Z128" s="2" t="s">
        <v>388</v>
      </c>
      <c r="AA128" s="2">
        <v>4059</v>
      </c>
      <c r="AB128" s="2" t="s">
        <v>389</v>
      </c>
      <c r="AC128" s="2">
        <v>3919</v>
      </c>
      <c r="AD128" s="110" t="s">
        <v>390</v>
      </c>
      <c r="AE128" s="2" t="s">
        <v>391</v>
      </c>
      <c r="AF128" s="2" t="s">
        <v>392</v>
      </c>
      <c r="AG128" s="2">
        <v>182.09415999999999</v>
      </c>
    </row>
    <row r="129" spans="25:33">
      <c r="Y129" s="83"/>
      <c r="Z129" s="83"/>
      <c r="AA129" s="83">
        <v>542205</v>
      </c>
      <c r="AB129" s="83"/>
      <c r="AC129" s="83">
        <v>472164</v>
      </c>
      <c r="AD129" s="110" t="s">
        <v>1138</v>
      </c>
      <c r="AE129" s="83" t="s">
        <v>3120</v>
      </c>
      <c r="AF129" s="83" t="s">
        <v>3121</v>
      </c>
      <c r="AG129" s="83">
        <v>230.18834000000001</v>
      </c>
    </row>
    <row r="130" spans="25:33">
      <c r="AA130" s="2">
        <v>521747</v>
      </c>
      <c r="AC130" s="2">
        <v>455116</v>
      </c>
      <c r="AD130" s="110" t="s">
        <v>1160</v>
      </c>
      <c r="AE130" s="2" t="s">
        <v>1160</v>
      </c>
      <c r="AF130" s="2" t="s">
        <v>3130</v>
      </c>
      <c r="AG130" s="2">
        <v>202.15671</v>
      </c>
    </row>
    <row r="131" spans="25:33">
      <c r="Y131" s="83"/>
      <c r="Z131" s="83"/>
      <c r="AA131" s="83">
        <v>534077</v>
      </c>
      <c r="AB131" s="83"/>
      <c r="AC131" s="83">
        <v>465306</v>
      </c>
      <c r="AD131" s="110" t="s">
        <v>1353</v>
      </c>
      <c r="AE131" s="83" t="s">
        <v>1353</v>
      </c>
      <c r="AF131" s="83" t="s">
        <v>2971</v>
      </c>
      <c r="AG131" s="83">
        <v>126.06811</v>
      </c>
    </row>
    <row r="132" spans="25:33">
      <c r="Z132" s="2" t="s">
        <v>3140</v>
      </c>
      <c r="AA132" s="2">
        <v>689075</v>
      </c>
      <c r="AB132" s="2" t="s">
        <v>3141</v>
      </c>
      <c r="AC132" s="2">
        <v>600455</v>
      </c>
      <c r="AD132" s="110" t="s">
        <v>1163</v>
      </c>
      <c r="AE132" s="2" t="s">
        <v>1163</v>
      </c>
      <c r="AF132" s="2" t="s">
        <v>205</v>
      </c>
      <c r="AG132" s="2">
        <v>194.05783</v>
      </c>
    </row>
    <row r="133" spans="25:33">
      <c r="Y133" s="83" t="s">
        <v>1474</v>
      </c>
      <c r="Z133" s="83" t="s">
        <v>1981</v>
      </c>
      <c r="AA133" s="83">
        <v>70652</v>
      </c>
      <c r="AB133" s="83" t="s">
        <v>1982</v>
      </c>
      <c r="AC133" s="83">
        <v>63818</v>
      </c>
      <c r="AD133" s="110" t="s">
        <v>1164</v>
      </c>
      <c r="AE133" s="83" t="s">
        <v>1983</v>
      </c>
      <c r="AF133" s="83" t="s">
        <v>1984</v>
      </c>
      <c r="AG133" s="83">
        <v>195.08937</v>
      </c>
    </row>
    <row r="134" spans="25:33">
      <c r="AA134" s="2">
        <v>6420430</v>
      </c>
      <c r="AC134" s="2">
        <v>4925981</v>
      </c>
      <c r="AD134" s="110" t="s">
        <v>1279</v>
      </c>
      <c r="AE134" s="2" t="s">
        <v>3148</v>
      </c>
      <c r="AF134" s="2" t="s">
        <v>3149</v>
      </c>
      <c r="AG134" s="2">
        <v>233.12672000000001</v>
      </c>
    </row>
    <row r="135" spans="25:33">
      <c r="Y135" s="96" t="s">
        <v>180</v>
      </c>
      <c r="Z135" s="83"/>
      <c r="AA135" s="58">
        <v>8575</v>
      </c>
      <c r="AB135" s="96" t="s">
        <v>181</v>
      </c>
      <c r="AC135" s="92">
        <v>8257</v>
      </c>
      <c r="AD135" s="110" t="s">
        <v>182</v>
      </c>
      <c r="AE135" s="83" t="s">
        <v>182</v>
      </c>
      <c r="AF135" s="83" t="s">
        <v>183</v>
      </c>
      <c r="AG135" s="83">
        <v>222.08885000000001</v>
      </c>
    </row>
    <row r="136" spans="25:33">
      <c r="AA136" s="2">
        <v>101369961</v>
      </c>
      <c r="AC136" s="2">
        <v>468955</v>
      </c>
      <c r="AD136" s="110" t="s">
        <v>1185</v>
      </c>
      <c r="AE136" s="2" t="s">
        <v>3150</v>
      </c>
      <c r="AF136" s="2" t="s">
        <v>3151</v>
      </c>
      <c r="AG136" s="2">
        <v>214.12029000000001</v>
      </c>
    </row>
    <row r="137" spans="25:33">
      <c r="Y137" s="83"/>
      <c r="Z137" s="83"/>
      <c r="AA137" s="83">
        <v>244663</v>
      </c>
      <c r="AB137" s="83" t="s">
        <v>3159</v>
      </c>
      <c r="AC137" s="83">
        <v>213967</v>
      </c>
      <c r="AD137" s="110" t="s">
        <v>1348</v>
      </c>
      <c r="AE137" s="83" t="s">
        <v>3160</v>
      </c>
      <c r="AF137" s="83" t="s">
        <v>3161</v>
      </c>
      <c r="AG137" s="83">
        <v>129.11521999999999</v>
      </c>
    </row>
    <row r="138" spans="25:33">
      <c r="Y138" s="2" t="s">
        <v>1462</v>
      </c>
      <c r="AA138" s="2">
        <v>454092</v>
      </c>
      <c r="AB138" s="2" t="s">
        <v>1936</v>
      </c>
      <c r="AC138" s="2">
        <v>399857</v>
      </c>
      <c r="AD138" s="110" t="s">
        <v>1203</v>
      </c>
      <c r="AE138" s="2" t="s">
        <v>1203</v>
      </c>
      <c r="AF138" s="2" t="s">
        <v>1937</v>
      </c>
      <c r="AG138" s="2">
        <v>243.18297999999999</v>
      </c>
    </row>
    <row r="139" spans="25:33">
      <c r="Y139" s="83"/>
      <c r="Z139" s="83" t="s">
        <v>184</v>
      </c>
      <c r="AA139" s="83">
        <v>439793</v>
      </c>
      <c r="AB139" s="83"/>
      <c r="AC139" s="83">
        <v>388847</v>
      </c>
      <c r="AD139" s="110" t="s">
        <v>185</v>
      </c>
      <c r="AE139" s="83" t="s">
        <v>185</v>
      </c>
      <c r="AF139" s="83" t="s">
        <v>186</v>
      </c>
      <c r="AG139" s="83">
        <v>210.08833000000001</v>
      </c>
    </row>
    <row r="140" spans="25:33">
      <c r="AA140" s="2">
        <v>97730</v>
      </c>
      <c r="AB140" s="2" t="s">
        <v>3162</v>
      </c>
      <c r="AC140" s="2">
        <v>88206</v>
      </c>
      <c r="AD140" s="110" t="s">
        <v>1209</v>
      </c>
      <c r="AE140" s="2" t="s">
        <v>1209</v>
      </c>
      <c r="AF140" s="2" t="s">
        <v>3163</v>
      </c>
      <c r="AG140" s="2">
        <v>156.11487</v>
      </c>
    </row>
    <row r="141" spans="25:33">
      <c r="Y141" s="83" t="s">
        <v>1465</v>
      </c>
      <c r="Z141" s="83" t="s">
        <v>1953</v>
      </c>
      <c r="AA141" s="83">
        <v>8158</v>
      </c>
      <c r="AB141" s="83" t="s">
        <v>1954</v>
      </c>
      <c r="AC141" s="83">
        <v>7866</v>
      </c>
      <c r="AD141" s="110" t="s">
        <v>1214</v>
      </c>
      <c r="AE141" s="83" t="s">
        <v>1214</v>
      </c>
      <c r="AF141" s="83" t="s">
        <v>1956</v>
      </c>
      <c r="AG141" s="83">
        <v>158.13013000000001</v>
      </c>
    </row>
    <row r="142" spans="25:33">
      <c r="Y142" s="25" t="s">
        <v>1463</v>
      </c>
      <c r="Z142" s="26" t="s">
        <v>1986</v>
      </c>
      <c r="AA142" s="58">
        <v>454</v>
      </c>
      <c r="AB142" s="26" t="s">
        <v>1985</v>
      </c>
      <c r="AC142" s="18">
        <v>441</v>
      </c>
      <c r="AD142" s="110" t="s">
        <v>1216</v>
      </c>
      <c r="AE142" s="2" t="s">
        <v>1216</v>
      </c>
      <c r="AF142" s="2" t="s">
        <v>247</v>
      </c>
      <c r="AG142" s="2">
        <v>128.12015</v>
      </c>
    </row>
    <row r="143" spans="25:33">
      <c r="Y143" s="83"/>
      <c r="Z143" s="83"/>
      <c r="AA143" s="83">
        <v>79362</v>
      </c>
      <c r="AB143" s="83" t="s">
        <v>70</v>
      </c>
      <c r="AC143" s="83">
        <v>71681</v>
      </c>
      <c r="AD143" s="110" t="s">
        <v>71</v>
      </c>
      <c r="AE143" s="83" t="s">
        <v>71</v>
      </c>
      <c r="AF143" s="83" t="s">
        <v>72</v>
      </c>
      <c r="AG143" s="83">
        <v>278.15093000000002</v>
      </c>
    </row>
    <row r="144" spans="25:33">
      <c r="AA144" s="2">
        <v>566723</v>
      </c>
      <c r="AC144" s="2">
        <v>492663</v>
      </c>
      <c r="AD144" s="110" t="s">
        <v>1223</v>
      </c>
      <c r="AE144" s="2" t="s">
        <v>1223</v>
      </c>
      <c r="AF144" s="2" t="s">
        <v>3166</v>
      </c>
      <c r="AG144" s="2">
        <v>198.12546</v>
      </c>
    </row>
    <row r="145" spans="25:33">
      <c r="Y145" s="83" t="s">
        <v>172</v>
      </c>
      <c r="Z145" s="83" t="s">
        <v>173</v>
      </c>
      <c r="AA145" s="83">
        <v>4678</v>
      </c>
      <c r="AB145" s="83" t="s">
        <v>174</v>
      </c>
      <c r="AC145" s="83">
        <v>4516</v>
      </c>
      <c r="AD145" s="110" t="s">
        <v>175</v>
      </c>
      <c r="AE145" s="83" t="s">
        <v>175</v>
      </c>
      <c r="AF145" s="83" t="s">
        <v>176</v>
      </c>
      <c r="AG145" s="83">
        <v>205.13105999999999</v>
      </c>
    </row>
    <row r="146" spans="25:33">
      <c r="Y146" s="2" t="s">
        <v>280</v>
      </c>
      <c r="Z146" s="2" t="s">
        <v>281</v>
      </c>
      <c r="AA146" s="2">
        <v>1017</v>
      </c>
      <c r="AB146" s="2" t="s">
        <v>282</v>
      </c>
      <c r="AC146" s="2">
        <v>992</v>
      </c>
      <c r="AD146" s="110" t="s">
        <v>283</v>
      </c>
      <c r="AE146" s="2" t="s">
        <v>283</v>
      </c>
      <c r="AF146" s="2" t="s">
        <v>284</v>
      </c>
      <c r="AG146" s="2">
        <v>166.02642</v>
      </c>
    </row>
    <row r="147" spans="25:33">
      <c r="Y147" s="83"/>
      <c r="Z147" s="83"/>
      <c r="AA147" s="83">
        <v>6811</v>
      </c>
      <c r="AB147" s="83" t="s">
        <v>3167</v>
      </c>
      <c r="AC147" s="83">
        <v>6552</v>
      </c>
      <c r="AD147" s="110" t="s">
        <v>1267</v>
      </c>
      <c r="AE147" s="83" t="s">
        <v>1267</v>
      </c>
      <c r="AF147" s="83" t="s">
        <v>2777</v>
      </c>
      <c r="AG147" s="83">
        <v>148.01571999999999</v>
      </c>
    </row>
    <row r="148" spans="25:33">
      <c r="Y148" s="25"/>
      <c r="AA148" s="58">
        <v>573951</v>
      </c>
      <c r="AB148" s="61"/>
      <c r="AC148" s="18">
        <v>499036</v>
      </c>
      <c r="AD148" s="110" t="s">
        <v>1321</v>
      </c>
      <c r="AE148" s="2" t="s">
        <v>3171</v>
      </c>
      <c r="AF148" s="2" t="s">
        <v>3172</v>
      </c>
      <c r="AG148" s="2">
        <v>386.17347999999998</v>
      </c>
    </row>
    <row r="149" spans="25:33">
      <c r="Y149" s="83" t="s">
        <v>31</v>
      </c>
      <c r="Z149" s="83" t="s">
        <v>32</v>
      </c>
      <c r="AA149" s="83">
        <v>7175</v>
      </c>
      <c r="AB149" s="83" t="s">
        <v>33</v>
      </c>
      <c r="AC149" s="83">
        <v>6907</v>
      </c>
      <c r="AD149" s="110" t="s">
        <v>34</v>
      </c>
      <c r="AE149" s="83" t="s">
        <v>34</v>
      </c>
      <c r="AF149" s="83" t="s">
        <v>35</v>
      </c>
      <c r="AG149" s="83">
        <v>180.07840999999999</v>
      </c>
    </row>
    <row r="150" spans="25:33">
      <c r="Y150" s="2" t="s">
        <v>407</v>
      </c>
      <c r="AA150" s="2">
        <v>5018391</v>
      </c>
      <c r="AB150" s="2" t="s">
        <v>408</v>
      </c>
      <c r="AC150" s="2">
        <v>4197506</v>
      </c>
      <c r="AD150" s="110" t="s">
        <v>409</v>
      </c>
      <c r="AE150" s="2" t="s">
        <v>409</v>
      </c>
      <c r="AF150" s="2" t="s">
        <v>410</v>
      </c>
      <c r="AG150" s="2">
        <v>194.13078999999999</v>
      </c>
    </row>
    <row r="151" spans="25:33">
      <c r="Y151" s="83" t="s">
        <v>1394</v>
      </c>
      <c r="Z151" s="83" t="s">
        <v>2520</v>
      </c>
      <c r="AA151" s="83">
        <v>643460</v>
      </c>
      <c r="AB151" s="83" t="s">
        <v>1832</v>
      </c>
      <c r="AC151" s="83">
        <v>558605</v>
      </c>
      <c r="AD151" s="110" t="s">
        <v>1327</v>
      </c>
      <c r="AE151" s="83" t="s">
        <v>1327</v>
      </c>
      <c r="AF151" s="83" t="s">
        <v>1831</v>
      </c>
      <c r="AG151" s="83">
        <v>112.05268</v>
      </c>
    </row>
    <row r="152" spans="25:33">
      <c r="Y152" s="2" t="s">
        <v>1472</v>
      </c>
      <c r="AA152" s="2">
        <v>5281</v>
      </c>
      <c r="AB152" s="2" t="s">
        <v>1975</v>
      </c>
      <c r="AC152" s="2">
        <v>5091</v>
      </c>
      <c r="AD152" s="110" t="s">
        <v>1239</v>
      </c>
      <c r="AE152" s="2" t="s">
        <v>1976</v>
      </c>
      <c r="AF152" s="2" t="s">
        <v>1977</v>
      </c>
      <c r="AG152" s="2">
        <v>284.27202</v>
      </c>
    </row>
    <row r="153" spans="25:33">
      <c r="Y153" s="83" t="s">
        <v>1978</v>
      </c>
      <c r="Z153" s="83" t="s">
        <v>1473</v>
      </c>
      <c r="AA153" s="83">
        <v>10457</v>
      </c>
      <c r="AB153" s="83" t="s">
        <v>1979</v>
      </c>
      <c r="AC153" s="83">
        <v>10025</v>
      </c>
      <c r="AD153" s="110" t="s">
        <v>1280</v>
      </c>
      <c r="AE153" s="83" t="s">
        <v>1280</v>
      </c>
      <c r="AF153" s="83" t="s">
        <v>1980</v>
      </c>
      <c r="AG153" s="83">
        <v>174.08895999999999</v>
      </c>
    </row>
    <row r="154" spans="25:33">
      <c r="Y154" s="2" t="s">
        <v>1398</v>
      </c>
      <c r="AA154" s="2">
        <v>13185</v>
      </c>
      <c r="AB154" s="2" t="s">
        <v>1835</v>
      </c>
      <c r="AC154" s="2">
        <v>12630</v>
      </c>
      <c r="AD154" s="110" t="s">
        <v>1243</v>
      </c>
      <c r="AE154" s="2" t="s">
        <v>1243</v>
      </c>
      <c r="AF154" s="2" t="s">
        <v>2529</v>
      </c>
      <c r="AG154" s="2">
        <v>258.18344999999999</v>
      </c>
    </row>
    <row r="155" spans="25:33">
      <c r="Y155" s="83" t="s">
        <v>147</v>
      </c>
      <c r="Z155" s="83" t="s">
        <v>148</v>
      </c>
      <c r="AA155" s="83">
        <v>5283028</v>
      </c>
      <c r="AB155" s="83" t="s">
        <v>149</v>
      </c>
      <c r="AC155" s="83">
        <v>4446155</v>
      </c>
      <c r="AD155" s="110" t="s">
        <v>150</v>
      </c>
      <c r="AE155" s="83" t="s">
        <v>151</v>
      </c>
      <c r="AF155" s="83" t="s">
        <v>152</v>
      </c>
      <c r="AG155" s="83">
        <v>228.13629</v>
      </c>
    </row>
    <row r="156" spans="25:33">
      <c r="Y156" s="2" t="s">
        <v>153</v>
      </c>
      <c r="Z156" s="2" t="s">
        <v>154</v>
      </c>
      <c r="AA156" s="2">
        <v>5312889</v>
      </c>
      <c r="AB156" s="2" t="s">
        <v>155</v>
      </c>
      <c r="AC156" s="2">
        <v>4472314</v>
      </c>
      <c r="AD156" s="110" t="s">
        <v>156</v>
      </c>
      <c r="AE156" s="2" t="s">
        <v>156</v>
      </c>
      <c r="AF156" s="2" t="s">
        <v>157</v>
      </c>
      <c r="AG156" s="2">
        <v>212.14113</v>
      </c>
    </row>
    <row r="157" spans="25:33">
      <c r="Y157" s="83"/>
      <c r="Z157" s="83"/>
      <c r="AA157" s="83">
        <v>8923</v>
      </c>
      <c r="AB157" s="83" t="s">
        <v>3179</v>
      </c>
      <c r="AC157" s="83">
        <v>8581</v>
      </c>
      <c r="AD157" s="110" t="s">
        <v>1260</v>
      </c>
      <c r="AE157" s="83" t="s">
        <v>3180</v>
      </c>
      <c r="AF157" s="83" t="s">
        <v>3181</v>
      </c>
      <c r="AG157" s="83">
        <v>206.15209999999999</v>
      </c>
    </row>
    <row r="158" spans="25:33">
      <c r="Y158" s="2" t="s">
        <v>1403</v>
      </c>
      <c r="Z158" s="2" t="s">
        <v>3192</v>
      </c>
      <c r="AA158" s="2">
        <v>5634</v>
      </c>
      <c r="AB158" s="2" t="s">
        <v>1842</v>
      </c>
      <c r="AC158" s="2">
        <v>10771160</v>
      </c>
      <c r="AD158" s="110" t="s">
        <v>1347</v>
      </c>
      <c r="AE158" s="2" t="s">
        <v>3193</v>
      </c>
      <c r="AF158" s="2" t="s">
        <v>1841</v>
      </c>
      <c r="AG158" s="2">
        <v>184.14646999999999</v>
      </c>
    </row>
    <row r="159" spans="25:33">
      <c r="Y159" s="83" t="s">
        <v>217</v>
      </c>
      <c r="Z159" s="83" t="s">
        <v>218</v>
      </c>
      <c r="AA159" s="83">
        <v>3121</v>
      </c>
      <c r="AB159" s="83" t="s">
        <v>219</v>
      </c>
      <c r="AC159" s="83">
        <v>3009</v>
      </c>
      <c r="AD159" s="110" t="s">
        <v>220</v>
      </c>
      <c r="AE159" s="83" t="s">
        <v>220</v>
      </c>
      <c r="AF159" s="83" t="s">
        <v>221</v>
      </c>
      <c r="AG159" s="83">
        <v>144.11539999999999</v>
      </c>
    </row>
    <row r="160" spans="25:33">
      <c r="Z160" s="2" t="s">
        <v>98</v>
      </c>
      <c r="AA160" s="2">
        <v>71113</v>
      </c>
      <c r="AB160" s="2" t="s">
        <v>99</v>
      </c>
      <c r="AC160" s="2">
        <v>64264</v>
      </c>
      <c r="AD160" s="110" t="s">
        <v>100</v>
      </c>
      <c r="AE160" s="2" t="s">
        <v>100</v>
      </c>
      <c r="AF160" s="2" t="s">
        <v>101</v>
      </c>
      <c r="AG160" s="2">
        <v>143.13101</v>
      </c>
    </row>
    <row r="161" spans="25:33">
      <c r="Y161" s="83" t="s">
        <v>163</v>
      </c>
      <c r="Z161" s="83" t="s">
        <v>164</v>
      </c>
      <c r="AA161" s="83">
        <v>1183</v>
      </c>
      <c r="AB161" s="83" t="s">
        <v>165</v>
      </c>
      <c r="AC161" s="83">
        <v>13860434</v>
      </c>
      <c r="AD161" s="110" t="s">
        <v>166</v>
      </c>
      <c r="AE161" s="83" t="s">
        <v>166</v>
      </c>
      <c r="AF161" s="83" t="s">
        <v>50</v>
      </c>
      <c r="AG161" s="83">
        <v>152.04697999999999</v>
      </c>
    </row>
    <row r="162" spans="25:33">
      <c r="Y162" s="2" t="s">
        <v>117</v>
      </c>
      <c r="Z162" s="2" t="s">
        <v>118</v>
      </c>
      <c r="AA162" s="2">
        <v>439570</v>
      </c>
      <c r="AB162" s="2" t="s">
        <v>119</v>
      </c>
      <c r="AC162" s="2">
        <v>388655</v>
      </c>
      <c r="AD162" s="113" t="s">
        <v>120</v>
      </c>
      <c r="AE162" s="2" t="s">
        <v>121</v>
      </c>
      <c r="AF162" s="2" t="s">
        <v>122</v>
      </c>
      <c r="AG162" s="2">
        <v>150.10399000000001</v>
      </c>
    </row>
    <row r="163" spans="25:33">
      <c r="Y163" s="83"/>
      <c r="Z163" s="83"/>
      <c r="AA163" s="83">
        <v>92466565</v>
      </c>
      <c r="AB163" s="83"/>
      <c r="AC163" s="83">
        <v>75148405</v>
      </c>
      <c r="AD163" s="113" t="s">
        <v>2664</v>
      </c>
      <c r="AE163" s="83" t="s">
        <v>2665</v>
      </c>
      <c r="AF163" s="83" t="s">
        <v>2040</v>
      </c>
      <c r="AG163" s="83">
        <v>168.07853</v>
      </c>
    </row>
    <row r="164" spans="25:33">
      <c r="Y164" s="2" t="s">
        <v>2670</v>
      </c>
      <c r="AA164" s="2">
        <v>6365761</v>
      </c>
      <c r="AB164" s="2" t="s">
        <v>2671</v>
      </c>
      <c r="AC164" s="2">
        <v>4896467</v>
      </c>
      <c r="AD164" s="113" t="s">
        <v>2672</v>
      </c>
      <c r="AE164" s="2" t="s">
        <v>2672</v>
      </c>
      <c r="AF164" s="2" t="s">
        <v>2673</v>
      </c>
      <c r="AG164" s="2">
        <v>124.08882</v>
      </c>
    </row>
    <row r="165" spans="25:33">
      <c r="Y165" s="83"/>
      <c r="Z165" s="83"/>
      <c r="AA165" s="83">
        <v>6950571</v>
      </c>
      <c r="AB165" s="83"/>
      <c r="AC165" s="83">
        <v>23121</v>
      </c>
      <c r="AD165" s="113" t="s">
        <v>2678</v>
      </c>
      <c r="AE165" s="83" t="s">
        <v>2679</v>
      </c>
      <c r="AF165" s="83" t="s">
        <v>2680</v>
      </c>
      <c r="AG165" s="83">
        <v>191.15227999999999</v>
      </c>
    </row>
    <row r="166" spans="25:33">
      <c r="Y166" s="2" t="s">
        <v>2682</v>
      </c>
      <c r="AA166" s="2">
        <v>5363517</v>
      </c>
      <c r="AC166" s="2">
        <v>4515854</v>
      </c>
      <c r="AD166" s="113" t="s">
        <v>2683</v>
      </c>
      <c r="AE166" s="2" t="s">
        <v>2683</v>
      </c>
      <c r="AF166" s="2" t="s">
        <v>63</v>
      </c>
      <c r="AG166" s="2">
        <v>170.09344999999999</v>
      </c>
    </row>
    <row r="167" spans="25:33">
      <c r="Y167" s="83"/>
      <c r="Z167" s="83"/>
      <c r="AA167" s="83">
        <v>595966</v>
      </c>
      <c r="AB167" s="83"/>
      <c r="AC167" s="83">
        <v>518059</v>
      </c>
      <c r="AD167" s="113" t="s">
        <v>2687</v>
      </c>
      <c r="AE167" s="83" t="s">
        <v>2688</v>
      </c>
      <c r="AF167" s="83" t="s">
        <v>2321</v>
      </c>
      <c r="AG167" s="83">
        <v>236.14017000000001</v>
      </c>
    </row>
    <row r="168" spans="25:33">
      <c r="AA168" s="2">
        <v>6429284</v>
      </c>
      <c r="AC168" s="2">
        <v>4934661</v>
      </c>
      <c r="AD168" s="113" t="s">
        <v>2693</v>
      </c>
      <c r="AE168" s="2" t="s">
        <v>2693</v>
      </c>
      <c r="AF168" s="2" t="s">
        <v>2694</v>
      </c>
      <c r="AG168" s="2">
        <v>206.16731999999999</v>
      </c>
    </row>
    <row r="169" spans="25:33">
      <c r="Y169" s="83" t="s">
        <v>2696</v>
      </c>
      <c r="Z169" s="83"/>
      <c r="AA169" s="83">
        <v>20846226</v>
      </c>
      <c r="AB169" s="83" t="s">
        <v>2697</v>
      </c>
      <c r="AC169" s="83">
        <v>20163339</v>
      </c>
      <c r="AD169" s="113" t="s">
        <v>2698</v>
      </c>
      <c r="AE169" s="83" t="s">
        <v>2699</v>
      </c>
      <c r="AF169" s="83" t="s">
        <v>2700</v>
      </c>
      <c r="AG169" s="83">
        <v>182.13081</v>
      </c>
    </row>
    <row r="170" spans="25:33">
      <c r="AA170" s="2">
        <v>568011</v>
      </c>
      <c r="AB170" s="2" t="s">
        <v>2701</v>
      </c>
      <c r="AC170" s="2">
        <v>493822</v>
      </c>
      <c r="AD170" s="113" t="s">
        <v>2702</v>
      </c>
      <c r="AE170" s="2" t="s">
        <v>2703</v>
      </c>
      <c r="AF170" s="2" t="s">
        <v>2704</v>
      </c>
      <c r="AG170" s="2">
        <v>246.14779999999999</v>
      </c>
    </row>
    <row r="171" spans="25:33">
      <c r="Y171" s="83"/>
      <c r="Z171" s="83"/>
      <c r="AA171" s="83">
        <v>227118</v>
      </c>
      <c r="AB171" s="83" t="s">
        <v>2710</v>
      </c>
      <c r="AC171" s="83">
        <v>197568</v>
      </c>
      <c r="AD171" s="113" t="s">
        <v>2711</v>
      </c>
      <c r="AE171" s="83" t="s">
        <v>2711</v>
      </c>
      <c r="AF171" s="83" t="s">
        <v>2321</v>
      </c>
      <c r="AG171" s="83">
        <v>236.14144999999999</v>
      </c>
    </row>
    <row r="172" spans="25:33">
      <c r="AA172" s="2">
        <v>541819</v>
      </c>
      <c r="AC172" s="2">
        <v>471815</v>
      </c>
      <c r="AD172" s="113" t="s">
        <v>2752</v>
      </c>
      <c r="AE172" s="2" t="s">
        <v>2753</v>
      </c>
      <c r="AF172" s="2" t="s">
        <v>2754</v>
      </c>
      <c r="AG172" s="2">
        <v>229.16892999999999</v>
      </c>
    </row>
    <row r="173" spans="25:33">
      <c r="Y173" s="83"/>
      <c r="Z173" s="83"/>
      <c r="AA173" s="83">
        <v>544017</v>
      </c>
      <c r="AB173" s="83"/>
      <c r="AC173" s="83">
        <v>473545</v>
      </c>
      <c r="AD173" s="113" t="s">
        <v>2759</v>
      </c>
      <c r="AE173" s="83" t="s">
        <v>2759</v>
      </c>
      <c r="AF173" s="83" t="s">
        <v>2760</v>
      </c>
      <c r="AG173" s="83">
        <v>213.17252999999999</v>
      </c>
    </row>
    <row r="174" spans="25:33">
      <c r="AA174" s="2">
        <v>551595</v>
      </c>
      <c r="AC174" s="2">
        <v>479850</v>
      </c>
      <c r="AD174" s="113" t="s">
        <v>2712</v>
      </c>
      <c r="AE174" s="2" t="s">
        <v>2713</v>
      </c>
      <c r="AF174" s="2" t="s">
        <v>2714</v>
      </c>
      <c r="AG174" s="2">
        <v>156.07592</v>
      </c>
    </row>
    <row r="175" spans="25:33">
      <c r="Y175" s="83" t="s">
        <v>2727</v>
      </c>
      <c r="Z175" s="83"/>
      <c r="AA175" s="83">
        <v>7043</v>
      </c>
      <c r="AB175" s="83" t="s">
        <v>2728</v>
      </c>
      <c r="AC175" s="83">
        <v>13861009</v>
      </c>
      <c r="AD175" s="113" t="s">
        <v>2729</v>
      </c>
      <c r="AE175" s="83" t="s">
        <v>2730</v>
      </c>
      <c r="AF175" s="83" t="s">
        <v>2731</v>
      </c>
      <c r="AG175" s="83">
        <v>138.06791999999999</v>
      </c>
    </row>
    <row r="176" spans="25:33">
      <c r="AA176" s="2">
        <v>552093</v>
      </c>
      <c r="AC176" s="2">
        <v>480288</v>
      </c>
      <c r="AD176" s="113" t="s">
        <v>2740</v>
      </c>
      <c r="AE176" s="2" t="s">
        <v>2741</v>
      </c>
      <c r="AF176" s="2" t="s">
        <v>2742</v>
      </c>
      <c r="AG176" s="2">
        <v>192.13594000000001</v>
      </c>
    </row>
    <row r="177" spans="25:33">
      <c r="Y177" s="83"/>
      <c r="Z177" s="83"/>
      <c r="AA177" s="83">
        <v>9269</v>
      </c>
      <c r="AB177" s="83" t="s">
        <v>2736</v>
      </c>
      <c r="AC177" s="83">
        <v>8912</v>
      </c>
      <c r="AD177" s="113" t="s">
        <v>2737</v>
      </c>
      <c r="AE177" s="83" t="s">
        <v>2738</v>
      </c>
      <c r="AF177" s="83" t="s">
        <v>2739</v>
      </c>
      <c r="AG177" s="83">
        <v>176.10445999999999</v>
      </c>
    </row>
    <row r="178" spans="25:33">
      <c r="AA178" s="2">
        <v>594637</v>
      </c>
      <c r="AC178" s="2">
        <v>516933</v>
      </c>
      <c r="AD178" s="113" t="s">
        <v>2743</v>
      </c>
      <c r="AE178" s="2" t="s">
        <v>2744</v>
      </c>
      <c r="AF178" s="2" t="s">
        <v>2745</v>
      </c>
      <c r="AG178" s="2">
        <v>244.13148000000001</v>
      </c>
    </row>
    <row r="179" spans="25:33">
      <c r="Y179" s="83" t="s">
        <v>2746</v>
      </c>
      <c r="Z179" s="83" t="s">
        <v>2747</v>
      </c>
      <c r="AA179" s="83">
        <v>17083</v>
      </c>
      <c r="AB179" s="83" t="s">
        <v>2748</v>
      </c>
      <c r="AC179" s="83">
        <v>16168</v>
      </c>
      <c r="AD179" s="113" t="s">
        <v>2749</v>
      </c>
      <c r="AE179" s="83" t="s">
        <v>2749</v>
      </c>
      <c r="AF179" s="83" t="s">
        <v>2750</v>
      </c>
      <c r="AG179" s="83">
        <v>201.17289</v>
      </c>
    </row>
    <row r="180" spans="25:33">
      <c r="AA180" s="2">
        <v>338653</v>
      </c>
      <c r="AC180" s="2">
        <v>300175</v>
      </c>
      <c r="AD180" s="113" t="s">
        <v>2764</v>
      </c>
      <c r="AE180" s="2" t="s">
        <v>2765</v>
      </c>
      <c r="AF180" s="2" t="s">
        <v>2766</v>
      </c>
      <c r="AG180" s="2">
        <v>208.10666000000001</v>
      </c>
    </row>
    <row r="181" spans="25:33">
      <c r="Y181" s="83"/>
      <c r="Z181" s="83"/>
      <c r="AA181" s="83">
        <v>315417</v>
      </c>
      <c r="AB181" s="83"/>
      <c r="AC181" s="83">
        <v>279083</v>
      </c>
      <c r="AD181" s="113" t="s">
        <v>2767</v>
      </c>
      <c r="AE181" s="83" t="s">
        <v>2768</v>
      </c>
      <c r="AF181" s="83" t="s">
        <v>2769</v>
      </c>
      <c r="AG181" s="83">
        <v>252.17294000000001</v>
      </c>
    </row>
    <row r="182" spans="25:33">
      <c r="AA182" s="2">
        <v>135624954</v>
      </c>
      <c r="AC182" s="2">
        <v>485563</v>
      </c>
      <c r="AD182" s="113" t="s">
        <v>2770</v>
      </c>
      <c r="AE182" s="2" t="s">
        <v>2771</v>
      </c>
      <c r="AF182" s="2" t="s">
        <v>2772</v>
      </c>
      <c r="AG182" s="2">
        <v>154.07368</v>
      </c>
    </row>
    <row r="183" spans="25:33">
      <c r="Y183" s="83"/>
      <c r="Z183" s="83"/>
      <c r="AA183" s="83">
        <v>526625</v>
      </c>
      <c r="AB183" s="83"/>
      <c r="AC183" s="83">
        <v>459082</v>
      </c>
      <c r="AD183" s="113" t="s">
        <v>2798</v>
      </c>
      <c r="AE183" s="83" t="s">
        <v>2799</v>
      </c>
      <c r="AF183" s="83" t="s">
        <v>2800</v>
      </c>
      <c r="AG183" s="83">
        <v>205.16744</v>
      </c>
    </row>
    <row r="184" spans="25:33">
      <c r="Y184" s="2" t="s">
        <v>2805</v>
      </c>
      <c r="AA184" s="2">
        <v>14286</v>
      </c>
      <c r="AB184" s="2" t="s">
        <v>2806</v>
      </c>
      <c r="AC184" s="2">
        <v>13648</v>
      </c>
      <c r="AD184" s="113" t="s">
        <v>2807</v>
      </c>
      <c r="AE184" s="2" t="s">
        <v>2807</v>
      </c>
      <c r="AF184" s="2" t="s">
        <v>423</v>
      </c>
      <c r="AG184" s="2">
        <v>121.05282</v>
      </c>
    </row>
    <row r="185" spans="25:33">
      <c r="Y185" s="83" t="s">
        <v>285</v>
      </c>
      <c r="Z185" s="83"/>
      <c r="AA185" s="83">
        <v>3866</v>
      </c>
      <c r="AB185" s="83" t="s">
        <v>1724</v>
      </c>
      <c r="AC185" s="83">
        <v>3732</v>
      </c>
      <c r="AD185" s="113" t="s">
        <v>286</v>
      </c>
      <c r="AE185" s="83" t="s">
        <v>287</v>
      </c>
      <c r="AF185" s="83" t="s">
        <v>288</v>
      </c>
      <c r="AG185" s="83">
        <v>151.06296</v>
      </c>
    </row>
    <row r="186" spans="25:33">
      <c r="AA186" s="2">
        <v>574017</v>
      </c>
      <c r="AC186" s="2">
        <v>499094</v>
      </c>
      <c r="AD186" s="113" t="s">
        <v>2810</v>
      </c>
      <c r="AE186" s="2" t="s">
        <v>2811</v>
      </c>
      <c r="AF186" s="2" t="s">
        <v>2812</v>
      </c>
      <c r="AG186" s="2">
        <v>210.10193000000001</v>
      </c>
    </row>
    <row r="187" spans="25:33">
      <c r="Y187" s="83"/>
      <c r="Z187" s="83"/>
      <c r="AA187" s="83">
        <v>5362666</v>
      </c>
      <c r="AB187" s="83" t="s">
        <v>2817</v>
      </c>
      <c r="AC187" s="83">
        <v>4515153</v>
      </c>
      <c r="AD187" s="113" t="s">
        <v>2818</v>
      </c>
      <c r="AE187" s="83" t="s">
        <v>2819</v>
      </c>
      <c r="AF187" s="83" t="s">
        <v>2820</v>
      </c>
      <c r="AG187" s="83">
        <v>238.15716</v>
      </c>
    </row>
    <row r="188" spans="25:33">
      <c r="Y188" s="2" t="s">
        <v>2821</v>
      </c>
      <c r="AA188" s="2">
        <v>5282729</v>
      </c>
      <c r="AB188" s="2" t="s">
        <v>2822</v>
      </c>
      <c r="AC188" s="2">
        <v>4445856</v>
      </c>
      <c r="AD188" s="113" t="s">
        <v>2823</v>
      </c>
      <c r="AE188" s="2" t="s">
        <v>2824</v>
      </c>
      <c r="AF188" s="2" t="s">
        <v>2825</v>
      </c>
      <c r="AG188" s="2">
        <v>198.16199</v>
      </c>
    </row>
    <row r="189" spans="25:33">
      <c r="Y189" s="83" t="s">
        <v>2826</v>
      </c>
      <c r="Z189" s="83"/>
      <c r="AA189" s="83">
        <v>31364</v>
      </c>
      <c r="AB189" s="83" t="s">
        <v>2827</v>
      </c>
      <c r="AC189" s="83">
        <v>29097</v>
      </c>
      <c r="AD189" s="113" t="s">
        <v>2828</v>
      </c>
      <c r="AE189" s="83" t="s">
        <v>2829</v>
      </c>
      <c r="AF189" s="83" t="s">
        <v>2830</v>
      </c>
      <c r="AG189" s="83">
        <v>210.09254000000001</v>
      </c>
    </row>
    <row r="190" spans="25:33">
      <c r="Y190" s="2" t="s">
        <v>2831</v>
      </c>
      <c r="AA190" s="2">
        <v>291968</v>
      </c>
      <c r="AC190" s="2">
        <v>257614</v>
      </c>
      <c r="AD190" s="113" t="s">
        <v>2832</v>
      </c>
      <c r="AE190" s="2" t="s">
        <v>2833</v>
      </c>
      <c r="AF190" s="2" t="s">
        <v>2128</v>
      </c>
      <c r="AG190" s="2">
        <v>160.07306</v>
      </c>
    </row>
    <row r="191" spans="25:33">
      <c r="Y191" s="83"/>
      <c r="Z191" s="83"/>
      <c r="AA191" s="83">
        <v>343780</v>
      </c>
      <c r="AB191" s="83"/>
      <c r="AC191" s="83">
        <v>304772</v>
      </c>
      <c r="AD191" s="113" t="s">
        <v>2834</v>
      </c>
      <c r="AE191" s="83" t="s">
        <v>2835</v>
      </c>
      <c r="AF191" s="83" t="s">
        <v>2836</v>
      </c>
      <c r="AG191" s="83">
        <v>224.07193000000001</v>
      </c>
    </row>
    <row r="192" spans="25:33">
      <c r="AA192" s="2">
        <v>607058</v>
      </c>
      <c r="AC192" s="2">
        <v>527684</v>
      </c>
      <c r="AD192" s="113" t="s">
        <v>2842</v>
      </c>
      <c r="AE192" s="2" t="s">
        <v>2842</v>
      </c>
      <c r="AF192" s="2" t="s">
        <v>2843</v>
      </c>
      <c r="AG192" s="2">
        <v>213.02744999999999</v>
      </c>
    </row>
    <row r="193" spans="25:33">
      <c r="Y193" s="83"/>
      <c r="Z193" s="83"/>
      <c r="AA193" s="83">
        <v>24055</v>
      </c>
      <c r="AB193" s="83" t="s">
        <v>2854</v>
      </c>
      <c r="AC193" s="83">
        <v>22487</v>
      </c>
      <c r="AD193" s="113" t="s">
        <v>2855</v>
      </c>
      <c r="AE193" s="83" t="s">
        <v>2855</v>
      </c>
      <c r="AF193" s="83" t="s">
        <v>2856</v>
      </c>
      <c r="AG193" s="83">
        <v>158.07254</v>
      </c>
    </row>
    <row r="194" spans="25:33">
      <c r="Y194" s="29"/>
      <c r="Z194" s="29"/>
      <c r="AA194" s="58">
        <v>8817</v>
      </c>
      <c r="AB194" s="59" t="s">
        <v>495</v>
      </c>
      <c r="AC194" s="18">
        <v>8486</v>
      </c>
      <c r="AD194" s="113" t="s">
        <v>496</v>
      </c>
      <c r="AE194" s="2" t="s">
        <v>496</v>
      </c>
      <c r="AF194" s="2" t="s">
        <v>497</v>
      </c>
      <c r="AG194" s="2">
        <v>119.07373</v>
      </c>
    </row>
    <row r="195" spans="25:33">
      <c r="Y195" s="83"/>
      <c r="Z195" s="83"/>
      <c r="AA195" s="83">
        <v>544004</v>
      </c>
      <c r="AB195" s="83"/>
      <c r="AC195" s="83">
        <v>473533</v>
      </c>
      <c r="AD195" s="113" t="s">
        <v>2857</v>
      </c>
      <c r="AE195" s="83" t="s">
        <v>2857</v>
      </c>
      <c r="AF195" s="83" t="s">
        <v>2858</v>
      </c>
      <c r="AG195" s="83">
        <v>189.13645</v>
      </c>
    </row>
    <row r="196" spans="25:33">
      <c r="AA196" s="2">
        <v>5283335</v>
      </c>
      <c r="AB196" s="2" t="s">
        <v>213</v>
      </c>
      <c r="AC196" s="2">
        <v>4446456</v>
      </c>
      <c r="AD196" s="113" t="s">
        <v>214</v>
      </c>
      <c r="AE196" s="2" t="s">
        <v>215</v>
      </c>
      <c r="AF196" s="2" t="s">
        <v>216</v>
      </c>
      <c r="AG196" s="2">
        <v>140.11986999999999</v>
      </c>
    </row>
    <row r="197" spans="25:33">
      <c r="Y197" s="83"/>
      <c r="Z197" s="83"/>
      <c r="AA197" s="83">
        <v>66315</v>
      </c>
      <c r="AB197" s="83" t="s">
        <v>2860</v>
      </c>
      <c r="AC197" s="83">
        <v>59694</v>
      </c>
      <c r="AD197" s="113" t="s">
        <v>2861</v>
      </c>
      <c r="AE197" s="83" t="s">
        <v>2862</v>
      </c>
      <c r="AF197" s="83" t="s">
        <v>2863</v>
      </c>
      <c r="AG197" s="83">
        <v>177.13722000000001</v>
      </c>
    </row>
    <row r="198" spans="25:33">
      <c r="AA198" s="2">
        <v>5376088</v>
      </c>
      <c r="AC198" s="2">
        <v>4525439</v>
      </c>
      <c r="AD198" s="113" t="s">
        <v>2867</v>
      </c>
      <c r="AE198" s="2" t="s">
        <v>2868</v>
      </c>
      <c r="AF198" s="2" t="s">
        <v>2869</v>
      </c>
      <c r="AG198" s="2">
        <v>214.04579000000001</v>
      </c>
    </row>
    <row r="199" spans="25:33">
      <c r="Y199" s="83"/>
      <c r="Z199" s="83"/>
      <c r="AA199" s="83">
        <v>545346</v>
      </c>
      <c r="AB199" s="83" t="s">
        <v>2781</v>
      </c>
      <c r="AC199" s="83">
        <v>474673</v>
      </c>
      <c r="AD199" s="113" t="s">
        <v>2782</v>
      </c>
      <c r="AE199" s="83" t="s">
        <v>2783</v>
      </c>
      <c r="AF199" s="83" t="s">
        <v>1913</v>
      </c>
      <c r="AG199" s="83">
        <v>232.16757000000001</v>
      </c>
    </row>
    <row r="200" spans="25:33">
      <c r="Y200" s="29"/>
      <c r="Z200" s="29"/>
      <c r="AA200" s="58">
        <v>16547</v>
      </c>
      <c r="AB200" s="25" t="s">
        <v>2789</v>
      </c>
      <c r="AC200" s="18">
        <v>15687</v>
      </c>
      <c r="AD200" s="113" t="s">
        <v>2790</v>
      </c>
      <c r="AE200" s="2" t="s">
        <v>2791</v>
      </c>
      <c r="AF200" s="2" t="s">
        <v>2792</v>
      </c>
      <c r="AG200" s="2">
        <v>210.05284</v>
      </c>
    </row>
    <row r="201" spans="25:33">
      <c r="Y201" s="83"/>
      <c r="Z201" s="83"/>
      <c r="AA201" s="83">
        <v>70016</v>
      </c>
      <c r="AB201" s="83" t="s">
        <v>2793</v>
      </c>
      <c r="AC201" s="83">
        <v>63208</v>
      </c>
      <c r="AD201" s="113" t="s">
        <v>2794</v>
      </c>
      <c r="AE201" s="83" t="s">
        <v>2795</v>
      </c>
      <c r="AF201" s="83" t="s">
        <v>35</v>
      </c>
      <c r="AG201" s="83">
        <v>180.07937999999999</v>
      </c>
    </row>
    <row r="202" spans="25:33">
      <c r="Y202" s="2" t="s">
        <v>1409</v>
      </c>
      <c r="Z202" s="2" t="s">
        <v>1852</v>
      </c>
      <c r="AA202" s="2">
        <v>86</v>
      </c>
      <c r="AB202" s="2" t="s">
        <v>1851</v>
      </c>
      <c r="AC202" s="2">
        <v>84</v>
      </c>
      <c r="AD202" s="113" t="s">
        <v>2109</v>
      </c>
      <c r="AE202" s="2" t="s">
        <v>2109</v>
      </c>
      <c r="AF202" s="2" t="s">
        <v>1850</v>
      </c>
      <c r="AG202" s="2">
        <v>153.04238000000001</v>
      </c>
    </row>
    <row r="203" spans="25:33">
      <c r="Y203" s="83" t="s">
        <v>46</v>
      </c>
      <c r="Z203" s="83" t="s">
        <v>47</v>
      </c>
      <c r="AA203" s="83">
        <v>12122</v>
      </c>
      <c r="AB203" s="83" t="s">
        <v>48</v>
      </c>
      <c r="AC203" s="83">
        <v>11624</v>
      </c>
      <c r="AD203" s="113" t="s">
        <v>49</v>
      </c>
      <c r="AE203" s="83" t="s">
        <v>49</v>
      </c>
      <c r="AF203" s="83" t="s">
        <v>50</v>
      </c>
      <c r="AG203" s="83">
        <v>152.04687000000001</v>
      </c>
    </row>
    <row r="204" spans="25:33">
      <c r="Y204" s="2" t="s">
        <v>2901</v>
      </c>
      <c r="AA204" s="2">
        <v>454064</v>
      </c>
      <c r="AB204" s="2" t="s">
        <v>2902</v>
      </c>
      <c r="AC204" s="2">
        <v>399829</v>
      </c>
      <c r="AD204" s="113" t="s">
        <v>2903</v>
      </c>
      <c r="AE204" s="2" t="s">
        <v>2903</v>
      </c>
      <c r="AF204" s="2" t="s">
        <v>2904</v>
      </c>
      <c r="AG204" s="2">
        <v>242.18834000000001</v>
      </c>
    </row>
    <row r="205" spans="25:33">
      <c r="Y205" s="83" t="s">
        <v>397</v>
      </c>
      <c r="Z205" s="83"/>
      <c r="AA205" s="83">
        <v>19539</v>
      </c>
      <c r="AB205" s="83" t="s">
        <v>398</v>
      </c>
      <c r="AC205" s="83">
        <v>18409</v>
      </c>
      <c r="AD205" s="113" t="s">
        <v>399</v>
      </c>
      <c r="AE205" s="83" t="s">
        <v>399</v>
      </c>
      <c r="AF205" s="83" t="s">
        <v>400</v>
      </c>
      <c r="AG205" s="83">
        <v>214.06315000000001</v>
      </c>
    </row>
    <row r="206" spans="25:33">
      <c r="AA206" s="2">
        <v>233402</v>
      </c>
      <c r="AB206" s="2" t="s">
        <v>2905</v>
      </c>
      <c r="AC206" s="2">
        <v>17679</v>
      </c>
      <c r="AD206" s="113" t="s">
        <v>2906</v>
      </c>
      <c r="AE206" s="2" t="s">
        <v>2907</v>
      </c>
      <c r="AF206" s="2" t="s">
        <v>2908</v>
      </c>
      <c r="AG206" s="2">
        <v>176.08395999999999</v>
      </c>
    </row>
    <row r="207" spans="25:33">
      <c r="Y207" s="117"/>
      <c r="Z207" s="117"/>
      <c r="AA207" s="58">
        <v>7071</v>
      </c>
      <c r="AB207" s="121" t="s">
        <v>2873</v>
      </c>
      <c r="AC207" s="92">
        <v>6804</v>
      </c>
      <c r="AD207" s="113" t="s">
        <v>2874</v>
      </c>
      <c r="AE207" s="83" t="s">
        <v>2875</v>
      </c>
      <c r="AF207" s="83" t="s">
        <v>2876</v>
      </c>
      <c r="AG207" s="83">
        <v>214.12195</v>
      </c>
    </row>
    <row r="208" spans="25:33">
      <c r="AA208" s="2">
        <v>10786</v>
      </c>
      <c r="AB208" s="2" t="s">
        <v>2877</v>
      </c>
      <c r="AC208" s="2">
        <v>10330</v>
      </c>
      <c r="AD208" s="113" t="s">
        <v>2878</v>
      </c>
      <c r="AE208" s="2" t="s">
        <v>2879</v>
      </c>
      <c r="AF208" s="2" t="s">
        <v>2880</v>
      </c>
      <c r="AG208" s="2">
        <v>134.05811</v>
      </c>
    </row>
    <row r="209" spans="25:33">
      <c r="Y209" s="83"/>
      <c r="Z209" s="83"/>
      <c r="AA209" s="83">
        <v>615757</v>
      </c>
      <c r="AB209" s="83"/>
      <c r="AC209" s="83">
        <v>535180</v>
      </c>
      <c r="AD209" s="113" t="s">
        <v>2882</v>
      </c>
      <c r="AE209" s="83" t="s">
        <v>2883</v>
      </c>
      <c r="AF209" s="83" t="s">
        <v>2884</v>
      </c>
      <c r="AG209" s="83">
        <v>276.13747000000001</v>
      </c>
    </row>
    <row r="210" spans="25:33">
      <c r="AA210" s="2">
        <v>73791</v>
      </c>
      <c r="AB210" s="2" t="s">
        <v>2885</v>
      </c>
      <c r="AC210" s="2">
        <v>66428</v>
      </c>
      <c r="AD210" s="113" t="s">
        <v>2886</v>
      </c>
      <c r="AE210" s="2" t="s">
        <v>2887</v>
      </c>
      <c r="AF210" s="2" t="s">
        <v>2888</v>
      </c>
      <c r="AG210" s="2">
        <v>250.17715000000001</v>
      </c>
    </row>
    <row r="211" spans="25:33">
      <c r="Y211" s="83" t="s">
        <v>2911</v>
      </c>
      <c r="Z211" s="83"/>
      <c r="AA211" s="83">
        <v>110677</v>
      </c>
      <c r="AB211" s="83" t="s">
        <v>2912</v>
      </c>
      <c r="AC211" s="83">
        <v>99340</v>
      </c>
      <c r="AD211" s="113" t="s">
        <v>2913</v>
      </c>
      <c r="AE211" s="83" t="s">
        <v>2914</v>
      </c>
      <c r="AF211" s="83" t="s">
        <v>2915</v>
      </c>
      <c r="AG211" s="83">
        <v>204.13598999999999</v>
      </c>
    </row>
    <row r="212" spans="25:33">
      <c r="AA212" s="2">
        <v>269375</v>
      </c>
      <c r="AC212" s="2">
        <v>236853</v>
      </c>
      <c r="AD212" s="113" t="s">
        <v>2920</v>
      </c>
      <c r="AE212" s="2" t="s">
        <v>2921</v>
      </c>
      <c r="AF212" s="2" t="s">
        <v>2922</v>
      </c>
      <c r="AG212" s="2">
        <v>161.10484</v>
      </c>
    </row>
    <row r="213" spans="25:33">
      <c r="Y213" s="83"/>
      <c r="Z213" s="83"/>
      <c r="AA213" s="83">
        <v>6979</v>
      </c>
      <c r="AB213" s="83" t="s">
        <v>2923</v>
      </c>
      <c r="AC213" s="83">
        <v>6713</v>
      </c>
      <c r="AD213" s="113" t="s">
        <v>2924</v>
      </c>
      <c r="AE213" s="83" t="s">
        <v>2925</v>
      </c>
      <c r="AF213" s="83" t="s">
        <v>2926</v>
      </c>
      <c r="AG213" s="83">
        <v>172.00433000000001</v>
      </c>
    </row>
    <row r="214" spans="25:33">
      <c r="Y214" s="2" t="s">
        <v>2927</v>
      </c>
      <c r="AA214" s="2">
        <v>62465</v>
      </c>
      <c r="AB214" s="2" t="s">
        <v>2928</v>
      </c>
      <c r="AC214" s="2">
        <v>56245</v>
      </c>
      <c r="AD214" s="113" t="s">
        <v>2929</v>
      </c>
      <c r="AE214" s="2" t="s">
        <v>2930</v>
      </c>
      <c r="AF214" s="2" t="s">
        <v>2850</v>
      </c>
      <c r="AG214" s="2">
        <v>152.08398</v>
      </c>
    </row>
    <row r="215" spans="25:33">
      <c r="Y215" s="83"/>
      <c r="Z215" s="83"/>
      <c r="AA215" s="83">
        <v>447364</v>
      </c>
      <c r="AB215" s="83" t="s">
        <v>56</v>
      </c>
      <c r="AC215" s="83">
        <v>394490</v>
      </c>
      <c r="AD215" s="113" t="s">
        <v>57</v>
      </c>
      <c r="AE215" s="83" t="s">
        <v>57</v>
      </c>
      <c r="AF215" s="83" t="s">
        <v>58</v>
      </c>
      <c r="AG215" s="83">
        <v>197.03228999999999</v>
      </c>
    </row>
    <row r="216" spans="25:33">
      <c r="Y216" s="2" t="s">
        <v>236</v>
      </c>
      <c r="Z216" s="2" t="s">
        <v>237</v>
      </c>
      <c r="AA216" s="2">
        <v>10413</v>
      </c>
      <c r="AB216" s="2" t="s">
        <v>238</v>
      </c>
      <c r="AC216" s="2">
        <v>9984</v>
      </c>
      <c r="AD216" s="113" t="s">
        <v>239</v>
      </c>
      <c r="AE216" s="2" t="s">
        <v>2933</v>
      </c>
      <c r="AF216" s="2" t="s">
        <v>241</v>
      </c>
      <c r="AG216" s="2">
        <v>104.0472</v>
      </c>
    </row>
    <row r="217" spans="25:33">
      <c r="Y217" s="83"/>
      <c r="Z217" s="83" t="s">
        <v>2934</v>
      </c>
      <c r="AA217" s="83">
        <v>13256</v>
      </c>
      <c r="AB217" s="83" t="s">
        <v>2935</v>
      </c>
      <c r="AC217" s="83">
        <v>12699</v>
      </c>
      <c r="AD217" s="113" t="s">
        <v>2936</v>
      </c>
      <c r="AE217" s="83" t="s">
        <v>2937</v>
      </c>
      <c r="AF217" s="83" t="s">
        <v>2938</v>
      </c>
      <c r="AG217" s="83">
        <v>192.09336999999999</v>
      </c>
    </row>
    <row r="218" spans="25:33">
      <c r="AA218" s="2">
        <v>79182</v>
      </c>
      <c r="AB218" s="2" t="s">
        <v>2939</v>
      </c>
      <c r="AC218" s="2">
        <v>71509</v>
      </c>
      <c r="AD218" s="113" t="s">
        <v>2940</v>
      </c>
      <c r="AE218" s="2" t="s">
        <v>2940</v>
      </c>
      <c r="AF218" s="2" t="s">
        <v>2941</v>
      </c>
      <c r="AG218" s="2">
        <v>227.18961999999999</v>
      </c>
    </row>
    <row r="219" spans="25:33">
      <c r="Y219" s="83"/>
      <c r="Z219" s="83"/>
      <c r="AA219" s="83">
        <v>554159</v>
      </c>
      <c r="AB219" s="83"/>
      <c r="AC219" s="83">
        <v>481890</v>
      </c>
      <c r="AD219" s="113" t="s">
        <v>2953</v>
      </c>
      <c r="AE219" s="83" t="s">
        <v>2954</v>
      </c>
      <c r="AF219" s="83" t="s">
        <v>2955</v>
      </c>
      <c r="AG219" s="83">
        <v>236.07208</v>
      </c>
    </row>
    <row r="220" spans="25:33">
      <c r="AA220" s="2">
        <v>9447</v>
      </c>
      <c r="AB220" s="2" t="s">
        <v>2958</v>
      </c>
      <c r="AC220" s="2">
        <v>9075</v>
      </c>
      <c r="AD220" s="113" t="s">
        <v>2959</v>
      </c>
      <c r="AE220" s="2" t="s">
        <v>2960</v>
      </c>
      <c r="AF220" s="2" t="s">
        <v>2961</v>
      </c>
      <c r="AG220" s="2">
        <v>171.99225999999999</v>
      </c>
    </row>
    <row r="221" spans="25:33">
      <c r="Y221" s="83"/>
      <c r="Z221" s="83"/>
      <c r="AA221" s="83">
        <v>574024</v>
      </c>
      <c r="AB221" s="83"/>
      <c r="AC221" s="83">
        <v>499100</v>
      </c>
      <c r="AD221" s="113" t="s">
        <v>2964</v>
      </c>
      <c r="AE221" s="83" t="s">
        <v>2965</v>
      </c>
      <c r="AF221" s="83" t="s">
        <v>2303</v>
      </c>
      <c r="AG221" s="83">
        <v>140.08356000000001</v>
      </c>
    </row>
    <row r="222" spans="25:33">
      <c r="Y222" s="2" t="s">
        <v>232</v>
      </c>
      <c r="AA222" s="2">
        <v>16757</v>
      </c>
      <c r="AB222" s="2" t="s">
        <v>233</v>
      </c>
      <c r="AC222" s="2">
        <v>15886</v>
      </c>
      <c r="AD222" s="113" t="s">
        <v>234</v>
      </c>
      <c r="AE222" s="2" t="s">
        <v>234</v>
      </c>
      <c r="AF222" s="2" t="s">
        <v>235</v>
      </c>
      <c r="AG222" s="2">
        <v>178.09925999999999</v>
      </c>
    </row>
    <row r="223" spans="25:33">
      <c r="Y223" s="83"/>
      <c r="Z223" s="83"/>
      <c r="AA223" s="83">
        <v>534797</v>
      </c>
      <c r="AB223" s="83"/>
      <c r="AC223" s="83">
        <v>465892</v>
      </c>
      <c r="AD223" s="113" t="s">
        <v>2975</v>
      </c>
      <c r="AE223" s="83" t="s">
        <v>2975</v>
      </c>
      <c r="AF223" s="83" t="s">
        <v>515</v>
      </c>
      <c r="AG223" s="83">
        <v>142.06267</v>
      </c>
    </row>
    <row r="224" spans="25:33">
      <c r="Y224" s="2" t="s">
        <v>111</v>
      </c>
      <c r="Z224" s="2" t="s">
        <v>112</v>
      </c>
      <c r="AA224" s="2">
        <v>83412</v>
      </c>
      <c r="AB224" s="2" t="s">
        <v>113</v>
      </c>
      <c r="AC224" s="2">
        <v>83993</v>
      </c>
      <c r="AD224" s="113" t="s">
        <v>114</v>
      </c>
      <c r="AE224" s="2" t="s">
        <v>115</v>
      </c>
      <c r="AF224" s="2" t="s">
        <v>116</v>
      </c>
      <c r="AG224" s="2">
        <v>208.07309000000001</v>
      </c>
    </row>
    <row r="225" spans="25:33">
      <c r="Y225" s="83"/>
      <c r="Z225" s="83"/>
      <c r="AA225" s="83">
        <v>581087</v>
      </c>
      <c r="AB225" s="83"/>
      <c r="AC225" s="83">
        <v>505098</v>
      </c>
      <c r="AD225" s="113" t="s">
        <v>2976</v>
      </c>
      <c r="AE225" s="83" t="s">
        <v>2976</v>
      </c>
      <c r="AF225" s="83" t="s">
        <v>2977</v>
      </c>
      <c r="AG225" s="83">
        <v>244.13131999999999</v>
      </c>
    </row>
    <row r="226" spans="25:33">
      <c r="AA226" s="2">
        <v>580514</v>
      </c>
      <c r="AC226" s="2">
        <v>504591</v>
      </c>
      <c r="AD226" s="113" t="s">
        <v>2981</v>
      </c>
      <c r="AE226" s="2" t="s">
        <v>2982</v>
      </c>
      <c r="AF226" s="2" t="s">
        <v>2983</v>
      </c>
      <c r="AG226" s="2">
        <v>168.15058999999999</v>
      </c>
    </row>
    <row r="227" spans="25:33">
      <c r="Y227" s="83"/>
      <c r="Z227" s="83"/>
      <c r="AA227" s="83">
        <v>26464</v>
      </c>
      <c r="AB227" s="83" t="s">
        <v>2984</v>
      </c>
      <c r="AC227" s="83">
        <v>24650</v>
      </c>
      <c r="AD227" s="113" t="s">
        <v>2985</v>
      </c>
      <c r="AE227" s="83" t="s">
        <v>2985</v>
      </c>
      <c r="AF227" s="83" t="s">
        <v>30</v>
      </c>
      <c r="AG227" s="83">
        <v>158.09393</v>
      </c>
    </row>
    <row r="228" spans="25:33">
      <c r="AA228" s="2">
        <v>554422</v>
      </c>
      <c r="AC228" s="2">
        <v>482122</v>
      </c>
      <c r="AD228" s="113" t="s">
        <v>2986</v>
      </c>
      <c r="AE228" s="2" t="s">
        <v>2986</v>
      </c>
      <c r="AF228" s="2" t="s">
        <v>2987</v>
      </c>
      <c r="AG228" s="2">
        <v>190.15658999999999</v>
      </c>
    </row>
    <row r="229" spans="25:33">
      <c r="Y229" s="83"/>
      <c r="Z229" s="83"/>
      <c r="AA229" s="83">
        <v>543789</v>
      </c>
      <c r="AB229" s="83"/>
      <c r="AC229" s="83">
        <v>473367</v>
      </c>
      <c r="AD229" s="113" t="s">
        <v>2990</v>
      </c>
      <c r="AE229" s="83" t="s">
        <v>2990</v>
      </c>
      <c r="AF229" s="83" t="s">
        <v>2957</v>
      </c>
      <c r="AG229" s="83">
        <v>226.15700000000001</v>
      </c>
    </row>
    <row r="230" spans="25:33">
      <c r="AA230" s="2">
        <v>601835</v>
      </c>
      <c r="AC230" s="2">
        <v>4524417</v>
      </c>
      <c r="AD230" s="113" t="s">
        <v>2991</v>
      </c>
      <c r="AE230" s="2" t="s">
        <v>2992</v>
      </c>
      <c r="AF230" s="2" t="s">
        <v>2993</v>
      </c>
      <c r="AG230" s="2">
        <v>180.07567</v>
      </c>
    </row>
    <row r="231" spans="25:33">
      <c r="Y231" s="83" t="s">
        <v>1429</v>
      </c>
      <c r="Z231" s="83" t="s">
        <v>2999</v>
      </c>
      <c r="AA231" s="83">
        <v>196</v>
      </c>
      <c r="AB231" s="83" t="s">
        <v>1884</v>
      </c>
      <c r="AC231" s="83">
        <v>191</v>
      </c>
      <c r="AD231" s="113" t="s">
        <v>3000</v>
      </c>
      <c r="AE231" s="83" t="s">
        <v>3000</v>
      </c>
      <c r="AF231" s="83" t="s">
        <v>1883</v>
      </c>
      <c r="AG231" s="83">
        <v>146.05787000000001</v>
      </c>
    </row>
    <row r="232" spans="25:33">
      <c r="Y232" s="25" t="s">
        <v>88</v>
      </c>
      <c r="Z232" s="26" t="s">
        <v>89</v>
      </c>
      <c r="AA232" s="58">
        <v>2230</v>
      </c>
      <c r="AB232" s="25" t="s">
        <v>90</v>
      </c>
      <c r="AC232" s="27">
        <v>13872064</v>
      </c>
      <c r="AD232" s="113" t="s">
        <v>91</v>
      </c>
      <c r="AE232" s="2" t="s">
        <v>92</v>
      </c>
      <c r="AF232" s="2" t="s">
        <v>93</v>
      </c>
      <c r="AG232" s="2">
        <v>155.09439</v>
      </c>
    </row>
    <row r="233" spans="25:33">
      <c r="Y233" s="83" t="s">
        <v>275</v>
      </c>
      <c r="Z233" s="83" t="s">
        <v>276</v>
      </c>
      <c r="AA233" s="83">
        <v>240</v>
      </c>
      <c r="AB233" s="101" t="s">
        <v>277</v>
      </c>
      <c r="AC233" s="83">
        <v>235</v>
      </c>
      <c r="AD233" s="113" t="s">
        <v>278</v>
      </c>
      <c r="AE233" s="83" t="s">
        <v>278</v>
      </c>
      <c r="AF233" s="83" t="s">
        <v>279</v>
      </c>
      <c r="AG233" s="83">
        <v>106.04179000000001</v>
      </c>
    </row>
    <row r="234" spans="25:33">
      <c r="AA234" s="2">
        <v>524871</v>
      </c>
      <c r="AC234" s="2">
        <v>457655</v>
      </c>
      <c r="AD234" s="113" t="s">
        <v>3004</v>
      </c>
      <c r="AE234" s="2" t="s">
        <v>3005</v>
      </c>
      <c r="AF234" s="2" t="s">
        <v>3006</v>
      </c>
      <c r="AG234" s="2">
        <v>250.19347999999999</v>
      </c>
    </row>
    <row r="235" spans="25:33">
      <c r="Y235" s="96" t="s">
        <v>498</v>
      </c>
      <c r="Z235" s="26" t="s">
        <v>499</v>
      </c>
      <c r="AA235" s="58">
        <v>9223</v>
      </c>
      <c r="AB235" s="96" t="s">
        <v>500</v>
      </c>
      <c r="AC235" s="92">
        <v>8868</v>
      </c>
      <c r="AD235" s="113" t="s">
        <v>501</v>
      </c>
      <c r="AE235" s="83" t="s">
        <v>502</v>
      </c>
      <c r="AF235" s="83" t="s">
        <v>503</v>
      </c>
      <c r="AG235" s="83">
        <v>118.0424</v>
      </c>
    </row>
    <row r="236" spans="25:33">
      <c r="AA236" s="2">
        <v>546227</v>
      </c>
      <c r="AC236" s="2">
        <v>475448</v>
      </c>
      <c r="AD236" s="113" t="s">
        <v>3007</v>
      </c>
      <c r="AE236" s="2" t="s">
        <v>3008</v>
      </c>
      <c r="AF236" s="2" t="s">
        <v>426</v>
      </c>
      <c r="AG236" s="2">
        <v>187.12153000000001</v>
      </c>
    </row>
    <row r="237" spans="25:33">
      <c r="Y237" s="83"/>
      <c r="Z237" s="83" t="s">
        <v>3009</v>
      </c>
      <c r="AA237" s="83">
        <v>439680</v>
      </c>
      <c r="AB237" s="83" t="s">
        <v>3010</v>
      </c>
      <c r="AC237" s="83">
        <v>388747</v>
      </c>
      <c r="AD237" s="113" t="s">
        <v>3011</v>
      </c>
      <c r="AE237" s="83" t="s">
        <v>3012</v>
      </c>
      <c r="AF237" s="83" t="s">
        <v>3013</v>
      </c>
      <c r="AG237" s="83">
        <v>180.06297000000001</v>
      </c>
    </row>
    <row r="238" spans="25:33">
      <c r="AA238" s="2">
        <v>553625</v>
      </c>
      <c r="AC238" s="2">
        <v>481476</v>
      </c>
      <c r="AD238" s="113" t="s">
        <v>3014</v>
      </c>
      <c r="AE238" s="2" t="s">
        <v>3014</v>
      </c>
      <c r="AF238" s="2" t="s">
        <v>3015</v>
      </c>
      <c r="AG238" s="2">
        <v>270.18099000000001</v>
      </c>
    </row>
    <row r="239" spans="25:33">
      <c r="Y239" s="83"/>
      <c r="Z239" s="83"/>
      <c r="AA239" s="83">
        <v>565094</v>
      </c>
      <c r="AB239" s="83"/>
      <c r="AC239" s="83">
        <v>491218</v>
      </c>
      <c r="AD239" s="113" t="s">
        <v>3016</v>
      </c>
      <c r="AE239" s="83" t="s">
        <v>3017</v>
      </c>
      <c r="AF239" s="83" t="s">
        <v>3018</v>
      </c>
      <c r="AG239" s="83">
        <v>196.10966999999999</v>
      </c>
    </row>
    <row r="240" spans="25:33">
      <c r="Y240" s="29"/>
      <c r="Z240" s="26" t="s">
        <v>3022</v>
      </c>
      <c r="AA240" s="58">
        <v>30160</v>
      </c>
      <c r="AB240" s="60" t="s">
        <v>3023</v>
      </c>
      <c r="AC240" s="18">
        <v>28011</v>
      </c>
      <c r="AD240" s="113" t="s">
        <v>3024</v>
      </c>
      <c r="AE240" s="2" t="s">
        <v>3025</v>
      </c>
      <c r="AF240" s="2" t="s">
        <v>3026</v>
      </c>
      <c r="AG240" s="2">
        <v>329.23628000000002</v>
      </c>
    </row>
    <row r="241" spans="25:33">
      <c r="Y241" s="83"/>
      <c r="Z241" s="83"/>
      <c r="AA241" s="83">
        <v>558495</v>
      </c>
      <c r="AB241" s="83"/>
      <c r="AC241" s="83">
        <v>485495</v>
      </c>
      <c r="AD241" s="113" t="s">
        <v>3030</v>
      </c>
      <c r="AE241" s="83" t="s">
        <v>3031</v>
      </c>
      <c r="AF241" s="83" t="s">
        <v>63</v>
      </c>
      <c r="AG241" s="83">
        <v>170.09485000000001</v>
      </c>
    </row>
    <row r="242" spans="25:33">
      <c r="AA242" s="2">
        <v>75956</v>
      </c>
      <c r="AB242" s="2" t="s">
        <v>3032</v>
      </c>
      <c r="AC242" s="2">
        <v>68459</v>
      </c>
      <c r="AD242" s="113" t="s">
        <v>3033</v>
      </c>
      <c r="AE242" s="2" t="s">
        <v>3033</v>
      </c>
      <c r="AF242" s="2" t="s">
        <v>2812</v>
      </c>
      <c r="AG242" s="2">
        <v>210.10189</v>
      </c>
    </row>
    <row r="243" spans="25:33">
      <c r="Y243" s="83"/>
      <c r="Z243" s="83">
        <v>3408</v>
      </c>
      <c r="AA243" s="83">
        <v>3032998</v>
      </c>
      <c r="AB243" s="83" t="s">
        <v>3034</v>
      </c>
      <c r="AC243" s="83">
        <v>2297829</v>
      </c>
      <c r="AD243" s="113" t="s">
        <v>3035</v>
      </c>
      <c r="AE243" s="83" t="s">
        <v>3035</v>
      </c>
      <c r="AF243" s="83" t="s">
        <v>3036</v>
      </c>
      <c r="AG243" s="83">
        <v>244.06365</v>
      </c>
    </row>
    <row r="244" spans="25:33">
      <c r="Y244" s="2" t="s">
        <v>196</v>
      </c>
      <c r="Z244" s="2" t="s">
        <v>197</v>
      </c>
      <c r="AA244" s="2">
        <v>444539</v>
      </c>
      <c r="AB244" s="2" t="s">
        <v>198</v>
      </c>
      <c r="AC244" s="2">
        <v>392447</v>
      </c>
      <c r="AD244" s="113" t="s">
        <v>199</v>
      </c>
      <c r="AE244" s="2" t="s">
        <v>199</v>
      </c>
      <c r="AF244" s="2" t="s">
        <v>200</v>
      </c>
      <c r="AG244" s="2">
        <v>148.05197999999999</v>
      </c>
    </row>
    <row r="245" spans="25:33">
      <c r="Y245" s="83" t="s">
        <v>1441</v>
      </c>
      <c r="Z245" s="83"/>
      <c r="AA245" s="83">
        <v>9543671</v>
      </c>
      <c r="AB245" s="83" t="s">
        <v>1905</v>
      </c>
      <c r="AC245" s="83">
        <v>7822621</v>
      </c>
      <c r="AD245" s="113" t="s">
        <v>3037</v>
      </c>
      <c r="AE245" s="83" t="s">
        <v>3037</v>
      </c>
      <c r="AF245" s="83" t="s">
        <v>1904</v>
      </c>
      <c r="AG245" s="83">
        <v>200.10470000000001</v>
      </c>
    </row>
    <row r="246" spans="25:33">
      <c r="AA246" s="2">
        <v>638011</v>
      </c>
      <c r="AB246" s="2" t="s">
        <v>2231</v>
      </c>
      <c r="AC246" s="2">
        <v>8511</v>
      </c>
      <c r="AD246" s="113" t="s">
        <v>207</v>
      </c>
      <c r="AE246" s="2" t="s">
        <v>207</v>
      </c>
      <c r="AF246" s="2" t="s">
        <v>209</v>
      </c>
      <c r="AG246" s="2">
        <v>152.12001000000001</v>
      </c>
    </row>
    <row r="247" spans="25:33">
      <c r="Y247" s="83" t="s">
        <v>123</v>
      </c>
      <c r="Z247" s="83" t="s">
        <v>124</v>
      </c>
      <c r="AA247" s="83">
        <v>637090</v>
      </c>
      <c r="AB247" s="83" t="s">
        <v>125</v>
      </c>
      <c r="AC247" s="83">
        <v>552744</v>
      </c>
      <c r="AD247" s="113" t="s">
        <v>126</v>
      </c>
      <c r="AE247" s="83" t="s">
        <v>126</v>
      </c>
      <c r="AF247" s="83" t="s">
        <v>127</v>
      </c>
      <c r="AG247" s="83">
        <v>86.03716</v>
      </c>
    </row>
    <row r="248" spans="25:33">
      <c r="AA248" s="2">
        <v>8079</v>
      </c>
      <c r="AB248" s="2" t="s">
        <v>3039</v>
      </c>
      <c r="AC248" s="2">
        <v>7788</v>
      </c>
      <c r="AD248" s="113" t="s">
        <v>3040</v>
      </c>
      <c r="AE248" s="2" t="s">
        <v>3040</v>
      </c>
      <c r="AF248" s="2" t="s">
        <v>3041</v>
      </c>
      <c r="AG248" s="2">
        <v>82.078580000000002</v>
      </c>
    </row>
    <row r="249" spans="25:33">
      <c r="Y249" s="83"/>
      <c r="Z249" s="83"/>
      <c r="AA249" s="83">
        <v>553320</v>
      </c>
      <c r="AB249" s="83"/>
      <c r="AC249" s="83">
        <v>481235</v>
      </c>
      <c r="AD249" s="113" t="s">
        <v>3044</v>
      </c>
      <c r="AE249" s="83" t="s">
        <v>3044</v>
      </c>
      <c r="AF249" s="83" t="s">
        <v>3045</v>
      </c>
      <c r="AG249" s="83">
        <v>256.16523000000001</v>
      </c>
    </row>
    <row r="250" spans="25:33">
      <c r="AA250" s="2">
        <v>575879</v>
      </c>
      <c r="AC250" s="2">
        <v>500676</v>
      </c>
      <c r="AD250" s="113" t="s">
        <v>3053</v>
      </c>
      <c r="AE250" s="2" t="s">
        <v>3054</v>
      </c>
      <c r="AF250" s="2" t="s">
        <v>3055</v>
      </c>
      <c r="AG250" s="2">
        <v>194.06119000000001</v>
      </c>
    </row>
    <row r="251" spans="25:33">
      <c r="Y251" s="83" t="s">
        <v>371</v>
      </c>
      <c r="Z251" s="83" t="s">
        <v>372</v>
      </c>
      <c r="AA251" s="83">
        <v>2942</v>
      </c>
      <c r="AB251" s="83" t="s">
        <v>1760</v>
      </c>
      <c r="AC251" s="83">
        <v>4508228</v>
      </c>
      <c r="AD251" s="113" t="s">
        <v>373</v>
      </c>
      <c r="AE251" s="83" t="s">
        <v>374</v>
      </c>
      <c r="AF251" s="83" t="s">
        <v>375</v>
      </c>
      <c r="AG251" s="83">
        <v>182.09154000000001</v>
      </c>
    </row>
    <row r="252" spans="25:33">
      <c r="AA252" s="2">
        <v>80148</v>
      </c>
      <c r="AB252" s="2" t="s">
        <v>3048</v>
      </c>
      <c r="AC252" s="2">
        <v>72397</v>
      </c>
      <c r="AD252" s="113" t="s">
        <v>3049</v>
      </c>
      <c r="AE252" s="2" t="s">
        <v>3049</v>
      </c>
      <c r="AF252" s="2" t="s">
        <v>3050</v>
      </c>
      <c r="AG252" s="2">
        <v>232.18244999999999</v>
      </c>
    </row>
    <row r="253" spans="25:33">
      <c r="Y253" s="83"/>
      <c r="Z253" s="83"/>
      <c r="AA253" s="83">
        <v>5881</v>
      </c>
      <c r="AB253" s="83" t="s">
        <v>1908</v>
      </c>
      <c r="AC253" s="83">
        <v>5670</v>
      </c>
      <c r="AD253" s="113" t="s">
        <v>3051</v>
      </c>
      <c r="AE253" s="83" t="s">
        <v>3052</v>
      </c>
      <c r="AF253" s="83" t="s">
        <v>1907</v>
      </c>
      <c r="AG253" s="83">
        <v>288.20792999999998</v>
      </c>
    </row>
    <row r="254" spans="25:33">
      <c r="Z254" s="2" t="s">
        <v>3065</v>
      </c>
      <c r="AA254" s="2">
        <v>1153</v>
      </c>
      <c r="AB254" s="2" t="s">
        <v>3066</v>
      </c>
      <c r="AC254" s="2">
        <v>1121</v>
      </c>
      <c r="AD254" s="113" t="s">
        <v>3067</v>
      </c>
      <c r="AE254" s="2" t="s">
        <v>3068</v>
      </c>
      <c r="AF254" s="2" t="s">
        <v>2562</v>
      </c>
      <c r="AG254" s="2">
        <v>181.07373000000001</v>
      </c>
    </row>
    <row r="255" spans="25:33">
      <c r="Y255" s="83"/>
      <c r="Z255" s="26" t="s">
        <v>3073</v>
      </c>
      <c r="AA255" s="58">
        <v>8778</v>
      </c>
      <c r="AB255" s="96" t="s">
        <v>3074</v>
      </c>
      <c r="AC255" s="92">
        <v>8448</v>
      </c>
      <c r="AD255" s="113" t="s">
        <v>3075</v>
      </c>
      <c r="AE255" s="83" t="s">
        <v>3076</v>
      </c>
      <c r="AF255" s="83" t="s">
        <v>3077</v>
      </c>
      <c r="AG255" s="83">
        <v>266.15571</v>
      </c>
    </row>
    <row r="256" spans="25:33">
      <c r="Y256" s="2" t="s">
        <v>1449</v>
      </c>
      <c r="Z256" s="2" t="s">
        <v>1923</v>
      </c>
      <c r="AA256" s="2">
        <v>5756</v>
      </c>
      <c r="AB256" s="2" t="s">
        <v>1922</v>
      </c>
      <c r="AC256" s="2">
        <v>5553</v>
      </c>
      <c r="AD256" s="113" t="s">
        <v>2297</v>
      </c>
      <c r="AE256" s="2" t="s">
        <v>2297</v>
      </c>
      <c r="AF256" s="2" t="s">
        <v>1921</v>
      </c>
      <c r="AG256" s="2">
        <v>288.17358000000002</v>
      </c>
    </row>
    <row r="257" spans="25:33">
      <c r="Y257" s="83"/>
      <c r="Z257" s="83"/>
      <c r="AA257" s="83">
        <v>88406</v>
      </c>
      <c r="AB257" s="83" t="s">
        <v>3085</v>
      </c>
      <c r="AC257" s="83">
        <v>79760</v>
      </c>
      <c r="AD257" s="113" t="s">
        <v>3086</v>
      </c>
      <c r="AE257" s="83" t="s">
        <v>3087</v>
      </c>
      <c r="AF257" s="83" t="s">
        <v>2543</v>
      </c>
      <c r="AG257" s="83">
        <v>144.07859999999999</v>
      </c>
    </row>
    <row r="258" spans="25:33">
      <c r="AA258" s="2">
        <v>37085</v>
      </c>
      <c r="AC258" s="2">
        <v>34030</v>
      </c>
      <c r="AD258" s="113" t="s">
        <v>3088</v>
      </c>
      <c r="AE258" s="2" t="s">
        <v>3088</v>
      </c>
      <c r="AF258" s="2" t="s">
        <v>1841</v>
      </c>
      <c r="AG258" s="2">
        <v>184.14637999999999</v>
      </c>
    </row>
    <row r="259" spans="25:33">
      <c r="Y259" s="83" t="s">
        <v>3089</v>
      </c>
      <c r="Z259" s="83"/>
      <c r="AA259" s="83">
        <v>31265</v>
      </c>
      <c r="AB259" s="83" t="s">
        <v>3090</v>
      </c>
      <c r="AC259" s="83">
        <v>29005</v>
      </c>
      <c r="AD259" s="113" t="s">
        <v>3091</v>
      </c>
      <c r="AE259" s="83" t="s">
        <v>3092</v>
      </c>
      <c r="AF259" s="83" t="s">
        <v>221</v>
      </c>
      <c r="AG259" s="83">
        <v>144.11488</v>
      </c>
    </row>
    <row r="260" spans="25:33">
      <c r="Y260" s="25" t="s">
        <v>304</v>
      </c>
      <c r="Z260" s="26" t="s">
        <v>305</v>
      </c>
      <c r="AA260" s="58">
        <v>2758</v>
      </c>
      <c r="AB260" s="59" t="s">
        <v>306</v>
      </c>
      <c r="AC260" s="18">
        <v>2656</v>
      </c>
      <c r="AD260" s="113" t="s">
        <v>307</v>
      </c>
      <c r="AE260" s="2" t="s">
        <v>308</v>
      </c>
      <c r="AF260" s="2" t="s">
        <v>309</v>
      </c>
      <c r="AG260" s="2">
        <v>154.13506000000001</v>
      </c>
    </row>
    <row r="261" spans="25:33">
      <c r="Y261" s="83"/>
      <c r="Z261" s="83" t="s">
        <v>3096</v>
      </c>
      <c r="AA261" s="83">
        <v>154373</v>
      </c>
      <c r="AB261" s="83" t="s">
        <v>3097</v>
      </c>
      <c r="AC261" s="83">
        <v>136004</v>
      </c>
      <c r="AD261" s="113" t="s">
        <v>3098</v>
      </c>
      <c r="AE261" s="83" t="s">
        <v>3099</v>
      </c>
      <c r="AF261" s="83" t="s">
        <v>1890</v>
      </c>
      <c r="AG261" s="83">
        <v>188.10439</v>
      </c>
    </row>
    <row r="262" spans="25:33">
      <c r="Y262" s="25" t="s">
        <v>1452</v>
      </c>
      <c r="Z262" s="26" t="s">
        <v>1932</v>
      </c>
      <c r="AA262" s="58">
        <v>753</v>
      </c>
      <c r="AB262" s="24" t="s">
        <v>1931</v>
      </c>
      <c r="AC262" s="18">
        <v>733</v>
      </c>
      <c r="AD262" s="113" t="s">
        <v>3101</v>
      </c>
      <c r="AE262" s="2" t="s">
        <v>3102</v>
      </c>
      <c r="AF262" s="2" t="s">
        <v>1930</v>
      </c>
      <c r="AG262" s="2">
        <v>92.047569999999993</v>
      </c>
    </row>
    <row r="263" spans="25:33">
      <c r="Y263" s="83" t="s">
        <v>1454</v>
      </c>
      <c r="Z263" s="83" t="s">
        <v>1935</v>
      </c>
      <c r="AA263" s="83">
        <v>460</v>
      </c>
      <c r="AB263" s="83" t="s">
        <v>1934</v>
      </c>
      <c r="AC263" s="83">
        <v>447</v>
      </c>
      <c r="AD263" s="113" t="s">
        <v>3104</v>
      </c>
      <c r="AE263" s="83" t="s">
        <v>3104</v>
      </c>
      <c r="AF263" s="83" t="s">
        <v>314</v>
      </c>
      <c r="AG263" s="83">
        <v>124.05234</v>
      </c>
    </row>
    <row r="264" spans="25:33">
      <c r="AA264" s="2">
        <v>554540</v>
      </c>
      <c r="AC264" s="2">
        <v>482223</v>
      </c>
      <c r="AD264" s="113" t="s">
        <v>3105</v>
      </c>
      <c r="AE264" s="2" t="s">
        <v>3106</v>
      </c>
      <c r="AF264" s="2" t="s">
        <v>3084</v>
      </c>
      <c r="AG264" s="2">
        <v>190.12018</v>
      </c>
    </row>
    <row r="265" spans="25:33">
      <c r="Y265" s="83"/>
      <c r="Z265" s="83"/>
      <c r="AA265" s="83">
        <v>12332</v>
      </c>
      <c r="AB265" s="83" t="s">
        <v>3108</v>
      </c>
      <c r="AC265" s="83">
        <v>11827</v>
      </c>
      <c r="AD265" s="113" t="s">
        <v>3109</v>
      </c>
      <c r="AE265" s="83" t="s">
        <v>3110</v>
      </c>
      <c r="AF265" s="83" t="s">
        <v>3111</v>
      </c>
      <c r="AG265" s="83">
        <v>115.09984</v>
      </c>
    </row>
    <row r="266" spans="25:33">
      <c r="AA266" s="2">
        <v>542198</v>
      </c>
      <c r="AC266" s="2">
        <v>472157</v>
      </c>
      <c r="AD266" s="113" t="s">
        <v>3112</v>
      </c>
      <c r="AE266" s="2" t="s">
        <v>3113</v>
      </c>
      <c r="AF266" s="2" t="s">
        <v>1995</v>
      </c>
      <c r="AG266" s="2">
        <v>174.12560999999999</v>
      </c>
    </row>
    <row r="267" spans="25:33">
      <c r="Y267" s="83"/>
      <c r="Z267" s="83"/>
      <c r="AA267" s="58">
        <v>228987</v>
      </c>
      <c r="AB267" s="96" t="s">
        <v>3116</v>
      </c>
      <c r="AC267" s="92">
        <v>199342</v>
      </c>
      <c r="AD267" s="113" t="s">
        <v>3117</v>
      </c>
      <c r="AE267" s="83" t="s">
        <v>3118</v>
      </c>
      <c r="AF267" s="83" t="s">
        <v>3119</v>
      </c>
      <c r="AG267" s="83">
        <v>204.15079</v>
      </c>
    </row>
    <row r="268" spans="25:33">
      <c r="AA268" s="2">
        <v>573022</v>
      </c>
      <c r="AC268" s="2">
        <v>498197</v>
      </c>
      <c r="AD268" s="113" t="s">
        <v>3122</v>
      </c>
      <c r="AE268" s="2" t="s">
        <v>3123</v>
      </c>
      <c r="AF268" s="2" t="s">
        <v>3124</v>
      </c>
      <c r="AG268" s="2">
        <v>246.09290999999999</v>
      </c>
    </row>
    <row r="269" spans="25:33">
      <c r="Y269" s="83"/>
      <c r="Z269" s="83"/>
      <c r="AA269" s="83">
        <v>557280</v>
      </c>
      <c r="AB269" s="83"/>
      <c r="AC269" s="83">
        <v>484449</v>
      </c>
      <c r="AD269" s="113" t="s">
        <v>3125</v>
      </c>
      <c r="AE269" s="83" t="s">
        <v>3125</v>
      </c>
      <c r="AF269" s="83" t="s">
        <v>2700</v>
      </c>
      <c r="AG269" s="83">
        <v>182.13065</v>
      </c>
    </row>
    <row r="270" spans="25:33">
      <c r="Z270" s="2" t="s">
        <v>3126</v>
      </c>
      <c r="AA270" s="2">
        <v>439447</v>
      </c>
      <c r="AC270" s="2">
        <v>388555</v>
      </c>
      <c r="AD270" s="113" t="s">
        <v>3127</v>
      </c>
      <c r="AE270" s="2" t="s">
        <v>3128</v>
      </c>
      <c r="AF270" s="2" t="s">
        <v>3129</v>
      </c>
      <c r="AG270" s="2">
        <v>214.11829</v>
      </c>
    </row>
    <row r="271" spans="25:33">
      <c r="Y271" s="83" t="s">
        <v>1459</v>
      </c>
      <c r="Z271" s="83"/>
      <c r="AA271" s="83">
        <v>519845</v>
      </c>
      <c r="AB271" s="83" t="s">
        <v>1946</v>
      </c>
      <c r="AC271" s="83">
        <v>453451</v>
      </c>
      <c r="AD271" s="113" t="s">
        <v>1947</v>
      </c>
      <c r="AE271" s="83" t="s">
        <v>1947</v>
      </c>
      <c r="AF271" s="83" t="s">
        <v>1948</v>
      </c>
      <c r="AG271" s="83">
        <v>146.09413000000001</v>
      </c>
    </row>
    <row r="272" spans="25:33">
      <c r="AA272" s="2">
        <v>546075</v>
      </c>
      <c r="AB272" s="2" t="s">
        <v>3131</v>
      </c>
      <c r="AC272" s="2">
        <v>475319</v>
      </c>
      <c r="AD272" s="113" t="s">
        <v>3132</v>
      </c>
      <c r="AE272" s="2" t="s">
        <v>3133</v>
      </c>
      <c r="AF272" s="2" t="s">
        <v>30</v>
      </c>
      <c r="AG272" s="2">
        <v>158.09421</v>
      </c>
    </row>
    <row r="273" spans="25:33">
      <c r="Y273" s="83"/>
      <c r="Z273" s="83"/>
      <c r="AA273" s="83">
        <v>121700</v>
      </c>
      <c r="AB273" s="83" t="s">
        <v>3134</v>
      </c>
      <c r="AC273" s="83">
        <v>108588</v>
      </c>
      <c r="AD273" s="113" t="s">
        <v>3135</v>
      </c>
      <c r="AE273" s="83" t="s">
        <v>3136</v>
      </c>
      <c r="AF273" s="83" t="s">
        <v>2543</v>
      </c>
      <c r="AG273" s="83">
        <v>144.07857000000001</v>
      </c>
    </row>
    <row r="274" spans="25:33">
      <c r="AA274" s="2">
        <v>5364747</v>
      </c>
      <c r="AB274" s="2" t="s">
        <v>3137</v>
      </c>
      <c r="AC274" s="2">
        <v>4516887</v>
      </c>
      <c r="AD274" s="113" t="s">
        <v>3138</v>
      </c>
      <c r="AE274" s="2" t="s">
        <v>3138</v>
      </c>
      <c r="AF274" s="2" t="s">
        <v>3139</v>
      </c>
      <c r="AG274" s="2">
        <v>114.03185000000001</v>
      </c>
    </row>
    <row r="275" spans="25:33">
      <c r="Y275" s="83"/>
      <c r="Z275" s="83"/>
      <c r="AA275" s="83">
        <v>6420578</v>
      </c>
      <c r="AB275" s="83"/>
      <c r="AC275" s="83">
        <v>4926126</v>
      </c>
      <c r="AD275" s="113" t="s">
        <v>3142</v>
      </c>
      <c r="AE275" s="83" t="s">
        <v>3143</v>
      </c>
      <c r="AF275" s="83" t="s">
        <v>3144</v>
      </c>
      <c r="AG275" s="83">
        <v>266.11921999999998</v>
      </c>
    </row>
    <row r="276" spans="25:33">
      <c r="AA276" s="2">
        <v>6420579</v>
      </c>
      <c r="AC276" s="2">
        <v>4926127</v>
      </c>
      <c r="AD276" s="113" t="s">
        <v>3145</v>
      </c>
      <c r="AE276" s="2" t="s">
        <v>3146</v>
      </c>
      <c r="AF276" s="2" t="s">
        <v>3147</v>
      </c>
      <c r="AG276" s="2">
        <v>222.09268</v>
      </c>
    </row>
    <row r="277" spans="25:33">
      <c r="Y277" s="83"/>
      <c r="Z277" s="83"/>
      <c r="AA277" s="83">
        <v>443198</v>
      </c>
      <c r="AB277" s="83" t="s">
        <v>192</v>
      </c>
      <c r="AC277" s="83">
        <v>391470</v>
      </c>
      <c r="AD277" s="113" t="s">
        <v>193</v>
      </c>
      <c r="AE277" s="83" t="s">
        <v>194</v>
      </c>
      <c r="AF277" s="83" t="s">
        <v>195</v>
      </c>
      <c r="AG277" s="83">
        <v>216.04022000000001</v>
      </c>
    </row>
    <row r="278" spans="25:33">
      <c r="Y278" s="2" t="s">
        <v>177</v>
      </c>
      <c r="AA278" s="2">
        <v>7456</v>
      </c>
      <c r="AB278" s="2" t="s">
        <v>178</v>
      </c>
      <c r="AC278" s="2">
        <v>7176</v>
      </c>
      <c r="AD278" s="113" t="s">
        <v>179</v>
      </c>
      <c r="AE278" s="2" t="s">
        <v>179</v>
      </c>
      <c r="AF278" s="2" t="s">
        <v>50</v>
      </c>
      <c r="AG278" s="2">
        <v>152.04746</v>
      </c>
    </row>
    <row r="279" spans="25:33">
      <c r="Y279" s="83" t="s">
        <v>401</v>
      </c>
      <c r="Z279" s="83" t="s">
        <v>402</v>
      </c>
      <c r="AA279" s="83">
        <v>51634</v>
      </c>
      <c r="AB279" s="83" t="s">
        <v>403</v>
      </c>
      <c r="AC279" s="83">
        <v>46764</v>
      </c>
      <c r="AD279" s="113" t="s">
        <v>404</v>
      </c>
      <c r="AE279" s="83" t="s">
        <v>405</v>
      </c>
      <c r="AF279" s="83" t="s">
        <v>406</v>
      </c>
      <c r="AG279" s="83">
        <v>219.14649</v>
      </c>
    </row>
    <row r="280" spans="25:33">
      <c r="Y280" s="29"/>
      <c r="Z280" s="25" t="s">
        <v>347</v>
      </c>
      <c r="AA280" s="58">
        <v>92180</v>
      </c>
      <c r="AB280" s="25" t="s">
        <v>348</v>
      </c>
      <c r="AC280" s="18">
        <v>83222</v>
      </c>
      <c r="AD280" s="113" t="s">
        <v>349</v>
      </c>
      <c r="AE280" s="2" t="s">
        <v>350</v>
      </c>
      <c r="AF280" s="2" t="s">
        <v>351</v>
      </c>
      <c r="AG280" s="2">
        <v>203.11658</v>
      </c>
    </row>
    <row r="281" spans="25:33">
      <c r="Y281" s="83"/>
      <c r="Z281" s="83"/>
      <c r="AA281" s="83">
        <v>73954</v>
      </c>
      <c r="AB281" s="83" t="s">
        <v>3152</v>
      </c>
      <c r="AC281" s="83">
        <v>66583</v>
      </c>
      <c r="AD281" s="113" t="s">
        <v>3153</v>
      </c>
      <c r="AE281" s="83" t="s">
        <v>3154</v>
      </c>
      <c r="AF281" s="83" t="s">
        <v>497</v>
      </c>
      <c r="AG281" s="83">
        <v>119.07405</v>
      </c>
    </row>
    <row r="282" spans="25:33">
      <c r="AA282" s="2">
        <v>6637</v>
      </c>
      <c r="AB282" s="2" t="s">
        <v>3155</v>
      </c>
      <c r="AC282" s="2">
        <v>6385</v>
      </c>
      <c r="AD282" s="113" t="s">
        <v>3156</v>
      </c>
      <c r="AE282" s="2" t="s">
        <v>3157</v>
      </c>
      <c r="AF282" s="2" t="s">
        <v>3158</v>
      </c>
      <c r="AG282" s="2">
        <v>199.06755000000001</v>
      </c>
    </row>
    <row r="283" spans="25:33">
      <c r="Y283" s="83"/>
      <c r="Z283" s="83"/>
      <c r="AA283" s="83">
        <v>4381</v>
      </c>
      <c r="AB283" s="83" t="s">
        <v>94</v>
      </c>
      <c r="AC283" s="83">
        <v>83403</v>
      </c>
      <c r="AD283" s="113" t="s">
        <v>95</v>
      </c>
      <c r="AE283" s="83" t="s">
        <v>96</v>
      </c>
      <c r="AF283" s="83" t="s">
        <v>97</v>
      </c>
      <c r="AG283" s="83">
        <v>177.10050000000001</v>
      </c>
    </row>
    <row r="284" spans="25:33">
      <c r="Y284" s="2" t="s">
        <v>102</v>
      </c>
      <c r="AA284" s="2">
        <v>31289</v>
      </c>
      <c r="AB284" s="2" t="s">
        <v>103</v>
      </c>
      <c r="AC284" s="2">
        <v>29029</v>
      </c>
      <c r="AD284" s="113" t="s">
        <v>104</v>
      </c>
      <c r="AE284" s="2" t="s">
        <v>104</v>
      </c>
      <c r="AF284" s="2" t="s">
        <v>105</v>
      </c>
      <c r="AG284" s="2">
        <v>142.13516000000001</v>
      </c>
    </row>
    <row r="285" spans="25:33">
      <c r="Y285" s="83"/>
      <c r="Z285" s="83"/>
      <c r="AA285" s="83">
        <v>517653</v>
      </c>
      <c r="AB285" s="83" t="s">
        <v>363</v>
      </c>
      <c r="AC285" s="83">
        <v>451647</v>
      </c>
      <c r="AD285" s="113" t="s">
        <v>364</v>
      </c>
      <c r="AE285" s="83" t="s">
        <v>364</v>
      </c>
      <c r="AF285" s="83" t="s">
        <v>365</v>
      </c>
      <c r="AG285" s="83">
        <v>110.10997</v>
      </c>
    </row>
    <row r="286" spans="25:33">
      <c r="AA286" s="2">
        <v>531147</v>
      </c>
      <c r="AC286" s="2">
        <v>462613</v>
      </c>
      <c r="AD286" s="113" t="s">
        <v>3164</v>
      </c>
      <c r="AE286" s="2" t="s">
        <v>3165</v>
      </c>
      <c r="AF286" s="2" t="s">
        <v>2030</v>
      </c>
      <c r="AG286" s="2">
        <v>224.17728</v>
      </c>
    </row>
    <row r="287" spans="25:33">
      <c r="Y287" s="96" t="s">
        <v>441</v>
      </c>
      <c r="Z287" s="26" t="s">
        <v>442</v>
      </c>
      <c r="AA287" s="58">
        <v>4737</v>
      </c>
      <c r="AB287" s="94" t="s">
        <v>443</v>
      </c>
      <c r="AC287" s="92">
        <v>4575</v>
      </c>
      <c r="AD287" s="113" t="s">
        <v>444</v>
      </c>
      <c r="AE287" s="83" t="s">
        <v>445</v>
      </c>
      <c r="AF287" s="83" t="s">
        <v>446</v>
      </c>
      <c r="AG287" s="83">
        <v>226.13167999999999</v>
      </c>
    </row>
    <row r="288" spans="25:33">
      <c r="Y288" s="2" t="s">
        <v>509</v>
      </c>
      <c r="AA288" s="2">
        <v>14090</v>
      </c>
      <c r="AB288" s="2" t="s">
        <v>510</v>
      </c>
      <c r="AC288" s="2">
        <v>13470</v>
      </c>
      <c r="AD288" s="113" t="s">
        <v>511</v>
      </c>
      <c r="AE288" s="2" t="s">
        <v>511</v>
      </c>
      <c r="AF288" s="2" t="s">
        <v>512</v>
      </c>
      <c r="AG288" s="2">
        <v>134.03718000000001</v>
      </c>
    </row>
    <row r="289" spans="25:33">
      <c r="Y289" s="83"/>
      <c r="Z289" s="83" t="s">
        <v>3168</v>
      </c>
      <c r="AA289" s="83">
        <v>15070</v>
      </c>
      <c r="AB289" s="83" t="s">
        <v>3169</v>
      </c>
      <c r="AC289" s="83">
        <v>14342</v>
      </c>
      <c r="AD289" s="113" t="s">
        <v>3170</v>
      </c>
      <c r="AE289" s="83" t="s">
        <v>3170</v>
      </c>
      <c r="AF289" s="83" t="s">
        <v>2461</v>
      </c>
      <c r="AG289" s="83">
        <v>122.04836</v>
      </c>
    </row>
    <row r="290" spans="25:33">
      <c r="Y290" s="2" t="s">
        <v>376</v>
      </c>
      <c r="Z290" s="2" t="s">
        <v>377</v>
      </c>
      <c r="AA290" s="2">
        <v>5486971</v>
      </c>
      <c r="AB290" s="2" t="s">
        <v>378</v>
      </c>
      <c r="AC290" s="2">
        <v>4589156</v>
      </c>
      <c r="AD290" s="113" t="s">
        <v>379</v>
      </c>
      <c r="AE290" s="2" t="s">
        <v>379</v>
      </c>
      <c r="AF290" s="2" t="s">
        <v>380</v>
      </c>
      <c r="AG290" s="2">
        <v>159.12593000000001</v>
      </c>
    </row>
    <row r="291" spans="25:33">
      <c r="Y291" s="83" t="s">
        <v>1468</v>
      </c>
      <c r="Z291" s="83" t="s">
        <v>1966</v>
      </c>
      <c r="AA291" s="83">
        <v>107738</v>
      </c>
      <c r="AB291" s="83" t="s">
        <v>1967</v>
      </c>
      <c r="AC291" s="83">
        <v>96904</v>
      </c>
      <c r="AD291" s="113" t="s">
        <v>1968</v>
      </c>
      <c r="AE291" s="83" t="s">
        <v>1969</v>
      </c>
      <c r="AF291" s="83" t="s">
        <v>1970</v>
      </c>
      <c r="AG291" s="83">
        <v>217.13165000000001</v>
      </c>
    </row>
    <row r="292" spans="25:33">
      <c r="Y292" s="2" t="s">
        <v>1469</v>
      </c>
      <c r="Z292" s="2" t="s">
        <v>1971</v>
      </c>
      <c r="AA292" s="2">
        <v>1050</v>
      </c>
      <c r="AB292" s="2" t="s">
        <v>1972</v>
      </c>
      <c r="AC292" s="2">
        <v>1021</v>
      </c>
      <c r="AD292" s="113" t="s">
        <v>1973</v>
      </c>
      <c r="AE292" s="2" t="s">
        <v>1973</v>
      </c>
      <c r="AF292" s="2" t="s">
        <v>1974</v>
      </c>
      <c r="AG292" s="2">
        <v>167.05786000000001</v>
      </c>
    </row>
    <row r="293" spans="25:33">
      <c r="Y293" s="83"/>
      <c r="Z293" s="83"/>
      <c r="AA293" s="83">
        <v>540193</v>
      </c>
      <c r="AB293" s="83"/>
      <c r="AC293" s="83">
        <v>470397</v>
      </c>
      <c r="AD293" s="113" t="s">
        <v>3173</v>
      </c>
      <c r="AE293" s="83" t="s">
        <v>3174</v>
      </c>
      <c r="AF293" s="83" t="s">
        <v>3175</v>
      </c>
      <c r="AG293" s="83">
        <v>227.15316999999999</v>
      </c>
    </row>
    <row r="294" spans="25:33">
      <c r="Y294" s="2" t="s">
        <v>158</v>
      </c>
      <c r="Z294" s="2" t="s">
        <v>159</v>
      </c>
      <c r="AA294" s="2">
        <v>338</v>
      </c>
      <c r="AB294" s="2" t="s">
        <v>160</v>
      </c>
      <c r="AC294" s="2">
        <v>331</v>
      </c>
      <c r="AD294" s="113" t="s">
        <v>161</v>
      </c>
      <c r="AE294" s="2" t="s">
        <v>161</v>
      </c>
      <c r="AF294" s="2" t="s">
        <v>162</v>
      </c>
      <c r="AG294" s="2">
        <v>138.03134</v>
      </c>
    </row>
    <row r="295" spans="25:33">
      <c r="Y295" s="96" t="s">
        <v>472</v>
      </c>
      <c r="Z295" s="26" t="s">
        <v>473</v>
      </c>
      <c r="AA295" s="58">
        <v>7501</v>
      </c>
      <c r="AB295" s="26" t="s">
        <v>474</v>
      </c>
      <c r="AC295" s="92">
        <v>7220</v>
      </c>
      <c r="AD295" s="113" t="s">
        <v>475</v>
      </c>
      <c r="AE295" s="83" t="s">
        <v>475</v>
      </c>
      <c r="AF295" s="83" t="s">
        <v>476</v>
      </c>
      <c r="AG295" s="83">
        <v>104.06301999999999</v>
      </c>
    </row>
    <row r="296" spans="25:33">
      <c r="Y296" s="2" t="s">
        <v>447</v>
      </c>
      <c r="Z296" s="2" t="s">
        <v>448</v>
      </c>
      <c r="AA296" s="2">
        <v>5323</v>
      </c>
      <c r="AB296" s="2" t="s">
        <v>449</v>
      </c>
      <c r="AC296" s="2">
        <v>5132</v>
      </c>
      <c r="AD296" s="113" t="s">
        <v>450</v>
      </c>
      <c r="AE296" s="2" t="s">
        <v>451</v>
      </c>
      <c r="AF296" s="2" t="s">
        <v>452</v>
      </c>
      <c r="AG296" s="2">
        <v>310.07301000000001</v>
      </c>
    </row>
    <row r="297" spans="25:33">
      <c r="Y297" s="83"/>
      <c r="Z297" s="83"/>
      <c r="AA297" s="83">
        <v>526716</v>
      </c>
      <c r="AB297" s="83"/>
      <c r="AC297" s="83">
        <v>459134</v>
      </c>
      <c r="AD297" s="113" t="s">
        <v>3176</v>
      </c>
      <c r="AE297" s="83" t="s">
        <v>3177</v>
      </c>
      <c r="AF297" s="83" t="s">
        <v>3178</v>
      </c>
      <c r="AG297" s="83">
        <v>376.28316000000001</v>
      </c>
    </row>
    <row r="298" spans="25:33">
      <c r="AA298" s="2">
        <v>523997</v>
      </c>
      <c r="AC298" s="2">
        <v>456972</v>
      </c>
      <c r="AD298" s="113" t="s">
        <v>3182</v>
      </c>
      <c r="AE298" s="2" t="s">
        <v>3183</v>
      </c>
      <c r="AF298" s="2" t="s">
        <v>3184</v>
      </c>
      <c r="AG298" s="2">
        <v>233.19890000000001</v>
      </c>
    </row>
    <row r="299" spans="25:33">
      <c r="Y299" s="83"/>
      <c r="Z299" s="83"/>
      <c r="AA299" s="83">
        <v>566991</v>
      </c>
      <c r="AB299" s="83"/>
      <c r="AC299" s="83">
        <v>492910</v>
      </c>
      <c r="AD299" s="113" t="s">
        <v>3185</v>
      </c>
      <c r="AE299" s="83" t="s">
        <v>3186</v>
      </c>
      <c r="AF299" s="83" t="s">
        <v>3187</v>
      </c>
      <c r="AG299" s="83">
        <v>258.14704999999998</v>
      </c>
    </row>
    <row r="300" spans="25:33">
      <c r="Y300" s="2" t="s">
        <v>3188</v>
      </c>
      <c r="AA300" s="2">
        <v>62447</v>
      </c>
      <c r="AB300" s="2" t="s">
        <v>3189</v>
      </c>
      <c r="AC300" s="2">
        <v>4446477</v>
      </c>
      <c r="AD300" s="113" t="s">
        <v>3190</v>
      </c>
      <c r="AE300" s="2" t="s">
        <v>3191</v>
      </c>
      <c r="AF300" s="2" t="s">
        <v>2983</v>
      </c>
      <c r="AG300" s="2">
        <v>168.15106</v>
      </c>
    </row>
    <row r="301" spans="25:33">
      <c r="Y301" s="84" t="s">
        <v>82</v>
      </c>
      <c r="Z301" s="84" t="s">
        <v>83</v>
      </c>
      <c r="AA301" s="84">
        <v>31211</v>
      </c>
      <c r="AB301" s="84" t="s">
        <v>84</v>
      </c>
      <c r="AC301" s="84">
        <v>28952</v>
      </c>
      <c r="AD301" s="119" t="s">
        <v>85</v>
      </c>
      <c r="AE301" s="84" t="s">
        <v>86</v>
      </c>
      <c r="AF301" s="84" t="s">
        <v>87</v>
      </c>
      <c r="AG301" s="84">
        <v>194.09511000000001</v>
      </c>
    </row>
  </sheetData>
  <conditionalFormatting sqref="E2">
    <cfRule type="duplicateValues" dxfId="92" priority="4"/>
  </conditionalFormatting>
  <conditionalFormatting sqref="G2">
    <cfRule type="duplicateValues" dxfId="91" priority="3"/>
  </conditionalFormatting>
  <conditionalFormatting sqref="G2">
    <cfRule type="duplicateValues" dxfId="90" priority="2"/>
  </conditionalFormatting>
  <conditionalFormatting sqref="G2">
    <cfRule type="duplicateValues" dxfId="89" priority="1"/>
  </conditionalFormatting>
  <hyperlinks>
    <hyperlink ref="A20" r:id="rId1" display="http://www.hmdb.ca/metabolites/HMDB0013286" xr:uid="{00000000-0004-0000-0600-000000000000}"/>
    <hyperlink ref="A47" r:id="rId2" display="http://www.hmdb.ca/metabolites/HMDB0000638" xr:uid="{00000000-0004-0000-0600-000001000000}"/>
    <hyperlink ref="B47" r:id="rId3" display="http://www.genome.jp/dbget-bin/www_bget?cpd:C02679" xr:uid="{00000000-0004-0000-0600-000002000000}"/>
    <hyperlink ref="D47" r:id="rId4" display="https://commonchemistry.cas.org/detail?cas_rn=143-07-7&amp;search=143077" xr:uid="{00000000-0004-0000-0600-000003000000}"/>
    <hyperlink ref="A28" r:id="rId5" display="http://www.hmdb.ca/metabolites/HMDB0000167" xr:uid="{00000000-0004-0000-0600-000004000000}"/>
    <hyperlink ref="B28" r:id="rId6" display="http://www.genome.jp/dbget-bin/www_bget?cpd:C00188" xr:uid="{00000000-0004-0000-0600-000005000000}"/>
    <hyperlink ref="D28" r:id="rId7" display="https://commonchemistry.cas.org/detail?cas_rn=72-19-5&amp;search=72195" xr:uid="{00000000-0004-0000-0600-000006000000}"/>
    <hyperlink ref="D5" r:id="rId8" display="https://commonchemistry.cas.org/detail?cas_rn=1679-53-4" xr:uid="{00000000-0004-0000-0600-000007000000}"/>
    <hyperlink ref="A21" r:id="rId9" display="http://www.hmdb.ca/metabolites/HMDB0000847" xr:uid="{00000000-0004-0000-0600-000008000000}"/>
    <hyperlink ref="B21" r:id="rId10" display="http://www.genome.jp/dbget-bin/www_bget?cpd:C01601" xr:uid="{00000000-0004-0000-0600-000009000000}"/>
    <hyperlink ref="D21" r:id="rId11" display="https://commonchemistry.cas.org/detail?cas_rn=112-05-0&amp;search=112050" xr:uid="{00000000-0004-0000-0600-00000A000000}"/>
    <hyperlink ref="A32" r:id="rId12" display="http://www.hmdb.ca/metabolites/HMDB0000764" xr:uid="{00000000-0004-0000-0600-00000B000000}"/>
    <hyperlink ref="B32" r:id="rId13" display="http://www.genome.jp/dbget-bin/www_bget?cpd:C05629" xr:uid="{00000000-0004-0000-0600-00000C000000}"/>
    <hyperlink ref="D32" r:id="rId14" display="https://commonchemistry.cas.org/detail?cas_rn=501-52-0&amp;search=501520" xr:uid="{00000000-0004-0000-0600-00000D000000}"/>
    <hyperlink ref="A49" r:id="rId15" display="http://www.hmdb.ca/metabolites/HMDB0000824" xr:uid="{00000000-0004-0000-0600-00000E000000}"/>
    <hyperlink ref="B49" r:id="rId16" display="http://www.genome.jp/dbget-bin/www_bget?C03017" xr:uid="{00000000-0004-0000-0600-00000F000000}"/>
    <hyperlink ref="D49" r:id="rId17" display="https://commonchemistry.cas.org/detail?cas_rn=17298-37-2" xr:uid="{00000000-0004-0000-0600-000010000000}"/>
    <hyperlink ref="B50" r:id="rId18" display="http://www.genome.jp/dbget-bin/www_bget?C00250" xr:uid="{00000000-0004-0000-0600-000011000000}"/>
    <hyperlink ref="D26" r:id="rId19" display="https://commonchemistry.cas.org/detail?cas_rn=505-48-6" xr:uid="{00000000-0004-0000-0600-000012000000}"/>
    <hyperlink ref="N12" r:id="rId20" display="http://www.genome.jp/dbget-bin/www_bget?C10475" xr:uid="{00000000-0004-0000-0600-000013000000}"/>
    <hyperlink ref="N97" r:id="rId21" display="http://www.genome.jp/dbget-bin/www_bget?cpd:C09844" xr:uid="{00000000-0004-0000-0600-000014000000}"/>
    <hyperlink ref="N110" r:id="rId22" display="http://www.genome.jp/dbget-bin/www_bget?cpd:C07422" xr:uid="{00000000-0004-0000-0600-000015000000}"/>
    <hyperlink ref="N88" r:id="rId23" display="http://www.genome.jp/dbget-bin/www_bget?cpd:C14512" xr:uid="{00000000-0004-0000-0600-000016000000}"/>
    <hyperlink ref="N117" r:id="rId24" display="http://www.genome.jp/dbget-bin/www_bget?cpd:C19506" xr:uid="{00000000-0004-0000-0600-000017000000}"/>
    <hyperlink ref="N84" r:id="rId25" display="http://www.genome.jp/dbget-bin/www_bget?cpd:C10129" xr:uid="{00000000-0004-0000-0600-000018000000}"/>
    <hyperlink ref="N10" r:id="rId26" display="http://www.genome.jp/dbget-bin/www_bget?cpd:C10675" xr:uid="{00000000-0004-0000-0600-000019000000}"/>
    <hyperlink ref="N54" r:id="rId27" display="http://www.genome.jp/dbget-bin/www_bget?dr:D00392" xr:uid="{00000000-0004-0000-0600-00001A000000}"/>
    <hyperlink ref="N86" r:id="rId28" display="http://www.genome.jp/dbget-bin/www_bget?cpd:C01405" xr:uid="{00000000-0004-0000-0600-00001B000000}"/>
    <hyperlink ref="N94" r:id="rId29" display="http://www.genome.jp/dbget-bin/www_bget?cpd:C14396" xr:uid="{00000000-0004-0000-0600-00001C000000}"/>
    <hyperlink ref="N36" r:id="rId30" display="http://www.genome.jp/dbget-bin/www_bget?cpd:C14390" xr:uid="{00000000-0004-0000-0600-00001D000000}"/>
    <hyperlink ref="N79" r:id="rId31" display="http://www.genome.jp/dbget-bin/www_bget?cpd:C11233" xr:uid="{00000000-0004-0000-0600-00001E000000}"/>
    <hyperlink ref="M13" r:id="rId32" display="http://www.hmdb.ca/metabolites/HMDB0030746" xr:uid="{00000000-0004-0000-0600-00001F000000}"/>
    <hyperlink ref="N13" r:id="rId33" display="http://www.genome.jp/dbget-bin/www_bget?cpd:C01709" xr:uid="{00000000-0004-0000-0600-000020000000}"/>
    <hyperlink ref="P97" r:id="rId34" display="https://commonchemistry.cas.org/detail?cas_rn=470-82-6&amp;search=470826" xr:uid="{00000000-0004-0000-0600-000021000000}"/>
    <hyperlink ref="P67" r:id="rId35" display="https://commonchemistry.cas.org/detail?cas_rn=140-76-1&amp;search=140761" xr:uid="{00000000-0004-0000-0600-000022000000}"/>
    <hyperlink ref="P110" r:id="rId36" display="https://commonchemistry.cas.org/detail?cas_rn=76-74-4&amp;search=76744" xr:uid="{00000000-0004-0000-0600-000023000000}"/>
    <hyperlink ref="P88" r:id="rId37" display="https://commonchemistry.cas.org/detail?cas_rn=271-89-6&amp;search=271896" xr:uid="{00000000-0004-0000-0600-000024000000}"/>
    <hyperlink ref="P117" r:id="rId38" display="https://commonchemistry.cas.org/detail?cas_rn=100-42-5&amp;search=100425" xr:uid="{00000000-0004-0000-0600-000025000000}"/>
    <hyperlink ref="P103" r:id="rId39" display="https://commonchemistry.cas.org/detail?cas_rn=2365-40-4&amp;search=2365404" xr:uid="{00000000-0004-0000-0600-000026000000}"/>
    <hyperlink ref="P84" r:id="rId40" display="https://commonchemistry.cas.org/detail?cas_rn=63-75-2&amp;search=63752" xr:uid="{00000000-0004-0000-0600-000027000000}"/>
    <hyperlink ref="P10" r:id="rId41" display="https://commonchemistry.cas.org/detail?cas_rn=1197-09-7&amp;search=1197097" xr:uid="{00000000-0004-0000-0600-000028000000}"/>
    <hyperlink ref="P60" r:id="rId42" display="https://www.ncbi.nlm.nih.gov/pcsubstance/?term=%222873-36-1%22%5bCompleteSynonym%5d%20AND%207074739%5bStandardizedCID%5d" xr:uid="{00000000-0004-0000-0600-000029000000}"/>
    <hyperlink ref="P54" r:id="rId43" display="https://commonchemistry.cas.org/detail?cas_rn=127-48-0&amp;search=127480" xr:uid="{00000000-0004-0000-0600-00002A000000}"/>
    <hyperlink ref="P46" r:id="rId44" display="https://commonchemistry.cas.org/detail?cas_rn=626-97-1&amp;search=626971" xr:uid="{00000000-0004-0000-0600-00002B000000}"/>
    <hyperlink ref="P86" r:id="rId45" display="https://commonchemistry.cas.org/detail?cas_rn=50-78-2&amp;search=50782" xr:uid="{00000000-0004-0000-0600-00002C000000}"/>
    <hyperlink ref="P94" r:id="rId46" display="https://commonchemistry.cas.org/detail?cas_rn=98-82-8&amp;search=98828" xr:uid="{00000000-0004-0000-0600-00002D000000}"/>
    <hyperlink ref="P30" r:id="rId47" display="https://commonchemistry.cas.org/detail?cas_rn=131-11-3&amp;search=131113" xr:uid="{00000000-0004-0000-0600-00002E000000}"/>
    <hyperlink ref="P34" r:id="rId48" display="https://commonchemistry.cas.org/detail?cas_rn=3658-77-3&amp;search=3658773" xr:uid="{00000000-0004-0000-0600-00002F000000}"/>
    <hyperlink ref="P107" r:id="rId49" display="https://commonchemistry.cas.org/detail?cas_rn=112-14-1&amp;search=112141" xr:uid="{00000000-0004-0000-0600-000030000000}"/>
    <hyperlink ref="P78" r:id="rId50" display="https://commonchemistry.cas.org/detail?cas_rn=874-61-3&amp;search=874613" xr:uid="{00000000-0004-0000-0600-000031000000}"/>
    <hyperlink ref="P36" r:id="rId51" display="https://commonchemistry.cas.org/detail?cas_rn=111-71-7&amp;search=111717" xr:uid="{00000000-0004-0000-0600-000032000000}"/>
    <hyperlink ref="P62" r:id="rId52" display="https://commonchemistry.cas.org/detail?cas_rn=162870-29-3&amp;search=162870293" xr:uid="{00000000-0004-0000-0600-000033000000}"/>
    <hyperlink ref="P69" r:id="rId53" display="https://commonchemistry.cas.org/detail?cas_rn=87087-60-3&amp;search=87087603" xr:uid="{00000000-0004-0000-0600-000034000000}"/>
    <hyperlink ref="P85" r:id="rId54" display="https://commonchemistry.cas.org/detail?cas_rn=2224-02-4&amp;search=2224024" xr:uid="{00000000-0004-0000-0600-000035000000}"/>
    <hyperlink ref="P90" r:id="rId55" display="https://commonchemistry.cas.org/detail?cas_rn=104-51-8&amp;search=104518" xr:uid="{00000000-0004-0000-0600-000036000000}"/>
    <hyperlink ref="P23" r:id="rId56" display="https://commonchemistry.cas.org/detail?cas_rn=76-22-2&amp;search=76222" xr:uid="{00000000-0004-0000-0600-000037000000}"/>
    <hyperlink ref="P114" r:id="rId57" display="https://commonchemistry.cas.org/detail?cas_rn=90-01-7&amp;search=90017" xr:uid="{00000000-0004-0000-0600-000038000000}"/>
    <hyperlink ref="P83" r:id="rId58" display="https://commonchemistry.cas.org/detail?cas_rn=108-24-7&amp;search=108247" xr:uid="{00000000-0004-0000-0600-000039000000}"/>
    <hyperlink ref="P96" r:id="rId59" display="https://commonchemistry.cas.org/detail?cas_rn=100-41-4&amp;search=100414" xr:uid="{00000000-0004-0000-0600-00003A000000}"/>
    <hyperlink ref="P99" r:id="rId60" display="https://commonchemistry.cas.org/detail?cas_rn=123-92-2&amp;search=123922" xr:uid="{00000000-0004-0000-0600-00003B000000}"/>
    <hyperlink ref="P108" r:id="rId61" display="https://commonchemistry.cas.org/detail?cas_rn=504-15-4&amp;search=504154" xr:uid="{00000000-0004-0000-0600-00003C000000}"/>
    <hyperlink ref="P111" r:id="rId62" display="https://commonchemistry.cas.org/detail?cas_rn=92-43-3&amp;search=92433" xr:uid="{00000000-0004-0000-0600-00003D000000}"/>
    <hyperlink ref="P79" r:id="rId63" display="https://commonchemistry.cas.org/detail?cas_rn=99-93-4&amp;search=99934" xr:uid="{00000000-0004-0000-0600-00003E000000}"/>
    <hyperlink ref="P116" r:id="rId64" display="https://commonchemistry.cas.org/detail?cas_rn=120-08-1&amp;search=120081" xr:uid="{00000000-0004-0000-0600-00003F000000}"/>
    <hyperlink ref="N48" r:id="rId65" display="http://www.genome.jp/dbget-bin/www_bget?cpd:C01606" xr:uid="{00000000-0004-0000-0600-000040000000}"/>
    <hyperlink ref="N53" r:id="rId66" display="http://www.genome.jp/dbget-bin/www_bget?cpd:C16309" xr:uid="{00000000-0004-0000-0600-000041000000}"/>
    <hyperlink ref="N15" r:id="rId67" display="http://www.genome.jp/dbget-bin/www_bget?cpd:C07287" xr:uid="{00000000-0004-0000-0600-000042000000}"/>
    <hyperlink ref="N91" r:id="rId68" display="http://www.genome.jp/dbget-bin/www_bget?C10438" xr:uid="{00000000-0004-0000-0600-000043000000}"/>
    <hyperlink ref="N55" r:id="rId69" display="http://www.genome.jp/dbget-bin/www_bget?C07185" xr:uid="{00000000-0004-0000-0600-000044000000}"/>
    <hyperlink ref="N57" r:id="rId70" display="http://www.genome.jp/dbget-bin/www_bget?C00755" xr:uid="{00000000-0004-0000-0600-000045000000}"/>
    <hyperlink ref="N81" r:id="rId71" display="http://www.genome.jp/dbget-bin/www_bget?C02381" xr:uid="{00000000-0004-0000-0600-000046000000}"/>
    <hyperlink ref="N95" r:id="rId72" display="http://www.genome.jp/dbget-bin/www_bget?C06936" xr:uid="{00000000-0004-0000-0600-000047000000}"/>
    <hyperlink ref="N20" r:id="rId73" display="http://www.genome.jp/dbget-bin/www_bget?C17846" xr:uid="{00000000-0004-0000-0600-000048000000}"/>
    <hyperlink ref="N93" r:id="rId74" display="http://www.genome.jp/dbget-bin/www_bget?C01771" xr:uid="{00000000-0004-0000-0600-000049000000}"/>
    <hyperlink ref="N115" r:id="rId75" display="http://www.genome.jp/dbget-bin/www_bget?C00805" xr:uid="{00000000-0004-0000-0600-00004A000000}"/>
    <hyperlink ref="N31" r:id="rId76" display="http://www.genome.jp/dbget-bin/www_bget?cpd:C02975" xr:uid="{00000000-0004-0000-0600-00004B000000}"/>
    <hyperlink ref="N5" r:id="rId77" display="http://www.genome.jp/dbget-bin/www_bget?cpd:C03343" xr:uid="{00000000-0004-0000-0600-00004C000000}"/>
    <hyperlink ref="N6" r:id="rId78" display="http://www.genome.jp/dbget-bin/www_bget?cpd:C08497" xr:uid="{00000000-0004-0000-0600-00004D000000}"/>
    <hyperlink ref="N26" r:id="rId79" display="http://www.genome.jp/dbget-bin/www_bget?cpd:C00903" xr:uid="{00000000-0004-0000-0600-00004E000000}"/>
    <hyperlink ref="N44" r:id="rId80" display="http://www.genome.jp/dbget-bin/www_bget?cpd:C03767" xr:uid="{00000000-0004-0000-0600-00004F000000}"/>
    <hyperlink ref="N73" r:id="rId81" display="http://www.genome.jp/dbget-bin/www_bget?cpd:C11045" xr:uid="{00000000-0004-0000-0600-000050000000}"/>
    <hyperlink ref="P81" r:id="rId82" display="https://commonchemistry.cas.org/detail?cas_rn=13410-15-6" xr:uid="{00000000-0004-0000-0600-000051000000}"/>
    <hyperlink ref="P76" r:id="rId83" display="https://commonchemistry.cas.org/detail?cas_rn=10463-20-4" xr:uid="{00000000-0004-0000-0600-000052000000}"/>
    <hyperlink ref="P42" r:id="rId84" display="https://commonchemistry.cas.org/detail?cas_rn=131-70-4&amp;search=131704" xr:uid="{00000000-0004-0000-0600-000053000000}"/>
    <hyperlink ref="P70" r:id="rId85" display="https://commonchemistry.cas.org/detail?cas_rn=5910-87-2&amp;search=5910872" xr:uid="{00000000-0004-0000-0600-000054000000}"/>
    <hyperlink ref="P31" r:id="rId86" display="https://commonchemistry.cas.org/detail?cas_rn=3249-68-1&amp;search=3249681" xr:uid="{00000000-0004-0000-0600-000055000000}"/>
    <hyperlink ref="P6" r:id="rId87" display="https://commonchemistry.cas.org/detail?cas_rn=6728-26-3&amp;search=6728263" xr:uid="{00000000-0004-0000-0600-000056000000}"/>
    <hyperlink ref="P28" r:id="rId88" display="https://commonchemistry.cas.org/detail?cas_rn=464-49-3&amp;search=464493" xr:uid="{00000000-0004-0000-0600-000057000000}"/>
    <hyperlink ref="P26" r:id="rId89" display="https://commonchemistry.cas.org/detail?cas_rn=14371-10-9&amp;search=14371109" xr:uid="{00000000-0004-0000-0600-000058000000}"/>
    <hyperlink ref="Z232" r:id="rId90" display="http://www.genome.jp/dbget-bin/www_bget?cpd:C10129" xr:uid="{00000000-0004-0000-0600-000059000000}"/>
    <hyperlink ref="Y232" r:id="rId91" display="http://www.hmdb.ca/metabolites/HMDB30353" xr:uid="{00000000-0004-0000-0600-00005A000000}"/>
    <hyperlink ref="AB232" r:id="rId92" display="https://commonchemistry.cas.org/detail?cas_rn=63-75-2&amp;search=63752" xr:uid="{00000000-0004-0000-0600-00005B000000}"/>
    <hyperlink ref="Y300" r:id="rId93" display="http://www.hmdb.ca/metabolites/HMDB0040247" xr:uid="{00000000-0004-0000-0600-00005C000000}"/>
    <hyperlink ref="AB300" r:id="rId94" display="https://commonchemistry.cas.org/detail?cas_rn=53448-07-0&amp;search=53448070" xr:uid="{00000000-0004-0000-0600-00005D000000}"/>
    <hyperlink ref="Z280" r:id="rId95" display="http://www.genome.jp/dbget-bin/www_bget?cpd:C04083" xr:uid="{00000000-0004-0000-0600-00005E000000}"/>
    <hyperlink ref="AB280" r:id="rId96" display="https://commonchemistry.cas.org/detail?cas_rn=2365-40-4&amp;search=2365404" xr:uid="{00000000-0004-0000-0600-00005F000000}"/>
    <hyperlink ref="Z90" r:id="rId97" display="http://www.genome.jp/dbget-bin/www_bget?cpd:C17846" xr:uid="{00000000-0004-0000-0600-000060000000}"/>
    <hyperlink ref="Y90" r:id="rId98" display="http://www.hmdb.ca/metabolites/HMDB0031469" xr:uid="{00000000-0004-0000-0600-000061000000}"/>
    <hyperlink ref="AB90" r:id="rId99" display="https://commonchemistry.cas.org/detail?cas_rn=2883-98-9&amp;search=2883989" xr:uid="{00000000-0004-0000-0600-000062000000}"/>
    <hyperlink ref="Y135" r:id="rId100" display="http://www.hmdb.ca/metabolites/HMDB0013247" xr:uid="{00000000-0004-0000-0600-000063000000}"/>
    <hyperlink ref="AB135" r:id="rId101" display="https://commonchemistry.cas.org/detail?cas_rn=131-70-4&amp;search=131704" xr:uid="{00000000-0004-0000-0600-000064000000}"/>
    <hyperlink ref="Z295" r:id="rId102" display="http://www.genome.jp/dbget-bin/www_bget?cpd:C19506" xr:uid="{00000000-0004-0000-0600-000065000000}"/>
    <hyperlink ref="Y295" r:id="rId103" display="http://www.hmdb.ca/metabolites/HMDB0034240" xr:uid="{00000000-0004-0000-0600-000066000000}"/>
    <hyperlink ref="AB295" r:id="rId104" display="https://commonchemistry.cas.org/detail?cas_rn=100-42-5&amp;search=100425" xr:uid="{00000000-0004-0000-0600-000067000000}"/>
    <hyperlink ref="Z235" r:id="rId105" display="http://www.genome.jp/dbget-bin/www_bget?cpd:C14512" xr:uid="{00000000-0004-0000-0600-000068000000}"/>
    <hyperlink ref="Y235" r:id="rId106" display="http://www.hmdb.ca/metabolites/HMDB0032929" xr:uid="{00000000-0004-0000-0600-000069000000}"/>
    <hyperlink ref="AB235" r:id="rId107" display="https://commonchemistry.cas.org/detail?cas_rn=271-89-6&amp;search=271896" xr:uid="{00000000-0004-0000-0600-00006A000000}"/>
    <hyperlink ref="AB26" r:id="rId108" display="https://commonchemistry.cas.org/detail?cas_rn=14113-05-4&amp;search=14113054" xr:uid="{00000000-0004-0000-0600-00006B000000}"/>
    <hyperlink ref="Z262" r:id="rId109" display="http://www.genome.jp/dbget-bin/www_bget?cpd:C00116" xr:uid="{00000000-0004-0000-0600-00006C000000}"/>
    <hyperlink ref="Y262" r:id="rId110" display="http://www.hmdb.ca/metabolites/HMDB0000131" xr:uid="{00000000-0004-0000-0600-00006D000000}"/>
    <hyperlink ref="AB262" r:id="rId111" display="https://commonchemistry.cas.org/detail?cas_rn=56-81-5&amp;search=56815" xr:uid="{00000000-0004-0000-0600-00006E000000}"/>
    <hyperlink ref="Z240" r:id="rId112" display="http://www.genome.jp/dbget-bin/www_bget?dr:D07302" xr:uid="{00000000-0004-0000-0600-00006F000000}"/>
    <hyperlink ref="Z287" r:id="rId113" display="http://www.genome.jp/dbget-bin/www_bget?cpd:C07422" xr:uid="{00000000-0004-0000-0600-000070000000}"/>
    <hyperlink ref="Y287" r:id="rId114" display="http://www.hmdb.ca/metabolites/HMDB0014457" xr:uid="{00000000-0004-0000-0600-000071000000}"/>
    <hyperlink ref="AB287" r:id="rId115" display="https://commonchemistry.cas.org/detail?cas_rn=76-74-4&amp;search=76744" xr:uid="{00000000-0004-0000-0600-000072000000}"/>
    <hyperlink ref="Z255" r:id="rId116" display="http://www.genome.jp/dbget-bin/www_bget?cpd+C08031" xr:uid="{00000000-0004-0000-0600-000073000000}"/>
    <hyperlink ref="AB255" r:id="rId117" display="https://commonchemistry.cas.org/detail?cas_rn=151-41-7&amp;search=151417" xr:uid="{00000000-0004-0000-0600-000074000000}"/>
    <hyperlink ref="AB200" r:id="rId118" display="https://commonchemistry.cas.org/detail?cas_rn=2161-86-6&amp;search=2161866" xr:uid="{00000000-0004-0000-0600-000075000000}"/>
    <hyperlink ref="Z110" r:id="rId119" display="http://www.genome.jp/dbget-bin/www_bget?cpd:C13831" xr:uid="{00000000-0004-0000-0600-000076000000}"/>
    <hyperlink ref="AB110" r:id="rId120" display="https://commonchemistry.cas.org/detail?cas_rn=1120-16-7&amp;search=1120167" xr:uid="{00000000-0004-0000-0600-000077000000}"/>
    <hyperlink ref="Z97" r:id="rId121" display="http://www.genome.jp/dbget-bin/www_bget?cpd:C01197" xr:uid="{00000000-0004-0000-0600-000078000000}"/>
    <hyperlink ref="Y97" r:id="rId122" display="http://www.hmdb.ca/metabolites/HMDB03501" xr:uid="{00000000-0004-0000-0600-000079000000}"/>
    <hyperlink ref="AB97" r:id="rId123" display="https://commonchemistry.cas.org/detail?cas_rn=501-16-6&amp;search=501166" xr:uid="{00000000-0004-0000-0600-00007A000000}"/>
    <hyperlink ref="AB267" r:id="rId124" display="https://commonchemistry.cas.org/detail?cas_rn=80-54-6&amp;search=80546" xr:uid="{00000000-0004-0000-0600-00007B000000}"/>
    <hyperlink ref="Z142" r:id="rId125" display="http://www.genome.jp/dbget-bin/www_bget?cpd:C01545" xr:uid="{00000000-0004-0000-0600-00007C000000}"/>
    <hyperlink ref="Y142" r:id="rId126" display="http://www.hmdb.ca/metabolites/HMDB0001140" xr:uid="{00000000-0004-0000-0600-00007D000000}"/>
    <hyperlink ref="AB142" r:id="rId127" display="https://commonchemistry.cas.org/detail?cas_rn=124-13-0&amp;search=124130" xr:uid="{00000000-0004-0000-0600-00007E000000}"/>
    <hyperlink ref="AB207" r:id="rId128" display="https://commonchemistry.cas.org/detail?cas_rn=91-95-2&amp;search=91952" xr:uid="{00000000-0004-0000-0600-00007F000000}"/>
    <hyperlink ref="AB194" r:id="rId129" display="https://commonchemistry.cas.org/detail?cas_rn=140-76-1&amp;search=140761" xr:uid="{00000000-0004-0000-0600-000080000000}"/>
    <hyperlink ref="AB39" r:id="rId130" display="https://commonchemistry.cas.org/detail?cas_rn=5159-41-1&amp;search=5159411" xr:uid="{00000000-0004-0000-0600-000081000000}"/>
    <hyperlink ref="AB208" r:id="rId131" display="https://commonchemistry.cas.org/detail?cas_rn=408526-38-5&amp;search=408526385" xr:uid="{00000000-0004-0000-0600-000082000000}"/>
    <hyperlink ref="Z260" r:id="rId132" display="http://www.genome.jp/dbget-bin/www_bget?cpd:C09844" xr:uid="{00000000-0004-0000-0600-000083000000}"/>
    <hyperlink ref="Y260" r:id="rId133" display="http://www.hmdb.ca/metabolites/HMDB0004472" xr:uid="{00000000-0004-0000-0600-000084000000}"/>
    <hyperlink ref="AB260" r:id="rId134" display="https://commonchemistry.cas.org/detail?cas_rn=470-82-6&amp;search=470826" xr:uid="{00000000-0004-0000-0600-000085000000}"/>
    <hyperlink ref="Y179" r:id="rId135" display="http://www.hmdb.ca/metabolites/HMDB0032669" xr:uid="{00000000-0004-0000-0600-000086000000}"/>
    <hyperlink ref="Y138" r:id="rId136" display="http://www.hmdb.ca/metabolites/HMDB0013286" xr:uid="{00000000-0004-0000-0600-000087000000}"/>
    <hyperlink ref="Y204" r:id="rId137" display="http://www.hmdb.ca/metabolites/HMDB0010730" xr:uid="{00000000-0004-0000-0600-000088000000}"/>
    <hyperlink ref="Z66" r:id="rId138" display="http://www.genome.jp/dbget-bin/www_bget?C10475" xr:uid="{00000000-0004-0000-0600-000089000000}"/>
    <hyperlink ref="Z294" r:id="rId139" display="http://www.genome.jp/dbget-bin/www_bget?C00805" xr:uid="{00000000-0004-0000-0600-00008A000000}"/>
    <hyperlink ref="Y294" r:id="rId140" display="http://www.hmdb.ca/metabolites/HMDB0001895" xr:uid="{00000000-0004-0000-0600-00008B000000}"/>
    <hyperlink ref="Z292" r:id="rId141" display="http://www.genome.jp/dbget-bin/www_bget?C00250" xr:uid="{00000000-0004-0000-0600-00008C000000}"/>
    <hyperlink ref="Z291" r:id="rId142" display="http://www.genome.jp/dbget-bin/www_bget?C03017" xr:uid="{00000000-0004-0000-0600-00008D000000}"/>
    <hyperlink ref="Y291" r:id="rId143" display="http://www.hmdb.ca/metabolites/HMDB0000824" xr:uid="{00000000-0004-0000-0600-00008E000000}"/>
    <hyperlink ref="Z263" r:id="rId144" display="http://www.genome.jp/dbget-bin/www_bget?C15572" xr:uid="{00000000-0004-0000-0600-00008F000000}"/>
    <hyperlink ref="Y263" r:id="rId145" display="http://www.hmdb.ca/metabolites/HMDB0001398" xr:uid="{00000000-0004-0000-0600-000090000000}"/>
    <hyperlink ref="Z247" r:id="rId146" display="http://www.genome.jp/dbget-bin/www_bget?C01771" xr:uid="{00000000-0004-0000-0600-000091000000}"/>
    <hyperlink ref="Y247" r:id="rId147" display="http://www.hmdb.ca/metabolites/HMDB0010720" xr:uid="{00000000-0004-0000-0600-000092000000}"/>
    <hyperlink ref="Y245" r:id="rId148" display="http://www.hmdb.ca/metabolites/HMDB0000603" xr:uid="{00000000-0004-0000-0600-000093000000}"/>
    <hyperlink ref="Z84" r:id="rId149" display="http://www.genome.jp/dbget-bin/www_bget?C01092" xr:uid="{00000000-0004-0000-0600-000094000000}"/>
    <hyperlink ref="Y202" r:id="rId150" display="http://www.hmdb.ca/metabolites/HMDB0001476" xr:uid="{00000000-0004-0000-0600-000095000000}"/>
    <hyperlink ref="Y53" r:id="rId151" display="http://www.hmdb.ca/metabolites/HMDB0031501" xr:uid="{00000000-0004-0000-0600-000096000000}"/>
    <hyperlink ref="Z251" r:id="rId152" display="http://www.genome.jp/dbget-bin/www_bget?C06936" xr:uid="{00000000-0004-0000-0600-000097000000}"/>
    <hyperlink ref="Y251" r:id="rId153" display="http://www.hmdb.ca/metabolites/HMDB0014989" xr:uid="{00000000-0004-0000-0600-000098000000}"/>
    <hyperlink ref="Z224" r:id="rId154" display="http://www.genome.jp/dbget-bin/www_bget?C02381" xr:uid="{00000000-0004-0000-0600-000099000000}"/>
    <hyperlink ref="Y224" r:id="rId155" display="http://www.hmdb.ca/metabolites/HMDB0038510" xr:uid="{00000000-0004-0000-0600-00009A000000}"/>
    <hyperlink ref="Z161" r:id="rId156" display="http://www.genome.jp/dbget-bin/www_bget?C00755" xr:uid="{00000000-0004-0000-0600-00009B000000}"/>
    <hyperlink ref="Y161" r:id="rId157" display="http://www.hmdb.ca/metabolites/HMDB0029098" xr:uid="{00000000-0004-0000-0600-00009C000000}"/>
    <hyperlink ref="Z159" r:id="rId158" display="http://www.genome.jp/dbget-bin/www_bget?C07185" xr:uid="{00000000-0004-0000-0600-00009D000000}"/>
    <hyperlink ref="Y159" r:id="rId159" display="http://www.hmdb.ca/metabolites/HMDB0001877" xr:uid="{00000000-0004-0000-0600-00009E000000}"/>
    <hyperlink ref="Z244" r:id="rId160" display="http://www.genome.jp/dbget-bin/www_bget?C10438" xr:uid="{00000000-0004-0000-0600-00009F000000}"/>
    <hyperlink ref="Y244" r:id="rId161" display="http://www.hmdb.ca/metabolites/HMDB0000567" xr:uid="{00000000-0004-0000-0600-0000A0000000}"/>
    <hyperlink ref="AB215" r:id="rId162" display="https://commonchemistry.cas.org/detail?cas_rn=10463-20-4" xr:uid="{00000000-0004-0000-0600-0000A1000000}"/>
    <hyperlink ref="AB153" r:id="rId163" display="https://commonchemistry.cas.org/detail?cas_rn=505-48-6" xr:uid="{00000000-0004-0000-0600-0000A2000000}"/>
    <hyperlink ref="AB224" r:id="rId164" display="https://commonchemistry.cas.org/detail?cas_rn=13410-15-6" xr:uid="{00000000-0004-0000-0600-0000A3000000}"/>
    <hyperlink ref="AB27" r:id="rId165" display="https://commonchemistry.cas.org/detail?cas_rn=1679-53-4" xr:uid="{00000000-0004-0000-0600-0000A4000000}"/>
    <hyperlink ref="AB291" r:id="rId166" display="https://commonchemistry.cas.org/detail?cas_rn=17298-37-2" xr:uid="{00000000-0004-0000-0600-0000A5000000}"/>
    <hyperlink ref="AB79" r:id="rId167" display="https://commonchemistry.cas.org/detail?cas_rn=1191-25-9" xr:uid="{00000000-0004-0000-0600-0000A6000000}"/>
    <hyperlink ref="AB64" r:id="rId168" display="https://commonchemistry.cas.org/detail?cas_rn=123-08-0" xr:uid="{00000000-0004-0000-0600-0000A7000000}"/>
    <hyperlink ref="Z30" r:id="rId169" display="http://www.genome.jp/dbget-bin/www_bget?cpd:C03343" xr:uid="{00000000-0004-0000-0600-0000A8000000}"/>
    <hyperlink ref="Z231" r:id="rId170" display="http://www.genome.jp/dbget-bin/www_bget?dr:D08839" xr:uid="{00000000-0004-0000-0600-0000A9000000}"/>
    <hyperlink ref="Z156" r:id="rId171" display="http://www.genome.jp/dbget-bin/www_bget?cpd:C16309" xr:uid="{00000000-0004-0000-0600-0000AA000000}"/>
    <hyperlink ref="Z146" r:id="rId172" display="http://www.genome.jp/dbget-bin/www_bget?cpd:C01606" xr:uid="{00000000-0004-0000-0600-0000AB000000}"/>
    <hyperlink ref="AB93" r:id="rId173" display="https://commonchemistry.cas.org/detail?cas_rn=123-99-9" xr:uid="{00000000-0004-0000-0600-0000AC000000}"/>
    <hyperlink ref="Z108" r:id="rId174" display="http://www.genome.jp/dbget-bin/www_bget?dr:D08904" xr:uid="{00000000-0004-0000-0600-0000AD000000}"/>
    <hyperlink ref="Z243" r:id="rId175" display="http://www.genome.jp/dbget-bin/www_bget?dr:D03408" xr:uid="{00000000-0004-0000-0600-0000AE000000}"/>
    <hyperlink ref="Z270" r:id="rId176" display="http://www.genome.jp/dbget-bin/www_bget?cpd+C01223" xr:uid="{00000000-0004-0000-0600-0000AF000000}"/>
    <hyperlink ref="Y14" r:id="rId177" display="http://www.hmdb.ca/metabolites/HMDB0030471" xr:uid="{00000000-0004-0000-0600-0000B0000000}"/>
    <hyperlink ref="Y166" r:id="rId178" display="http://www.hmdb.ca/metabolites/HMDB41364" xr:uid="{00000000-0004-0000-0600-0000B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195"/>
  <sheetViews>
    <sheetView zoomScale="125" workbookViewId="0">
      <pane ySplit="2" topLeftCell="A3" activePane="bottomLeft" state="frozen"/>
      <selection pane="bottomLeft" sqref="A1:XFD1"/>
    </sheetView>
  </sheetViews>
  <sheetFormatPr defaultColWidth="10.81640625" defaultRowHeight="15.6"/>
  <cols>
    <col min="1" max="1" width="19.453125" style="1" customWidth="1"/>
    <col min="2" max="2" width="13.453125" style="1" customWidth="1"/>
    <col min="3" max="3" width="17.453125" style="1" customWidth="1"/>
    <col min="4" max="4" width="16.6328125" style="1" customWidth="1"/>
    <col min="5" max="5" width="22" style="1" customWidth="1"/>
    <col min="6" max="6" width="21.08984375" style="1" customWidth="1"/>
    <col min="7" max="7" width="25.36328125" style="1" customWidth="1"/>
    <col min="8" max="8" width="18" style="1" customWidth="1"/>
    <col min="9" max="9" width="20.6328125" style="1" customWidth="1"/>
    <col min="10" max="10" width="10.81640625" style="1"/>
    <col min="11" max="11" width="50.81640625" style="1" bestFit="1" customWidth="1"/>
    <col min="12" max="12" width="10.81640625" style="1"/>
    <col min="13" max="13" width="19.36328125" style="2" customWidth="1"/>
    <col min="14" max="14" width="16.81640625" style="2" customWidth="1"/>
    <col min="15" max="15" width="20" style="2" customWidth="1"/>
    <col min="16" max="16" width="16.453125" style="2" customWidth="1"/>
    <col min="17" max="17" width="19.08984375" style="2" customWidth="1"/>
    <col min="18" max="18" width="20.453125" style="2" customWidth="1"/>
    <col min="19" max="19" width="27.08984375" style="2" customWidth="1"/>
    <col min="20" max="20" width="15.453125" style="2" customWidth="1"/>
    <col min="21" max="21" width="22.453125" style="2" customWidth="1"/>
    <col min="22" max="22" width="10.81640625" style="1"/>
    <col min="23" max="23" width="51.81640625" style="1" bestFit="1" customWidth="1"/>
    <col min="24" max="24" width="10.81640625" style="1" customWidth="1"/>
    <col min="25" max="25" width="19.453125" style="23" customWidth="1"/>
    <col min="26" max="26" width="13.81640625" style="23" customWidth="1"/>
    <col min="27" max="27" width="19.36328125" style="23" customWidth="1"/>
    <col min="28" max="28" width="18.08984375" style="23" customWidth="1"/>
    <col min="29" max="29" width="16.81640625" style="23" customWidth="1"/>
    <col min="30" max="30" width="19.08984375" style="23" customWidth="1"/>
    <col min="31" max="31" width="27" style="23" customWidth="1"/>
    <col min="32" max="32" width="16" style="23" customWidth="1"/>
    <col min="33" max="33" width="19.36328125" style="23" customWidth="1"/>
    <col min="34" max="34" width="10.81640625" style="1"/>
    <col min="35" max="35" width="51.81640625" style="1" bestFit="1" customWidth="1"/>
    <col min="36" max="16384" width="10.81640625" style="1"/>
  </cols>
  <sheetData>
    <row r="1" spans="1:35" ht="20.399999999999999">
      <c r="A1" s="19" t="s">
        <v>3310</v>
      </c>
      <c r="M1" s="20" t="s">
        <v>3292</v>
      </c>
      <c r="Y1" s="64" t="s">
        <v>3293</v>
      </c>
    </row>
    <row r="2" spans="1:35" s="165" customFormat="1" ht="55.05" customHeight="1">
      <c r="A2" s="164" t="s">
        <v>0</v>
      </c>
      <c r="B2" s="164" t="s">
        <v>1</v>
      </c>
      <c r="C2" s="164" t="s">
        <v>2</v>
      </c>
      <c r="D2" s="164" t="s">
        <v>3</v>
      </c>
      <c r="E2" s="164" t="s">
        <v>4</v>
      </c>
      <c r="F2" s="164" t="s">
        <v>5</v>
      </c>
      <c r="G2" s="164" t="s">
        <v>6</v>
      </c>
      <c r="H2" s="164" t="s">
        <v>7</v>
      </c>
      <c r="I2" s="164" t="s">
        <v>8</v>
      </c>
      <c r="J2" s="164"/>
      <c r="K2" s="165" t="s">
        <v>3250</v>
      </c>
      <c r="M2" s="165" t="s">
        <v>0</v>
      </c>
      <c r="N2" s="165" t="s">
        <v>1</v>
      </c>
      <c r="O2" s="165" t="s">
        <v>2</v>
      </c>
      <c r="P2" s="165" t="s">
        <v>3</v>
      </c>
      <c r="Q2" s="165" t="s">
        <v>4</v>
      </c>
      <c r="R2" s="165" t="s">
        <v>5</v>
      </c>
      <c r="S2" s="165" t="s">
        <v>6</v>
      </c>
      <c r="T2" s="165" t="s">
        <v>7</v>
      </c>
      <c r="U2" s="165" t="s">
        <v>8</v>
      </c>
      <c r="W2" s="165" t="s">
        <v>3251</v>
      </c>
      <c r="Y2" s="165" t="s">
        <v>0</v>
      </c>
      <c r="Z2" s="165" t="s">
        <v>1</v>
      </c>
      <c r="AA2" s="165" t="s">
        <v>2</v>
      </c>
      <c r="AB2" s="165" t="s">
        <v>3</v>
      </c>
      <c r="AC2" s="165" t="s">
        <v>4</v>
      </c>
      <c r="AD2" s="165" t="s">
        <v>5</v>
      </c>
      <c r="AE2" s="165" t="s">
        <v>6</v>
      </c>
      <c r="AF2" s="165" t="s">
        <v>7</v>
      </c>
      <c r="AG2" s="165" t="s">
        <v>8</v>
      </c>
      <c r="AI2" s="165" t="s">
        <v>3252</v>
      </c>
    </row>
    <row r="3" spans="1:35">
      <c r="A3" s="85" t="s">
        <v>2017</v>
      </c>
      <c r="B3" s="85"/>
      <c r="C3" s="82">
        <v>6439847</v>
      </c>
      <c r="D3" s="85"/>
      <c r="E3" s="82">
        <v>4944227</v>
      </c>
      <c r="F3" s="103" t="s">
        <v>551</v>
      </c>
      <c r="G3" s="85" t="s">
        <v>2018</v>
      </c>
      <c r="H3" s="85" t="s">
        <v>2019</v>
      </c>
      <c r="I3" s="82">
        <v>312.23128000000003</v>
      </c>
      <c r="K3" s="46" t="s">
        <v>3253</v>
      </c>
      <c r="O3" s="2">
        <v>5280996</v>
      </c>
      <c r="Q3" s="2">
        <v>4444477</v>
      </c>
      <c r="R3" s="49" t="s">
        <v>576</v>
      </c>
      <c r="S3" s="1" t="s">
        <v>576</v>
      </c>
      <c r="T3" s="2" t="s">
        <v>2598</v>
      </c>
      <c r="U3" s="2">
        <v>128.047348</v>
      </c>
      <c r="W3" s="46" t="s">
        <v>3254</v>
      </c>
      <c r="Y3" s="23" t="s">
        <v>2017</v>
      </c>
      <c r="AA3" s="23">
        <v>6439847</v>
      </c>
      <c r="AC3" s="23">
        <v>4944227</v>
      </c>
      <c r="AD3" s="65" t="s">
        <v>551</v>
      </c>
      <c r="AE3" s="23" t="s">
        <v>2018</v>
      </c>
      <c r="AF3" s="23" t="s">
        <v>2019</v>
      </c>
      <c r="AG3" s="23">
        <v>312.23128000000003</v>
      </c>
      <c r="AI3" s="46" t="s">
        <v>3255</v>
      </c>
    </row>
    <row r="4" spans="1:35">
      <c r="A4" s="1" t="s">
        <v>2027</v>
      </c>
      <c r="C4" s="2">
        <v>5312409</v>
      </c>
      <c r="D4" s="1" t="s">
        <v>2028</v>
      </c>
      <c r="E4" s="2">
        <v>4471834</v>
      </c>
      <c r="F4" s="104" t="s">
        <v>594</v>
      </c>
      <c r="G4" s="1" t="s">
        <v>2029</v>
      </c>
      <c r="H4" s="1" t="s">
        <v>2030</v>
      </c>
      <c r="I4" s="2">
        <v>224.17713000000001</v>
      </c>
      <c r="K4" s="47" t="s">
        <v>3256</v>
      </c>
      <c r="M4" s="2" t="s">
        <v>59</v>
      </c>
      <c r="O4" s="2">
        <v>171233</v>
      </c>
      <c r="P4" s="2" t="s">
        <v>60</v>
      </c>
      <c r="Q4" s="2">
        <v>19991118</v>
      </c>
      <c r="R4" s="49" t="s">
        <v>61</v>
      </c>
      <c r="S4" s="2" t="s">
        <v>62</v>
      </c>
      <c r="T4" s="2" t="s">
        <v>63</v>
      </c>
      <c r="U4" s="2">
        <v>170.09434999999999</v>
      </c>
      <c r="W4" s="47" t="s">
        <v>3257</v>
      </c>
      <c r="Z4" s="23" t="s">
        <v>2025</v>
      </c>
      <c r="AA4" s="23">
        <v>5280996</v>
      </c>
      <c r="AC4" s="23">
        <v>4444477</v>
      </c>
      <c r="AD4" s="65" t="s">
        <v>576</v>
      </c>
      <c r="AE4" s="23" t="s">
        <v>2026</v>
      </c>
      <c r="AF4" s="23" t="s">
        <v>342</v>
      </c>
      <c r="AG4" s="23">
        <v>128.04785000000001</v>
      </c>
      <c r="AI4" s="47" t="s">
        <v>3258</v>
      </c>
    </row>
    <row r="5" spans="1:35">
      <c r="A5" s="86" t="s">
        <v>2031</v>
      </c>
      <c r="B5" s="86" t="s">
        <v>2032</v>
      </c>
      <c r="C5" s="83">
        <v>6443013</v>
      </c>
      <c r="D5" s="86" t="s">
        <v>2033</v>
      </c>
      <c r="E5" s="83">
        <v>4947055</v>
      </c>
      <c r="F5" s="104" t="s">
        <v>584</v>
      </c>
      <c r="G5" s="86" t="s">
        <v>2034</v>
      </c>
      <c r="H5" s="86" t="s">
        <v>2035</v>
      </c>
      <c r="I5" s="83">
        <v>296.23608999999999</v>
      </c>
      <c r="M5" s="2" t="s">
        <v>2036</v>
      </c>
      <c r="N5" s="2" t="s">
        <v>2037</v>
      </c>
      <c r="O5" s="2">
        <v>69301</v>
      </c>
      <c r="P5" s="2" t="s">
        <v>2038</v>
      </c>
      <c r="Q5" s="2">
        <v>21111723</v>
      </c>
      <c r="R5" s="49" t="s">
        <v>708</v>
      </c>
      <c r="S5" s="2" t="s">
        <v>2039</v>
      </c>
      <c r="T5" s="2" t="s">
        <v>2040</v>
      </c>
      <c r="U5" s="2">
        <v>168.07814999999999</v>
      </c>
      <c r="Y5" s="23" t="s">
        <v>2027</v>
      </c>
      <c r="AA5" s="23">
        <v>5312409</v>
      </c>
      <c r="AB5" s="23" t="s">
        <v>2028</v>
      </c>
      <c r="AC5" s="23">
        <v>4471834</v>
      </c>
      <c r="AD5" s="65" t="s">
        <v>594</v>
      </c>
      <c r="AE5" s="23" t="s">
        <v>2029</v>
      </c>
      <c r="AF5" s="23" t="s">
        <v>2030</v>
      </c>
      <c r="AG5" s="23">
        <v>224.17713000000001</v>
      </c>
    </row>
    <row r="6" spans="1:35">
      <c r="C6" s="2">
        <v>5312738</v>
      </c>
      <c r="D6" s="1" t="s">
        <v>1840</v>
      </c>
      <c r="E6" s="2">
        <v>4472163</v>
      </c>
      <c r="F6" s="104" t="s">
        <v>659</v>
      </c>
      <c r="G6" s="1" t="s">
        <v>2041</v>
      </c>
      <c r="H6" s="1" t="s">
        <v>1839</v>
      </c>
      <c r="I6" s="2">
        <v>186.12573</v>
      </c>
      <c r="K6" s="46" t="s">
        <v>3259</v>
      </c>
      <c r="M6" s="2" t="s">
        <v>2049</v>
      </c>
      <c r="N6" s="2" t="s">
        <v>2050</v>
      </c>
      <c r="O6" s="2">
        <v>10466</v>
      </c>
      <c r="P6" s="2" t="s">
        <v>2051</v>
      </c>
      <c r="Q6" s="2">
        <v>10034</v>
      </c>
      <c r="R6" s="49" t="s">
        <v>701</v>
      </c>
      <c r="S6" s="2" t="s">
        <v>701</v>
      </c>
      <c r="T6" s="2" t="s">
        <v>2052</v>
      </c>
      <c r="U6" s="2">
        <v>272.23558000000003</v>
      </c>
      <c r="W6" s="46" t="s">
        <v>3260</v>
      </c>
      <c r="Y6" s="23" t="s">
        <v>2031</v>
      </c>
      <c r="Z6" s="23" t="s">
        <v>2032</v>
      </c>
      <c r="AA6" s="23">
        <v>6443013</v>
      </c>
      <c r="AB6" s="23" t="s">
        <v>2033</v>
      </c>
      <c r="AC6" s="23">
        <v>4947055</v>
      </c>
      <c r="AD6" s="65" t="s">
        <v>584</v>
      </c>
      <c r="AE6" s="23" t="s">
        <v>2034</v>
      </c>
      <c r="AF6" s="23" t="s">
        <v>2035</v>
      </c>
      <c r="AG6" s="23">
        <v>296.23608999999999</v>
      </c>
      <c r="AI6" s="67" t="s">
        <v>3261</v>
      </c>
    </row>
    <row r="7" spans="1:35">
      <c r="A7" s="86" t="s">
        <v>1460</v>
      </c>
      <c r="B7" s="86"/>
      <c r="C7" s="83">
        <v>74300</v>
      </c>
      <c r="D7" s="86" t="s">
        <v>1949</v>
      </c>
      <c r="E7" s="83">
        <v>66903</v>
      </c>
      <c r="F7" s="104" t="s">
        <v>663</v>
      </c>
      <c r="G7" s="86" t="s">
        <v>663</v>
      </c>
      <c r="H7" s="86" t="s">
        <v>1950</v>
      </c>
      <c r="I7" s="83">
        <v>188.14131</v>
      </c>
      <c r="K7" s="47" t="s">
        <v>3262</v>
      </c>
      <c r="M7" s="2" t="s">
        <v>366</v>
      </c>
      <c r="N7" s="2" t="s">
        <v>367</v>
      </c>
      <c r="O7" s="2">
        <v>20393</v>
      </c>
      <c r="P7" s="2" t="s">
        <v>368</v>
      </c>
      <c r="Q7" s="2">
        <v>19208</v>
      </c>
      <c r="R7" s="49" t="s">
        <v>369</v>
      </c>
      <c r="S7" s="2" t="s">
        <v>370</v>
      </c>
      <c r="T7" s="2" t="s">
        <v>72</v>
      </c>
      <c r="U7" s="2">
        <v>278.15271999999999</v>
      </c>
      <c r="W7" s="47" t="s">
        <v>3263</v>
      </c>
      <c r="Y7" s="23" t="s">
        <v>59</v>
      </c>
      <c r="AA7" s="23">
        <v>171233</v>
      </c>
      <c r="AB7" s="23" t="s">
        <v>60</v>
      </c>
      <c r="AC7" s="23">
        <v>19991118</v>
      </c>
      <c r="AD7" s="65" t="s">
        <v>61</v>
      </c>
      <c r="AE7" s="23" t="s">
        <v>62</v>
      </c>
      <c r="AF7" s="23" t="s">
        <v>63</v>
      </c>
      <c r="AG7" s="23">
        <v>170.09484</v>
      </c>
      <c r="AI7" s="47" t="s">
        <v>3264</v>
      </c>
    </row>
    <row r="8" spans="1:35">
      <c r="A8" s="1" t="s">
        <v>1405</v>
      </c>
      <c r="B8" s="1" t="s">
        <v>1846</v>
      </c>
      <c r="C8" s="2">
        <v>79034</v>
      </c>
      <c r="D8" s="1" t="s">
        <v>1845</v>
      </c>
      <c r="E8" s="2">
        <v>71366</v>
      </c>
      <c r="F8" s="104" t="s">
        <v>668</v>
      </c>
      <c r="G8" s="1" t="s">
        <v>668</v>
      </c>
      <c r="H8" s="1" t="s">
        <v>1844</v>
      </c>
      <c r="I8" s="2">
        <v>216.17283</v>
      </c>
      <c r="M8" s="2" t="s">
        <v>260</v>
      </c>
      <c r="N8" s="2" t="s">
        <v>261</v>
      </c>
      <c r="O8" s="2">
        <v>5281168</v>
      </c>
      <c r="P8" s="2" t="s">
        <v>262</v>
      </c>
      <c r="Q8" s="2">
        <v>4444608</v>
      </c>
      <c r="R8" s="49" t="s">
        <v>263</v>
      </c>
      <c r="S8" s="2" t="s">
        <v>264</v>
      </c>
      <c r="T8" s="2" t="s">
        <v>265</v>
      </c>
      <c r="U8" s="2">
        <v>98.073530000000005</v>
      </c>
      <c r="Y8" s="23" t="s">
        <v>2036</v>
      </c>
      <c r="Z8" s="23" t="s">
        <v>2037</v>
      </c>
      <c r="AA8" s="23">
        <v>69301</v>
      </c>
      <c r="AB8" s="23" t="s">
        <v>2038</v>
      </c>
      <c r="AC8" s="23">
        <v>21111723</v>
      </c>
      <c r="AD8" s="65" t="s">
        <v>708</v>
      </c>
      <c r="AE8" s="23" t="s">
        <v>2039</v>
      </c>
      <c r="AF8" s="23" t="s">
        <v>2040</v>
      </c>
      <c r="AG8" s="23">
        <v>168.07877999999999</v>
      </c>
    </row>
    <row r="9" spans="1:35">
      <c r="A9" s="86"/>
      <c r="B9" s="86"/>
      <c r="C9" s="83">
        <v>44600450</v>
      </c>
      <c r="D9" s="86"/>
      <c r="E9" s="83"/>
      <c r="F9" s="104" t="s">
        <v>670</v>
      </c>
      <c r="G9" s="86" t="s">
        <v>670</v>
      </c>
      <c r="H9" s="86" t="s">
        <v>2042</v>
      </c>
      <c r="I9" s="83">
        <v>280.17164000000002</v>
      </c>
      <c r="M9" s="2" t="s">
        <v>266</v>
      </c>
      <c r="N9" s="2" t="s">
        <v>267</v>
      </c>
      <c r="O9" s="2">
        <v>637540</v>
      </c>
      <c r="P9" s="2" t="s">
        <v>268</v>
      </c>
      <c r="Q9" s="2">
        <v>553146</v>
      </c>
      <c r="R9" s="49" t="s">
        <v>269</v>
      </c>
      <c r="S9" s="2" t="s">
        <v>269</v>
      </c>
      <c r="T9" s="2" t="s">
        <v>270</v>
      </c>
      <c r="U9" s="2">
        <v>164.04711</v>
      </c>
      <c r="AA9" s="23">
        <v>5312738</v>
      </c>
      <c r="AB9" s="23" t="s">
        <v>1840</v>
      </c>
      <c r="AC9" s="23">
        <v>4472163</v>
      </c>
      <c r="AD9" s="65" t="s">
        <v>659</v>
      </c>
      <c r="AE9" s="23" t="s">
        <v>2041</v>
      </c>
      <c r="AF9" s="23" t="s">
        <v>1839</v>
      </c>
      <c r="AG9" s="23">
        <v>186.12573</v>
      </c>
    </row>
    <row r="10" spans="1:35">
      <c r="A10" s="1" t="s">
        <v>2088</v>
      </c>
      <c r="C10" s="2">
        <v>12665</v>
      </c>
      <c r="D10" s="1" t="s">
        <v>2089</v>
      </c>
      <c r="E10" s="2">
        <v>12144</v>
      </c>
      <c r="F10" s="104" t="s">
        <v>840</v>
      </c>
      <c r="G10" s="1" t="s">
        <v>2090</v>
      </c>
      <c r="H10" s="1" t="s">
        <v>2091</v>
      </c>
      <c r="I10" s="2">
        <v>99.068780000000004</v>
      </c>
      <c r="M10" s="2" t="s">
        <v>427</v>
      </c>
      <c r="O10" s="2">
        <v>1563</v>
      </c>
      <c r="P10" s="2" t="s">
        <v>428</v>
      </c>
      <c r="Q10" s="2">
        <v>1508</v>
      </c>
      <c r="R10" s="49" t="s">
        <v>429</v>
      </c>
      <c r="S10" s="2" t="s">
        <v>430</v>
      </c>
      <c r="T10" s="2" t="s">
        <v>431</v>
      </c>
      <c r="U10" s="2">
        <v>244.20403999999999</v>
      </c>
      <c r="Y10" s="23" t="s">
        <v>1460</v>
      </c>
      <c r="AA10" s="23">
        <v>74300</v>
      </c>
      <c r="AB10" s="23" t="s">
        <v>1949</v>
      </c>
      <c r="AC10" s="23">
        <v>66903</v>
      </c>
      <c r="AD10" s="65" t="s">
        <v>663</v>
      </c>
      <c r="AE10" s="23" t="s">
        <v>663</v>
      </c>
      <c r="AF10" s="23" t="s">
        <v>1950</v>
      </c>
      <c r="AG10" s="23">
        <v>188.14094</v>
      </c>
    </row>
    <row r="11" spans="1:35">
      <c r="A11" s="86" t="s">
        <v>2092</v>
      </c>
      <c r="B11" s="86"/>
      <c r="C11" s="83">
        <v>12025</v>
      </c>
      <c r="D11" s="86" t="s">
        <v>2093</v>
      </c>
      <c r="E11" s="83"/>
      <c r="F11" s="104" t="s">
        <v>849</v>
      </c>
      <c r="G11" s="86" t="s">
        <v>2094</v>
      </c>
      <c r="H11" s="86" t="s">
        <v>2095</v>
      </c>
      <c r="I11" s="83">
        <v>85.053160000000005</v>
      </c>
      <c r="N11" s="2" t="s">
        <v>2105</v>
      </c>
      <c r="O11" s="2">
        <v>637564</v>
      </c>
      <c r="P11" s="2" t="s">
        <v>2106</v>
      </c>
      <c r="Q11" s="2">
        <v>553167</v>
      </c>
      <c r="R11" s="49" t="s">
        <v>750</v>
      </c>
      <c r="S11" s="2" t="s">
        <v>2107</v>
      </c>
      <c r="T11" s="2" t="s">
        <v>2108</v>
      </c>
      <c r="U11" s="2">
        <v>96.057640000000006</v>
      </c>
      <c r="Y11" s="23" t="s">
        <v>1405</v>
      </c>
      <c r="Z11" s="23" t="s">
        <v>1846</v>
      </c>
      <c r="AA11" s="23">
        <v>79034</v>
      </c>
      <c r="AB11" s="23" t="s">
        <v>1845</v>
      </c>
      <c r="AC11" s="23">
        <v>71366</v>
      </c>
      <c r="AD11" s="65" t="s">
        <v>668</v>
      </c>
      <c r="AE11" s="23" t="s">
        <v>668</v>
      </c>
      <c r="AF11" s="23" t="s">
        <v>1844</v>
      </c>
      <c r="AG11" s="23">
        <v>216.17283</v>
      </c>
    </row>
    <row r="12" spans="1:35">
      <c r="A12" s="1" t="s">
        <v>1461</v>
      </c>
      <c r="C12" s="2">
        <v>26612</v>
      </c>
      <c r="D12" s="1" t="s">
        <v>1951</v>
      </c>
      <c r="E12" s="2">
        <v>24790</v>
      </c>
      <c r="F12" s="104" t="s">
        <v>802</v>
      </c>
      <c r="G12" s="1" t="s">
        <v>802</v>
      </c>
      <c r="H12" s="1" t="s">
        <v>1950</v>
      </c>
      <c r="I12" s="2">
        <v>188.14134000000001</v>
      </c>
      <c r="M12" s="2" t="s">
        <v>488</v>
      </c>
      <c r="O12" s="2">
        <v>8485</v>
      </c>
      <c r="P12" s="2" t="s">
        <v>489</v>
      </c>
      <c r="Q12" s="2">
        <v>8172</v>
      </c>
      <c r="R12" s="49" t="s">
        <v>490</v>
      </c>
      <c r="S12" s="2" t="s">
        <v>490</v>
      </c>
      <c r="T12" s="2" t="s">
        <v>491</v>
      </c>
      <c r="U12" s="2">
        <v>326.19209000000001</v>
      </c>
      <c r="AA12" s="23">
        <v>44600450</v>
      </c>
      <c r="AD12" s="65" t="s">
        <v>670</v>
      </c>
      <c r="AE12" s="23" t="s">
        <v>670</v>
      </c>
      <c r="AF12" s="23" t="s">
        <v>2042</v>
      </c>
      <c r="AG12" s="23">
        <v>280.17164000000002</v>
      </c>
    </row>
    <row r="13" spans="1:35">
      <c r="A13" s="86" t="s">
        <v>1396</v>
      </c>
      <c r="B13" s="86"/>
      <c r="C13" s="83">
        <v>36599</v>
      </c>
      <c r="D13" s="86" t="s">
        <v>2118</v>
      </c>
      <c r="E13" s="83">
        <v>33630</v>
      </c>
      <c r="F13" s="104" t="s">
        <v>810</v>
      </c>
      <c r="G13" s="86" t="s">
        <v>810</v>
      </c>
      <c r="H13" s="86" t="s">
        <v>1995</v>
      </c>
      <c r="I13" s="83">
        <v>174.12542999999999</v>
      </c>
      <c r="M13" s="2" t="s">
        <v>142</v>
      </c>
      <c r="N13" s="2" t="s">
        <v>143</v>
      </c>
      <c r="O13" s="2">
        <v>641294</v>
      </c>
      <c r="P13" s="2" t="s">
        <v>144</v>
      </c>
      <c r="Q13" s="2">
        <v>556586</v>
      </c>
      <c r="R13" s="49" t="s">
        <v>145</v>
      </c>
      <c r="S13" s="2" t="s">
        <v>145</v>
      </c>
      <c r="T13" s="2" t="s">
        <v>146</v>
      </c>
      <c r="U13" s="2">
        <v>162.06791999999999</v>
      </c>
      <c r="Y13" s="23" t="s">
        <v>2049</v>
      </c>
      <c r="Z13" s="23" t="s">
        <v>2050</v>
      </c>
      <c r="AA13" s="23">
        <v>10466</v>
      </c>
      <c r="AB13" s="23" t="s">
        <v>2051</v>
      </c>
      <c r="AC13" s="23">
        <v>10034</v>
      </c>
      <c r="AD13" s="65" t="s">
        <v>701</v>
      </c>
      <c r="AE13" s="23" t="s">
        <v>701</v>
      </c>
      <c r="AF13" s="23" t="s">
        <v>2052</v>
      </c>
      <c r="AG13" s="23">
        <v>272.23601000000002</v>
      </c>
    </row>
    <row r="14" spans="1:35">
      <c r="A14" s="1" t="s">
        <v>2123</v>
      </c>
      <c r="C14" s="2">
        <v>16064</v>
      </c>
      <c r="D14" s="1" t="s">
        <v>2124</v>
      </c>
      <c r="E14" s="2">
        <v>15252</v>
      </c>
      <c r="F14" s="104" t="s">
        <v>812</v>
      </c>
      <c r="G14" s="1" t="s">
        <v>2125</v>
      </c>
      <c r="H14" s="1" t="s">
        <v>431</v>
      </c>
      <c r="I14" s="2">
        <v>244.20459</v>
      </c>
      <c r="N14" s="2" t="s">
        <v>2174</v>
      </c>
      <c r="O14" s="2">
        <v>172675</v>
      </c>
      <c r="P14" s="2" t="s">
        <v>2175</v>
      </c>
      <c r="Q14" s="2">
        <v>150838</v>
      </c>
      <c r="R14" s="49" t="s">
        <v>909</v>
      </c>
      <c r="S14" s="2" t="s">
        <v>909</v>
      </c>
      <c r="T14" s="2" t="s">
        <v>205</v>
      </c>
      <c r="U14" s="2">
        <v>194.05768</v>
      </c>
      <c r="Y14" s="23" t="s">
        <v>366</v>
      </c>
      <c r="Z14" s="23" t="s">
        <v>367</v>
      </c>
      <c r="AA14" s="23">
        <v>20393</v>
      </c>
      <c r="AB14" s="23" t="s">
        <v>368</v>
      </c>
      <c r="AC14" s="23">
        <v>19208</v>
      </c>
      <c r="AD14" s="65" t="s">
        <v>369</v>
      </c>
      <c r="AE14" s="23" t="s">
        <v>370</v>
      </c>
      <c r="AF14" s="23" t="s">
        <v>72</v>
      </c>
      <c r="AG14" s="23">
        <v>278.15271999999999</v>
      </c>
    </row>
    <row r="15" spans="1:35">
      <c r="A15" s="86" t="s">
        <v>1411</v>
      </c>
      <c r="B15" s="86"/>
      <c r="C15" s="83">
        <v>126</v>
      </c>
      <c r="D15" s="86" t="s">
        <v>1855</v>
      </c>
      <c r="E15" s="83">
        <v>123</v>
      </c>
      <c r="F15" s="104" t="s">
        <v>872</v>
      </c>
      <c r="G15" s="86" t="s">
        <v>872</v>
      </c>
      <c r="H15" s="86" t="s">
        <v>1853</v>
      </c>
      <c r="I15" s="83">
        <v>122.03702</v>
      </c>
      <c r="M15" s="2" t="s">
        <v>106</v>
      </c>
      <c r="N15" s="2" t="s">
        <v>107</v>
      </c>
      <c r="O15" s="2">
        <v>72924</v>
      </c>
      <c r="P15" s="2" t="s">
        <v>108</v>
      </c>
      <c r="Q15" s="2">
        <v>65756</v>
      </c>
      <c r="R15" s="49" t="s">
        <v>109</v>
      </c>
      <c r="S15" s="2" t="s">
        <v>109</v>
      </c>
      <c r="T15" s="2" t="s">
        <v>110</v>
      </c>
      <c r="U15" s="2">
        <v>139.02635000000001</v>
      </c>
      <c r="Y15" s="23" t="s">
        <v>260</v>
      </c>
      <c r="Z15" s="23" t="s">
        <v>261</v>
      </c>
      <c r="AA15" s="23">
        <v>5281168</v>
      </c>
      <c r="AB15" s="23" t="s">
        <v>262</v>
      </c>
      <c r="AC15" s="23">
        <v>4444608</v>
      </c>
      <c r="AD15" s="65" t="s">
        <v>263</v>
      </c>
      <c r="AE15" s="23" t="s">
        <v>264</v>
      </c>
      <c r="AF15" s="23" t="s">
        <v>265</v>
      </c>
      <c r="AG15" s="23">
        <v>98.073530000000005</v>
      </c>
    </row>
    <row r="16" spans="1:35">
      <c r="A16" s="1" t="s">
        <v>1413</v>
      </c>
      <c r="B16" s="1" t="s">
        <v>1859</v>
      </c>
      <c r="C16" s="2">
        <v>135</v>
      </c>
      <c r="D16" s="1" t="s">
        <v>1858</v>
      </c>
      <c r="E16" s="2">
        <v>132</v>
      </c>
      <c r="F16" s="104" t="s">
        <v>874</v>
      </c>
      <c r="G16" s="1" t="s">
        <v>874</v>
      </c>
      <c r="H16" s="1" t="s">
        <v>162</v>
      </c>
      <c r="I16" s="2">
        <v>138.03134</v>
      </c>
      <c r="M16" s="2" t="s">
        <v>242</v>
      </c>
      <c r="N16" s="2" t="s">
        <v>243</v>
      </c>
      <c r="O16" s="2">
        <v>20745</v>
      </c>
      <c r="P16" s="2" t="s">
        <v>244</v>
      </c>
      <c r="Q16" s="2">
        <v>19533</v>
      </c>
      <c r="R16" s="49" t="s">
        <v>245</v>
      </c>
      <c r="S16" s="2" t="s">
        <v>246</v>
      </c>
      <c r="T16" s="2" t="s">
        <v>247</v>
      </c>
      <c r="U16" s="2">
        <v>128.12004999999999</v>
      </c>
      <c r="Y16" s="23" t="s">
        <v>266</v>
      </c>
      <c r="Z16" s="23" t="s">
        <v>267</v>
      </c>
      <c r="AA16" s="23">
        <v>637540</v>
      </c>
      <c r="AB16" s="23" t="s">
        <v>268</v>
      </c>
      <c r="AC16" s="23">
        <v>553146</v>
      </c>
      <c r="AD16" s="65" t="s">
        <v>269</v>
      </c>
      <c r="AE16" s="23" t="s">
        <v>269</v>
      </c>
      <c r="AF16" s="23" t="s">
        <v>270</v>
      </c>
      <c r="AG16" s="23">
        <v>164.04715999999999</v>
      </c>
    </row>
    <row r="17" spans="1:33">
      <c r="A17" s="86" t="s">
        <v>1417</v>
      </c>
      <c r="B17" s="86"/>
      <c r="C17" s="83">
        <v>4775</v>
      </c>
      <c r="D17" s="86" t="s">
        <v>1864</v>
      </c>
      <c r="E17" s="83">
        <v>4611</v>
      </c>
      <c r="F17" s="104" t="s">
        <v>961</v>
      </c>
      <c r="G17" s="86" t="s">
        <v>2163</v>
      </c>
      <c r="H17" s="86" t="s">
        <v>1865</v>
      </c>
      <c r="I17" s="83">
        <v>164.08338000000001</v>
      </c>
      <c r="M17" s="2" t="s">
        <v>64</v>
      </c>
      <c r="N17" s="2" t="s">
        <v>65</v>
      </c>
      <c r="O17" s="2">
        <v>75704</v>
      </c>
      <c r="P17" s="2" t="s">
        <v>66</v>
      </c>
      <c r="Q17" s="2">
        <v>68222</v>
      </c>
      <c r="R17" s="49" t="s">
        <v>67</v>
      </c>
      <c r="S17" s="2" t="s">
        <v>67</v>
      </c>
      <c r="T17" s="2" t="s">
        <v>68</v>
      </c>
      <c r="U17" s="2">
        <v>172.10982000000001</v>
      </c>
      <c r="Y17" s="23" t="s">
        <v>427</v>
      </c>
      <c r="AA17" s="23">
        <v>1563</v>
      </c>
      <c r="AB17" s="23" t="s">
        <v>428</v>
      </c>
      <c r="AC17" s="23">
        <v>1508</v>
      </c>
      <c r="AD17" s="65" t="s">
        <v>429</v>
      </c>
      <c r="AE17" s="23" t="s">
        <v>430</v>
      </c>
      <c r="AF17" s="23" t="s">
        <v>431</v>
      </c>
      <c r="AG17" s="23">
        <v>244.20455999999999</v>
      </c>
    </row>
    <row r="18" spans="1:33">
      <c r="A18" s="1" t="s">
        <v>1421</v>
      </c>
      <c r="B18" s="1" t="s">
        <v>1871</v>
      </c>
      <c r="C18" s="2">
        <v>138</v>
      </c>
      <c r="D18" s="1" t="s">
        <v>1870</v>
      </c>
      <c r="E18" s="2">
        <v>135</v>
      </c>
      <c r="F18" s="104" t="s">
        <v>1070</v>
      </c>
      <c r="G18" s="1" t="s">
        <v>1070</v>
      </c>
      <c r="H18" s="1" t="s">
        <v>1869</v>
      </c>
      <c r="I18" s="2">
        <v>117.07899</v>
      </c>
      <c r="N18" s="2" t="s">
        <v>167</v>
      </c>
      <c r="O18" s="2">
        <v>2214</v>
      </c>
      <c r="P18" s="2" t="s">
        <v>168</v>
      </c>
      <c r="Q18" s="2">
        <v>21106900</v>
      </c>
      <c r="R18" s="49" t="s">
        <v>169</v>
      </c>
      <c r="S18" s="2" t="s">
        <v>170</v>
      </c>
      <c r="T18" s="2" t="s">
        <v>171</v>
      </c>
      <c r="U18" s="2">
        <v>166.06282999999999</v>
      </c>
      <c r="AA18" s="23">
        <v>5283324</v>
      </c>
      <c r="AB18" s="23" t="s">
        <v>2086</v>
      </c>
      <c r="AC18" s="23">
        <v>4446445</v>
      </c>
      <c r="AD18" s="65" t="s">
        <v>735</v>
      </c>
      <c r="AE18" s="23" t="s">
        <v>2087</v>
      </c>
      <c r="AF18" s="23" t="s">
        <v>191</v>
      </c>
      <c r="AG18" s="23">
        <v>126.10404</v>
      </c>
    </row>
    <row r="19" spans="1:33">
      <c r="A19" s="86" t="s">
        <v>2164</v>
      </c>
      <c r="B19" s="86"/>
      <c r="C19" s="83">
        <v>6438367</v>
      </c>
      <c r="D19" s="86"/>
      <c r="E19" s="83">
        <v>4446170</v>
      </c>
      <c r="F19" s="104" t="s">
        <v>939</v>
      </c>
      <c r="G19" s="86" t="s">
        <v>2165</v>
      </c>
      <c r="H19" s="86" t="s">
        <v>2166</v>
      </c>
      <c r="I19" s="83">
        <v>316.20494000000002</v>
      </c>
      <c r="M19" s="2" t="s">
        <v>2195</v>
      </c>
      <c r="N19" s="2" t="s">
        <v>2196</v>
      </c>
      <c r="O19" s="2">
        <v>17617</v>
      </c>
      <c r="P19" s="2" t="s">
        <v>2197</v>
      </c>
      <c r="Q19" s="2">
        <v>16654</v>
      </c>
      <c r="R19" s="49" t="s">
        <v>1099</v>
      </c>
      <c r="S19" s="2">
        <v>2026</v>
      </c>
      <c r="T19" s="2" t="s">
        <v>2199</v>
      </c>
      <c r="U19" s="2">
        <v>196.14572000000001</v>
      </c>
      <c r="Y19" s="23" t="s">
        <v>2088</v>
      </c>
      <c r="AA19" s="23">
        <v>12665</v>
      </c>
      <c r="AB19" s="23" t="s">
        <v>2089</v>
      </c>
      <c r="AC19" s="23">
        <v>12144</v>
      </c>
      <c r="AD19" s="65" t="s">
        <v>840</v>
      </c>
      <c r="AE19" s="23" t="s">
        <v>2090</v>
      </c>
      <c r="AF19" s="23" t="s">
        <v>2091</v>
      </c>
      <c r="AG19" s="23">
        <v>99.068780000000004</v>
      </c>
    </row>
    <row r="20" spans="1:33">
      <c r="A20" s="1" t="s">
        <v>1423</v>
      </c>
      <c r="B20" s="1" t="s">
        <v>1875</v>
      </c>
      <c r="C20" s="2">
        <v>14490</v>
      </c>
      <c r="D20" s="1" t="s">
        <v>1874</v>
      </c>
      <c r="E20" s="2">
        <v>13835</v>
      </c>
      <c r="F20" s="104" t="s">
        <v>905</v>
      </c>
      <c r="G20" s="1" t="s">
        <v>2173</v>
      </c>
      <c r="H20" s="1" t="s">
        <v>1873</v>
      </c>
      <c r="I20" s="2">
        <v>132.07821000000001</v>
      </c>
      <c r="M20" s="2" t="s">
        <v>128</v>
      </c>
      <c r="N20" s="2" t="s">
        <v>129</v>
      </c>
      <c r="O20" s="2">
        <v>7184</v>
      </c>
      <c r="P20" s="2" t="s">
        <v>130</v>
      </c>
      <c r="Q20" s="2">
        <v>6916</v>
      </c>
      <c r="R20" s="49" t="s">
        <v>131</v>
      </c>
      <c r="S20" s="2" t="s">
        <v>131</v>
      </c>
      <c r="T20" s="2" t="s">
        <v>87</v>
      </c>
      <c r="U20" s="2">
        <v>194.09407999999999</v>
      </c>
      <c r="Y20" s="23" t="s">
        <v>2092</v>
      </c>
      <c r="AA20" s="23">
        <v>12025</v>
      </c>
      <c r="AB20" s="23" t="s">
        <v>2093</v>
      </c>
      <c r="AD20" s="65" t="s">
        <v>849</v>
      </c>
      <c r="AE20" s="23" t="s">
        <v>2094</v>
      </c>
      <c r="AF20" s="23" t="s">
        <v>2095</v>
      </c>
      <c r="AG20" s="23">
        <v>85.053160000000005</v>
      </c>
    </row>
    <row r="21" spans="1:33">
      <c r="A21" s="86" t="s">
        <v>1425</v>
      </c>
      <c r="B21" s="86"/>
      <c r="C21" s="83">
        <v>69820</v>
      </c>
      <c r="D21" s="86" t="s">
        <v>2180</v>
      </c>
      <c r="E21" s="83">
        <v>63018</v>
      </c>
      <c r="F21" s="104" t="s">
        <v>944</v>
      </c>
      <c r="G21" s="86" t="s">
        <v>944</v>
      </c>
      <c r="H21" s="86" t="s">
        <v>1877</v>
      </c>
      <c r="I21" s="83">
        <v>160.10982999999999</v>
      </c>
      <c r="M21" s="2" t="s">
        <v>2600</v>
      </c>
      <c r="N21" s="2" t="s">
        <v>2219</v>
      </c>
      <c r="O21" s="2">
        <v>689043</v>
      </c>
      <c r="P21" s="2" t="s">
        <v>2608</v>
      </c>
      <c r="Q21" s="2">
        <v>600426</v>
      </c>
      <c r="R21" s="49" t="s">
        <v>999</v>
      </c>
      <c r="S21" s="2" t="s">
        <v>2609</v>
      </c>
      <c r="T21" s="2" t="s">
        <v>436</v>
      </c>
      <c r="U21" s="2">
        <v>180.04195000000001</v>
      </c>
      <c r="AA21" s="23">
        <v>5283321</v>
      </c>
      <c r="AB21" s="23">
        <v>881395</v>
      </c>
      <c r="AC21" s="23">
        <v>4446442</v>
      </c>
      <c r="AD21" s="65" t="s">
        <v>210</v>
      </c>
      <c r="AE21" s="23" t="s">
        <v>211</v>
      </c>
      <c r="AF21" s="23" t="s">
        <v>212</v>
      </c>
      <c r="AG21" s="23">
        <v>110.07375</v>
      </c>
    </row>
    <row r="22" spans="1:33">
      <c r="A22" s="1" t="s">
        <v>2208</v>
      </c>
      <c r="B22" s="1" t="s">
        <v>2209</v>
      </c>
      <c r="C22" s="2">
        <v>10467</v>
      </c>
      <c r="D22" s="1" t="s">
        <v>2210</v>
      </c>
      <c r="E22" s="2">
        <v>10035</v>
      </c>
      <c r="F22" s="104" t="s">
        <v>988</v>
      </c>
      <c r="G22" s="1" t="s">
        <v>2211</v>
      </c>
      <c r="H22" s="1" t="s">
        <v>2212</v>
      </c>
      <c r="I22" s="2">
        <v>312.30394000000001</v>
      </c>
      <c r="M22" s="2" t="s">
        <v>9</v>
      </c>
      <c r="N22" s="2" t="s">
        <v>10</v>
      </c>
      <c r="O22" s="2">
        <v>7768</v>
      </c>
      <c r="P22" s="2" t="s">
        <v>11</v>
      </c>
      <c r="Q22" s="2">
        <v>7480</v>
      </c>
      <c r="R22" s="49" t="s">
        <v>12</v>
      </c>
      <c r="S22" s="2" t="s">
        <v>12</v>
      </c>
      <c r="T22" s="2" t="s">
        <v>13</v>
      </c>
      <c r="U22" s="2">
        <v>113.08444</v>
      </c>
      <c r="Z22" s="23" t="s">
        <v>2105</v>
      </c>
      <c r="AA22" s="23">
        <v>637564</v>
      </c>
      <c r="AB22" s="23" t="s">
        <v>2106</v>
      </c>
      <c r="AC22" s="23">
        <v>553167</v>
      </c>
      <c r="AD22" s="65" t="s">
        <v>750</v>
      </c>
      <c r="AE22" s="23" t="s">
        <v>2107</v>
      </c>
      <c r="AF22" s="23" t="s">
        <v>2108</v>
      </c>
      <c r="AG22" s="23">
        <v>96.057820000000007</v>
      </c>
    </row>
    <row r="23" spans="1:33">
      <c r="A23" s="86" t="s">
        <v>1433</v>
      </c>
      <c r="B23" s="86"/>
      <c r="C23" s="83">
        <v>2266</v>
      </c>
      <c r="D23" s="86" t="s">
        <v>1891</v>
      </c>
      <c r="E23" s="83">
        <v>2179</v>
      </c>
      <c r="F23" s="104" t="s">
        <v>977</v>
      </c>
      <c r="G23" s="86" t="s">
        <v>977</v>
      </c>
      <c r="H23" s="86" t="s">
        <v>1890</v>
      </c>
      <c r="I23" s="83">
        <v>188.10496000000001</v>
      </c>
      <c r="M23" s="2" t="s">
        <v>294</v>
      </c>
      <c r="O23" s="2">
        <v>7439</v>
      </c>
      <c r="P23" s="2" t="s">
        <v>295</v>
      </c>
      <c r="Q23" s="2">
        <v>21106424</v>
      </c>
      <c r="R23" s="49" t="s">
        <v>296</v>
      </c>
      <c r="S23" s="2" t="s">
        <v>296</v>
      </c>
      <c r="T23" s="2" t="s">
        <v>122</v>
      </c>
      <c r="U23" s="2">
        <v>150.10391000000001</v>
      </c>
      <c r="Y23" s="23" t="s">
        <v>1396</v>
      </c>
      <c r="AA23" s="23">
        <v>36599</v>
      </c>
      <c r="AB23" s="23" t="s">
        <v>2118</v>
      </c>
      <c r="AC23" s="23">
        <v>33630</v>
      </c>
      <c r="AD23" s="65" t="s">
        <v>810</v>
      </c>
      <c r="AE23" s="23" t="s">
        <v>810</v>
      </c>
      <c r="AF23" s="23" t="s">
        <v>1995</v>
      </c>
      <c r="AG23" s="23">
        <v>174.12542999999999</v>
      </c>
    </row>
    <row r="24" spans="1:33">
      <c r="A24" s="1" t="s">
        <v>2213</v>
      </c>
      <c r="C24" s="2">
        <v>243</v>
      </c>
      <c r="D24" s="1" t="s">
        <v>2214</v>
      </c>
      <c r="E24" s="2">
        <v>238</v>
      </c>
      <c r="F24" s="104" t="s">
        <v>1072</v>
      </c>
      <c r="G24" s="1" t="s">
        <v>1072</v>
      </c>
      <c r="H24" s="1" t="s">
        <v>1853</v>
      </c>
      <c r="I24" s="2">
        <v>122.0371</v>
      </c>
      <c r="N24" s="2" t="s">
        <v>2294</v>
      </c>
      <c r="O24" s="2">
        <v>3218</v>
      </c>
      <c r="P24" s="2" t="s">
        <v>2295</v>
      </c>
      <c r="Q24" s="2">
        <v>3105</v>
      </c>
      <c r="R24" s="49" t="s">
        <v>1075</v>
      </c>
      <c r="S24" s="2" t="s">
        <v>1075</v>
      </c>
      <c r="T24" s="2" t="s">
        <v>2296</v>
      </c>
      <c r="U24" s="2">
        <v>294.18358000000001</v>
      </c>
      <c r="Y24" s="23" t="s">
        <v>2123</v>
      </c>
      <c r="AA24" s="23">
        <v>16064</v>
      </c>
      <c r="AB24" s="23" t="s">
        <v>2124</v>
      </c>
      <c r="AC24" s="23">
        <v>15252</v>
      </c>
      <c r="AD24" s="65" t="s">
        <v>812</v>
      </c>
      <c r="AE24" s="23" t="s">
        <v>2125</v>
      </c>
      <c r="AF24" s="23" t="s">
        <v>431</v>
      </c>
      <c r="AG24" s="23">
        <v>244.20459</v>
      </c>
    </row>
    <row r="25" spans="1:33">
      <c r="A25" s="86" t="s">
        <v>1407</v>
      </c>
      <c r="B25" s="86" t="s">
        <v>2219</v>
      </c>
      <c r="C25" s="83">
        <v>689043</v>
      </c>
      <c r="D25" s="86" t="s">
        <v>2220</v>
      </c>
      <c r="E25" s="83">
        <v>600426</v>
      </c>
      <c r="F25" s="104" t="s">
        <v>999</v>
      </c>
      <c r="G25" s="86" t="s">
        <v>1002</v>
      </c>
      <c r="H25" s="86" t="s">
        <v>436</v>
      </c>
      <c r="I25" s="83">
        <v>180.04207</v>
      </c>
      <c r="M25" s="2" t="s">
        <v>26</v>
      </c>
      <c r="N25" s="2" t="s">
        <v>27</v>
      </c>
      <c r="O25" s="2">
        <v>238498</v>
      </c>
      <c r="P25" s="2" t="s">
        <v>28</v>
      </c>
      <c r="Q25" s="2">
        <v>208322</v>
      </c>
      <c r="R25" s="49" t="s">
        <v>29</v>
      </c>
      <c r="S25" s="2" t="s">
        <v>29</v>
      </c>
      <c r="T25" s="2" t="s">
        <v>30</v>
      </c>
      <c r="U25" s="2">
        <v>158.09424000000001</v>
      </c>
      <c r="Y25" s="23" t="s">
        <v>488</v>
      </c>
      <c r="AA25" s="23">
        <v>8485</v>
      </c>
      <c r="AB25" s="23" t="s">
        <v>489</v>
      </c>
      <c r="AC25" s="23">
        <v>8172</v>
      </c>
      <c r="AD25" s="65" t="s">
        <v>490</v>
      </c>
      <c r="AE25" s="23" t="s">
        <v>490</v>
      </c>
      <c r="AF25" s="23" t="s">
        <v>491</v>
      </c>
      <c r="AG25" s="23">
        <v>326.1927</v>
      </c>
    </row>
    <row r="26" spans="1:33">
      <c r="A26" s="1" t="s">
        <v>2226</v>
      </c>
      <c r="B26" s="1" t="s">
        <v>2227</v>
      </c>
      <c r="C26" s="2">
        <v>12235227</v>
      </c>
      <c r="D26" s="1" t="s">
        <v>2228</v>
      </c>
      <c r="E26" s="2">
        <v>15081</v>
      </c>
      <c r="F26" s="104" t="s">
        <v>1011</v>
      </c>
      <c r="G26" s="1" t="s">
        <v>2229</v>
      </c>
      <c r="H26" s="1" t="s">
        <v>2230</v>
      </c>
      <c r="I26" s="2">
        <v>298.25166000000002</v>
      </c>
      <c r="N26" s="2" t="s">
        <v>2298</v>
      </c>
      <c r="O26" s="2">
        <v>5363269</v>
      </c>
      <c r="P26" s="2" t="s">
        <v>2299</v>
      </c>
      <c r="Q26" s="2">
        <v>4515636</v>
      </c>
      <c r="R26" s="49" t="s">
        <v>1089</v>
      </c>
      <c r="S26" s="2" t="s">
        <v>1089</v>
      </c>
      <c r="T26" s="2" t="s">
        <v>2300</v>
      </c>
      <c r="U26" s="2">
        <v>310.28627</v>
      </c>
      <c r="AA26" s="23">
        <v>10428</v>
      </c>
      <c r="AB26" s="23" t="s">
        <v>2152</v>
      </c>
      <c r="AC26" s="23">
        <v>9999</v>
      </c>
      <c r="AD26" s="65" t="s">
        <v>890</v>
      </c>
      <c r="AE26" s="23" t="s">
        <v>2009</v>
      </c>
      <c r="AF26" s="23" t="s">
        <v>2153</v>
      </c>
      <c r="AG26" s="23">
        <v>130.06317999999999</v>
      </c>
    </row>
    <row r="27" spans="1:33">
      <c r="A27" s="86" t="s">
        <v>2244</v>
      </c>
      <c r="B27" s="86" t="s">
        <v>2245</v>
      </c>
      <c r="C27" s="83">
        <v>122045</v>
      </c>
      <c r="D27" s="86" t="s">
        <v>2246</v>
      </c>
      <c r="E27" s="83">
        <v>108861</v>
      </c>
      <c r="F27" s="104" t="s">
        <v>1027</v>
      </c>
      <c r="G27" s="86" t="s">
        <v>2247</v>
      </c>
      <c r="H27" s="86" t="s">
        <v>2248</v>
      </c>
      <c r="I27" s="83">
        <v>166.04799</v>
      </c>
      <c r="M27" s="2" t="s">
        <v>201</v>
      </c>
      <c r="N27" s="2" t="s">
        <v>202</v>
      </c>
      <c r="O27" s="2">
        <v>445858</v>
      </c>
      <c r="P27" s="2" t="s">
        <v>203</v>
      </c>
      <c r="Q27" s="2">
        <v>393368</v>
      </c>
      <c r="R27" s="49" t="s">
        <v>204</v>
      </c>
      <c r="S27" s="2" t="s">
        <v>204</v>
      </c>
      <c r="T27" s="2" t="s">
        <v>205</v>
      </c>
      <c r="U27" s="2">
        <v>194.05806000000001</v>
      </c>
      <c r="Y27" s="23" t="s">
        <v>1411</v>
      </c>
      <c r="AA27" s="23">
        <v>126</v>
      </c>
      <c r="AB27" s="23" t="s">
        <v>1855</v>
      </c>
      <c r="AC27" s="23">
        <v>123</v>
      </c>
      <c r="AD27" s="65" t="s">
        <v>872</v>
      </c>
      <c r="AE27" s="23" t="s">
        <v>872</v>
      </c>
      <c r="AF27" s="23" t="s">
        <v>1853</v>
      </c>
      <c r="AG27" s="23">
        <v>122.03702</v>
      </c>
    </row>
    <row r="28" spans="1:33">
      <c r="A28" s="1" t="s">
        <v>1446</v>
      </c>
      <c r="C28" s="2">
        <v>12736</v>
      </c>
      <c r="D28" s="1" t="s">
        <v>1914</v>
      </c>
      <c r="E28" s="2">
        <v>12213</v>
      </c>
      <c r="F28" s="104" t="s">
        <v>1073</v>
      </c>
      <c r="G28" s="1" t="s">
        <v>1073</v>
      </c>
      <c r="H28" s="1" t="s">
        <v>2282</v>
      </c>
      <c r="I28" s="2">
        <v>230.15236999999999</v>
      </c>
      <c r="M28" s="2" t="s">
        <v>2327</v>
      </c>
      <c r="O28" s="2">
        <v>17472</v>
      </c>
      <c r="P28" s="2" t="s">
        <v>2328</v>
      </c>
      <c r="Q28" s="2">
        <v>16521</v>
      </c>
      <c r="R28" s="49" t="s">
        <v>1222</v>
      </c>
      <c r="S28" s="2" t="s">
        <v>2329</v>
      </c>
      <c r="T28" s="2" t="s">
        <v>2330</v>
      </c>
      <c r="U28" s="2">
        <v>282.16777000000002</v>
      </c>
      <c r="Y28" s="23" t="s">
        <v>1413</v>
      </c>
      <c r="Z28" s="23" t="s">
        <v>1859</v>
      </c>
      <c r="AA28" s="23">
        <v>135</v>
      </c>
      <c r="AB28" s="23" t="s">
        <v>1858</v>
      </c>
      <c r="AC28" s="23">
        <v>132</v>
      </c>
      <c r="AD28" s="65" t="s">
        <v>874</v>
      </c>
      <c r="AE28" s="23" t="s">
        <v>874</v>
      </c>
      <c r="AF28" s="23" t="s">
        <v>162</v>
      </c>
      <c r="AG28" s="23">
        <v>138.03134</v>
      </c>
    </row>
    <row r="29" spans="1:33">
      <c r="A29" s="86"/>
      <c r="B29" s="86"/>
      <c r="C29" s="83">
        <v>1550470</v>
      </c>
      <c r="D29" s="86" t="s">
        <v>2301</v>
      </c>
      <c r="E29" s="83">
        <v>1267058</v>
      </c>
      <c r="F29" s="104" t="s">
        <v>1318</v>
      </c>
      <c r="G29" s="86" t="s">
        <v>2302</v>
      </c>
      <c r="H29" s="86" t="s">
        <v>2303</v>
      </c>
      <c r="I29" s="83">
        <v>140.08371</v>
      </c>
      <c r="N29" s="2" t="s">
        <v>411</v>
      </c>
      <c r="O29" s="2">
        <v>10236037</v>
      </c>
      <c r="P29" s="2" t="s">
        <v>412</v>
      </c>
      <c r="Q29" s="2">
        <v>8411525</v>
      </c>
      <c r="R29" s="49" t="s">
        <v>413</v>
      </c>
      <c r="S29" s="2" t="s">
        <v>413</v>
      </c>
      <c r="T29" s="2" t="s">
        <v>414</v>
      </c>
      <c r="U29" s="2">
        <v>173.14118999999999</v>
      </c>
      <c r="Y29" s="23" t="s">
        <v>142</v>
      </c>
      <c r="Z29" s="23" t="s">
        <v>143</v>
      </c>
      <c r="AA29" s="23">
        <v>641294</v>
      </c>
      <c r="AB29" s="23" t="s">
        <v>144</v>
      </c>
      <c r="AC29" s="23">
        <v>556586</v>
      </c>
      <c r="AD29" s="65" t="s">
        <v>145</v>
      </c>
      <c r="AE29" s="23" t="s">
        <v>145</v>
      </c>
      <c r="AF29" s="23" t="s">
        <v>146</v>
      </c>
      <c r="AG29" s="23">
        <v>162.06809999999999</v>
      </c>
    </row>
    <row r="30" spans="1:33">
      <c r="A30" s="1" t="s">
        <v>1444</v>
      </c>
      <c r="C30" s="2">
        <v>7742</v>
      </c>
      <c r="D30" s="1" t="s">
        <v>2307</v>
      </c>
      <c r="E30" s="2">
        <v>7456</v>
      </c>
      <c r="F30" s="104" t="s">
        <v>1102</v>
      </c>
      <c r="G30" s="1" t="s">
        <v>1102</v>
      </c>
      <c r="H30" s="1" t="s">
        <v>25</v>
      </c>
      <c r="I30" s="2">
        <v>128.08373</v>
      </c>
      <c r="M30" s="2" t="s">
        <v>2359</v>
      </c>
      <c r="O30" s="2">
        <v>7894</v>
      </c>
      <c r="P30" s="2" t="s">
        <v>2360</v>
      </c>
      <c r="Q30" s="2">
        <v>7606</v>
      </c>
      <c r="R30" s="49" t="s">
        <v>1139</v>
      </c>
      <c r="S30" s="2">
        <v>3219</v>
      </c>
      <c r="T30" s="2" t="s">
        <v>2361</v>
      </c>
      <c r="U30" s="2">
        <v>87.104920000000007</v>
      </c>
      <c r="Y30" s="23" t="s">
        <v>1417</v>
      </c>
      <c r="AA30" s="23">
        <v>4775</v>
      </c>
      <c r="AB30" s="23" t="s">
        <v>1864</v>
      </c>
      <c r="AC30" s="23">
        <v>4611</v>
      </c>
      <c r="AD30" s="65" t="s">
        <v>961</v>
      </c>
      <c r="AE30" s="23" t="s">
        <v>2163</v>
      </c>
      <c r="AF30" s="23" t="s">
        <v>1865</v>
      </c>
      <c r="AG30" s="23">
        <v>164.08338000000001</v>
      </c>
    </row>
    <row r="31" spans="1:33">
      <c r="A31" s="86" t="s">
        <v>2322</v>
      </c>
      <c r="B31" s="86" t="s">
        <v>2323</v>
      </c>
      <c r="C31" s="83">
        <v>10459</v>
      </c>
      <c r="D31" s="86" t="s">
        <v>2324</v>
      </c>
      <c r="E31" s="83">
        <v>10027</v>
      </c>
      <c r="F31" s="104" t="s">
        <v>1221</v>
      </c>
      <c r="G31" s="86" t="s">
        <v>2325</v>
      </c>
      <c r="H31" s="86" t="s">
        <v>2326</v>
      </c>
      <c r="I31" s="83">
        <v>286.21409999999997</v>
      </c>
      <c r="M31" s="2" t="s">
        <v>132</v>
      </c>
      <c r="N31" s="2" t="s">
        <v>133</v>
      </c>
      <c r="O31" s="2">
        <v>6544</v>
      </c>
      <c r="P31" s="2" t="s">
        <v>134</v>
      </c>
      <c r="Q31" s="2">
        <v>6296</v>
      </c>
      <c r="R31" s="49" t="s">
        <v>135</v>
      </c>
      <c r="S31" s="2" t="s">
        <v>135</v>
      </c>
      <c r="T31" s="2" t="s">
        <v>136</v>
      </c>
      <c r="U31" s="2">
        <v>138.10431</v>
      </c>
      <c r="Y31" s="23" t="s">
        <v>1421</v>
      </c>
      <c r="Z31" s="23" t="s">
        <v>1871</v>
      </c>
      <c r="AA31" s="23">
        <v>138</v>
      </c>
      <c r="AB31" s="23" t="s">
        <v>1870</v>
      </c>
      <c r="AC31" s="23">
        <v>135</v>
      </c>
      <c r="AD31" s="65" t="s">
        <v>1070</v>
      </c>
      <c r="AE31" s="23" t="s">
        <v>1070</v>
      </c>
      <c r="AF31" s="23" t="s">
        <v>1869</v>
      </c>
      <c r="AG31" s="23">
        <v>117.07899</v>
      </c>
    </row>
    <row r="32" spans="1:33">
      <c r="A32" s="1" t="s">
        <v>2335</v>
      </c>
      <c r="B32" s="1" t="s">
        <v>2336</v>
      </c>
      <c r="C32" s="2">
        <v>1738</v>
      </c>
      <c r="D32" s="1" t="s">
        <v>2337</v>
      </c>
      <c r="E32" s="2">
        <v>1675</v>
      </c>
      <c r="F32" s="104" t="s">
        <v>1115</v>
      </c>
      <c r="G32" s="1" t="s">
        <v>1115</v>
      </c>
      <c r="H32" s="1" t="s">
        <v>2071</v>
      </c>
      <c r="I32" s="2">
        <v>182.05802</v>
      </c>
      <c r="N32" s="2" t="s">
        <v>2367</v>
      </c>
      <c r="O32" s="2">
        <v>46174030</v>
      </c>
      <c r="Q32" s="2">
        <v>30791521</v>
      </c>
      <c r="R32" s="49" t="s">
        <v>1154</v>
      </c>
      <c r="S32" s="2" t="s">
        <v>1154</v>
      </c>
      <c r="T32" s="2" t="s">
        <v>2368</v>
      </c>
      <c r="U32" s="2">
        <v>431.27300000000002</v>
      </c>
      <c r="Y32" s="23" t="s">
        <v>2164</v>
      </c>
      <c r="AA32" s="23">
        <v>6438367</v>
      </c>
      <c r="AC32" s="23">
        <v>4446170</v>
      </c>
      <c r="AD32" s="65" t="s">
        <v>939</v>
      </c>
      <c r="AE32" s="23" t="s">
        <v>2165</v>
      </c>
      <c r="AF32" s="23" t="s">
        <v>2166</v>
      </c>
      <c r="AG32" s="23">
        <v>316.20494000000002</v>
      </c>
    </row>
    <row r="33" spans="1:33">
      <c r="A33" s="86" t="s">
        <v>2343</v>
      </c>
      <c r="B33" s="86" t="s">
        <v>2344</v>
      </c>
      <c r="C33" s="83">
        <v>5810</v>
      </c>
      <c r="D33" s="86" t="s">
        <v>2345</v>
      </c>
      <c r="E33" s="83">
        <v>5605</v>
      </c>
      <c r="F33" s="104" t="s">
        <v>1118</v>
      </c>
      <c r="G33" s="86" t="s">
        <v>2346</v>
      </c>
      <c r="H33" s="86" t="s">
        <v>2347</v>
      </c>
      <c r="I33" s="83">
        <v>131.05878000000001</v>
      </c>
      <c r="M33" s="2" t="s">
        <v>2393</v>
      </c>
      <c r="O33" s="2">
        <v>11579</v>
      </c>
      <c r="P33" s="2" t="s">
        <v>2394</v>
      </c>
      <c r="Q33" s="2">
        <v>11091</v>
      </c>
      <c r="R33" s="49" t="s">
        <v>1311</v>
      </c>
      <c r="S33" s="2" t="s">
        <v>1311</v>
      </c>
      <c r="T33" s="2" t="s">
        <v>2395</v>
      </c>
      <c r="U33" s="2">
        <v>116.04776</v>
      </c>
      <c r="Y33" s="23" t="s">
        <v>1423</v>
      </c>
      <c r="Z33" s="23" t="s">
        <v>1875</v>
      </c>
      <c r="AA33" s="23">
        <v>14490</v>
      </c>
      <c r="AB33" s="23" t="s">
        <v>1874</v>
      </c>
      <c r="AC33" s="23">
        <v>13835</v>
      </c>
      <c r="AD33" s="65" t="s">
        <v>905</v>
      </c>
      <c r="AE33" s="23" t="s">
        <v>2173</v>
      </c>
      <c r="AF33" s="23" t="s">
        <v>1873</v>
      </c>
      <c r="AG33" s="23">
        <v>132.07821000000001</v>
      </c>
    </row>
    <row r="34" spans="1:33">
      <c r="A34" s="1" t="s">
        <v>2362</v>
      </c>
      <c r="B34" s="1" t="s">
        <v>2363</v>
      </c>
      <c r="C34" s="2">
        <v>10430</v>
      </c>
      <c r="D34" s="1" t="s">
        <v>2364</v>
      </c>
      <c r="E34" s="2">
        <v>10001</v>
      </c>
      <c r="F34" s="104" t="s">
        <v>1150</v>
      </c>
      <c r="G34" s="1" t="s">
        <v>2365</v>
      </c>
      <c r="H34" s="1" t="s">
        <v>2366</v>
      </c>
      <c r="I34" s="2">
        <v>102.06841</v>
      </c>
      <c r="N34" s="2" t="s">
        <v>388</v>
      </c>
      <c r="O34" s="2">
        <v>4059</v>
      </c>
      <c r="P34" s="2" t="s">
        <v>389</v>
      </c>
      <c r="Q34" s="2">
        <v>3919</v>
      </c>
      <c r="R34" s="49" t="s">
        <v>390</v>
      </c>
      <c r="S34" s="2" t="s">
        <v>391</v>
      </c>
      <c r="T34" s="2" t="s">
        <v>392</v>
      </c>
      <c r="U34" s="2">
        <v>182.09422000000001</v>
      </c>
      <c r="Z34" s="23" t="s">
        <v>2174</v>
      </c>
      <c r="AA34" s="23">
        <v>172675</v>
      </c>
      <c r="AB34" s="23" t="s">
        <v>2175</v>
      </c>
      <c r="AC34" s="23">
        <v>150838</v>
      </c>
      <c r="AD34" s="65" t="s">
        <v>909</v>
      </c>
      <c r="AE34" s="23" t="s">
        <v>909</v>
      </c>
      <c r="AF34" s="23" t="s">
        <v>205</v>
      </c>
      <c r="AG34" s="23">
        <v>194.05777</v>
      </c>
    </row>
    <row r="35" spans="1:33">
      <c r="A35" s="86" t="s">
        <v>2592</v>
      </c>
      <c r="B35" s="86"/>
      <c r="C35" s="83">
        <v>156126</v>
      </c>
      <c r="D35" s="86" t="s">
        <v>2593</v>
      </c>
      <c r="E35" s="83">
        <v>137492</v>
      </c>
      <c r="F35" s="104" t="s">
        <v>1165</v>
      </c>
      <c r="G35" s="86" t="s">
        <v>2594</v>
      </c>
      <c r="H35" s="86" t="s">
        <v>2595</v>
      </c>
      <c r="I35" s="83">
        <v>101.048</v>
      </c>
      <c r="M35" s="2" t="s">
        <v>180</v>
      </c>
      <c r="O35" s="2">
        <v>8575</v>
      </c>
      <c r="P35" s="2" t="s">
        <v>181</v>
      </c>
      <c r="Q35" s="2">
        <v>8257</v>
      </c>
      <c r="R35" s="49" t="s">
        <v>182</v>
      </c>
      <c r="S35" s="2" t="s">
        <v>182</v>
      </c>
      <c r="T35" s="2" t="s">
        <v>183</v>
      </c>
      <c r="U35" s="2">
        <v>222.08958999999999</v>
      </c>
      <c r="Y35" s="23" t="s">
        <v>106</v>
      </c>
      <c r="Z35" s="23" t="s">
        <v>107</v>
      </c>
      <c r="AA35" s="23">
        <v>72924</v>
      </c>
      <c r="AB35" s="23" t="s">
        <v>108</v>
      </c>
      <c r="AC35" s="23">
        <v>65756</v>
      </c>
      <c r="AD35" s="65" t="s">
        <v>109</v>
      </c>
      <c r="AE35" s="23" t="s">
        <v>109</v>
      </c>
      <c r="AF35" s="23" t="s">
        <v>110</v>
      </c>
      <c r="AG35" s="23">
        <v>139.02653000000001</v>
      </c>
    </row>
    <row r="36" spans="1:33">
      <c r="A36" s="1" t="s">
        <v>1474</v>
      </c>
      <c r="B36" s="1" t="s">
        <v>1981</v>
      </c>
      <c r="C36" s="2">
        <v>70652</v>
      </c>
      <c r="D36" s="1" t="s">
        <v>1982</v>
      </c>
      <c r="E36" s="2">
        <v>63818</v>
      </c>
      <c r="F36" s="104" t="s">
        <v>1164</v>
      </c>
      <c r="G36" s="1" t="s">
        <v>1983</v>
      </c>
      <c r="H36" s="1" t="s">
        <v>1984</v>
      </c>
      <c r="I36" s="2">
        <v>195.08969999999999</v>
      </c>
      <c r="N36" s="2" t="s">
        <v>2454</v>
      </c>
      <c r="O36" s="2">
        <v>31374</v>
      </c>
      <c r="P36" s="2" t="s">
        <v>2455</v>
      </c>
      <c r="Q36" s="2">
        <v>29107</v>
      </c>
      <c r="R36" s="49" t="s">
        <v>1236</v>
      </c>
      <c r="S36" s="2" t="s">
        <v>1236</v>
      </c>
      <c r="T36" s="2" t="s">
        <v>2456</v>
      </c>
      <c r="U36" s="2">
        <v>87.068700000000007</v>
      </c>
      <c r="Y36" s="23" t="s">
        <v>242</v>
      </c>
      <c r="Z36" s="23" t="s">
        <v>243</v>
      </c>
      <c r="AA36" s="23">
        <v>20745</v>
      </c>
      <c r="AB36" s="23" t="s">
        <v>244</v>
      </c>
      <c r="AC36" s="23">
        <v>19533</v>
      </c>
      <c r="AD36" s="65" t="s">
        <v>245</v>
      </c>
      <c r="AE36" s="23" t="s">
        <v>246</v>
      </c>
      <c r="AF36" s="23" t="s">
        <v>247</v>
      </c>
      <c r="AG36" s="23">
        <v>128.12025</v>
      </c>
    </row>
    <row r="37" spans="1:33">
      <c r="A37" s="86" t="s">
        <v>2427</v>
      </c>
      <c r="B37" s="86" t="s">
        <v>2428</v>
      </c>
      <c r="C37" s="83">
        <v>11005</v>
      </c>
      <c r="D37" s="86" t="s">
        <v>2429</v>
      </c>
      <c r="E37" s="83">
        <v>10539</v>
      </c>
      <c r="F37" s="104" t="s">
        <v>1172</v>
      </c>
      <c r="G37" s="86" t="s">
        <v>1172</v>
      </c>
      <c r="H37" s="86" t="s">
        <v>2430</v>
      </c>
      <c r="I37" s="83">
        <v>228.20939000000001</v>
      </c>
      <c r="M37" s="2" t="s">
        <v>172</v>
      </c>
      <c r="N37" s="2" t="s">
        <v>173</v>
      </c>
      <c r="O37" s="2">
        <v>4678</v>
      </c>
      <c r="P37" s="2" t="s">
        <v>174</v>
      </c>
      <c r="Q37" s="2">
        <v>4516</v>
      </c>
      <c r="R37" s="49" t="s">
        <v>175</v>
      </c>
      <c r="S37" s="2" t="s">
        <v>175</v>
      </c>
      <c r="T37" s="2" t="s">
        <v>176</v>
      </c>
      <c r="U37" s="2">
        <v>205.13140999999999</v>
      </c>
      <c r="Y37" s="23" t="s">
        <v>1425</v>
      </c>
      <c r="AA37" s="23">
        <v>69820</v>
      </c>
      <c r="AB37" s="23" t="s">
        <v>2180</v>
      </c>
      <c r="AC37" s="23">
        <v>63018</v>
      </c>
      <c r="AD37" s="65" t="s">
        <v>944</v>
      </c>
      <c r="AE37" s="23" t="s">
        <v>944</v>
      </c>
      <c r="AF37" s="23" t="s">
        <v>1877</v>
      </c>
      <c r="AG37" s="23">
        <v>160.10982999999999</v>
      </c>
    </row>
    <row r="38" spans="1:33">
      <c r="A38" s="1" t="s">
        <v>2431</v>
      </c>
      <c r="B38" s="1" t="s">
        <v>2432</v>
      </c>
      <c r="C38" s="2">
        <v>5281119</v>
      </c>
      <c r="D38" s="1" t="s">
        <v>2433</v>
      </c>
      <c r="E38" s="2">
        <v>4444564</v>
      </c>
      <c r="F38" s="104" t="s">
        <v>1287</v>
      </c>
      <c r="G38" s="1" t="s">
        <v>1287</v>
      </c>
      <c r="H38" s="1" t="s">
        <v>2434</v>
      </c>
      <c r="I38" s="2">
        <v>226.19315</v>
      </c>
      <c r="N38" s="2" t="s">
        <v>504</v>
      </c>
      <c r="O38" s="2">
        <v>12298</v>
      </c>
      <c r="P38" s="2" t="s">
        <v>505</v>
      </c>
      <c r="Q38" s="2">
        <v>11795</v>
      </c>
      <c r="R38" s="49" t="s">
        <v>506</v>
      </c>
      <c r="S38" s="2" t="s">
        <v>507</v>
      </c>
      <c r="T38" s="2" t="s">
        <v>508</v>
      </c>
      <c r="U38" s="2">
        <v>101.08408</v>
      </c>
      <c r="Y38" s="23" t="s">
        <v>64</v>
      </c>
      <c r="Z38" s="23" t="s">
        <v>65</v>
      </c>
      <c r="AA38" s="23">
        <v>75704</v>
      </c>
      <c r="AB38" s="23" t="s">
        <v>66</v>
      </c>
      <c r="AC38" s="23">
        <v>68222</v>
      </c>
      <c r="AD38" s="65" t="s">
        <v>67</v>
      </c>
      <c r="AE38" s="23" t="s">
        <v>67</v>
      </c>
      <c r="AF38" s="23" t="s">
        <v>68</v>
      </c>
      <c r="AG38" s="23">
        <v>172.10980000000001</v>
      </c>
    </row>
    <row r="39" spans="1:33">
      <c r="A39" s="86" t="s">
        <v>2435</v>
      </c>
      <c r="B39" s="86" t="s">
        <v>2436</v>
      </c>
      <c r="C39" s="83">
        <v>70912</v>
      </c>
      <c r="D39" s="86" t="s">
        <v>2437</v>
      </c>
      <c r="E39" s="83">
        <v>64075</v>
      </c>
      <c r="F39" s="104" t="s">
        <v>1194</v>
      </c>
      <c r="G39" s="86" t="s">
        <v>1194</v>
      </c>
      <c r="H39" s="86" t="s">
        <v>2438</v>
      </c>
      <c r="I39" s="83">
        <v>173.10503</v>
      </c>
      <c r="M39" s="2" t="s">
        <v>280</v>
      </c>
      <c r="N39" s="2" t="s">
        <v>281</v>
      </c>
      <c r="O39" s="2">
        <v>1017</v>
      </c>
      <c r="P39" s="2" t="s">
        <v>282</v>
      </c>
      <c r="Q39" s="2">
        <v>992</v>
      </c>
      <c r="R39" s="49" t="s">
        <v>283</v>
      </c>
      <c r="S39" s="2" t="s">
        <v>283</v>
      </c>
      <c r="T39" s="2" t="s">
        <v>284</v>
      </c>
      <c r="U39" s="2">
        <v>166.02674999999999</v>
      </c>
      <c r="Z39" s="23" t="s">
        <v>167</v>
      </c>
      <c r="AA39" s="23">
        <v>2214</v>
      </c>
      <c r="AB39" s="23" t="s">
        <v>168</v>
      </c>
      <c r="AC39" s="23">
        <v>21106900</v>
      </c>
      <c r="AD39" s="65" t="s">
        <v>169</v>
      </c>
      <c r="AE39" s="23" t="s">
        <v>170</v>
      </c>
      <c r="AF39" s="23" t="s">
        <v>171</v>
      </c>
      <c r="AG39" s="23">
        <v>166.06310999999999</v>
      </c>
    </row>
    <row r="40" spans="1:33">
      <c r="C40" s="2">
        <v>66141</v>
      </c>
      <c r="E40" s="2">
        <v>285677</v>
      </c>
      <c r="F40" s="104" t="s">
        <v>1295</v>
      </c>
      <c r="G40" s="1" t="s">
        <v>2439</v>
      </c>
      <c r="H40" s="1" t="s">
        <v>2132</v>
      </c>
      <c r="I40" s="2">
        <v>157.07372000000001</v>
      </c>
      <c r="M40" s="2" t="s">
        <v>2492</v>
      </c>
      <c r="N40" s="2" t="s">
        <v>2493</v>
      </c>
      <c r="O40" s="2">
        <v>4943</v>
      </c>
      <c r="P40" s="2" t="s">
        <v>2494</v>
      </c>
      <c r="Q40" s="2">
        <v>4774</v>
      </c>
      <c r="R40" s="49" t="s">
        <v>1358</v>
      </c>
      <c r="S40" s="2" t="s">
        <v>1358</v>
      </c>
      <c r="T40" s="2" t="s">
        <v>2495</v>
      </c>
      <c r="U40" s="2">
        <v>178.13596000000001</v>
      </c>
      <c r="Y40" s="23" t="s">
        <v>2195</v>
      </c>
      <c r="Z40" s="23" t="s">
        <v>2196</v>
      </c>
      <c r="AA40" s="23">
        <v>17617</v>
      </c>
      <c r="AB40" s="23" t="s">
        <v>2197</v>
      </c>
      <c r="AC40" s="23">
        <v>16654</v>
      </c>
      <c r="AD40" s="65" t="s">
        <v>1099</v>
      </c>
      <c r="AE40" s="23" t="s">
        <v>2198</v>
      </c>
      <c r="AF40" s="23" t="s">
        <v>2199</v>
      </c>
      <c r="AG40" s="23">
        <v>196.14600999999999</v>
      </c>
    </row>
    <row r="41" spans="1:33">
      <c r="A41" s="86" t="s">
        <v>1462</v>
      </c>
      <c r="B41" s="86"/>
      <c r="C41" s="83">
        <v>454092</v>
      </c>
      <c r="D41" s="86" t="s">
        <v>1936</v>
      </c>
      <c r="E41" s="83">
        <v>399857</v>
      </c>
      <c r="F41" s="104" t="s">
        <v>1203</v>
      </c>
      <c r="G41" s="86" t="s">
        <v>1203</v>
      </c>
      <c r="H41" s="86" t="s">
        <v>1937</v>
      </c>
      <c r="I41" s="83">
        <v>243.18369999999999</v>
      </c>
      <c r="M41" s="2" t="s">
        <v>31</v>
      </c>
      <c r="N41" s="2" t="s">
        <v>32</v>
      </c>
      <c r="O41" s="2">
        <v>7175</v>
      </c>
      <c r="P41" s="2" t="s">
        <v>33</v>
      </c>
      <c r="Q41" s="2">
        <v>6907</v>
      </c>
      <c r="R41" s="49" t="s">
        <v>34</v>
      </c>
      <c r="S41" s="2" t="s">
        <v>34</v>
      </c>
      <c r="T41" s="2" t="s">
        <v>35</v>
      </c>
      <c r="U41" s="2">
        <v>180.07830999999999</v>
      </c>
      <c r="AA41" s="23">
        <v>91508</v>
      </c>
      <c r="AB41" s="23" t="s">
        <v>2200</v>
      </c>
      <c r="AC41" s="23">
        <v>49070911</v>
      </c>
      <c r="AD41" s="65" t="s">
        <v>967</v>
      </c>
      <c r="AE41" s="23" t="s">
        <v>2201</v>
      </c>
      <c r="AF41" s="23" t="s">
        <v>209</v>
      </c>
      <c r="AG41" s="23">
        <v>152.12088</v>
      </c>
    </row>
    <row r="42" spans="1:33">
      <c r="A42" s="1" t="s">
        <v>1465</v>
      </c>
      <c r="B42" s="1" t="s">
        <v>1953</v>
      </c>
      <c r="C42" s="2">
        <v>8158</v>
      </c>
      <c r="D42" s="1" t="s">
        <v>1954</v>
      </c>
      <c r="E42" s="2">
        <v>7866</v>
      </c>
      <c r="F42" s="104" t="s">
        <v>1214</v>
      </c>
      <c r="G42" s="1" t="s">
        <v>1955</v>
      </c>
      <c r="H42" s="1" t="s">
        <v>1956</v>
      </c>
      <c r="I42" s="2">
        <v>158.13113000000001</v>
      </c>
      <c r="M42" s="2" t="s">
        <v>407</v>
      </c>
      <c r="O42" s="2">
        <v>5018391</v>
      </c>
      <c r="P42" s="2" t="s">
        <v>408</v>
      </c>
      <c r="Q42" s="2">
        <v>4197506</v>
      </c>
      <c r="R42" s="49" t="s">
        <v>409</v>
      </c>
      <c r="S42" s="2" t="s">
        <v>409</v>
      </c>
      <c r="T42" s="2" t="s">
        <v>410</v>
      </c>
      <c r="U42" s="2">
        <v>194.13083</v>
      </c>
      <c r="Y42" s="23" t="s">
        <v>2208</v>
      </c>
      <c r="Z42" s="23" t="s">
        <v>2209</v>
      </c>
      <c r="AA42" s="23">
        <v>10467</v>
      </c>
      <c r="AB42" s="23" t="s">
        <v>2210</v>
      </c>
      <c r="AC42" s="23">
        <v>10035</v>
      </c>
      <c r="AD42" s="65" t="s">
        <v>988</v>
      </c>
      <c r="AE42" s="23" t="s">
        <v>2211</v>
      </c>
      <c r="AF42" s="23" t="s">
        <v>2212</v>
      </c>
      <c r="AG42" s="23">
        <v>312.30394000000001</v>
      </c>
    </row>
    <row r="43" spans="1:33">
      <c r="A43" s="86" t="s">
        <v>2470</v>
      </c>
      <c r="B43" s="86" t="s">
        <v>2471</v>
      </c>
      <c r="C43" s="83">
        <v>985</v>
      </c>
      <c r="D43" s="86" t="s">
        <v>2472</v>
      </c>
      <c r="E43" s="83">
        <v>960</v>
      </c>
      <c r="F43" s="104" t="s">
        <v>1226</v>
      </c>
      <c r="G43" s="86" t="s">
        <v>2473</v>
      </c>
      <c r="H43" s="86" t="s">
        <v>2474</v>
      </c>
      <c r="I43" s="83">
        <v>256.24097999999998</v>
      </c>
      <c r="M43" s="2" t="s">
        <v>2534</v>
      </c>
      <c r="N43" s="2" t="s">
        <v>2535</v>
      </c>
      <c r="O43" s="2">
        <v>125468</v>
      </c>
      <c r="P43" s="2" t="s">
        <v>2536</v>
      </c>
      <c r="Q43" s="2">
        <v>111629</v>
      </c>
      <c r="R43" s="49" t="s">
        <v>1251</v>
      </c>
      <c r="S43" s="2" t="s">
        <v>1251</v>
      </c>
      <c r="T43" s="2" t="s">
        <v>2537</v>
      </c>
      <c r="U43" s="2">
        <v>100.05289999999999</v>
      </c>
      <c r="Y43" s="23" t="s">
        <v>1433</v>
      </c>
      <c r="AA43" s="23">
        <v>2266</v>
      </c>
      <c r="AB43" s="23" t="s">
        <v>1891</v>
      </c>
      <c r="AC43" s="23">
        <v>2179</v>
      </c>
      <c r="AD43" s="65" t="s">
        <v>977</v>
      </c>
      <c r="AE43" s="23" t="s">
        <v>977</v>
      </c>
      <c r="AF43" s="23" t="s">
        <v>1890</v>
      </c>
      <c r="AG43" s="23">
        <v>188.10496000000001</v>
      </c>
    </row>
    <row r="44" spans="1:33">
      <c r="A44" s="1" t="s">
        <v>2475</v>
      </c>
      <c r="B44" s="1" t="s">
        <v>2476</v>
      </c>
      <c r="C44" s="2">
        <v>1001</v>
      </c>
      <c r="D44" s="1" t="s">
        <v>2477</v>
      </c>
      <c r="E44" s="2">
        <v>13856352</v>
      </c>
      <c r="F44" s="104" t="s">
        <v>1354</v>
      </c>
      <c r="G44" s="1" t="s">
        <v>1354</v>
      </c>
      <c r="H44" s="1" t="s">
        <v>2478</v>
      </c>
      <c r="I44" s="2">
        <v>121.08938999999999</v>
      </c>
      <c r="M44" s="2" t="s">
        <v>147</v>
      </c>
      <c r="N44" s="2" t="s">
        <v>148</v>
      </c>
      <c r="O44" s="2">
        <v>5283028</v>
      </c>
      <c r="P44" s="2" t="s">
        <v>149</v>
      </c>
      <c r="Q44" s="2">
        <v>4446155</v>
      </c>
      <c r="R44" s="49" t="s">
        <v>150</v>
      </c>
      <c r="S44" s="2" t="s">
        <v>151</v>
      </c>
      <c r="T44" s="2" t="s">
        <v>152</v>
      </c>
      <c r="U44" s="2">
        <v>228.13629</v>
      </c>
      <c r="Y44" s="23" t="s">
        <v>2213</v>
      </c>
      <c r="AA44" s="23">
        <v>243</v>
      </c>
      <c r="AB44" s="23" t="s">
        <v>2214</v>
      </c>
      <c r="AC44" s="23">
        <v>238</v>
      </c>
      <c r="AD44" s="65" t="s">
        <v>1072</v>
      </c>
      <c r="AE44" s="23" t="s">
        <v>1072</v>
      </c>
      <c r="AF44" s="23" t="s">
        <v>1853</v>
      </c>
      <c r="AG44" s="23">
        <v>122.0371</v>
      </c>
    </row>
    <row r="45" spans="1:33">
      <c r="A45" s="86" t="s">
        <v>2511</v>
      </c>
      <c r="B45" s="86" t="s">
        <v>2512</v>
      </c>
      <c r="C45" s="83">
        <v>5192</v>
      </c>
      <c r="D45" s="86" t="s">
        <v>2513</v>
      </c>
      <c r="E45" s="83">
        <v>5004</v>
      </c>
      <c r="F45" s="104" t="s">
        <v>1274</v>
      </c>
      <c r="G45" s="86" t="s">
        <v>1274</v>
      </c>
      <c r="H45" s="86" t="s">
        <v>2514</v>
      </c>
      <c r="I45" s="83">
        <v>202.12148999999999</v>
      </c>
      <c r="M45" s="2" t="s">
        <v>153</v>
      </c>
      <c r="N45" s="2" t="s">
        <v>154</v>
      </c>
      <c r="O45" s="2">
        <v>5312889</v>
      </c>
      <c r="P45" s="2" t="s">
        <v>155</v>
      </c>
      <c r="Q45" s="2">
        <v>4472314</v>
      </c>
      <c r="R45" s="49" t="s">
        <v>156</v>
      </c>
      <c r="S45" s="2" t="s">
        <v>156</v>
      </c>
      <c r="T45" s="2" t="s">
        <v>157</v>
      </c>
      <c r="U45" s="2">
        <v>212.14105000000001</v>
      </c>
      <c r="Y45" s="23" t="s">
        <v>128</v>
      </c>
      <c r="Z45" s="23" t="s">
        <v>129</v>
      </c>
      <c r="AA45" s="23">
        <v>7184</v>
      </c>
      <c r="AB45" s="23" t="s">
        <v>130</v>
      </c>
      <c r="AC45" s="23">
        <v>6916</v>
      </c>
      <c r="AD45" s="65" t="s">
        <v>131</v>
      </c>
      <c r="AE45" s="23" t="s">
        <v>131</v>
      </c>
      <c r="AF45" s="23" t="s">
        <v>87</v>
      </c>
      <c r="AG45" s="23">
        <v>194.09782000000001</v>
      </c>
    </row>
    <row r="46" spans="1:33">
      <c r="A46" s="1" t="s">
        <v>2515</v>
      </c>
      <c r="B46" s="1" t="s">
        <v>2516</v>
      </c>
      <c r="C46" s="2">
        <v>5951</v>
      </c>
      <c r="D46" s="1" t="s">
        <v>2517</v>
      </c>
      <c r="E46" s="2">
        <v>5736</v>
      </c>
      <c r="F46" s="104" t="s">
        <v>1237</v>
      </c>
      <c r="G46" s="1" t="s">
        <v>2518</v>
      </c>
      <c r="H46" s="1" t="s">
        <v>2519</v>
      </c>
      <c r="I46" s="2">
        <v>105.04312</v>
      </c>
      <c r="M46" s="2" t="s">
        <v>2553</v>
      </c>
      <c r="N46" s="2" t="s">
        <v>2554</v>
      </c>
      <c r="O46" s="2">
        <v>8471</v>
      </c>
      <c r="P46" s="2" t="s">
        <v>2555</v>
      </c>
      <c r="Q46" s="2">
        <v>8158</v>
      </c>
      <c r="R46" s="49" t="s">
        <v>1345</v>
      </c>
      <c r="S46" s="2" t="s">
        <v>1345</v>
      </c>
      <c r="T46" s="2" t="s">
        <v>2556</v>
      </c>
      <c r="U46" s="2">
        <v>101.12063000000001</v>
      </c>
      <c r="Y46" s="23" t="s">
        <v>1407</v>
      </c>
      <c r="Z46" s="23" t="s">
        <v>2219</v>
      </c>
      <c r="AA46" s="23">
        <v>689043</v>
      </c>
      <c r="AB46" s="23" t="s">
        <v>2220</v>
      </c>
      <c r="AC46" s="23">
        <v>600426</v>
      </c>
      <c r="AD46" s="65" t="s">
        <v>999</v>
      </c>
      <c r="AE46" s="23" t="s">
        <v>1002</v>
      </c>
      <c r="AF46" s="23" t="s">
        <v>436</v>
      </c>
      <c r="AG46" s="23">
        <v>180.04207</v>
      </c>
    </row>
    <row r="47" spans="1:33">
      <c r="A47" s="86" t="s">
        <v>1394</v>
      </c>
      <c r="B47" s="86" t="s">
        <v>2520</v>
      </c>
      <c r="C47" s="83">
        <v>643460</v>
      </c>
      <c r="D47" s="86" t="s">
        <v>1832</v>
      </c>
      <c r="E47" s="83">
        <v>558605</v>
      </c>
      <c r="F47" s="104" t="s">
        <v>1327</v>
      </c>
      <c r="G47" s="86" t="s">
        <v>1327</v>
      </c>
      <c r="H47" s="86" t="s">
        <v>1831</v>
      </c>
      <c r="I47" s="83">
        <v>112.05280999999999</v>
      </c>
      <c r="M47" s="2" t="s">
        <v>459</v>
      </c>
      <c r="N47" s="2" t="s">
        <v>460</v>
      </c>
      <c r="O47" s="2">
        <v>5576</v>
      </c>
      <c r="P47" s="2" t="s">
        <v>461</v>
      </c>
      <c r="Q47" s="2">
        <v>5374</v>
      </c>
      <c r="R47" s="49" t="s">
        <v>462</v>
      </c>
      <c r="S47" s="2" t="s">
        <v>463</v>
      </c>
      <c r="T47" s="2" t="s">
        <v>464</v>
      </c>
      <c r="U47" s="2">
        <v>143.0582</v>
      </c>
      <c r="Y47" s="23" t="s">
        <v>9</v>
      </c>
      <c r="Z47" s="23" t="s">
        <v>10</v>
      </c>
      <c r="AA47" s="23">
        <v>7768</v>
      </c>
      <c r="AB47" s="23" t="s">
        <v>11</v>
      </c>
      <c r="AC47" s="23">
        <v>7480</v>
      </c>
      <c r="AD47" s="65" t="s">
        <v>12</v>
      </c>
      <c r="AE47" s="23" t="s">
        <v>12</v>
      </c>
      <c r="AF47" s="23" t="s">
        <v>13</v>
      </c>
      <c r="AG47" s="23">
        <v>113.08441999999999</v>
      </c>
    </row>
    <row r="48" spans="1:33">
      <c r="A48" s="1" t="s">
        <v>1472</v>
      </c>
      <c r="C48" s="2">
        <v>5281</v>
      </c>
      <c r="D48" s="1" t="s">
        <v>1975</v>
      </c>
      <c r="E48" s="2">
        <v>5091</v>
      </c>
      <c r="F48" s="104" t="s">
        <v>1239</v>
      </c>
      <c r="G48" s="1" t="s">
        <v>1976</v>
      </c>
      <c r="H48" s="1" t="s">
        <v>1977</v>
      </c>
      <c r="I48" s="2">
        <v>284.27244000000002</v>
      </c>
      <c r="M48" s="2" t="s">
        <v>2563</v>
      </c>
      <c r="N48" s="2" t="s">
        <v>2564</v>
      </c>
      <c r="O48" s="2">
        <v>5281426</v>
      </c>
      <c r="P48" s="2" t="s">
        <v>2565</v>
      </c>
      <c r="Q48" s="2">
        <v>4444774</v>
      </c>
      <c r="R48" s="49" t="s">
        <v>1307</v>
      </c>
      <c r="S48" s="2" t="s">
        <v>1307</v>
      </c>
      <c r="T48" s="2" t="s">
        <v>2566</v>
      </c>
      <c r="U48" s="2">
        <v>162.03138999999999</v>
      </c>
      <c r="Y48" s="23" t="s">
        <v>294</v>
      </c>
      <c r="AA48" s="23">
        <v>7439</v>
      </c>
      <c r="AB48" s="23" t="s">
        <v>295</v>
      </c>
      <c r="AC48" s="23">
        <v>21106424</v>
      </c>
      <c r="AD48" s="65" t="s">
        <v>296</v>
      </c>
      <c r="AE48" s="23" t="s">
        <v>296</v>
      </c>
      <c r="AF48" s="23" t="s">
        <v>122</v>
      </c>
      <c r="AG48" s="23">
        <v>150.10442</v>
      </c>
    </row>
    <row r="49" spans="1:33">
      <c r="A49" s="86" t="s">
        <v>1978</v>
      </c>
      <c r="B49" s="86" t="s">
        <v>1473</v>
      </c>
      <c r="C49" s="83">
        <v>10457</v>
      </c>
      <c r="D49" s="86" t="s">
        <v>1979</v>
      </c>
      <c r="E49" s="83">
        <v>10025</v>
      </c>
      <c r="F49" s="104" t="s">
        <v>1280</v>
      </c>
      <c r="G49" s="86" t="s">
        <v>1280</v>
      </c>
      <c r="H49" s="86" t="s">
        <v>1980</v>
      </c>
      <c r="I49" s="83">
        <v>174.08909</v>
      </c>
      <c r="O49" s="2">
        <v>71113</v>
      </c>
      <c r="P49" s="2" t="s">
        <v>99</v>
      </c>
      <c r="Q49" s="2">
        <v>64264</v>
      </c>
      <c r="R49" s="49" t="s">
        <v>100</v>
      </c>
      <c r="S49" s="2" t="s">
        <v>100</v>
      </c>
      <c r="T49" s="2" t="s">
        <v>101</v>
      </c>
      <c r="U49" s="2">
        <v>143.13083</v>
      </c>
      <c r="Y49" s="23" t="s">
        <v>2226</v>
      </c>
      <c r="Z49" s="23" t="s">
        <v>2227</v>
      </c>
      <c r="AA49" s="23">
        <v>12235227</v>
      </c>
      <c r="AB49" s="23" t="s">
        <v>2228</v>
      </c>
      <c r="AC49" s="23">
        <v>15081</v>
      </c>
      <c r="AD49" s="65" t="s">
        <v>1011</v>
      </c>
      <c r="AE49" s="23" t="s">
        <v>2229</v>
      </c>
      <c r="AF49" s="23" t="s">
        <v>2230</v>
      </c>
      <c r="AG49" s="23">
        <v>298.25166000000002</v>
      </c>
    </row>
    <row r="50" spans="1:33">
      <c r="A50" s="1" t="s">
        <v>1398</v>
      </c>
      <c r="C50" s="2">
        <v>13185</v>
      </c>
      <c r="D50" s="1" t="s">
        <v>1835</v>
      </c>
      <c r="E50" s="2">
        <v>12630</v>
      </c>
      <c r="F50" s="104" t="s">
        <v>1243</v>
      </c>
      <c r="G50" s="1" t="s">
        <v>1243</v>
      </c>
      <c r="H50" s="1" t="s">
        <v>2529</v>
      </c>
      <c r="I50" s="2">
        <v>258.18389000000002</v>
      </c>
      <c r="N50" s="2" t="s">
        <v>2021</v>
      </c>
      <c r="O50" s="2">
        <v>443366</v>
      </c>
      <c r="Q50" s="2">
        <v>391599</v>
      </c>
      <c r="R50" s="50" t="s">
        <v>2022</v>
      </c>
      <c r="S50" s="2" t="s">
        <v>2023</v>
      </c>
      <c r="T50" s="2" t="s">
        <v>2024</v>
      </c>
      <c r="U50" s="2">
        <v>208.0772</v>
      </c>
      <c r="Y50" s="23" t="s">
        <v>2244</v>
      </c>
      <c r="Z50" s="23" t="s">
        <v>2245</v>
      </c>
      <c r="AA50" s="23">
        <v>122045</v>
      </c>
      <c r="AB50" s="23" t="s">
        <v>2246</v>
      </c>
      <c r="AC50" s="23">
        <v>108861</v>
      </c>
      <c r="AD50" s="65" t="s">
        <v>1027</v>
      </c>
      <c r="AE50" s="23" t="s">
        <v>2247</v>
      </c>
      <c r="AF50" s="23" t="s">
        <v>2248</v>
      </c>
      <c r="AG50" s="23">
        <v>166.04799</v>
      </c>
    </row>
    <row r="51" spans="1:33">
      <c r="A51" s="86" t="s">
        <v>2549</v>
      </c>
      <c r="B51" s="86"/>
      <c r="C51" s="83">
        <v>10458</v>
      </c>
      <c r="D51" s="86" t="s">
        <v>2550</v>
      </c>
      <c r="E51" s="83">
        <v>10026</v>
      </c>
      <c r="F51" s="104" t="s">
        <v>1258</v>
      </c>
      <c r="G51" s="86" t="s">
        <v>2551</v>
      </c>
      <c r="H51" s="86" t="s">
        <v>2552</v>
      </c>
      <c r="I51" s="83">
        <v>244.16693000000001</v>
      </c>
      <c r="M51" s="2" t="s">
        <v>356</v>
      </c>
      <c r="O51" s="2">
        <v>7074739</v>
      </c>
      <c r="P51" s="2" t="s">
        <v>357</v>
      </c>
      <c r="Q51" s="2">
        <v>92947</v>
      </c>
      <c r="R51" s="50" t="s">
        <v>358</v>
      </c>
      <c r="S51" s="2" t="s">
        <v>359</v>
      </c>
      <c r="T51" s="2" t="s">
        <v>360</v>
      </c>
      <c r="U51" s="2">
        <v>210.13715999999999</v>
      </c>
      <c r="AA51" s="23">
        <v>69240</v>
      </c>
      <c r="AB51" s="23" t="s">
        <v>2259</v>
      </c>
      <c r="AC51" s="23">
        <v>62453</v>
      </c>
      <c r="AD51" s="65" t="s">
        <v>1058</v>
      </c>
      <c r="AE51" s="23" t="s">
        <v>2260</v>
      </c>
      <c r="AF51" s="23" t="s">
        <v>538</v>
      </c>
      <c r="AG51" s="23">
        <v>158.05802</v>
      </c>
    </row>
    <row r="52" spans="1:33">
      <c r="A52" s="1" t="s">
        <v>1400</v>
      </c>
      <c r="C52" s="2">
        <v>15816</v>
      </c>
      <c r="D52" s="1" t="s">
        <v>1837</v>
      </c>
      <c r="E52" s="2">
        <v>15037</v>
      </c>
      <c r="F52" s="104" t="s">
        <v>1393</v>
      </c>
      <c r="G52" s="1" t="s">
        <v>1393</v>
      </c>
      <c r="H52" s="1" t="s">
        <v>1838</v>
      </c>
      <c r="I52" s="2">
        <v>216.13655</v>
      </c>
      <c r="M52" s="2" t="s">
        <v>2082</v>
      </c>
      <c r="O52" s="2">
        <v>101010</v>
      </c>
      <c r="P52" s="2" t="s">
        <v>2083</v>
      </c>
      <c r="Q52" s="2">
        <v>91258</v>
      </c>
      <c r="R52" s="50" t="s">
        <v>2084</v>
      </c>
      <c r="S52" s="2" t="s">
        <v>2084</v>
      </c>
      <c r="T52" s="2" t="s">
        <v>2085</v>
      </c>
      <c r="U52" s="2">
        <v>160.09215</v>
      </c>
      <c r="Y52" s="23" t="s">
        <v>1446</v>
      </c>
      <c r="AA52" s="23">
        <v>12736</v>
      </c>
      <c r="AB52" s="23" t="s">
        <v>1914</v>
      </c>
      <c r="AC52" s="23">
        <v>12213</v>
      </c>
      <c r="AD52" s="65" t="s">
        <v>1073</v>
      </c>
      <c r="AE52" s="23" t="s">
        <v>1073</v>
      </c>
      <c r="AF52" s="23" t="s">
        <v>2282</v>
      </c>
      <c r="AG52" s="23">
        <v>230.15236999999999</v>
      </c>
    </row>
    <row r="53" spans="1:33">
      <c r="A53" s="86" t="s">
        <v>2583</v>
      </c>
      <c r="B53" s="86" t="s">
        <v>2584</v>
      </c>
      <c r="C53" s="83">
        <v>10805</v>
      </c>
      <c r="D53" s="86" t="s">
        <v>2585</v>
      </c>
      <c r="E53" s="83">
        <v>10348</v>
      </c>
      <c r="F53" s="104" t="s">
        <v>1377</v>
      </c>
      <c r="G53" s="86" t="s">
        <v>2586</v>
      </c>
      <c r="H53" s="86" t="s">
        <v>2587</v>
      </c>
      <c r="I53" s="83">
        <v>184.07433</v>
      </c>
      <c r="M53" s="2" t="s">
        <v>2096</v>
      </c>
      <c r="P53" s="2" t="s">
        <v>2097</v>
      </c>
      <c r="Q53" s="2">
        <v>8145</v>
      </c>
      <c r="R53" s="50" t="s">
        <v>2098</v>
      </c>
      <c r="S53" s="2" t="s">
        <v>2099</v>
      </c>
      <c r="T53" s="2" t="s">
        <v>2100</v>
      </c>
      <c r="U53" s="2">
        <v>180.11575999999999</v>
      </c>
      <c r="Z53" s="23" t="s">
        <v>2294</v>
      </c>
      <c r="AA53" s="23">
        <v>3218</v>
      </c>
      <c r="AB53" s="23" t="s">
        <v>2295</v>
      </c>
      <c r="AC53" s="23">
        <v>3105</v>
      </c>
      <c r="AD53" s="65" t="s">
        <v>1075</v>
      </c>
      <c r="AE53" s="23" t="s">
        <v>1075</v>
      </c>
      <c r="AF53" s="23" t="s">
        <v>2296</v>
      </c>
      <c r="AG53" s="23">
        <v>294.18398999999999</v>
      </c>
    </row>
    <row r="54" spans="1:33">
      <c r="A54" s="1" t="s">
        <v>2043</v>
      </c>
      <c r="B54" s="1" t="s">
        <v>2044</v>
      </c>
      <c r="C54" s="2">
        <v>5311211</v>
      </c>
      <c r="D54" s="1" t="s">
        <v>2045</v>
      </c>
      <c r="E54" s="2">
        <v>4470730</v>
      </c>
      <c r="F54" s="105" t="s">
        <v>2046</v>
      </c>
      <c r="G54" s="1" t="s">
        <v>2047</v>
      </c>
      <c r="H54" s="1" t="s">
        <v>2048</v>
      </c>
      <c r="I54" s="2">
        <v>316.20488</v>
      </c>
      <c r="N54" s="2" t="s">
        <v>2133</v>
      </c>
      <c r="O54" s="2">
        <v>150946</v>
      </c>
      <c r="P54" s="2" t="s">
        <v>2134</v>
      </c>
      <c r="Q54" s="2">
        <v>133042</v>
      </c>
      <c r="R54" s="50" t="s">
        <v>2135</v>
      </c>
      <c r="S54" s="2" t="s">
        <v>2136</v>
      </c>
      <c r="T54" s="2" t="s">
        <v>2137</v>
      </c>
      <c r="U54" s="2">
        <v>145.05214000000001</v>
      </c>
      <c r="Y54" s="23" t="s">
        <v>26</v>
      </c>
      <c r="Z54" s="23" t="s">
        <v>27</v>
      </c>
      <c r="AA54" s="23">
        <v>238498</v>
      </c>
      <c r="AB54" s="23" t="s">
        <v>28</v>
      </c>
      <c r="AC54" s="23">
        <v>208322</v>
      </c>
      <c r="AD54" s="65" t="s">
        <v>29</v>
      </c>
      <c r="AE54" s="23" t="s">
        <v>29</v>
      </c>
      <c r="AF54" s="23" t="s">
        <v>30</v>
      </c>
      <c r="AG54" s="23">
        <v>158.09424000000001</v>
      </c>
    </row>
    <row r="55" spans="1:33">
      <c r="A55" s="86"/>
      <c r="B55" s="86"/>
      <c r="C55" s="83">
        <v>52921992</v>
      </c>
      <c r="D55" s="86"/>
      <c r="E55" s="83">
        <v>29341697</v>
      </c>
      <c r="F55" s="105" t="s">
        <v>2053</v>
      </c>
      <c r="G55" s="86" t="s">
        <v>2054</v>
      </c>
      <c r="H55" s="86" t="s">
        <v>2055</v>
      </c>
      <c r="I55" s="83">
        <v>360.23133999999999</v>
      </c>
      <c r="N55" s="2" t="s">
        <v>2142</v>
      </c>
      <c r="O55" s="2">
        <v>559</v>
      </c>
      <c r="P55" s="2" t="s">
        <v>2143</v>
      </c>
      <c r="Q55" s="2">
        <v>543</v>
      </c>
      <c r="R55" s="50" t="s">
        <v>2144</v>
      </c>
      <c r="S55" s="2" t="s">
        <v>2145</v>
      </c>
      <c r="T55" s="2" t="s">
        <v>2146</v>
      </c>
      <c r="U55" s="2">
        <v>129.09029000000001</v>
      </c>
      <c r="Z55" s="23" t="s">
        <v>2298</v>
      </c>
      <c r="AA55" s="23">
        <v>5363269</v>
      </c>
      <c r="AB55" s="23" t="s">
        <v>2299</v>
      </c>
      <c r="AC55" s="23">
        <v>4515636</v>
      </c>
      <c r="AD55" s="65" t="s">
        <v>1089</v>
      </c>
      <c r="AE55" s="23" t="s">
        <v>1089</v>
      </c>
      <c r="AF55" s="23" t="s">
        <v>2300</v>
      </c>
      <c r="AG55" s="23">
        <v>310.28791000000001</v>
      </c>
    </row>
    <row r="56" spans="1:33">
      <c r="A56" s="1" t="s">
        <v>2060</v>
      </c>
      <c r="B56" s="1" t="s">
        <v>2061</v>
      </c>
      <c r="C56" s="2">
        <v>5282280</v>
      </c>
      <c r="D56" s="1" t="s">
        <v>2062</v>
      </c>
      <c r="E56" s="2">
        <v>4445451</v>
      </c>
      <c r="F56" s="105" t="s">
        <v>2063</v>
      </c>
      <c r="G56" s="1" t="s">
        <v>2064</v>
      </c>
      <c r="H56" s="1" t="s">
        <v>2065</v>
      </c>
      <c r="I56" s="2">
        <v>378.27555999999998</v>
      </c>
      <c r="M56" s="2" t="s">
        <v>2154</v>
      </c>
      <c r="N56" s="2" t="s">
        <v>2155</v>
      </c>
      <c r="O56" s="2">
        <v>7470</v>
      </c>
      <c r="P56" s="2" t="s">
        <v>2156</v>
      </c>
      <c r="Q56" s="2">
        <v>7190</v>
      </c>
      <c r="R56" s="50" t="s">
        <v>2157</v>
      </c>
      <c r="S56" s="2" t="s">
        <v>2158</v>
      </c>
      <c r="T56" s="2" t="s">
        <v>231</v>
      </c>
      <c r="U56" s="2">
        <v>136.05177</v>
      </c>
      <c r="AA56" s="23">
        <v>1550470</v>
      </c>
      <c r="AB56" s="23" t="s">
        <v>2301</v>
      </c>
      <c r="AC56" s="23">
        <v>1267058</v>
      </c>
      <c r="AD56" s="65" t="s">
        <v>1318</v>
      </c>
      <c r="AE56" s="23" t="s">
        <v>2302</v>
      </c>
      <c r="AF56" s="23" t="s">
        <v>2303</v>
      </c>
      <c r="AG56" s="23">
        <v>140.08371</v>
      </c>
    </row>
    <row r="57" spans="1:33">
      <c r="A57" s="86" t="s">
        <v>2066</v>
      </c>
      <c r="B57" s="86" t="s">
        <v>2067</v>
      </c>
      <c r="C57" s="83">
        <v>9378</v>
      </c>
      <c r="D57" s="86" t="s">
        <v>2068</v>
      </c>
      <c r="E57" s="83">
        <v>9010</v>
      </c>
      <c r="F57" s="105" t="s">
        <v>2069</v>
      </c>
      <c r="G57" s="86" t="s">
        <v>2070</v>
      </c>
      <c r="H57" s="86" t="s">
        <v>2071</v>
      </c>
      <c r="I57" s="83">
        <v>182.06135</v>
      </c>
      <c r="N57" s="2" t="s">
        <v>2159</v>
      </c>
      <c r="O57" s="2">
        <v>107541</v>
      </c>
      <c r="P57" s="2" t="s">
        <v>2160</v>
      </c>
      <c r="Q57" s="2">
        <v>366185</v>
      </c>
      <c r="R57" s="50" t="s">
        <v>2161</v>
      </c>
      <c r="S57" s="2" t="s">
        <v>2162</v>
      </c>
      <c r="T57" s="2" t="s">
        <v>2059</v>
      </c>
      <c r="U57" s="2">
        <v>129.04186999999999</v>
      </c>
      <c r="AA57" s="23">
        <v>7355</v>
      </c>
      <c r="AB57" s="23" t="s">
        <v>2304</v>
      </c>
      <c r="AC57" s="23">
        <v>7077</v>
      </c>
      <c r="AD57" s="65" t="s">
        <v>1090</v>
      </c>
      <c r="AE57" s="23" t="s">
        <v>2305</v>
      </c>
      <c r="AF57" s="23" t="s">
        <v>2306</v>
      </c>
      <c r="AG57" s="23">
        <v>198.08852999999999</v>
      </c>
    </row>
    <row r="58" spans="1:33">
      <c r="A58" s="1" t="s">
        <v>2072</v>
      </c>
      <c r="C58" s="2">
        <v>11266</v>
      </c>
      <c r="D58" s="1" t="s">
        <v>2073</v>
      </c>
      <c r="E58" s="2">
        <v>10792</v>
      </c>
      <c r="F58" s="105" t="s">
        <v>2074</v>
      </c>
      <c r="G58" s="1" t="s">
        <v>2075</v>
      </c>
      <c r="H58" s="1" t="s">
        <v>241</v>
      </c>
      <c r="I58" s="2">
        <v>104.04768</v>
      </c>
      <c r="M58" s="2" t="s">
        <v>111</v>
      </c>
      <c r="N58" s="2" t="s">
        <v>112</v>
      </c>
      <c r="O58" s="2">
        <v>83412</v>
      </c>
      <c r="P58" s="2" t="s">
        <v>113</v>
      </c>
      <c r="Q58" s="2">
        <v>83993</v>
      </c>
      <c r="R58" s="50" t="s">
        <v>114</v>
      </c>
      <c r="S58" s="2" t="s">
        <v>115</v>
      </c>
      <c r="T58" s="2" t="s">
        <v>116</v>
      </c>
      <c r="U58" s="2">
        <v>208.07323</v>
      </c>
      <c r="Y58" s="23" t="s">
        <v>201</v>
      </c>
      <c r="Z58" s="23" t="s">
        <v>202</v>
      </c>
      <c r="AA58" s="23">
        <v>445858</v>
      </c>
      <c r="AB58" s="23" t="s">
        <v>203</v>
      </c>
      <c r="AC58" s="23">
        <v>393368</v>
      </c>
      <c r="AD58" s="65" t="s">
        <v>204</v>
      </c>
      <c r="AE58" s="23" t="s">
        <v>204</v>
      </c>
      <c r="AF58" s="23" t="s">
        <v>205</v>
      </c>
      <c r="AG58" s="23">
        <v>194.05806000000001</v>
      </c>
    </row>
    <row r="59" spans="1:33">
      <c r="A59" s="86" t="s">
        <v>2076</v>
      </c>
      <c r="B59" s="86" t="s">
        <v>2077</v>
      </c>
      <c r="C59" s="83">
        <v>43</v>
      </c>
      <c r="D59" s="86" t="s">
        <v>2078</v>
      </c>
      <c r="E59" s="83">
        <v>42</v>
      </c>
      <c r="F59" s="105" t="s">
        <v>2079</v>
      </c>
      <c r="G59" s="86" t="s">
        <v>2080</v>
      </c>
      <c r="H59" s="86" t="s">
        <v>2081</v>
      </c>
      <c r="I59" s="83">
        <v>148.03675999999999</v>
      </c>
      <c r="N59" s="2" t="s">
        <v>2181</v>
      </c>
      <c r="O59" s="2">
        <v>1923</v>
      </c>
      <c r="P59" s="2" t="s">
        <v>2182</v>
      </c>
      <c r="Q59" s="2">
        <v>1847</v>
      </c>
      <c r="R59" s="50" t="s">
        <v>2183</v>
      </c>
      <c r="S59" s="2" t="s">
        <v>2183</v>
      </c>
      <c r="T59" s="2" t="s">
        <v>2137</v>
      </c>
      <c r="U59" s="2">
        <v>145.05283</v>
      </c>
      <c r="Y59" s="23" t="s">
        <v>1444</v>
      </c>
      <c r="AA59" s="23">
        <v>7742</v>
      </c>
      <c r="AB59" s="23" t="s">
        <v>2307</v>
      </c>
      <c r="AC59" s="23">
        <v>7456</v>
      </c>
      <c r="AD59" s="65" t="s">
        <v>1102</v>
      </c>
      <c r="AE59" s="23" t="s">
        <v>1102</v>
      </c>
      <c r="AF59" s="23" t="s">
        <v>25</v>
      </c>
      <c r="AG59" s="23">
        <v>128.08373</v>
      </c>
    </row>
    <row r="60" spans="1:33">
      <c r="A60" s="1" t="s">
        <v>1409</v>
      </c>
      <c r="B60" s="1" t="s">
        <v>1852</v>
      </c>
      <c r="C60" s="2">
        <v>86</v>
      </c>
      <c r="D60" s="1" t="s">
        <v>1851</v>
      </c>
      <c r="E60" s="2">
        <v>84</v>
      </c>
      <c r="F60" s="105" t="s">
        <v>2109</v>
      </c>
      <c r="G60" s="1" t="s">
        <v>2109</v>
      </c>
      <c r="H60" s="1" t="s">
        <v>1850</v>
      </c>
      <c r="I60" s="2">
        <v>153.04236</v>
      </c>
      <c r="M60" s="2" t="s">
        <v>2184</v>
      </c>
      <c r="O60" s="2">
        <v>64961</v>
      </c>
      <c r="P60" s="2" t="s">
        <v>2186</v>
      </c>
      <c r="Q60" s="2">
        <v>58486</v>
      </c>
      <c r="R60" s="50" t="s">
        <v>2187</v>
      </c>
      <c r="S60" s="2" t="s">
        <v>2605</v>
      </c>
      <c r="T60" s="2" t="s">
        <v>2189</v>
      </c>
      <c r="U60" s="2">
        <v>168.06873999999999</v>
      </c>
      <c r="Y60" s="23" t="s">
        <v>2322</v>
      </c>
      <c r="Z60" s="23" t="s">
        <v>2323</v>
      </c>
      <c r="AA60" s="23">
        <v>10459</v>
      </c>
      <c r="AB60" s="23" t="s">
        <v>2324</v>
      </c>
      <c r="AC60" s="23">
        <v>10027</v>
      </c>
      <c r="AD60" s="65" t="s">
        <v>1221</v>
      </c>
      <c r="AE60" s="23" t="s">
        <v>2325</v>
      </c>
      <c r="AF60" s="23" t="s">
        <v>2326</v>
      </c>
      <c r="AG60" s="23">
        <v>286.21409999999997</v>
      </c>
    </row>
    <row r="61" spans="1:33">
      <c r="A61" s="86" t="s">
        <v>2110</v>
      </c>
      <c r="B61" s="86"/>
      <c r="C61" s="83">
        <v>441</v>
      </c>
      <c r="D61" s="86" t="s">
        <v>2111</v>
      </c>
      <c r="E61" s="83">
        <v>428</v>
      </c>
      <c r="F61" s="105" t="s">
        <v>2112</v>
      </c>
      <c r="G61" s="86" t="s">
        <v>2112</v>
      </c>
      <c r="H61" s="86" t="s">
        <v>241</v>
      </c>
      <c r="I61" s="83">
        <v>104.04801</v>
      </c>
      <c r="M61" s="2" t="s">
        <v>2202</v>
      </c>
      <c r="N61" s="2" t="s">
        <v>2203</v>
      </c>
      <c r="O61" s="2">
        <v>13472</v>
      </c>
      <c r="P61" s="2" t="s">
        <v>2204</v>
      </c>
      <c r="Q61" s="2">
        <v>12893</v>
      </c>
      <c r="R61" s="50" t="s">
        <v>2205</v>
      </c>
      <c r="S61" s="2" t="s">
        <v>2206</v>
      </c>
      <c r="T61" s="2" t="s">
        <v>2207</v>
      </c>
      <c r="U61" s="2">
        <v>284.17858000000001</v>
      </c>
      <c r="Y61" s="23" t="s">
        <v>2327</v>
      </c>
      <c r="AA61" s="23">
        <v>17472</v>
      </c>
      <c r="AB61" s="23" t="s">
        <v>2328</v>
      </c>
      <c r="AC61" s="23">
        <v>16521</v>
      </c>
      <c r="AD61" s="65" t="s">
        <v>1222</v>
      </c>
      <c r="AE61" s="23" t="s">
        <v>2329</v>
      </c>
      <c r="AF61" s="23" t="s">
        <v>2330</v>
      </c>
      <c r="AG61" s="23">
        <v>282.16838999999999</v>
      </c>
    </row>
    <row r="62" spans="1:33">
      <c r="A62" s="1" t="s">
        <v>2113</v>
      </c>
      <c r="C62" s="2">
        <v>3017884</v>
      </c>
      <c r="D62" s="1" t="s">
        <v>2114</v>
      </c>
      <c r="E62" s="2">
        <v>2285525</v>
      </c>
      <c r="F62" s="105" t="s">
        <v>2115</v>
      </c>
      <c r="G62" s="1" t="s">
        <v>2116</v>
      </c>
      <c r="H62" s="1" t="s">
        <v>2117</v>
      </c>
      <c r="I62" s="2">
        <v>218.11581000000001</v>
      </c>
      <c r="N62" s="2" t="s">
        <v>2215</v>
      </c>
      <c r="O62" s="2">
        <v>8846</v>
      </c>
      <c r="P62" s="2" t="s">
        <v>2216</v>
      </c>
      <c r="Q62" s="2">
        <v>8514</v>
      </c>
      <c r="R62" s="50" t="s">
        <v>2217</v>
      </c>
      <c r="S62" s="2" t="s">
        <v>2218</v>
      </c>
      <c r="T62" s="2" t="s">
        <v>25</v>
      </c>
      <c r="U62" s="2">
        <v>128.08354</v>
      </c>
      <c r="Y62" s="23" t="s">
        <v>2335</v>
      </c>
      <c r="Z62" s="23" t="s">
        <v>2336</v>
      </c>
      <c r="AA62" s="23">
        <v>1738</v>
      </c>
      <c r="AB62" s="23" t="s">
        <v>2337</v>
      </c>
      <c r="AC62" s="23">
        <v>1675</v>
      </c>
      <c r="AD62" s="65" t="s">
        <v>1115</v>
      </c>
      <c r="AE62" s="23" t="s">
        <v>1115</v>
      </c>
      <c r="AF62" s="23" t="s">
        <v>2071</v>
      </c>
      <c r="AG62" s="23">
        <v>182.05802</v>
      </c>
    </row>
    <row r="63" spans="1:33">
      <c r="A63" s="86" t="s">
        <v>2119</v>
      </c>
      <c r="B63" s="86"/>
      <c r="C63" s="83">
        <v>20848956</v>
      </c>
      <c r="D63" s="86" t="s">
        <v>2120</v>
      </c>
      <c r="E63" s="83">
        <v>13628077</v>
      </c>
      <c r="F63" s="105" t="s">
        <v>2121</v>
      </c>
      <c r="G63" s="86" t="s">
        <v>2121</v>
      </c>
      <c r="H63" s="86" t="s">
        <v>2122</v>
      </c>
      <c r="I63" s="83">
        <v>274.17890999999997</v>
      </c>
      <c r="M63" s="2" t="s">
        <v>2240</v>
      </c>
      <c r="N63" s="2" t="s">
        <v>2241</v>
      </c>
      <c r="O63" s="2">
        <v>7967</v>
      </c>
      <c r="P63" s="2" t="s">
        <v>2242</v>
      </c>
      <c r="Q63" s="2">
        <v>7679</v>
      </c>
      <c r="R63" s="50" t="s">
        <v>2243</v>
      </c>
      <c r="S63" s="2" t="s">
        <v>2243</v>
      </c>
      <c r="T63" s="2" t="s">
        <v>265</v>
      </c>
      <c r="U63" s="2">
        <v>98.073539999999994</v>
      </c>
      <c r="Y63" s="23" t="s">
        <v>2343</v>
      </c>
      <c r="Z63" s="23" t="s">
        <v>2344</v>
      </c>
      <c r="AA63" s="23">
        <v>5810</v>
      </c>
      <c r="AB63" s="23" t="s">
        <v>2345</v>
      </c>
      <c r="AC63" s="23">
        <v>5605</v>
      </c>
      <c r="AD63" s="65" t="s">
        <v>1118</v>
      </c>
      <c r="AE63" s="23" t="s">
        <v>2346</v>
      </c>
      <c r="AF63" s="23" t="s">
        <v>2347</v>
      </c>
      <c r="AG63" s="23">
        <v>131.05878000000001</v>
      </c>
    </row>
    <row r="64" spans="1:33">
      <c r="A64" s="1" t="s">
        <v>2126</v>
      </c>
      <c r="C64" s="2">
        <v>12292</v>
      </c>
      <c r="D64" s="1" t="s">
        <v>2591</v>
      </c>
      <c r="E64" s="2">
        <v>11789</v>
      </c>
      <c r="F64" s="105" t="s">
        <v>2127</v>
      </c>
      <c r="G64" s="1" t="s">
        <v>2127</v>
      </c>
      <c r="H64" s="1" t="s">
        <v>2128</v>
      </c>
      <c r="I64" s="2">
        <v>160.07338999999999</v>
      </c>
      <c r="M64" s="2" t="s">
        <v>2255</v>
      </c>
      <c r="N64" s="2" t="s">
        <v>2256</v>
      </c>
      <c r="O64" s="2">
        <v>6781</v>
      </c>
      <c r="P64" s="2" t="s">
        <v>2257</v>
      </c>
      <c r="Q64" s="2">
        <v>13837303</v>
      </c>
      <c r="R64" s="50" t="s">
        <v>2258</v>
      </c>
      <c r="S64" s="2" t="s">
        <v>2258</v>
      </c>
      <c r="T64" s="2" t="s">
        <v>183</v>
      </c>
      <c r="U64" s="2">
        <v>222.08891</v>
      </c>
      <c r="Z64" s="23" t="s">
        <v>411</v>
      </c>
      <c r="AA64" s="23">
        <v>10236037</v>
      </c>
      <c r="AB64" s="23" t="s">
        <v>412</v>
      </c>
      <c r="AC64" s="23">
        <v>8411525</v>
      </c>
      <c r="AD64" s="65" t="s">
        <v>413</v>
      </c>
      <c r="AE64" s="23" t="s">
        <v>413</v>
      </c>
      <c r="AF64" s="23" t="s">
        <v>414</v>
      </c>
      <c r="AG64" s="23">
        <v>173.14109999999999</v>
      </c>
    </row>
    <row r="65" spans="1:33">
      <c r="A65" s="86" t="s">
        <v>2129</v>
      </c>
      <c r="B65" s="86"/>
      <c r="C65" s="83">
        <v>169485</v>
      </c>
      <c r="D65" s="86" t="s">
        <v>2130</v>
      </c>
      <c r="E65" s="83">
        <v>148224</v>
      </c>
      <c r="F65" s="105" t="s">
        <v>2131</v>
      </c>
      <c r="G65" s="86" t="s">
        <v>2131</v>
      </c>
      <c r="H65" s="86" t="s">
        <v>2132</v>
      </c>
      <c r="I65" s="83">
        <v>157.07344000000001</v>
      </c>
      <c r="M65" s="2" t="s">
        <v>2270</v>
      </c>
      <c r="N65" s="2" t="s">
        <v>2271</v>
      </c>
      <c r="O65" s="2">
        <v>445580</v>
      </c>
      <c r="P65" s="2" t="s">
        <v>2272</v>
      </c>
      <c r="Q65" s="2">
        <v>393183</v>
      </c>
      <c r="R65" s="50" t="s">
        <v>2273</v>
      </c>
      <c r="S65" s="2" t="s">
        <v>2274</v>
      </c>
      <c r="T65" s="2" t="s">
        <v>2275</v>
      </c>
      <c r="U65" s="2">
        <v>328.24144000000001</v>
      </c>
      <c r="Y65" s="23" t="s">
        <v>2359</v>
      </c>
      <c r="AA65" s="23">
        <v>7894</v>
      </c>
      <c r="AB65" s="23" t="s">
        <v>2360</v>
      </c>
      <c r="AC65" s="23">
        <v>7606</v>
      </c>
      <c r="AD65" s="65" t="s">
        <v>1139</v>
      </c>
      <c r="AE65" s="23" t="s">
        <v>1139</v>
      </c>
      <c r="AF65" s="23" t="s">
        <v>2361</v>
      </c>
      <c r="AG65" s="23">
        <v>87.105339999999998</v>
      </c>
    </row>
    <row r="66" spans="1:33">
      <c r="A66" s="1" t="s">
        <v>1961</v>
      </c>
      <c r="B66" s="1" t="s">
        <v>1467</v>
      </c>
      <c r="C66" s="2">
        <v>107</v>
      </c>
      <c r="D66" s="1" t="s">
        <v>1962</v>
      </c>
      <c r="E66" s="2">
        <v>10181339</v>
      </c>
      <c r="F66" s="105" t="s">
        <v>1963</v>
      </c>
      <c r="G66" s="1" t="s">
        <v>1964</v>
      </c>
      <c r="H66" s="1" t="s">
        <v>1965</v>
      </c>
      <c r="I66" s="2">
        <v>150.06833</v>
      </c>
      <c r="M66" s="2" t="s">
        <v>2276</v>
      </c>
      <c r="N66" s="2" t="s">
        <v>2277</v>
      </c>
      <c r="O66" s="2">
        <v>8194</v>
      </c>
      <c r="P66" s="2" t="s">
        <v>2278</v>
      </c>
      <c r="Q66" s="2">
        <v>7902</v>
      </c>
      <c r="R66" s="50" t="s">
        <v>2279</v>
      </c>
      <c r="S66" s="2" t="s">
        <v>2280</v>
      </c>
      <c r="T66" s="2" t="s">
        <v>2281</v>
      </c>
      <c r="U66" s="2">
        <v>184.18288999999999</v>
      </c>
      <c r="Y66" s="23" t="s">
        <v>132</v>
      </c>
      <c r="Z66" s="23" t="s">
        <v>133</v>
      </c>
      <c r="AA66" s="23">
        <v>6544</v>
      </c>
      <c r="AB66" s="23" t="s">
        <v>134</v>
      </c>
      <c r="AC66" s="23">
        <v>6296</v>
      </c>
      <c r="AD66" s="65" t="s">
        <v>135</v>
      </c>
      <c r="AE66" s="23" t="s">
        <v>135</v>
      </c>
      <c r="AF66" s="23" t="s">
        <v>136</v>
      </c>
      <c r="AG66" s="23">
        <v>138.10457</v>
      </c>
    </row>
    <row r="67" spans="1:33">
      <c r="A67" s="86" t="s">
        <v>2147</v>
      </c>
      <c r="B67" s="86" t="s">
        <v>2148</v>
      </c>
      <c r="C67" s="83">
        <v>500</v>
      </c>
      <c r="D67" s="86" t="s">
        <v>2149</v>
      </c>
      <c r="E67" s="83">
        <v>486</v>
      </c>
      <c r="F67" s="105" t="s">
        <v>2150</v>
      </c>
      <c r="G67" s="86" t="s">
        <v>2150</v>
      </c>
      <c r="H67" s="86" t="s">
        <v>2151</v>
      </c>
      <c r="I67" s="83">
        <v>145.08528000000001</v>
      </c>
      <c r="M67" s="2" t="s">
        <v>2283</v>
      </c>
      <c r="N67" s="2" t="s">
        <v>2284</v>
      </c>
      <c r="O67" s="2">
        <v>16078</v>
      </c>
      <c r="P67" s="2" t="s">
        <v>2285</v>
      </c>
      <c r="Q67" s="2">
        <v>15266</v>
      </c>
      <c r="R67" s="50" t="s">
        <v>2286</v>
      </c>
      <c r="S67" s="2" t="s">
        <v>2287</v>
      </c>
      <c r="T67" s="2" t="s">
        <v>2288</v>
      </c>
      <c r="U67" s="2">
        <v>314.22602999999998</v>
      </c>
      <c r="Y67" s="23" t="s">
        <v>2362</v>
      </c>
      <c r="Z67" s="23" t="s">
        <v>2363</v>
      </c>
      <c r="AA67" s="23">
        <v>10430</v>
      </c>
      <c r="AB67" s="23" t="s">
        <v>2364</v>
      </c>
      <c r="AC67" s="23">
        <v>10001</v>
      </c>
      <c r="AD67" s="65" t="s">
        <v>1150</v>
      </c>
      <c r="AE67" s="23" t="s">
        <v>2365</v>
      </c>
      <c r="AF67" s="23" t="s">
        <v>2366</v>
      </c>
      <c r="AG67" s="23">
        <v>102.06841</v>
      </c>
    </row>
    <row r="68" spans="1:33">
      <c r="A68" s="1" t="s">
        <v>2167</v>
      </c>
      <c r="B68" s="1" t="s">
        <v>2168</v>
      </c>
      <c r="C68" s="2">
        <v>5283202</v>
      </c>
      <c r="D68" s="1" t="s">
        <v>2169</v>
      </c>
      <c r="E68" s="2">
        <v>4446323</v>
      </c>
      <c r="F68" s="105" t="s">
        <v>2170</v>
      </c>
      <c r="G68" s="1" t="s">
        <v>2171</v>
      </c>
      <c r="H68" s="1" t="s">
        <v>2172</v>
      </c>
      <c r="I68" s="2">
        <v>302.22293000000002</v>
      </c>
      <c r="M68" s="2" t="s">
        <v>2316</v>
      </c>
      <c r="N68" s="2" t="s">
        <v>2317</v>
      </c>
      <c r="O68" s="2">
        <v>14138</v>
      </c>
      <c r="P68" s="2" t="s">
        <v>2318</v>
      </c>
      <c r="Q68" s="2">
        <v>13515</v>
      </c>
      <c r="R68" s="50" t="s">
        <v>2319</v>
      </c>
      <c r="S68" s="2" t="s">
        <v>2320</v>
      </c>
      <c r="T68" s="2" t="s">
        <v>2321</v>
      </c>
      <c r="U68" s="2">
        <v>236.14124000000001</v>
      </c>
      <c r="Z68" s="23" t="s">
        <v>2367</v>
      </c>
      <c r="AA68" s="23">
        <v>46174030</v>
      </c>
      <c r="AC68" s="23">
        <v>30791521</v>
      </c>
      <c r="AD68" s="65" t="s">
        <v>1154</v>
      </c>
      <c r="AE68" s="23" t="s">
        <v>1154</v>
      </c>
      <c r="AF68" s="23" t="s">
        <v>2368</v>
      </c>
      <c r="AG68" s="23">
        <v>431.27427999999998</v>
      </c>
    </row>
    <row r="69" spans="1:33">
      <c r="A69" s="86" t="s">
        <v>2176</v>
      </c>
      <c r="B69" s="86"/>
      <c r="C69" s="83">
        <v>3014237</v>
      </c>
      <c r="D69" s="86" t="s">
        <v>2177</v>
      </c>
      <c r="E69" s="83">
        <v>2282737</v>
      </c>
      <c r="F69" s="105" t="s">
        <v>2178</v>
      </c>
      <c r="G69" s="86" t="s">
        <v>2179</v>
      </c>
      <c r="H69" s="86" t="s">
        <v>464</v>
      </c>
      <c r="I69" s="83">
        <v>143.05785</v>
      </c>
      <c r="M69" s="2" t="s">
        <v>2331</v>
      </c>
      <c r="O69" s="2">
        <v>6184</v>
      </c>
      <c r="P69" s="2" t="s">
        <v>2332</v>
      </c>
      <c r="Q69" s="2">
        <v>5949</v>
      </c>
      <c r="R69" s="50" t="s">
        <v>2333</v>
      </c>
      <c r="S69" s="2" t="s">
        <v>2333</v>
      </c>
      <c r="T69" s="2" t="s">
        <v>2334</v>
      </c>
      <c r="U69" s="2">
        <v>100.0891</v>
      </c>
      <c r="AA69" s="23">
        <v>168091</v>
      </c>
      <c r="AB69" s="23" t="s">
        <v>2387</v>
      </c>
      <c r="AC69" s="23">
        <v>147039</v>
      </c>
      <c r="AD69" s="65" t="s">
        <v>1123</v>
      </c>
      <c r="AE69" s="23" t="s">
        <v>1123</v>
      </c>
      <c r="AF69" s="23" t="s">
        <v>2388</v>
      </c>
      <c r="AG69" s="23">
        <v>113.04789</v>
      </c>
    </row>
    <row r="70" spans="1:33">
      <c r="A70" s="1" t="s">
        <v>2190</v>
      </c>
      <c r="B70" s="1" t="s">
        <v>2191</v>
      </c>
      <c r="C70" s="2">
        <v>60961</v>
      </c>
      <c r="D70" s="1" t="s">
        <v>2192</v>
      </c>
      <c r="E70" s="2">
        <v>54923</v>
      </c>
      <c r="F70" s="105" t="s">
        <v>2193</v>
      </c>
      <c r="G70" s="1" t="s">
        <v>2193</v>
      </c>
      <c r="H70" s="1" t="s">
        <v>2194</v>
      </c>
      <c r="I70" s="2">
        <v>267.09834000000001</v>
      </c>
      <c r="M70" s="2" t="s">
        <v>2348</v>
      </c>
      <c r="N70" s="2" t="s">
        <v>2349</v>
      </c>
      <c r="O70" s="2">
        <v>5280567</v>
      </c>
      <c r="P70" s="2" t="s">
        <v>2350</v>
      </c>
      <c r="Q70" s="2">
        <v>4444190</v>
      </c>
      <c r="R70" s="50" t="s">
        <v>2351</v>
      </c>
      <c r="S70" s="2" t="s">
        <v>2352</v>
      </c>
      <c r="T70" s="2" t="s">
        <v>2353</v>
      </c>
      <c r="U70" s="2">
        <v>176.04725999999999</v>
      </c>
      <c r="Y70" s="23" t="s">
        <v>2393</v>
      </c>
      <c r="AA70" s="23">
        <v>11579</v>
      </c>
      <c r="AB70" s="23" t="s">
        <v>2394</v>
      </c>
      <c r="AC70" s="23">
        <v>11091</v>
      </c>
      <c r="AD70" s="65" t="s">
        <v>1311</v>
      </c>
      <c r="AE70" s="23" t="s">
        <v>1311</v>
      </c>
      <c r="AF70" s="23" t="s">
        <v>2395</v>
      </c>
      <c r="AG70" s="23">
        <v>116.04767</v>
      </c>
    </row>
    <row r="71" spans="1:33">
      <c r="A71" s="86" t="s">
        <v>2221</v>
      </c>
      <c r="B71" s="86" t="s">
        <v>2222</v>
      </c>
      <c r="C71" s="83">
        <v>305</v>
      </c>
      <c r="D71" s="86" t="s">
        <v>2223</v>
      </c>
      <c r="E71" s="83">
        <v>299</v>
      </c>
      <c r="F71" s="105" t="s">
        <v>2224</v>
      </c>
      <c r="G71" s="86" t="s">
        <v>2224</v>
      </c>
      <c r="H71" s="86" t="s">
        <v>2225</v>
      </c>
      <c r="I71" s="83">
        <v>103.09998</v>
      </c>
      <c r="O71" s="2">
        <v>480865</v>
      </c>
      <c r="P71" s="2" t="s">
        <v>2397</v>
      </c>
      <c r="Q71" s="2">
        <v>421908</v>
      </c>
      <c r="R71" s="50" t="s">
        <v>2398</v>
      </c>
      <c r="S71" s="1" t="s">
        <v>2398</v>
      </c>
      <c r="T71" s="2" t="s">
        <v>2613</v>
      </c>
      <c r="U71" s="2">
        <v>424.22497600000003</v>
      </c>
      <c r="Z71" s="23" t="s">
        <v>388</v>
      </c>
      <c r="AA71" s="23">
        <v>4059</v>
      </c>
      <c r="AB71" s="23" t="s">
        <v>389</v>
      </c>
      <c r="AC71" s="23">
        <v>3919</v>
      </c>
      <c r="AD71" s="65" t="s">
        <v>390</v>
      </c>
      <c r="AE71" s="23" t="s">
        <v>391</v>
      </c>
      <c r="AF71" s="23" t="s">
        <v>392</v>
      </c>
      <c r="AG71" s="23">
        <v>182.09399999999999</v>
      </c>
    </row>
    <row r="72" spans="1:33">
      <c r="A72" s="1" t="s">
        <v>2235</v>
      </c>
      <c r="B72" s="1" t="s">
        <v>2236</v>
      </c>
      <c r="C72" s="2">
        <v>586</v>
      </c>
      <c r="D72" s="1" t="s">
        <v>2237</v>
      </c>
      <c r="E72" s="2">
        <v>566</v>
      </c>
      <c r="F72" s="105" t="s">
        <v>2238</v>
      </c>
      <c r="G72" s="1" t="s">
        <v>2238</v>
      </c>
      <c r="H72" s="1" t="s">
        <v>2239</v>
      </c>
      <c r="I72" s="2">
        <v>131.06974</v>
      </c>
      <c r="O72" s="2">
        <v>19090</v>
      </c>
      <c r="P72" s="2" t="s">
        <v>2408</v>
      </c>
      <c r="Q72" s="2">
        <v>18023</v>
      </c>
      <c r="R72" s="50" t="s">
        <v>2409</v>
      </c>
      <c r="S72" s="1" t="s">
        <v>2409</v>
      </c>
      <c r="T72" s="2" t="s">
        <v>2614</v>
      </c>
      <c r="U72" s="2">
        <v>342.21948200000003</v>
      </c>
      <c r="Y72" s="23" t="s">
        <v>1474</v>
      </c>
      <c r="Z72" s="23" t="s">
        <v>1981</v>
      </c>
      <c r="AA72" s="23">
        <v>70652</v>
      </c>
      <c r="AB72" s="23" t="s">
        <v>1982</v>
      </c>
      <c r="AC72" s="23">
        <v>63818</v>
      </c>
      <c r="AD72" s="65" t="s">
        <v>1164</v>
      </c>
      <c r="AE72" s="23" t="s">
        <v>1983</v>
      </c>
      <c r="AF72" s="23" t="s">
        <v>1984</v>
      </c>
      <c r="AG72" s="23">
        <v>195.08969999999999</v>
      </c>
    </row>
    <row r="73" spans="1:33">
      <c r="A73" s="86" t="s">
        <v>2249</v>
      </c>
      <c r="B73" s="86" t="s">
        <v>2250</v>
      </c>
      <c r="C73" s="83">
        <v>8988</v>
      </c>
      <c r="D73" s="86" t="s">
        <v>2251</v>
      </c>
      <c r="E73" s="83">
        <v>8640</v>
      </c>
      <c r="F73" s="105" t="s">
        <v>2252</v>
      </c>
      <c r="G73" s="86" t="s">
        <v>2253</v>
      </c>
      <c r="H73" s="86" t="s">
        <v>2254</v>
      </c>
      <c r="I73" s="83">
        <v>115.06347</v>
      </c>
      <c r="M73" s="2" t="s">
        <v>2450</v>
      </c>
      <c r="O73" s="2">
        <v>346152</v>
      </c>
      <c r="Q73" s="2">
        <v>307040</v>
      </c>
      <c r="R73" s="50" t="s">
        <v>2451</v>
      </c>
      <c r="S73" s="2" t="s">
        <v>2452</v>
      </c>
      <c r="T73" s="2" t="s">
        <v>2453</v>
      </c>
      <c r="U73" s="2">
        <v>257.19974999999999</v>
      </c>
      <c r="Y73" s="23" t="s">
        <v>180</v>
      </c>
      <c r="AA73" s="23">
        <v>8575</v>
      </c>
      <c r="AB73" s="23" t="s">
        <v>181</v>
      </c>
      <c r="AC73" s="23">
        <v>8257</v>
      </c>
      <c r="AD73" s="65" t="s">
        <v>182</v>
      </c>
      <c r="AE73" s="23" t="s">
        <v>182</v>
      </c>
      <c r="AF73" s="23" t="s">
        <v>183</v>
      </c>
      <c r="AG73" s="23">
        <v>222.08908</v>
      </c>
    </row>
    <row r="74" spans="1:33">
      <c r="A74" s="1" t="s">
        <v>2261</v>
      </c>
      <c r="B74" s="1" t="s">
        <v>2262</v>
      </c>
      <c r="C74" s="2">
        <v>5280360</v>
      </c>
      <c r="D74" s="1" t="s">
        <v>2263</v>
      </c>
      <c r="E74" s="2">
        <v>4444059</v>
      </c>
      <c r="F74" s="105" t="s">
        <v>2264</v>
      </c>
      <c r="G74" s="1" t="s">
        <v>2265</v>
      </c>
      <c r="H74" s="1" t="s">
        <v>2266</v>
      </c>
      <c r="I74" s="2">
        <v>352.22514999999999</v>
      </c>
      <c r="O74" s="2">
        <v>4381</v>
      </c>
      <c r="P74" s="2" t="s">
        <v>94</v>
      </c>
      <c r="Q74" s="2">
        <v>83403</v>
      </c>
      <c r="R74" s="50" t="s">
        <v>95</v>
      </c>
      <c r="S74" s="2" t="s">
        <v>96</v>
      </c>
      <c r="T74" s="2" t="s">
        <v>97</v>
      </c>
      <c r="U74" s="2">
        <v>177.10013000000001</v>
      </c>
      <c r="Y74" s="23" t="s">
        <v>2427</v>
      </c>
      <c r="Z74" s="23" t="s">
        <v>2428</v>
      </c>
      <c r="AA74" s="23">
        <v>11005</v>
      </c>
      <c r="AB74" s="23" t="s">
        <v>2429</v>
      </c>
      <c r="AC74" s="23">
        <v>10539</v>
      </c>
      <c r="AD74" s="65" t="s">
        <v>1172</v>
      </c>
      <c r="AE74" s="23" t="s">
        <v>1172</v>
      </c>
      <c r="AF74" s="23" t="s">
        <v>2430</v>
      </c>
      <c r="AG74" s="23">
        <v>228.20939000000001</v>
      </c>
    </row>
    <row r="75" spans="1:33">
      <c r="A75" s="86"/>
      <c r="B75" s="86"/>
      <c r="C75" s="83">
        <v>779</v>
      </c>
      <c r="D75" s="86" t="s">
        <v>2267</v>
      </c>
      <c r="E75" s="83">
        <v>758</v>
      </c>
      <c r="F75" s="105" t="s">
        <v>2268</v>
      </c>
      <c r="G75" s="86" t="s">
        <v>2269</v>
      </c>
      <c r="H75" s="86" t="s">
        <v>1945</v>
      </c>
      <c r="I75" s="83">
        <v>119.05862999999999</v>
      </c>
      <c r="O75" s="2">
        <v>9335</v>
      </c>
      <c r="P75" s="2" t="s">
        <v>2463</v>
      </c>
      <c r="Q75" s="2">
        <v>8971</v>
      </c>
      <c r="R75" s="50" t="s">
        <v>2464</v>
      </c>
      <c r="S75" s="1" t="s">
        <v>2464</v>
      </c>
      <c r="T75" s="2" t="s">
        <v>2619</v>
      </c>
      <c r="U75" s="2">
        <v>171.02177399999999</v>
      </c>
      <c r="Y75" s="23" t="s">
        <v>2431</v>
      </c>
      <c r="Z75" s="23" t="s">
        <v>2432</v>
      </c>
      <c r="AA75" s="23">
        <v>5281119</v>
      </c>
      <c r="AB75" s="23" t="s">
        <v>2433</v>
      </c>
      <c r="AC75" s="23">
        <v>4444564</v>
      </c>
      <c r="AD75" s="65" t="s">
        <v>1287</v>
      </c>
      <c r="AE75" s="23" t="s">
        <v>1287</v>
      </c>
      <c r="AF75" s="23" t="s">
        <v>2434</v>
      </c>
      <c r="AG75" s="23">
        <v>226.19315</v>
      </c>
    </row>
    <row r="76" spans="1:33">
      <c r="A76" s="1" t="s">
        <v>2289</v>
      </c>
      <c r="C76" s="2">
        <v>5283450</v>
      </c>
      <c r="D76" s="1" t="s">
        <v>2290</v>
      </c>
      <c r="E76" s="2">
        <v>4446570</v>
      </c>
      <c r="F76" s="105" t="s">
        <v>2291</v>
      </c>
      <c r="G76" s="1" t="s">
        <v>2292</v>
      </c>
      <c r="H76" s="1" t="s">
        <v>2293</v>
      </c>
      <c r="I76" s="2">
        <v>345.26760000000002</v>
      </c>
      <c r="M76" s="2" t="s">
        <v>2467</v>
      </c>
      <c r="O76" s="2">
        <v>9817607</v>
      </c>
      <c r="Q76" s="2">
        <v>7993357</v>
      </c>
      <c r="R76" s="50" t="s">
        <v>2468</v>
      </c>
      <c r="S76" s="2" t="s">
        <v>2469</v>
      </c>
      <c r="T76" s="2" t="s">
        <v>2296</v>
      </c>
      <c r="U76" s="2">
        <v>294.18421999999998</v>
      </c>
      <c r="Y76" s="23" t="s">
        <v>2435</v>
      </c>
      <c r="Z76" s="23" t="s">
        <v>2436</v>
      </c>
      <c r="AA76" s="23">
        <v>70912</v>
      </c>
      <c r="AB76" s="23" t="s">
        <v>2437</v>
      </c>
      <c r="AC76" s="23">
        <v>64075</v>
      </c>
      <c r="AD76" s="65" t="s">
        <v>1194</v>
      </c>
      <c r="AE76" s="23" t="s">
        <v>1194</v>
      </c>
      <c r="AF76" s="23" t="s">
        <v>2438</v>
      </c>
      <c r="AG76" s="23">
        <v>173.10503</v>
      </c>
    </row>
    <row r="77" spans="1:33">
      <c r="A77" s="86" t="s">
        <v>1449</v>
      </c>
      <c r="B77" s="86" t="s">
        <v>1923</v>
      </c>
      <c r="C77" s="83">
        <v>5756</v>
      </c>
      <c r="D77" s="86" t="s">
        <v>1922</v>
      </c>
      <c r="E77" s="83">
        <v>5553</v>
      </c>
      <c r="F77" s="105" t="s">
        <v>2297</v>
      </c>
      <c r="G77" s="86" t="s">
        <v>2297</v>
      </c>
      <c r="H77" s="86" t="s">
        <v>1921</v>
      </c>
      <c r="I77" s="83">
        <v>288.17356999999998</v>
      </c>
      <c r="M77" s="2" t="s">
        <v>441</v>
      </c>
      <c r="N77" s="2" t="s">
        <v>442</v>
      </c>
      <c r="O77" s="2">
        <v>4737</v>
      </c>
      <c r="P77" s="2" t="s">
        <v>443</v>
      </c>
      <c r="Q77" s="2">
        <v>4575</v>
      </c>
      <c r="R77" s="50" t="s">
        <v>444</v>
      </c>
      <c r="S77" s="2" t="s">
        <v>445</v>
      </c>
      <c r="T77" s="2" t="s">
        <v>446</v>
      </c>
      <c r="U77" s="2">
        <v>226.13179</v>
      </c>
      <c r="AA77" s="23">
        <v>66141</v>
      </c>
      <c r="AC77" s="23">
        <v>285677</v>
      </c>
      <c r="AD77" s="65" t="s">
        <v>1295</v>
      </c>
      <c r="AE77" s="23" t="s">
        <v>2439</v>
      </c>
      <c r="AF77" s="23" t="s">
        <v>2132</v>
      </c>
      <c r="AG77" s="23">
        <v>157.07372000000001</v>
      </c>
    </row>
    <row r="78" spans="1:33">
      <c r="B78" s="1" t="s">
        <v>2308</v>
      </c>
      <c r="C78" s="2">
        <v>12544</v>
      </c>
      <c r="D78" s="1" t="s">
        <v>2309</v>
      </c>
      <c r="E78" s="2">
        <v>12027</v>
      </c>
      <c r="F78" s="105" t="s">
        <v>2310</v>
      </c>
      <c r="G78" s="1" t="s">
        <v>2310</v>
      </c>
      <c r="H78" s="1" t="s">
        <v>2311</v>
      </c>
      <c r="I78" s="2">
        <v>449.31569000000002</v>
      </c>
      <c r="M78" s="2" t="s">
        <v>2485</v>
      </c>
      <c r="N78" s="2" t="s">
        <v>2486</v>
      </c>
      <c r="O78" s="2">
        <v>385</v>
      </c>
      <c r="P78" s="2" t="s">
        <v>2487</v>
      </c>
      <c r="Q78" s="2">
        <v>376</v>
      </c>
      <c r="R78" s="50" t="s">
        <v>2488</v>
      </c>
      <c r="S78" s="2" t="s">
        <v>2488</v>
      </c>
      <c r="T78" s="2" t="s">
        <v>2128</v>
      </c>
      <c r="U78" s="2">
        <v>160.07316</v>
      </c>
      <c r="Y78" s="23" t="s">
        <v>1462</v>
      </c>
      <c r="AA78" s="23">
        <v>454092</v>
      </c>
      <c r="AB78" s="23" t="s">
        <v>1936</v>
      </c>
      <c r="AC78" s="23">
        <v>399857</v>
      </c>
      <c r="AD78" s="65" t="s">
        <v>1203</v>
      </c>
      <c r="AE78" s="23" t="s">
        <v>1203</v>
      </c>
      <c r="AF78" s="23" t="s">
        <v>1937</v>
      </c>
      <c r="AG78" s="23">
        <v>243.18369999999999</v>
      </c>
    </row>
    <row r="79" spans="1:33">
      <c r="A79" s="86"/>
      <c r="B79" s="86" t="s">
        <v>2312</v>
      </c>
      <c r="C79" s="83">
        <v>10140</v>
      </c>
      <c r="D79" s="86" t="s">
        <v>2313</v>
      </c>
      <c r="E79" s="83">
        <v>9734</v>
      </c>
      <c r="F79" s="105" t="s">
        <v>2314</v>
      </c>
      <c r="G79" s="86" t="s">
        <v>2314</v>
      </c>
      <c r="H79" s="86" t="s">
        <v>2315</v>
      </c>
      <c r="I79" s="83">
        <v>465.31038000000001</v>
      </c>
      <c r="M79" s="2" t="s">
        <v>2622</v>
      </c>
      <c r="N79" s="2" t="s">
        <v>2489</v>
      </c>
      <c r="O79" s="2">
        <v>68888</v>
      </c>
      <c r="P79" s="2" t="s">
        <v>2490</v>
      </c>
      <c r="Q79" s="2">
        <v>62118</v>
      </c>
      <c r="R79" s="50" t="s">
        <v>2491</v>
      </c>
      <c r="S79" s="2" t="s">
        <v>2491</v>
      </c>
      <c r="T79" s="2" t="s">
        <v>426</v>
      </c>
      <c r="U79" s="2">
        <v>187.12075999999999</v>
      </c>
      <c r="Z79" s="23" t="s">
        <v>2454</v>
      </c>
      <c r="AA79" s="23">
        <v>31374</v>
      </c>
      <c r="AB79" s="23" t="s">
        <v>2455</v>
      </c>
      <c r="AC79" s="23">
        <v>29107</v>
      </c>
      <c r="AD79" s="65" t="s">
        <v>1236</v>
      </c>
      <c r="AE79" s="23" t="s">
        <v>1236</v>
      </c>
      <c r="AF79" s="23" t="s">
        <v>2456</v>
      </c>
      <c r="AG79" s="23">
        <v>87.068820000000002</v>
      </c>
    </row>
    <row r="80" spans="1:33">
      <c r="A80" s="1" t="s">
        <v>2338</v>
      </c>
      <c r="B80" s="1" t="s">
        <v>2339</v>
      </c>
      <c r="C80" s="2">
        <v>6238</v>
      </c>
      <c r="D80" s="1" t="s">
        <v>2340</v>
      </c>
      <c r="E80" s="2">
        <v>6002</v>
      </c>
      <c r="F80" s="105" t="s">
        <v>2341</v>
      </c>
      <c r="G80" s="1" t="s">
        <v>2341</v>
      </c>
      <c r="H80" s="1" t="s">
        <v>2342</v>
      </c>
      <c r="I80" s="2">
        <v>330.22066999999998</v>
      </c>
      <c r="O80" s="2">
        <v>123</v>
      </c>
      <c r="P80" s="2" t="s">
        <v>2531</v>
      </c>
      <c r="Q80" s="2">
        <v>120</v>
      </c>
      <c r="R80" s="50" t="s">
        <v>2532</v>
      </c>
      <c r="S80" s="1" t="s">
        <v>2532</v>
      </c>
      <c r="T80" s="2" t="s">
        <v>2626</v>
      </c>
      <c r="U80" s="2">
        <v>144.10110499999999</v>
      </c>
      <c r="Y80" s="23" t="s">
        <v>1465</v>
      </c>
      <c r="Z80" s="23" t="s">
        <v>1953</v>
      </c>
      <c r="AA80" s="23">
        <v>8158</v>
      </c>
      <c r="AB80" s="23" t="s">
        <v>1954</v>
      </c>
      <c r="AC80" s="23">
        <v>7866</v>
      </c>
      <c r="AD80" s="65" t="s">
        <v>1214</v>
      </c>
      <c r="AE80" s="23" t="s">
        <v>1214</v>
      </c>
      <c r="AF80" s="23" t="s">
        <v>1956</v>
      </c>
      <c r="AG80" s="23">
        <v>158.13038</v>
      </c>
    </row>
    <row r="81" spans="1:33">
      <c r="A81" s="86" t="s">
        <v>2354</v>
      </c>
      <c r="B81" s="86" t="s">
        <v>2355</v>
      </c>
      <c r="C81" s="83">
        <v>135398638</v>
      </c>
      <c r="D81" s="86" t="s">
        <v>2356</v>
      </c>
      <c r="E81" s="83">
        <v>10748897</v>
      </c>
      <c r="F81" s="105" t="s">
        <v>2357</v>
      </c>
      <c r="G81" s="86" t="s">
        <v>2357</v>
      </c>
      <c r="H81" s="86" t="s">
        <v>2358</v>
      </c>
      <c r="I81" s="83">
        <v>136.03853000000001</v>
      </c>
      <c r="M81" s="2" t="s">
        <v>2538</v>
      </c>
      <c r="N81" s="2" t="s">
        <v>2539</v>
      </c>
      <c r="O81" s="2">
        <v>151138</v>
      </c>
      <c r="P81" s="2" t="s">
        <v>2540</v>
      </c>
      <c r="Q81" s="2">
        <v>133210</v>
      </c>
      <c r="R81" s="50" t="s">
        <v>2541</v>
      </c>
      <c r="S81" s="2" t="s">
        <v>2542</v>
      </c>
      <c r="T81" s="2" t="s">
        <v>2543</v>
      </c>
      <c r="U81" s="2">
        <v>144.0788</v>
      </c>
      <c r="AA81" s="23">
        <v>79362</v>
      </c>
      <c r="AB81" s="23" t="s">
        <v>70</v>
      </c>
      <c r="AC81" s="23">
        <v>71681</v>
      </c>
      <c r="AD81" s="65" t="s">
        <v>71</v>
      </c>
      <c r="AE81" s="23" t="s">
        <v>71</v>
      </c>
      <c r="AF81" s="23" t="s">
        <v>72</v>
      </c>
      <c r="AG81" s="23">
        <v>278.15213999999997</v>
      </c>
    </row>
    <row r="82" spans="1:33">
      <c r="A82" s="1" t="s">
        <v>2369</v>
      </c>
      <c r="B82" s="1" t="s">
        <v>2370</v>
      </c>
      <c r="C82" s="2">
        <v>6306</v>
      </c>
      <c r="D82" s="1" t="s">
        <v>2371</v>
      </c>
      <c r="E82" s="2">
        <v>6067</v>
      </c>
      <c r="F82" s="105" t="s">
        <v>2372</v>
      </c>
      <c r="G82" s="1" t="s">
        <v>2373</v>
      </c>
      <c r="H82" s="1" t="s">
        <v>2374</v>
      </c>
      <c r="I82" s="2">
        <v>131.09485000000001</v>
      </c>
      <c r="M82" s="2" t="s">
        <v>2544</v>
      </c>
      <c r="N82" s="2" t="s">
        <v>2545</v>
      </c>
      <c r="O82" s="2">
        <v>444795</v>
      </c>
      <c r="P82" s="2" t="s">
        <v>2546</v>
      </c>
      <c r="Q82" s="2">
        <v>392618</v>
      </c>
      <c r="R82" s="50" t="s">
        <v>2547</v>
      </c>
      <c r="S82" s="2" t="s">
        <v>2547</v>
      </c>
      <c r="T82" s="2" t="s">
        <v>2548</v>
      </c>
      <c r="U82" s="2">
        <v>300.20994000000002</v>
      </c>
      <c r="Y82" s="23" t="s">
        <v>2470</v>
      </c>
      <c r="Z82" s="23" t="s">
        <v>2471</v>
      </c>
      <c r="AA82" s="23">
        <v>985</v>
      </c>
      <c r="AB82" s="23" t="s">
        <v>2472</v>
      </c>
      <c r="AC82" s="23">
        <v>960</v>
      </c>
      <c r="AD82" s="65" t="s">
        <v>1226</v>
      </c>
      <c r="AE82" s="23" t="s">
        <v>2473</v>
      </c>
      <c r="AF82" s="23" t="s">
        <v>2474</v>
      </c>
      <c r="AG82" s="23">
        <v>256.24097999999998</v>
      </c>
    </row>
    <row r="83" spans="1:33">
      <c r="A83" s="86" t="s">
        <v>2375</v>
      </c>
      <c r="B83" s="86" t="s">
        <v>2376</v>
      </c>
      <c r="C83" s="83">
        <v>107689</v>
      </c>
      <c r="D83" s="86" t="s">
        <v>2377</v>
      </c>
      <c r="E83" s="83">
        <v>96860</v>
      </c>
      <c r="F83" s="105" t="s">
        <v>2378</v>
      </c>
      <c r="G83" s="86" t="s">
        <v>2379</v>
      </c>
      <c r="H83" s="86" t="s">
        <v>2380</v>
      </c>
      <c r="I83" s="83">
        <v>90.030950000000004</v>
      </c>
      <c r="Y83" s="23" t="s">
        <v>172</v>
      </c>
      <c r="Z83" s="23" t="s">
        <v>173</v>
      </c>
      <c r="AA83" s="23">
        <v>4678</v>
      </c>
      <c r="AB83" s="23" t="s">
        <v>174</v>
      </c>
      <c r="AC83" s="23">
        <v>4516</v>
      </c>
      <c r="AD83" s="65" t="s">
        <v>175</v>
      </c>
      <c r="AE83" s="23" t="s">
        <v>175</v>
      </c>
      <c r="AF83" s="23" t="s">
        <v>176</v>
      </c>
      <c r="AG83" s="23">
        <v>205.13147000000001</v>
      </c>
    </row>
    <row r="84" spans="1:33">
      <c r="A84" s="1" t="s">
        <v>2381</v>
      </c>
      <c r="B84" s="1" t="s">
        <v>2382</v>
      </c>
      <c r="C84" s="2">
        <v>439227</v>
      </c>
      <c r="D84" s="1" t="s">
        <v>2383</v>
      </c>
      <c r="E84" s="2">
        <v>388365</v>
      </c>
      <c r="F84" s="105" t="s">
        <v>2384</v>
      </c>
      <c r="G84" s="1" t="s">
        <v>2385</v>
      </c>
      <c r="H84" s="1" t="s">
        <v>2386</v>
      </c>
      <c r="I84" s="2">
        <v>129.07898</v>
      </c>
      <c r="Z84" s="23" t="s">
        <v>504</v>
      </c>
      <c r="AA84" s="23">
        <v>12298</v>
      </c>
      <c r="AB84" s="23" t="s">
        <v>505</v>
      </c>
      <c r="AC84" s="23">
        <v>11795</v>
      </c>
      <c r="AD84" s="65" t="s">
        <v>506</v>
      </c>
      <c r="AE84" s="23" t="s">
        <v>507</v>
      </c>
      <c r="AF84" s="23" t="s">
        <v>508</v>
      </c>
      <c r="AG84" s="23">
        <v>101.08408</v>
      </c>
    </row>
    <row r="85" spans="1:33">
      <c r="A85" s="86" t="s">
        <v>2389</v>
      </c>
      <c r="B85" s="86" t="s">
        <v>2390</v>
      </c>
      <c r="C85" s="83">
        <v>7405</v>
      </c>
      <c r="D85" s="86" t="s">
        <v>2391</v>
      </c>
      <c r="E85" s="83">
        <v>7127</v>
      </c>
      <c r="F85" s="105" t="s">
        <v>2392</v>
      </c>
      <c r="G85" s="86" t="s">
        <v>2392</v>
      </c>
      <c r="H85" s="86" t="s">
        <v>2059</v>
      </c>
      <c r="I85" s="83">
        <v>129.04279</v>
      </c>
      <c r="Y85" s="23" t="s">
        <v>2475</v>
      </c>
      <c r="Z85" s="23" t="s">
        <v>2476</v>
      </c>
      <c r="AA85" s="23">
        <v>1001</v>
      </c>
      <c r="AB85" s="23" t="s">
        <v>2477</v>
      </c>
      <c r="AC85" s="23">
        <v>13856352</v>
      </c>
      <c r="AD85" s="65" t="s">
        <v>1354</v>
      </c>
      <c r="AE85" s="23" t="s">
        <v>1354</v>
      </c>
      <c r="AF85" s="23" t="s">
        <v>2478</v>
      </c>
      <c r="AG85" s="23">
        <v>121.08938999999999</v>
      </c>
    </row>
    <row r="86" spans="1:33">
      <c r="A86" s="1" t="s">
        <v>2401</v>
      </c>
      <c r="B86" s="1" t="s">
        <v>2402</v>
      </c>
      <c r="C86" s="2">
        <v>5280450</v>
      </c>
      <c r="D86" s="1" t="s">
        <v>2403</v>
      </c>
      <c r="E86" s="2">
        <v>4444105</v>
      </c>
      <c r="F86" s="105" t="s">
        <v>2404</v>
      </c>
      <c r="G86" s="1" t="s">
        <v>2405</v>
      </c>
      <c r="H86" s="1" t="s">
        <v>2406</v>
      </c>
      <c r="I86" s="2">
        <v>280.24101000000002</v>
      </c>
      <c r="Y86" s="23" t="s">
        <v>280</v>
      </c>
      <c r="Z86" s="23" t="s">
        <v>281</v>
      </c>
      <c r="AA86" s="23">
        <v>1017</v>
      </c>
      <c r="AB86" s="23" t="s">
        <v>282</v>
      </c>
      <c r="AC86" s="23">
        <v>992</v>
      </c>
      <c r="AD86" s="65" t="s">
        <v>283</v>
      </c>
      <c r="AE86" s="23" t="s">
        <v>283</v>
      </c>
      <c r="AF86" s="23" t="s">
        <v>284</v>
      </c>
      <c r="AG86" s="23">
        <v>166.02681000000001</v>
      </c>
    </row>
    <row r="87" spans="1:33">
      <c r="A87" s="86" t="s">
        <v>2411</v>
      </c>
      <c r="B87" s="86" t="s">
        <v>2412</v>
      </c>
      <c r="C87" s="83">
        <v>1662</v>
      </c>
      <c r="D87" s="86" t="s">
        <v>2413</v>
      </c>
      <c r="E87" s="83">
        <v>1600</v>
      </c>
      <c r="F87" s="105" t="s">
        <v>2414</v>
      </c>
      <c r="G87" s="86" t="s">
        <v>2415</v>
      </c>
      <c r="H87" s="86" t="s">
        <v>2416</v>
      </c>
      <c r="I87" s="83">
        <v>179.08009999999999</v>
      </c>
      <c r="Y87" s="23" t="s">
        <v>2492</v>
      </c>
      <c r="Z87" s="23" t="s">
        <v>2493</v>
      </c>
      <c r="AA87" s="23">
        <v>4943</v>
      </c>
      <c r="AB87" s="23" t="s">
        <v>2494</v>
      </c>
      <c r="AC87" s="23">
        <v>4774</v>
      </c>
      <c r="AD87" s="65" t="s">
        <v>1358</v>
      </c>
      <c r="AE87" s="23" t="s">
        <v>1358</v>
      </c>
      <c r="AF87" s="23" t="s">
        <v>2495</v>
      </c>
      <c r="AG87" s="23">
        <v>178.13619</v>
      </c>
    </row>
    <row r="88" spans="1:33">
      <c r="A88" s="1" t="s">
        <v>2417</v>
      </c>
      <c r="B88" s="1" t="s">
        <v>2418</v>
      </c>
      <c r="C88" s="2">
        <v>487</v>
      </c>
      <c r="D88" s="1" t="s">
        <v>2419</v>
      </c>
      <c r="E88" s="2">
        <v>473</v>
      </c>
      <c r="F88" s="105" t="s">
        <v>2420</v>
      </c>
      <c r="G88" s="1" t="s">
        <v>2420</v>
      </c>
      <c r="H88" s="1" t="s">
        <v>2421</v>
      </c>
      <c r="I88" s="2">
        <v>118.02607999999999</v>
      </c>
      <c r="Y88" s="23" t="s">
        <v>31</v>
      </c>
      <c r="Z88" s="23" t="s">
        <v>32</v>
      </c>
      <c r="AA88" s="23">
        <v>7175</v>
      </c>
      <c r="AB88" s="23" t="s">
        <v>33</v>
      </c>
      <c r="AC88" s="23">
        <v>6907</v>
      </c>
      <c r="AD88" s="65" t="s">
        <v>34</v>
      </c>
      <c r="AE88" s="23" t="s">
        <v>34</v>
      </c>
      <c r="AF88" s="23" t="s">
        <v>35</v>
      </c>
      <c r="AG88" s="23">
        <v>180.08211</v>
      </c>
    </row>
    <row r="89" spans="1:33">
      <c r="A89" s="86" t="s">
        <v>2422</v>
      </c>
      <c r="B89" s="86"/>
      <c r="C89" s="83">
        <v>119473</v>
      </c>
      <c r="D89" s="86" t="s">
        <v>2423</v>
      </c>
      <c r="E89" s="83">
        <v>106701</v>
      </c>
      <c r="F89" s="105" t="s">
        <v>2424</v>
      </c>
      <c r="G89" s="86" t="s">
        <v>2425</v>
      </c>
      <c r="H89" s="86" t="s">
        <v>2426</v>
      </c>
      <c r="I89" s="83">
        <v>408.28886</v>
      </c>
      <c r="Y89" s="23" t="s">
        <v>2511</v>
      </c>
      <c r="Z89" s="23" t="s">
        <v>2512</v>
      </c>
      <c r="AA89" s="23">
        <v>5192</v>
      </c>
      <c r="AB89" s="23" t="s">
        <v>2513</v>
      </c>
      <c r="AC89" s="23">
        <v>5004</v>
      </c>
      <c r="AD89" s="65" t="s">
        <v>1274</v>
      </c>
      <c r="AE89" s="23" t="s">
        <v>1274</v>
      </c>
      <c r="AF89" s="23" t="s">
        <v>2514</v>
      </c>
      <c r="AG89" s="23">
        <v>202.12148999999999</v>
      </c>
    </row>
    <row r="90" spans="1:33">
      <c r="A90" s="1" t="s">
        <v>2440</v>
      </c>
      <c r="B90" s="1" t="s">
        <v>2441</v>
      </c>
      <c r="C90" s="2">
        <v>439232</v>
      </c>
      <c r="D90" s="1" t="s">
        <v>2596</v>
      </c>
      <c r="E90" s="2">
        <v>388369</v>
      </c>
      <c r="F90" s="105" t="s">
        <v>2442</v>
      </c>
      <c r="G90" s="1" t="s">
        <v>2443</v>
      </c>
      <c r="H90" s="1" t="s">
        <v>2444</v>
      </c>
      <c r="I90" s="2">
        <v>174.09993</v>
      </c>
      <c r="Y90" s="23" t="s">
        <v>407</v>
      </c>
      <c r="AA90" s="23">
        <v>5018391</v>
      </c>
      <c r="AB90" s="23" t="s">
        <v>408</v>
      </c>
      <c r="AC90" s="23">
        <v>4197506</v>
      </c>
      <c r="AD90" s="65" t="s">
        <v>409</v>
      </c>
      <c r="AE90" s="23" t="s">
        <v>409</v>
      </c>
      <c r="AF90" s="23" t="s">
        <v>410</v>
      </c>
      <c r="AG90" s="23">
        <v>194.13065</v>
      </c>
    </row>
    <row r="91" spans="1:33">
      <c r="A91" s="86" t="s">
        <v>2445</v>
      </c>
      <c r="B91" s="86"/>
      <c r="C91" s="83">
        <v>546304</v>
      </c>
      <c r="D91" s="86" t="s">
        <v>2446</v>
      </c>
      <c r="E91" s="83">
        <v>475516</v>
      </c>
      <c r="F91" s="105" t="s">
        <v>2447</v>
      </c>
      <c r="G91" s="86" t="s">
        <v>2448</v>
      </c>
      <c r="H91" s="86" t="s">
        <v>2449</v>
      </c>
      <c r="I91" s="83">
        <v>159.08938000000001</v>
      </c>
      <c r="Y91" s="23" t="s">
        <v>2515</v>
      </c>
      <c r="Z91" s="23" t="s">
        <v>2516</v>
      </c>
      <c r="AA91" s="23">
        <v>5951</v>
      </c>
      <c r="AB91" s="23" t="s">
        <v>2517</v>
      </c>
      <c r="AC91" s="23">
        <v>5736</v>
      </c>
      <c r="AD91" s="65" t="s">
        <v>1237</v>
      </c>
      <c r="AE91" s="23" t="s">
        <v>2518</v>
      </c>
      <c r="AF91" s="23" t="s">
        <v>2519</v>
      </c>
      <c r="AG91" s="23">
        <v>105.04312</v>
      </c>
    </row>
    <row r="92" spans="1:33">
      <c r="A92" s="1" t="s">
        <v>2457</v>
      </c>
      <c r="B92" s="1" t="s">
        <v>2458</v>
      </c>
      <c r="C92" s="2">
        <v>936</v>
      </c>
      <c r="D92" s="1" t="s">
        <v>2459</v>
      </c>
      <c r="E92" s="2">
        <v>911</v>
      </c>
      <c r="F92" s="105" t="s">
        <v>2460</v>
      </c>
      <c r="G92" s="1" t="s">
        <v>2460</v>
      </c>
      <c r="H92" s="1" t="s">
        <v>2461</v>
      </c>
      <c r="I92" s="2">
        <v>122.04814</v>
      </c>
      <c r="Y92" s="23" t="s">
        <v>1394</v>
      </c>
      <c r="Z92" s="23" t="s">
        <v>2520</v>
      </c>
      <c r="AA92" s="23">
        <v>643460</v>
      </c>
      <c r="AB92" s="23" t="s">
        <v>1832</v>
      </c>
      <c r="AC92" s="23">
        <v>558605</v>
      </c>
      <c r="AD92" s="65" t="s">
        <v>1327</v>
      </c>
      <c r="AE92" s="23" t="s">
        <v>1327</v>
      </c>
      <c r="AF92" s="23" t="s">
        <v>1831</v>
      </c>
      <c r="AG92" s="23">
        <v>112.05280999999999</v>
      </c>
    </row>
    <row r="93" spans="1:33">
      <c r="A93" s="86" t="s">
        <v>2479</v>
      </c>
      <c r="B93" s="86" t="s">
        <v>2480</v>
      </c>
      <c r="C93" s="83">
        <v>6140</v>
      </c>
      <c r="D93" s="86" t="s">
        <v>2481</v>
      </c>
      <c r="E93" s="83">
        <v>5910</v>
      </c>
      <c r="F93" s="105" t="s">
        <v>2482</v>
      </c>
      <c r="G93" s="86" t="s">
        <v>2483</v>
      </c>
      <c r="H93" s="86" t="s">
        <v>2484</v>
      </c>
      <c r="I93" s="83">
        <v>165.07923</v>
      </c>
      <c r="Y93" s="23" t="s">
        <v>1472</v>
      </c>
      <c r="AA93" s="23">
        <v>5281</v>
      </c>
      <c r="AB93" s="23" t="s">
        <v>1975</v>
      </c>
      <c r="AC93" s="23">
        <v>5091</v>
      </c>
      <c r="AD93" s="65" t="s">
        <v>1239</v>
      </c>
      <c r="AE93" s="23" t="s">
        <v>1976</v>
      </c>
      <c r="AF93" s="23" t="s">
        <v>1977</v>
      </c>
      <c r="AG93" s="23">
        <v>284.27244000000002</v>
      </c>
    </row>
    <row r="94" spans="1:33">
      <c r="A94" s="1" t="s">
        <v>2496</v>
      </c>
      <c r="B94" s="1" t="s">
        <v>2497</v>
      </c>
      <c r="C94" s="2">
        <v>1052</v>
      </c>
      <c r="D94" s="1" t="s">
        <v>2498</v>
      </c>
      <c r="E94" s="2">
        <v>1023</v>
      </c>
      <c r="F94" s="105" t="s">
        <v>2499</v>
      </c>
      <c r="G94" s="1" t="s">
        <v>2499</v>
      </c>
      <c r="H94" s="1" t="s">
        <v>2500</v>
      </c>
      <c r="I94" s="2">
        <v>168.09018</v>
      </c>
      <c r="Y94" s="23" t="s">
        <v>1978</v>
      </c>
      <c r="Z94" s="23" t="s">
        <v>1473</v>
      </c>
      <c r="AA94" s="23">
        <v>10457</v>
      </c>
      <c r="AB94" s="23" t="s">
        <v>1979</v>
      </c>
      <c r="AC94" s="23">
        <v>10025</v>
      </c>
      <c r="AD94" s="65" t="s">
        <v>1280</v>
      </c>
      <c r="AE94" s="23" t="s">
        <v>1280</v>
      </c>
      <c r="AF94" s="23" t="s">
        <v>1980</v>
      </c>
      <c r="AG94" s="23">
        <v>174.08909</v>
      </c>
    </row>
    <row r="95" spans="1:33">
      <c r="A95" s="86" t="s">
        <v>2501</v>
      </c>
      <c r="B95" s="86" t="s">
        <v>2502</v>
      </c>
      <c r="C95" s="83">
        <v>1060</v>
      </c>
      <c r="D95" s="86" t="s">
        <v>2503</v>
      </c>
      <c r="E95" s="83">
        <v>1031</v>
      </c>
      <c r="F95" s="105" t="s">
        <v>2504</v>
      </c>
      <c r="G95" s="86" t="s">
        <v>2504</v>
      </c>
      <c r="H95" s="86" t="s">
        <v>2505</v>
      </c>
      <c r="I95" s="83">
        <v>88.016499999999994</v>
      </c>
      <c r="Y95" s="23" t="s">
        <v>1398</v>
      </c>
      <c r="AA95" s="23">
        <v>13185</v>
      </c>
      <c r="AB95" s="23" t="s">
        <v>1835</v>
      </c>
      <c r="AC95" s="23">
        <v>12630</v>
      </c>
      <c r="AD95" s="65" t="s">
        <v>1243</v>
      </c>
      <c r="AE95" s="23" t="s">
        <v>1243</v>
      </c>
      <c r="AF95" s="23" t="s">
        <v>2529</v>
      </c>
      <c r="AG95" s="23">
        <v>258.18389000000002</v>
      </c>
    </row>
    <row r="96" spans="1:33">
      <c r="A96" s="1" t="s">
        <v>2506</v>
      </c>
      <c r="B96" s="1" t="s">
        <v>2507</v>
      </c>
      <c r="C96" s="2">
        <v>1066</v>
      </c>
      <c r="D96" s="1" t="s">
        <v>2508</v>
      </c>
      <c r="E96" s="2">
        <v>1037</v>
      </c>
      <c r="F96" s="105" t="s">
        <v>2509</v>
      </c>
      <c r="G96" s="1" t="s">
        <v>2509</v>
      </c>
      <c r="H96" s="1" t="s">
        <v>2510</v>
      </c>
      <c r="I96" s="2">
        <v>167.02179000000001</v>
      </c>
      <c r="Y96" s="23" t="s">
        <v>2534</v>
      </c>
      <c r="Z96" s="23" t="s">
        <v>2535</v>
      </c>
      <c r="AA96" s="23">
        <v>125468</v>
      </c>
      <c r="AB96" s="23" t="s">
        <v>2536</v>
      </c>
      <c r="AC96" s="23">
        <v>111629</v>
      </c>
      <c r="AD96" s="65" t="s">
        <v>1251</v>
      </c>
      <c r="AE96" s="23" t="s">
        <v>1251</v>
      </c>
      <c r="AF96" s="23" t="s">
        <v>2537</v>
      </c>
      <c r="AG96" s="23">
        <v>100.05275</v>
      </c>
    </row>
    <row r="97" spans="1:33">
      <c r="A97" s="86"/>
      <c r="B97" s="86" t="s">
        <v>2521</v>
      </c>
      <c r="C97" s="83">
        <v>72222</v>
      </c>
      <c r="D97" s="86" t="s">
        <v>2522</v>
      </c>
      <c r="E97" s="83">
        <v>65188</v>
      </c>
      <c r="F97" s="105" t="s">
        <v>2523</v>
      </c>
      <c r="G97" s="86" t="s">
        <v>2523</v>
      </c>
      <c r="H97" s="86" t="s">
        <v>2524</v>
      </c>
      <c r="I97" s="83">
        <v>513.27683000000002</v>
      </c>
      <c r="AA97" s="23">
        <v>5283339</v>
      </c>
      <c r="AB97" s="23" t="s">
        <v>272</v>
      </c>
      <c r="AC97" s="23">
        <v>4446460</v>
      </c>
      <c r="AD97" s="65" t="s">
        <v>1257</v>
      </c>
      <c r="AE97" s="23" t="s">
        <v>274</v>
      </c>
      <c r="AF97" s="23" t="s">
        <v>136</v>
      </c>
      <c r="AG97" s="23">
        <v>138.10466</v>
      </c>
    </row>
    <row r="98" spans="1:33">
      <c r="A98" s="1" t="s">
        <v>2525</v>
      </c>
      <c r="C98" s="2">
        <v>119207</v>
      </c>
      <c r="D98" s="1" t="s">
        <v>2526</v>
      </c>
      <c r="E98" s="2">
        <v>106493</v>
      </c>
      <c r="F98" s="105" t="s">
        <v>2527</v>
      </c>
      <c r="G98" s="1" t="s">
        <v>2527</v>
      </c>
      <c r="H98" s="1" t="s">
        <v>2528</v>
      </c>
      <c r="I98" s="2">
        <v>368.16712999999999</v>
      </c>
      <c r="Y98" s="23" t="s">
        <v>147</v>
      </c>
      <c r="Z98" s="23" t="s">
        <v>148</v>
      </c>
      <c r="AA98" s="23">
        <v>5283028</v>
      </c>
      <c r="AB98" s="23" t="s">
        <v>149</v>
      </c>
      <c r="AC98" s="23">
        <v>4446155</v>
      </c>
      <c r="AD98" s="65" t="s">
        <v>150</v>
      </c>
      <c r="AE98" s="23" t="s">
        <v>151</v>
      </c>
      <c r="AF98" s="23" t="s">
        <v>152</v>
      </c>
      <c r="AG98" s="23">
        <v>228.13672</v>
      </c>
    </row>
    <row r="99" spans="1:33">
      <c r="A99" s="86" t="s">
        <v>2557</v>
      </c>
      <c r="B99" s="86" t="s">
        <v>2558</v>
      </c>
      <c r="C99" s="83">
        <v>6057</v>
      </c>
      <c r="D99" s="86" t="s">
        <v>2559</v>
      </c>
      <c r="E99" s="83">
        <v>5833</v>
      </c>
      <c r="F99" s="105" t="s">
        <v>2560</v>
      </c>
      <c r="G99" s="86" t="s">
        <v>2561</v>
      </c>
      <c r="H99" s="86" t="s">
        <v>2562</v>
      </c>
      <c r="I99" s="83">
        <v>181.07436999999999</v>
      </c>
      <c r="Y99" s="23" t="s">
        <v>153</v>
      </c>
      <c r="Z99" s="23" t="s">
        <v>154</v>
      </c>
      <c r="AA99" s="23">
        <v>5312889</v>
      </c>
      <c r="AB99" s="23" t="s">
        <v>155</v>
      </c>
      <c r="AC99" s="23">
        <v>4472314</v>
      </c>
      <c r="AD99" s="65" t="s">
        <v>156</v>
      </c>
      <c r="AE99" s="23" t="s">
        <v>156</v>
      </c>
      <c r="AF99" s="23" t="s">
        <v>157</v>
      </c>
      <c r="AG99" s="23">
        <v>212.14080999999999</v>
      </c>
    </row>
    <row r="100" spans="1:33">
      <c r="A100" s="1" t="s">
        <v>2567</v>
      </c>
      <c r="B100" s="1" t="s">
        <v>2568</v>
      </c>
      <c r="C100" s="2">
        <v>1175</v>
      </c>
      <c r="D100" s="1" t="s">
        <v>2569</v>
      </c>
      <c r="E100" s="2">
        <v>1142</v>
      </c>
      <c r="F100" s="105" t="s">
        <v>2570</v>
      </c>
      <c r="G100" s="1" t="s">
        <v>2571</v>
      </c>
      <c r="H100" s="1" t="s">
        <v>2572</v>
      </c>
      <c r="I100" s="2">
        <v>168.02821</v>
      </c>
      <c r="Y100" s="23" t="s">
        <v>2549</v>
      </c>
      <c r="AA100" s="23">
        <v>10458</v>
      </c>
      <c r="AB100" s="23" t="s">
        <v>2550</v>
      </c>
      <c r="AC100" s="23">
        <v>10026</v>
      </c>
      <c r="AD100" s="65" t="s">
        <v>1258</v>
      </c>
      <c r="AE100" s="23" t="s">
        <v>2551</v>
      </c>
      <c r="AF100" s="23" t="s">
        <v>2552</v>
      </c>
      <c r="AG100" s="23">
        <v>244.16693000000001</v>
      </c>
    </row>
    <row r="101" spans="1:33">
      <c r="A101" s="86" t="s">
        <v>2573</v>
      </c>
      <c r="B101" s="86" t="s">
        <v>2574</v>
      </c>
      <c r="C101" s="83">
        <v>6287</v>
      </c>
      <c r="D101" s="86" t="s">
        <v>2575</v>
      </c>
      <c r="E101" s="83">
        <v>6050</v>
      </c>
      <c r="F101" s="105" t="s">
        <v>2576</v>
      </c>
      <c r="G101" s="86" t="s">
        <v>2576</v>
      </c>
      <c r="H101" s="86" t="s">
        <v>1869</v>
      </c>
      <c r="I101" s="83">
        <v>117.07922000000001</v>
      </c>
      <c r="Y101" s="23" t="s">
        <v>2553</v>
      </c>
      <c r="Z101" s="23" t="s">
        <v>2554</v>
      </c>
      <c r="AA101" s="23">
        <v>8471</v>
      </c>
      <c r="AB101" s="23" t="s">
        <v>2555</v>
      </c>
      <c r="AC101" s="23">
        <v>8158</v>
      </c>
      <c r="AD101" s="65" t="s">
        <v>1345</v>
      </c>
      <c r="AE101" s="23" t="s">
        <v>1345</v>
      </c>
      <c r="AF101" s="23" t="s">
        <v>2556</v>
      </c>
      <c r="AG101" s="23">
        <v>101.12063000000001</v>
      </c>
    </row>
    <row r="102" spans="1:33">
      <c r="A102" s="1" t="s">
        <v>2577</v>
      </c>
      <c r="B102" s="1" t="s">
        <v>2578</v>
      </c>
      <c r="C102" s="2">
        <v>8468</v>
      </c>
      <c r="D102" s="1" t="s">
        <v>2579</v>
      </c>
      <c r="E102" s="2">
        <v>8155</v>
      </c>
      <c r="F102" s="105" t="s">
        <v>2580</v>
      </c>
      <c r="G102" s="1" t="s">
        <v>2581</v>
      </c>
      <c r="H102" s="1" t="s">
        <v>2582</v>
      </c>
      <c r="I102" s="2">
        <v>168.0455</v>
      </c>
      <c r="Y102" s="23" t="s">
        <v>459</v>
      </c>
      <c r="Z102" s="23" t="s">
        <v>460</v>
      </c>
      <c r="AA102" s="23">
        <v>5576</v>
      </c>
      <c r="AB102" s="23" t="s">
        <v>461</v>
      </c>
      <c r="AC102" s="23">
        <v>5374</v>
      </c>
      <c r="AD102" s="65" t="s">
        <v>462</v>
      </c>
      <c r="AE102" s="23" t="s">
        <v>463</v>
      </c>
      <c r="AF102" s="23" t="s">
        <v>464</v>
      </c>
      <c r="AG102" s="23">
        <v>143.0582</v>
      </c>
    </row>
    <row r="103" spans="1:33">
      <c r="A103" s="122" t="s">
        <v>2588</v>
      </c>
      <c r="B103" s="122"/>
      <c r="C103" s="84">
        <v>5282775</v>
      </c>
      <c r="D103" s="122"/>
      <c r="E103" s="84">
        <v>4445902</v>
      </c>
      <c r="F103" s="106" t="s">
        <v>2589</v>
      </c>
      <c r="G103" s="122" t="s">
        <v>2589</v>
      </c>
      <c r="H103" s="122" t="s">
        <v>2590</v>
      </c>
      <c r="I103" s="84">
        <v>394.38234</v>
      </c>
      <c r="Y103" s="23" t="s">
        <v>2563</v>
      </c>
      <c r="Z103" s="23" t="s">
        <v>2564</v>
      </c>
      <c r="AA103" s="23">
        <v>5281426</v>
      </c>
      <c r="AB103" s="23" t="s">
        <v>2565</v>
      </c>
      <c r="AC103" s="23">
        <v>4444774</v>
      </c>
      <c r="AD103" s="65" t="s">
        <v>1307</v>
      </c>
      <c r="AE103" s="23" t="s">
        <v>1307</v>
      </c>
      <c r="AF103" s="23" t="s">
        <v>2566</v>
      </c>
      <c r="AG103" s="23">
        <v>162.03229999999999</v>
      </c>
    </row>
    <row r="104" spans="1:33">
      <c r="Y104" s="23" t="s">
        <v>1400</v>
      </c>
      <c r="AA104" s="23">
        <v>15816</v>
      </c>
      <c r="AB104" s="23" t="s">
        <v>1837</v>
      </c>
      <c r="AC104" s="23">
        <v>15037</v>
      </c>
      <c r="AD104" s="65" t="s">
        <v>1393</v>
      </c>
      <c r="AE104" s="23" t="s">
        <v>1393</v>
      </c>
      <c r="AF104" s="23" t="s">
        <v>1838</v>
      </c>
      <c r="AG104" s="23">
        <v>216.13655</v>
      </c>
    </row>
    <row r="105" spans="1:33">
      <c r="Z105" s="23" t="s">
        <v>98</v>
      </c>
      <c r="AA105" s="23">
        <v>71113</v>
      </c>
      <c r="AB105" s="23" t="s">
        <v>99</v>
      </c>
      <c r="AC105" s="23">
        <v>64264</v>
      </c>
      <c r="AD105" s="65" t="s">
        <v>100</v>
      </c>
      <c r="AE105" s="23" t="s">
        <v>100</v>
      </c>
      <c r="AF105" s="23" t="s">
        <v>101</v>
      </c>
      <c r="AG105" s="23">
        <v>143.13103000000001</v>
      </c>
    </row>
    <row r="106" spans="1:33">
      <c r="Y106" s="23" t="s">
        <v>2583</v>
      </c>
      <c r="Z106" s="23" t="s">
        <v>2584</v>
      </c>
      <c r="AA106" s="23">
        <v>10805</v>
      </c>
      <c r="AB106" s="23" t="s">
        <v>2585</v>
      </c>
      <c r="AC106" s="23">
        <v>10348</v>
      </c>
      <c r="AD106" s="65" t="s">
        <v>1377</v>
      </c>
      <c r="AE106" s="23" t="s">
        <v>2586</v>
      </c>
      <c r="AF106" s="23" t="s">
        <v>2587</v>
      </c>
      <c r="AG106" s="23">
        <v>184.07433</v>
      </c>
    </row>
    <row r="107" spans="1:33">
      <c r="Z107" s="23" t="s">
        <v>2021</v>
      </c>
      <c r="AA107" s="23">
        <v>443366</v>
      </c>
      <c r="AC107" s="23">
        <v>391599</v>
      </c>
      <c r="AD107" s="66" t="s">
        <v>2022</v>
      </c>
      <c r="AE107" s="23" t="s">
        <v>2023</v>
      </c>
      <c r="AF107" s="23" t="s">
        <v>2024</v>
      </c>
      <c r="AG107" s="23">
        <v>208.077</v>
      </c>
    </row>
    <row r="108" spans="1:33">
      <c r="Y108" s="23" t="s">
        <v>356</v>
      </c>
      <c r="AA108" s="23">
        <v>7074739</v>
      </c>
      <c r="AB108" s="23" t="s">
        <v>357</v>
      </c>
      <c r="AC108" s="23">
        <v>92947</v>
      </c>
      <c r="AD108" s="66" t="s">
        <v>358</v>
      </c>
      <c r="AE108" s="23" t="s">
        <v>359</v>
      </c>
      <c r="AF108" s="23" t="s">
        <v>360</v>
      </c>
      <c r="AG108" s="23">
        <v>210.13724999999999</v>
      </c>
    </row>
    <row r="109" spans="1:33">
      <c r="Y109" s="23" t="s">
        <v>2043</v>
      </c>
      <c r="Z109" s="23" t="s">
        <v>2044</v>
      </c>
      <c r="AA109" s="23">
        <v>5311211</v>
      </c>
      <c r="AB109" s="23" t="s">
        <v>2045</v>
      </c>
      <c r="AC109" s="23">
        <v>4470730</v>
      </c>
      <c r="AD109" s="66" t="s">
        <v>2046</v>
      </c>
      <c r="AE109" s="23" t="s">
        <v>2047</v>
      </c>
      <c r="AF109" s="23" t="s">
        <v>2048</v>
      </c>
      <c r="AG109" s="23">
        <v>316.20488</v>
      </c>
    </row>
    <row r="110" spans="1:33">
      <c r="AA110" s="23">
        <v>52921992</v>
      </c>
      <c r="AC110" s="23">
        <v>29341697</v>
      </c>
      <c r="AD110" s="66" t="s">
        <v>2053</v>
      </c>
      <c r="AE110" s="23" t="s">
        <v>2054</v>
      </c>
      <c r="AF110" s="23" t="s">
        <v>2055</v>
      </c>
      <c r="AG110" s="23">
        <v>360.23133999999999</v>
      </c>
    </row>
    <row r="111" spans="1:33">
      <c r="AA111" s="23">
        <v>79482</v>
      </c>
      <c r="AB111" s="23" t="s">
        <v>2056</v>
      </c>
      <c r="AC111" s="23">
        <v>71795</v>
      </c>
      <c r="AD111" s="66" t="s">
        <v>2057</v>
      </c>
      <c r="AE111" s="23" t="s">
        <v>2058</v>
      </c>
      <c r="AF111" s="23" t="s">
        <v>2059</v>
      </c>
      <c r="AG111" s="23">
        <v>129.04257000000001</v>
      </c>
    </row>
    <row r="112" spans="1:33">
      <c r="Y112" s="23" t="s">
        <v>2060</v>
      </c>
      <c r="Z112" s="23" t="s">
        <v>2061</v>
      </c>
      <c r="AA112" s="23">
        <v>5282280</v>
      </c>
      <c r="AB112" s="23" t="s">
        <v>2062</v>
      </c>
      <c r="AC112" s="23">
        <v>4445451</v>
      </c>
      <c r="AD112" s="66" t="s">
        <v>2063</v>
      </c>
      <c r="AE112" s="23" t="s">
        <v>2064</v>
      </c>
      <c r="AF112" s="23" t="s">
        <v>2065</v>
      </c>
      <c r="AG112" s="23">
        <v>378.27555999999998</v>
      </c>
    </row>
    <row r="113" spans="25:33">
      <c r="Y113" s="23" t="s">
        <v>2066</v>
      </c>
      <c r="Z113" s="23" t="s">
        <v>2067</v>
      </c>
      <c r="AA113" s="23">
        <v>9378</v>
      </c>
      <c r="AB113" s="23" t="s">
        <v>2068</v>
      </c>
      <c r="AC113" s="23">
        <v>9010</v>
      </c>
      <c r="AD113" s="66" t="s">
        <v>2069</v>
      </c>
      <c r="AE113" s="23" t="s">
        <v>2070</v>
      </c>
      <c r="AF113" s="23" t="s">
        <v>2071</v>
      </c>
      <c r="AG113" s="23">
        <v>182.06135</v>
      </c>
    </row>
    <row r="114" spans="25:33">
      <c r="Y114" s="23" t="s">
        <v>2072</v>
      </c>
      <c r="AA114" s="23">
        <v>11266</v>
      </c>
      <c r="AB114" s="23" t="s">
        <v>2073</v>
      </c>
      <c r="AC114" s="23">
        <v>10792</v>
      </c>
      <c r="AD114" s="66" t="s">
        <v>2074</v>
      </c>
      <c r="AE114" s="23" t="s">
        <v>2075</v>
      </c>
      <c r="AF114" s="23" t="s">
        <v>241</v>
      </c>
      <c r="AG114" s="23">
        <v>104.04768</v>
      </c>
    </row>
    <row r="115" spans="25:33">
      <c r="Y115" s="23" t="s">
        <v>2076</v>
      </c>
      <c r="Z115" s="23" t="s">
        <v>2077</v>
      </c>
      <c r="AA115" s="23">
        <v>43</v>
      </c>
      <c r="AB115" s="23" t="s">
        <v>2078</v>
      </c>
      <c r="AC115" s="23">
        <v>42</v>
      </c>
      <c r="AD115" s="66" t="s">
        <v>2079</v>
      </c>
      <c r="AE115" s="23" t="s">
        <v>2080</v>
      </c>
      <c r="AF115" s="23" t="s">
        <v>2081</v>
      </c>
      <c r="AG115" s="23">
        <v>148.03675999999999</v>
      </c>
    </row>
    <row r="116" spans="25:33">
      <c r="Y116" s="23" t="s">
        <v>2082</v>
      </c>
      <c r="AA116" s="23">
        <v>101010</v>
      </c>
      <c r="AB116" s="23" t="s">
        <v>2083</v>
      </c>
      <c r="AC116" s="23">
        <v>91258</v>
      </c>
      <c r="AD116" s="66" t="s">
        <v>2084</v>
      </c>
      <c r="AE116" s="23" t="s">
        <v>2084</v>
      </c>
      <c r="AF116" s="23" t="s">
        <v>2085</v>
      </c>
      <c r="AG116" s="23">
        <v>160.09215</v>
      </c>
    </row>
    <row r="117" spans="25:33">
      <c r="AA117" s="23">
        <v>5283335</v>
      </c>
      <c r="AB117" s="23" t="s">
        <v>213</v>
      </c>
      <c r="AC117" s="23">
        <v>4446456</v>
      </c>
      <c r="AD117" s="66" t="s">
        <v>214</v>
      </c>
      <c r="AE117" s="23" t="s">
        <v>215</v>
      </c>
      <c r="AF117" s="23" t="s">
        <v>216</v>
      </c>
      <c r="AG117" s="23">
        <v>140.11989</v>
      </c>
    </row>
    <row r="118" spans="25:33">
      <c r="Y118" s="23" t="s">
        <v>2096</v>
      </c>
      <c r="AB118" s="23" t="s">
        <v>2097</v>
      </c>
      <c r="AC118" s="23">
        <v>8145</v>
      </c>
      <c r="AD118" s="66" t="s">
        <v>2098</v>
      </c>
      <c r="AE118" s="23" t="s">
        <v>2099</v>
      </c>
      <c r="AF118" s="23" t="s">
        <v>2100</v>
      </c>
      <c r="AG118" s="23">
        <v>180.11527000000001</v>
      </c>
    </row>
    <row r="119" spans="25:33">
      <c r="AA119" s="23">
        <v>14871</v>
      </c>
      <c r="AB119" s="23" t="s">
        <v>2101</v>
      </c>
      <c r="AC119" s="23">
        <v>14181</v>
      </c>
      <c r="AD119" s="66" t="s">
        <v>2102</v>
      </c>
      <c r="AE119" s="23" t="s">
        <v>2103</v>
      </c>
      <c r="AF119" s="23" t="s">
        <v>2104</v>
      </c>
      <c r="AG119" s="23">
        <v>274.21530999999999</v>
      </c>
    </row>
    <row r="120" spans="25:33">
      <c r="Y120" s="23" t="s">
        <v>1409</v>
      </c>
      <c r="Z120" s="23" t="s">
        <v>1852</v>
      </c>
      <c r="AA120" s="23">
        <v>86</v>
      </c>
      <c r="AB120" s="23" t="s">
        <v>1851</v>
      </c>
      <c r="AC120" s="23">
        <v>84</v>
      </c>
      <c r="AD120" s="66" t="s">
        <v>2109</v>
      </c>
      <c r="AE120" s="23" t="s">
        <v>2109</v>
      </c>
      <c r="AF120" s="23" t="s">
        <v>1850</v>
      </c>
      <c r="AG120" s="23">
        <v>153.04236</v>
      </c>
    </row>
    <row r="121" spans="25:33">
      <c r="Y121" s="23" t="s">
        <v>2110</v>
      </c>
      <c r="AA121" s="23">
        <v>441</v>
      </c>
      <c r="AB121" s="23" t="s">
        <v>2111</v>
      </c>
      <c r="AC121" s="23">
        <v>428</v>
      </c>
      <c r="AD121" s="66" t="s">
        <v>2112</v>
      </c>
      <c r="AE121" s="23" t="s">
        <v>2112</v>
      </c>
      <c r="AF121" s="23" t="s">
        <v>241</v>
      </c>
      <c r="AG121" s="23">
        <v>104.04801</v>
      </c>
    </row>
    <row r="122" spans="25:33">
      <c r="Y122" s="23" t="s">
        <v>2113</v>
      </c>
      <c r="AA122" s="23">
        <v>3017884</v>
      </c>
      <c r="AB122" s="23" t="s">
        <v>2114</v>
      </c>
      <c r="AC122" s="23">
        <v>2285525</v>
      </c>
      <c r="AD122" s="66" t="s">
        <v>2115</v>
      </c>
      <c r="AE122" s="23" t="s">
        <v>2116</v>
      </c>
      <c r="AF122" s="23" t="s">
        <v>2117</v>
      </c>
      <c r="AG122" s="23">
        <v>218.11581000000001</v>
      </c>
    </row>
    <row r="123" spans="25:33">
      <c r="Y123" s="23" t="s">
        <v>2119</v>
      </c>
      <c r="AA123" s="23">
        <v>20848956</v>
      </c>
      <c r="AB123" s="23" t="s">
        <v>2120</v>
      </c>
      <c r="AC123" s="23">
        <v>13628077</v>
      </c>
      <c r="AD123" s="66" t="s">
        <v>2121</v>
      </c>
      <c r="AE123" s="23" t="s">
        <v>2121</v>
      </c>
      <c r="AF123" s="23" t="s">
        <v>2122</v>
      </c>
      <c r="AG123" s="23">
        <v>274.17890999999997</v>
      </c>
    </row>
    <row r="124" spans="25:33">
      <c r="Y124" s="23" t="s">
        <v>2126</v>
      </c>
      <c r="AA124" s="23">
        <v>12292</v>
      </c>
      <c r="AB124" s="23">
        <v>422955</v>
      </c>
      <c r="AC124" s="23">
        <v>11789</v>
      </c>
      <c r="AD124" s="66" t="s">
        <v>2127</v>
      </c>
      <c r="AE124" s="23" t="s">
        <v>2127</v>
      </c>
      <c r="AF124" s="23" t="s">
        <v>2128</v>
      </c>
      <c r="AG124" s="23">
        <v>160.07338999999999</v>
      </c>
    </row>
    <row r="125" spans="25:33">
      <c r="Y125" s="23" t="s">
        <v>2129</v>
      </c>
      <c r="AA125" s="23">
        <v>169485</v>
      </c>
      <c r="AB125" s="23" t="s">
        <v>2130</v>
      </c>
      <c r="AC125" s="23">
        <v>148224</v>
      </c>
      <c r="AD125" s="66" t="s">
        <v>2131</v>
      </c>
      <c r="AE125" s="23" t="s">
        <v>2131</v>
      </c>
      <c r="AF125" s="23" t="s">
        <v>2132</v>
      </c>
      <c r="AG125" s="23">
        <v>157.07344000000001</v>
      </c>
    </row>
    <row r="126" spans="25:33">
      <c r="Z126" s="23" t="s">
        <v>2133</v>
      </c>
      <c r="AA126" s="23">
        <v>150946</v>
      </c>
      <c r="AB126" s="23" t="s">
        <v>2134</v>
      </c>
      <c r="AC126" s="23">
        <v>133042</v>
      </c>
      <c r="AD126" s="66" t="s">
        <v>2135</v>
      </c>
      <c r="AE126" s="23" t="s">
        <v>2136</v>
      </c>
      <c r="AF126" s="23" t="s">
        <v>2137</v>
      </c>
      <c r="AG126" s="23">
        <v>145.05243999999999</v>
      </c>
    </row>
    <row r="127" spans="25:33">
      <c r="Y127" s="23" t="s">
        <v>1961</v>
      </c>
      <c r="Z127" s="23" t="s">
        <v>1467</v>
      </c>
      <c r="AA127" s="23">
        <v>107</v>
      </c>
      <c r="AB127" s="23" t="s">
        <v>1962</v>
      </c>
      <c r="AC127" s="23">
        <v>10181339</v>
      </c>
      <c r="AD127" s="66" t="s">
        <v>1963</v>
      </c>
      <c r="AE127" s="23" t="s">
        <v>1964</v>
      </c>
      <c r="AF127" s="23" t="s">
        <v>1965</v>
      </c>
      <c r="AG127" s="23">
        <v>150.06833</v>
      </c>
    </row>
    <row r="128" spans="25:33">
      <c r="AA128" s="23">
        <v>12446</v>
      </c>
      <c r="AB128" s="23" t="s">
        <v>2138</v>
      </c>
      <c r="AC128" s="23">
        <v>11938</v>
      </c>
      <c r="AD128" s="66" t="s">
        <v>2139</v>
      </c>
      <c r="AE128" s="23" t="s">
        <v>2140</v>
      </c>
      <c r="AF128" s="23" t="s">
        <v>2141</v>
      </c>
      <c r="AG128" s="23">
        <v>267.14758</v>
      </c>
    </row>
    <row r="129" spans="25:33">
      <c r="Z129" s="23" t="s">
        <v>2142</v>
      </c>
      <c r="AA129" s="23">
        <v>559</v>
      </c>
      <c r="AB129" s="23" t="s">
        <v>2143</v>
      </c>
      <c r="AC129" s="23">
        <v>543</v>
      </c>
      <c r="AD129" s="66" t="s">
        <v>2144</v>
      </c>
      <c r="AE129" s="23" t="s">
        <v>2145</v>
      </c>
      <c r="AF129" s="23" t="s">
        <v>2146</v>
      </c>
      <c r="AG129" s="23">
        <v>129.09009</v>
      </c>
    </row>
    <row r="130" spans="25:33">
      <c r="Y130" s="23" t="s">
        <v>2147</v>
      </c>
      <c r="Z130" s="23" t="s">
        <v>2148</v>
      </c>
      <c r="AA130" s="23">
        <v>500</v>
      </c>
      <c r="AB130" s="23" t="s">
        <v>2149</v>
      </c>
      <c r="AC130" s="23">
        <v>486</v>
      </c>
      <c r="AD130" s="66" t="s">
        <v>2150</v>
      </c>
      <c r="AE130" s="23" t="s">
        <v>2150</v>
      </c>
      <c r="AF130" s="23" t="s">
        <v>2151</v>
      </c>
      <c r="AG130" s="23">
        <v>145.08528000000001</v>
      </c>
    </row>
    <row r="131" spans="25:33">
      <c r="Y131" s="23" t="s">
        <v>2154</v>
      </c>
      <c r="Z131" s="23" t="s">
        <v>2155</v>
      </c>
      <c r="AA131" s="23">
        <v>7470</v>
      </c>
      <c r="AB131" s="23" t="s">
        <v>2156</v>
      </c>
      <c r="AC131" s="23">
        <v>7190</v>
      </c>
      <c r="AD131" s="66" t="s">
        <v>2157</v>
      </c>
      <c r="AE131" s="23" t="s">
        <v>2158</v>
      </c>
      <c r="AF131" s="23" t="s">
        <v>231</v>
      </c>
      <c r="AG131" s="23">
        <v>136.05205000000001</v>
      </c>
    </row>
    <row r="132" spans="25:33">
      <c r="Z132" s="23" t="s">
        <v>2159</v>
      </c>
      <c r="AA132" s="23">
        <v>107541</v>
      </c>
      <c r="AB132" s="23" t="s">
        <v>2160</v>
      </c>
      <c r="AC132" s="23">
        <v>366185</v>
      </c>
      <c r="AD132" s="66" t="s">
        <v>2161</v>
      </c>
      <c r="AE132" s="23" t="s">
        <v>2162</v>
      </c>
      <c r="AF132" s="23" t="s">
        <v>2059</v>
      </c>
      <c r="AG132" s="23">
        <v>129.04213999999999</v>
      </c>
    </row>
    <row r="133" spans="25:33">
      <c r="Y133" s="23" t="s">
        <v>2167</v>
      </c>
      <c r="Z133" s="23" t="s">
        <v>2168</v>
      </c>
      <c r="AA133" s="23">
        <v>5283202</v>
      </c>
      <c r="AB133" s="23" t="s">
        <v>2169</v>
      </c>
      <c r="AC133" s="23">
        <v>4446323</v>
      </c>
      <c r="AD133" s="66" t="s">
        <v>2170</v>
      </c>
      <c r="AE133" s="23" t="s">
        <v>2171</v>
      </c>
      <c r="AF133" s="23" t="s">
        <v>2172</v>
      </c>
      <c r="AG133" s="23">
        <v>302.22293000000002</v>
      </c>
    </row>
    <row r="134" spans="25:33">
      <c r="Y134" s="23" t="s">
        <v>111</v>
      </c>
      <c r="Z134" s="23" t="s">
        <v>112</v>
      </c>
      <c r="AA134" s="23">
        <v>83412</v>
      </c>
      <c r="AB134" s="23" t="s">
        <v>113</v>
      </c>
      <c r="AC134" s="23">
        <v>83993</v>
      </c>
      <c r="AD134" s="66" t="s">
        <v>114</v>
      </c>
      <c r="AE134" s="23" t="s">
        <v>115</v>
      </c>
      <c r="AF134" s="23" t="s">
        <v>116</v>
      </c>
      <c r="AG134" s="23">
        <v>208.07379</v>
      </c>
    </row>
    <row r="135" spans="25:33">
      <c r="Y135" s="23" t="s">
        <v>2176</v>
      </c>
      <c r="AA135" s="23">
        <v>3014237</v>
      </c>
      <c r="AB135" s="23" t="s">
        <v>2177</v>
      </c>
      <c r="AC135" s="23">
        <v>2282737</v>
      </c>
      <c r="AD135" s="66" t="s">
        <v>2178</v>
      </c>
      <c r="AE135" s="23" t="s">
        <v>2179</v>
      </c>
      <c r="AF135" s="23" t="s">
        <v>464</v>
      </c>
      <c r="AG135" s="23">
        <v>143.05785</v>
      </c>
    </row>
    <row r="136" spans="25:33">
      <c r="Z136" s="23" t="s">
        <v>2181</v>
      </c>
      <c r="AA136" s="23">
        <v>1923</v>
      </c>
      <c r="AB136" s="23" t="s">
        <v>2182</v>
      </c>
      <c r="AC136" s="23">
        <v>1847</v>
      </c>
      <c r="AD136" s="66" t="s">
        <v>2183</v>
      </c>
      <c r="AE136" s="23" t="s">
        <v>2183</v>
      </c>
      <c r="AF136" s="23" t="s">
        <v>2137</v>
      </c>
      <c r="AG136" s="23">
        <v>145.05283</v>
      </c>
    </row>
    <row r="137" spans="25:33">
      <c r="Y137" s="23" t="s">
        <v>2184</v>
      </c>
      <c r="Z137" s="23" t="s">
        <v>2185</v>
      </c>
      <c r="AA137" s="23">
        <v>64961</v>
      </c>
      <c r="AB137" s="23" t="s">
        <v>2186</v>
      </c>
      <c r="AC137" s="23">
        <v>58486</v>
      </c>
      <c r="AD137" s="66" t="s">
        <v>2187</v>
      </c>
      <c r="AE137" s="23" t="s">
        <v>2188</v>
      </c>
      <c r="AF137" s="23" t="s">
        <v>2189</v>
      </c>
      <c r="AG137" s="23">
        <v>168.06881999999999</v>
      </c>
    </row>
    <row r="138" spans="25:33">
      <c r="Y138" s="23" t="s">
        <v>2190</v>
      </c>
      <c r="Z138" s="23" t="s">
        <v>2191</v>
      </c>
      <c r="AA138" s="23">
        <v>60961</v>
      </c>
      <c r="AB138" s="23" t="s">
        <v>2192</v>
      </c>
      <c r="AC138" s="23">
        <v>54923</v>
      </c>
      <c r="AD138" s="66" t="s">
        <v>2193</v>
      </c>
      <c r="AE138" s="23" t="s">
        <v>2193</v>
      </c>
      <c r="AF138" s="23" t="s">
        <v>2194</v>
      </c>
      <c r="AG138" s="23">
        <v>267.09834000000001</v>
      </c>
    </row>
    <row r="139" spans="25:33">
      <c r="Y139" s="23" t="s">
        <v>2202</v>
      </c>
      <c r="Z139" s="23" t="s">
        <v>2203</v>
      </c>
      <c r="AA139" s="23">
        <v>13472</v>
      </c>
      <c r="AB139" s="23" t="s">
        <v>2204</v>
      </c>
      <c r="AC139" s="23">
        <v>12893</v>
      </c>
      <c r="AD139" s="66" t="s">
        <v>2205</v>
      </c>
      <c r="AE139" s="23" t="s">
        <v>2206</v>
      </c>
      <c r="AF139" s="23" t="s">
        <v>2207</v>
      </c>
      <c r="AG139" s="23">
        <v>284.17858000000001</v>
      </c>
    </row>
    <row r="140" spans="25:33">
      <c r="Z140" s="23" t="s">
        <v>2215</v>
      </c>
      <c r="AA140" s="23">
        <v>8846</v>
      </c>
      <c r="AB140" s="23" t="s">
        <v>2216</v>
      </c>
      <c r="AC140" s="23">
        <v>8514</v>
      </c>
      <c r="AD140" s="66" t="s">
        <v>2217</v>
      </c>
      <c r="AE140" s="23" t="s">
        <v>2218</v>
      </c>
      <c r="AF140" s="23" t="s">
        <v>25</v>
      </c>
      <c r="AG140" s="23">
        <v>128.08354</v>
      </c>
    </row>
    <row r="141" spans="25:33">
      <c r="Y141" s="23" t="s">
        <v>2221</v>
      </c>
      <c r="Z141" s="23" t="s">
        <v>2222</v>
      </c>
      <c r="AA141" s="23">
        <v>305</v>
      </c>
      <c r="AB141" s="23" t="s">
        <v>2223</v>
      </c>
      <c r="AC141" s="23">
        <v>299</v>
      </c>
      <c r="AD141" s="66" t="s">
        <v>2224</v>
      </c>
      <c r="AE141" s="23" t="s">
        <v>2224</v>
      </c>
      <c r="AF141" s="23" t="s">
        <v>2225</v>
      </c>
      <c r="AG141" s="23">
        <v>103.09998</v>
      </c>
    </row>
    <row r="142" spans="25:33">
      <c r="AA142" s="23">
        <v>638011</v>
      </c>
      <c r="AB142" s="23" t="s">
        <v>2231</v>
      </c>
      <c r="AC142" s="23">
        <v>8511</v>
      </c>
      <c r="AD142" s="66" t="s">
        <v>207</v>
      </c>
      <c r="AE142" s="23" t="s">
        <v>207</v>
      </c>
      <c r="AF142" s="23" t="s">
        <v>209</v>
      </c>
      <c r="AG142" s="23">
        <v>152.1199</v>
      </c>
    </row>
    <row r="143" spans="25:33">
      <c r="AA143" s="23">
        <v>854019</v>
      </c>
      <c r="AB143" s="23" t="s">
        <v>2232</v>
      </c>
      <c r="AC143" s="23">
        <v>746405</v>
      </c>
      <c r="AD143" s="66" t="s">
        <v>2233</v>
      </c>
      <c r="AE143" s="23" t="s">
        <v>2233</v>
      </c>
      <c r="AF143" s="23" t="s">
        <v>2234</v>
      </c>
      <c r="AG143" s="23">
        <v>176.09583000000001</v>
      </c>
    </row>
    <row r="144" spans="25:33">
      <c r="Y144" s="23" t="s">
        <v>2235</v>
      </c>
      <c r="Z144" s="23" t="s">
        <v>2236</v>
      </c>
      <c r="AA144" s="23">
        <v>586</v>
      </c>
      <c r="AB144" s="23" t="s">
        <v>2237</v>
      </c>
      <c r="AC144" s="23">
        <v>566</v>
      </c>
      <c r="AD144" s="66" t="s">
        <v>2238</v>
      </c>
      <c r="AE144" s="23" t="s">
        <v>2238</v>
      </c>
      <c r="AF144" s="23" t="s">
        <v>2239</v>
      </c>
      <c r="AG144" s="23">
        <v>131.06974</v>
      </c>
    </row>
    <row r="145" spans="25:33">
      <c r="Y145" s="23" t="s">
        <v>2240</v>
      </c>
      <c r="Z145" s="23" t="s">
        <v>2241</v>
      </c>
      <c r="AA145" s="23">
        <v>7967</v>
      </c>
      <c r="AB145" s="23" t="s">
        <v>2242</v>
      </c>
      <c r="AC145" s="23">
        <v>7679</v>
      </c>
      <c r="AD145" s="66" t="s">
        <v>2243</v>
      </c>
      <c r="AE145" s="23" t="s">
        <v>2243</v>
      </c>
      <c r="AF145" s="23" t="s">
        <v>265</v>
      </c>
      <c r="AG145" s="23">
        <v>98.073610000000002</v>
      </c>
    </row>
    <row r="146" spans="25:33">
      <c r="Y146" s="23" t="s">
        <v>2249</v>
      </c>
      <c r="Z146" s="23" t="s">
        <v>2250</v>
      </c>
      <c r="AA146" s="23">
        <v>8988</v>
      </c>
      <c r="AB146" s="23" t="s">
        <v>2251</v>
      </c>
      <c r="AC146" s="23">
        <v>8640</v>
      </c>
      <c r="AD146" s="66" t="s">
        <v>2252</v>
      </c>
      <c r="AE146" s="23" t="s">
        <v>2253</v>
      </c>
      <c r="AF146" s="23" t="s">
        <v>2254</v>
      </c>
      <c r="AG146" s="23">
        <v>115.06347</v>
      </c>
    </row>
    <row r="147" spans="25:33">
      <c r="Y147" s="23" t="s">
        <v>2255</v>
      </c>
      <c r="Z147" s="23" t="s">
        <v>2256</v>
      </c>
      <c r="AA147" s="23">
        <v>6781</v>
      </c>
      <c r="AB147" s="23" t="s">
        <v>2257</v>
      </c>
      <c r="AC147" s="23">
        <v>13837303</v>
      </c>
      <c r="AD147" s="66" t="s">
        <v>2258</v>
      </c>
      <c r="AE147" s="23" t="s">
        <v>2258</v>
      </c>
      <c r="AF147" s="23" t="s">
        <v>183</v>
      </c>
      <c r="AG147" s="23">
        <v>222.09014999999999</v>
      </c>
    </row>
    <row r="148" spans="25:33">
      <c r="Y148" s="23" t="s">
        <v>2261</v>
      </c>
      <c r="Z148" s="23" t="s">
        <v>2262</v>
      </c>
      <c r="AA148" s="23">
        <v>5280360</v>
      </c>
      <c r="AB148" s="23" t="s">
        <v>2263</v>
      </c>
      <c r="AC148" s="23">
        <v>4444059</v>
      </c>
      <c r="AD148" s="66" t="s">
        <v>2264</v>
      </c>
      <c r="AE148" s="23" t="s">
        <v>2265</v>
      </c>
      <c r="AF148" s="23" t="s">
        <v>2266</v>
      </c>
      <c r="AG148" s="23">
        <v>352.22514999999999</v>
      </c>
    </row>
    <row r="149" spans="25:33">
      <c r="AA149" s="23">
        <v>779</v>
      </c>
      <c r="AB149" s="23" t="s">
        <v>2267</v>
      </c>
      <c r="AC149" s="23">
        <v>758</v>
      </c>
      <c r="AD149" s="66" t="s">
        <v>2268</v>
      </c>
      <c r="AE149" s="23" t="s">
        <v>2269</v>
      </c>
      <c r="AF149" s="23" t="s">
        <v>1945</v>
      </c>
      <c r="AG149" s="23">
        <v>119.05862999999999</v>
      </c>
    </row>
    <row r="150" spans="25:33">
      <c r="Y150" s="23" t="s">
        <v>2270</v>
      </c>
      <c r="Z150" s="23" t="s">
        <v>2271</v>
      </c>
      <c r="AA150" s="23">
        <v>445580</v>
      </c>
      <c r="AB150" s="23" t="s">
        <v>2272</v>
      </c>
      <c r="AC150" s="23">
        <v>393183</v>
      </c>
      <c r="AD150" s="66" t="s">
        <v>2273</v>
      </c>
      <c r="AE150" s="23" t="s">
        <v>2274</v>
      </c>
      <c r="AF150" s="23" t="s">
        <v>2275</v>
      </c>
      <c r="AG150" s="23">
        <v>328.24144000000001</v>
      </c>
    </row>
    <row r="151" spans="25:33">
      <c r="Y151" s="23" t="s">
        <v>2276</v>
      </c>
      <c r="Z151" s="23" t="s">
        <v>2277</v>
      </c>
      <c r="AA151" s="23">
        <v>8194</v>
      </c>
      <c r="AB151" s="23" t="s">
        <v>2278</v>
      </c>
      <c r="AC151" s="23">
        <v>7902</v>
      </c>
      <c r="AD151" s="66" t="s">
        <v>2279</v>
      </c>
      <c r="AE151" s="23" t="s">
        <v>2280</v>
      </c>
      <c r="AF151" s="23" t="s">
        <v>2281</v>
      </c>
      <c r="AG151" s="23">
        <v>184.18288999999999</v>
      </c>
    </row>
    <row r="152" spans="25:33">
      <c r="Y152" s="23" t="s">
        <v>2283</v>
      </c>
      <c r="Z152" s="23" t="s">
        <v>2284</v>
      </c>
      <c r="AA152" s="23">
        <v>16078</v>
      </c>
      <c r="AB152" s="23" t="s">
        <v>2285</v>
      </c>
      <c r="AC152" s="23">
        <v>15266</v>
      </c>
      <c r="AD152" s="66" t="s">
        <v>2286</v>
      </c>
      <c r="AE152" s="23" t="s">
        <v>2287</v>
      </c>
      <c r="AF152" s="23" t="s">
        <v>2288</v>
      </c>
      <c r="AG152" s="23">
        <v>314.22602999999998</v>
      </c>
    </row>
    <row r="153" spans="25:33">
      <c r="Y153" s="23" t="s">
        <v>2289</v>
      </c>
      <c r="AA153" s="23">
        <v>5283450</v>
      </c>
      <c r="AB153" s="23" t="s">
        <v>2290</v>
      </c>
      <c r="AC153" s="23">
        <v>4446570</v>
      </c>
      <c r="AD153" s="66" t="s">
        <v>2291</v>
      </c>
      <c r="AE153" s="23" t="s">
        <v>2292</v>
      </c>
      <c r="AF153" s="23" t="s">
        <v>2293</v>
      </c>
      <c r="AG153" s="23">
        <v>345.26760000000002</v>
      </c>
    </row>
    <row r="154" spans="25:33">
      <c r="Y154" s="23" t="s">
        <v>1449</v>
      </c>
      <c r="Z154" s="23" t="s">
        <v>1923</v>
      </c>
      <c r="AA154" s="23">
        <v>5756</v>
      </c>
      <c r="AB154" s="23" t="s">
        <v>1922</v>
      </c>
      <c r="AC154" s="23">
        <v>5553</v>
      </c>
      <c r="AD154" s="66" t="s">
        <v>2297</v>
      </c>
      <c r="AE154" s="23" t="s">
        <v>2297</v>
      </c>
      <c r="AF154" s="23" t="s">
        <v>1921</v>
      </c>
      <c r="AG154" s="23">
        <v>288.17356999999998</v>
      </c>
    </row>
    <row r="155" spans="25:33">
      <c r="Z155" s="23" t="s">
        <v>2308</v>
      </c>
      <c r="AA155" s="23">
        <v>12544</v>
      </c>
      <c r="AB155" s="23" t="s">
        <v>2309</v>
      </c>
      <c r="AC155" s="23">
        <v>12027</v>
      </c>
      <c r="AD155" s="66" t="s">
        <v>2310</v>
      </c>
      <c r="AE155" s="23" t="s">
        <v>2310</v>
      </c>
      <c r="AF155" s="23" t="s">
        <v>2311</v>
      </c>
      <c r="AG155" s="23">
        <v>449.31569000000002</v>
      </c>
    </row>
    <row r="156" spans="25:33">
      <c r="Z156" s="23" t="s">
        <v>2312</v>
      </c>
      <c r="AA156" s="23">
        <v>10140</v>
      </c>
      <c r="AB156" s="23" t="s">
        <v>2313</v>
      </c>
      <c r="AC156" s="23">
        <v>9734</v>
      </c>
      <c r="AD156" s="66" t="s">
        <v>2314</v>
      </c>
      <c r="AE156" s="23" t="s">
        <v>2314</v>
      </c>
      <c r="AF156" s="23" t="s">
        <v>2315</v>
      </c>
      <c r="AG156" s="23">
        <v>465.31038000000001</v>
      </c>
    </row>
    <row r="157" spans="25:33">
      <c r="Y157" s="23" t="s">
        <v>2316</v>
      </c>
      <c r="Z157" s="23" t="s">
        <v>2317</v>
      </c>
      <c r="AA157" s="23">
        <v>14138</v>
      </c>
      <c r="AB157" s="23" t="s">
        <v>2318</v>
      </c>
      <c r="AC157" s="23">
        <v>13515</v>
      </c>
      <c r="AD157" s="66" t="s">
        <v>2319</v>
      </c>
      <c r="AE157" s="23" t="s">
        <v>2320</v>
      </c>
      <c r="AF157" s="23" t="s">
        <v>2321</v>
      </c>
      <c r="AG157" s="23">
        <v>236.14058</v>
      </c>
    </row>
    <row r="158" spans="25:33">
      <c r="Y158" s="23" t="s">
        <v>2331</v>
      </c>
      <c r="AA158" s="23">
        <v>6184</v>
      </c>
      <c r="AB158" s="23" t="s">
        <v>2332</v>
      </c>
      <c r="AC158" s="23">
        <v>5949</v>
      </c>
      <c r="AD158" s="66" t="s">
        <v>2333</v>
      </c>
      <c r="AE158" s="23" t="s">
        <v>2333</v>
      </c>
      <c r="AF158" s="23" t="s">
        <v>2334</v>
      </c>
      <c r="AG158" s="23">
        <v>100.08920999999999</v>
      </c>
    </row>
    <row r="159" spans="25:33">
      <c r="Y159" s="23" t="s">
        <v>2338</v>
      </c>
      <c r="Z159" s="23" t="s">
        <v>2339</v>
      </c>
      <c r="AA159" s="23">
        <v>6238</v>
      </c>
      <c r="AB159" s="23" t="s">
        <v>2340</v>
      </c>
      <c r="AC159" s="23">
        <v>6002</v>
      </c>
      <c r="AD159" s="66" t="s">
        <v>2341</v>
      </c>
      <c r="AE159" s="23" t="s">
        <v>2341</v>
      </c>
      <c r="AF159" s="23" t="s">
        <v>2342</v>
      </c>
      <c r="AG159" s="23">
        <v>330.22066999999998</v>
      </c>
    </row>
    <row r="160" spans="25:33">
      <c r="Y160" s="23" t="s">
        <v>2348</v>
      </c>
      <c r="Z160" s="23" t="s">
        <v>2349</v>
      </c>
      <c r="AA160" s="23">
        <v>5280567</v>
      </c>
      <c r="AB160" s="23" t="s">
        <v>2350</v>
      </c>
      <c r="AC160" s="23">
        <v>4444190</v>
      </c>
      <c r="AD160" s="66" t="s">
        <v>2351</v>
      </c>
      <c r="AE160" s="23" t="s">
        <v>2352</v>
      </c>
      <c r="AF160" s="23" t="s">
        <v>2353</v>
      </c>
      <c r="AG160" s="23">
        <v>176.04725999999999</v>
      </c>
    </row>
    <row r="161" spans="25:33">
      <c r="Y161" s="23" t="s">
        <v>2354</v>
      </c>
      <c r="Z161" s="23" t="s">
        <v>2355</v>
      </c>
      <c r="AA161" s="23">
        <v>135398638</v>
      </c>
      <c r="AB161" s="23" t="s">
        <v>2356</v>
      </c>
      <c r="AC161" s="23">
        <v>10748897</v>
      </c>
      <c r="AD161" s="66" t="s">
        <v>2357</v>
      </c>
      <c r="AE161" s="23" t="s">
        <v>2357</v>
      </c>
      <c r="AF161" s="23" t="s">
        <v>2358</v>
      </c>
      <c r="AG161" s="23">
        <v>136.03853000000001</v>
      </c>
    </row>
    <row r="162" spans="25:33">
      <c r="Y162" s="23" t="s">
        <v>2369</v>
      </c>
      <c r="Z162" s="23" t="s">
        <v>2370</v>
      </c>
      <c r="AA162" s="23">
        <v>6306</v>
      </c>
      <c r="AB162" s="23" t="s">
        <v>2371</v>
      </c>
      <c r="AC162" s="23">
        <v>6067</v>
      </c>
      <c r="AD162" s="66" t="s">
        <v>2372</v>
      </c>
      <c r="AE162" s="23" t="s">
        <v>2373</v>
      </c>
      <c r="AF162" s="23" t="s">
        <v>2374</v>
      </c>
      <c r="AG162" s="23">
        <v>131.09485000000001</v>
      </c>
    </row>
    <row r="163" spans="25:33">
      <c r="Y163" s="23" t="s">
        <v>2375</v>
      </c>
      <c r="Z163" s="23" t="s">
        <v>2376</v>
      </c>
      <c r="AA163" s="23">
        <v>107689</v>
      </c>
      <c r="AB163" s="23" t="s">
        <v>2377</v>
      </c>
      <c r="AC163" s="23">
        <v>96860</v>
      </c>
      <c r="AD163" s="66" t="s">
        <v>2378</v>
      </c>
      <c r="AE163" s="23" t="s">
        <v>2379</v>
      </c>
      <c r="AF163" s="23" t="s">
        <v>2380</v>
      </c>
      <c r="AG163" s="23">
        <v>90.030950000000004</v>
      </c>
    </row>
    <row r="164" spans="25:33">
      <c r="Y164" s="23" t="s">
        <v>2381</v>
      </c>
      <c r="Z164" s="23" t="s">
        <v>2382</v>
      </c>
      <c r="AA164" s="23">
        <v>439227</v>
      </c>
      <c r="AB164" s="23" t="s">
        <v>2383</v>
      </c>
      <c r="AC164" s="23">
        <v>388365</v>
      </c>
      <c r="AD164" s="66" t="s">
        <v>2384</v>
      </c>
      <c r="AE164" s="23" t="s">
        <v>2385</v>
      </c>
      <c r="AF164" s="23" t="s">
        <v>2386</v>
      </c>
      <c r="AG164" s="23">
        <v>129.07898</v>
      </c>
    </row>
    <row r="165" spans="25:33">
      <c r="Y165" s="23" t="s">
        <v>2389</v>
      </c>
      <c r="Z165" s="23" t="s">
        <v>2390</v>
      </c>
      <c r="AA165" s="23">
        <v>7405</v>
      </c>
      <c r="AB165" s="23" t="s">
        <v>2391</v>
      </c>
      <c r="AC165" s="23">
        <v>7127</v>
      </c>
      <c r="AD165" s="66" t="s">
        <v>2392</v>
      </c>
      <c r="AE165" s="23" t="s">
        <v>2392</v>
      </c>
      <c r="AF165" s="23" t="s">
        <v>2059</v>
      </c>
      <c r="AG165" s="23">
        <v>129.04279</v>
      </c>
    </row>
    <row r="166" spans="25:33">
      <c r="Z166" s="23" t="s">
        <v>2396</v>
      </c>
      <c r="AA166" s="23">
        <v>480865</v>
      </c>
      <c r="AB166" s="23" t="s">
        <v>2397</v>
      </c>
      <c r="AC166" s="23">
        <v>421908</v>
      </c>
      <c r="AD166" s="66" t="s">
        <v>2398</v>
      </c>
      <c r="AE166" s="23" t="s">
        <v>2399</v>
      </c>
      <c r="AF166" s="23" t="s">
        <v>2400</v>
      </c>
      <c r="AG166" s="23">
        <v>424.22269999999997</v>
      </c>
    </row>
    <row r="167" spans="25:33">
      <c r="Y167" s="23" t="s">
        <v>2401</v>
      </c>
      <c r="Z167" s="23" t="s">
        <v>2402</v>
      </c>
      <c r="AA167" s="23">
        <v>5280450</v>
      </c>
      <c r="AB167" s="23" t="s">
        <v>2403</v>
      </c>
      <c r="AC167" s="23">
        <v>4444105</v>
      </c>
      <c r="AD167" s="66" t="s">
        <v>2404</v>
      </c>
      <c r="AE167" s="23" t="s">
        <v>2405</v>
      </c>
      <c r="AF167" s="23" t="s">
        <v>2406</v>
      </c>
      <c r="AG167" s="23">
        <v>280.24101000000002</v>
      </c>
    </row>
    <row r="168" spans="25:33">
      <c r="Z168" s="23" t="s">
        <v>2407</v>
      </c>
      <c r="AA168" s="23">
        <v>19090</v>
      </c>
      <c r="AB168" s="23" t="s">
        <v>2408</v>
      </c>
      <c r="AC168" s="23">
        <v>18023</v>
      </c>
      <c r="AD168" s="66" t="s">
        <v>2409</v>
      </c>
      <c r="AE168" s="23" t="s">
        <v>2409</v>
      </c>
      <c r="AF168" s="23" t="s">
        <v>2410</v>
      </c>
      <c r="AG168" s="23">
        <v>342.22077999999999</v>
      </c>
    </row>
    <row r="169" spans="25:33">
      <c r="Y169" s="23" t="s">
        <v>2411</v>
      </c>
      <c r="Z169" s="23" t="s">
        <v>2412</v>
      </c>
      <c r="AA169" s="23">
        <v>1662</v>
      </c>
      <c r="AB169" s="23" t="s">
        <v>2413</v>
      </c>
      <c r="AC169" s="23">
        <v>1600</v>
      </c>
      <c r="AD169" s="66" t="s">
        <v>2414</v>
      </c>
      <c r="AE169" s="23" t="s">
        <v>2415</v>
      </c>
      <c r="AF169" s="23" t="s">
        <v>2416</v>
      </c>
      <c r="AG169" s="23">
        <v>179.08009999999999</v>
      </c>
    </row>
    <row r="170" spans="25:33">
      <c r="Y170" s="23" t="s">
        <v>2417</v>
      </c>
      <c r="Z170" s="23" t="s">
        <v>2418</v>
      </c>
      <c r="AA170" s="23">
        <v>487</v>
      </c>
      <c r="AB170" s="23" t="s">
        <v>2419</v>
      </c>
      <c r="AC170" s="23">
        <v>473</v>
      </c>
      <c r="AD170" s="66" t="s">
        <v>2420</v>
      </c>
      <c r="AE170" s="23" t="s">
        <v>2420</v>
      </c>
      <c r="AF170" s="23" t="s">
        <v>2421</v>
      </c>
      <c r="AG170" s="23">
        <v>118.02607999999999</v>
      </c>
    </row>
    <row r="171" spans="25:33">
      <c r="Y171" s="23" t="s">
        <v>2422</v>
      </c>
      <c r="AA171" s="23">
        <v>119473</v>
      </c>
      <c r="AB171" s="23" t="s">
        <v>2423</v>
      </c>
      <c r="AC171" s="23">
        <v>106701</v>
      </c>
      <c r="AD171" s="66" t="s">
        <v>2424</v>
      </c>
      <c r="AE171" s="23" t="s">
        <v>2425</v>
      </c>
      <c r="AF171" s="23" t="s">
        <v>2426</v>
      </c>
      <c r="AG171" s="23">
        <v>408.28886</v>
      </c>
    </row>
    <row r="172" spans="25:33">
      <c r="Y172" s="23" t="s">
        <v>2440</v>
      </c>
      <c r="Z172" s="23" t="s">
        <v>2441</v>
      </c>
      <c r="AA172" s="23">
        <v>439232</v>
      </c>
      <c r="AB172" s="23" t="s">
        <v>2596</v>
      </c>
      <c r="AC172" s="23">
        <v>388369</v>
      </c>
      <c r="AD172" s="66" t="s">
        <v>2442</v>
      </c>
      <c r="AE172" s="23" t="s">
        <v>2443</v>
      </c>
      <c r="AF172" s="23" t="s">
        <v>2444</v>
      </c>
      <c r="AG172" s="23">
        <v>174.09993</v>
      </c>
    </row>
    <row r="173" spans="25:33">
      <c r="Y173" s="23" t="s">
        <v>2445</v>
      </c>
      <c r="AA173" s="23">
        <v>546304</v>
      </c>
      <c r="AB173" s="23" t="s">
        <v>2446</v>
      </c>
      <c r="AC173" s="23">
        <v>475516</v>
      </c>
      <c r="AD173" s="66" t="s">
        <v>2447</v>
      </c>
      <c r="AE173" s="23" t="s">
        <v>2448</v>
      </c>
      <c r="AF173" s="23" t="s">
        <v>2449</v>
      </c>
      <c r="AG173" s="23">
        <v>159.08938000000001</v>
      </c>
    </row>
    <row r="174" spans="25:33">
      <c r="Y174" s="23" t="s">
        <v>2450</v>
      </c>
      <c r="AA174" s="23">
        <v>346152</v>
      </c>
      <c r="AC174" s="23">
        <v>307040</v>
      </c>
      <c r="AD174" s="66" t="s">
        <v>2451</v>
      </c>
      <c r="AE174" s="23" t="s">
        <v>2452</v>
      </c>
      <c r="AF174" s="23" t="s">
        <v>2453</v>
      </c>
      <c r="AG174" s="23">
        <v>257.19986999999998</v>
      </c>
    </row>
    <row r="175" spans="25:33">
      <c r="AA175" s="23">
        <v>4381</v>
      </c>
      <c r="AB175" s="23" t="s">
        <v>94</v>
      </c>
      <c r="AC175" s="23">
        <v>83403</v>
      </c>
      <c r="AD175" s="66" t="s">
        <v>95</v>
      </c>
      <c r="AE175" s="23" t="s">
        <v>96</v>
      </c>
      <c r="AF175" s="23" t="s">
        <v>97</v>
      </c>
      <c r="AG175" s="23">
        <v>177.09981999999999</v>
      </c>
    </row>
    <row r="176" spans="25:33">
      <c r="Y176" s="23" t="s">
        <v>2457</v>
      </c>
      <c r="Z176" s="23" t="s">
        <v>2458</v>
      </c>
      <c r="AA176" s="23">
        <v>936</v>
      </c>
      <c r="AB176" s="23" t="s">
        <v>2459</v>
      </c>
      <c r="AC176" s="23">
        <v>911</v>
      </c>
      <c r="AD176" s="66" t="s">
        <v>2460</v>
      </c>
      <c r="AE176" s="23" t="s">
        <v>2460</v>
      </c>
      <c r="AF176" s="23" t="s">
        <v>2461</v>
      </c>
      <c r="AG176" s="23">
        <v>122.04814</v>
      </c>
    </row>
    <row r="177" spans="25:33">
      <c r="Z177" s="23" t="s">
        <v>2462</v>
      </c>
      <c r="AA177" s="23">
        <v>9335</v>
      </c>
      <c r="AB177" s="23" t="s">
        <v>2463</v>
      </c>
      <c r="AC177" s="23">
        <v>8971</v>
      </c>
      <c r="AD177" s="66" t="s">
        <v>2464</v>
      </c>
      <c r="AE177" s="23" t="s">
        <v>2465</v>
      </c>
      <c r="AF177" s="23" t="s">
        <v>2466</v>
      </c>
      <c r="AG177" s="23">
        <v>171.02202</v>
      </c>
    </row>
    <row r="178" spans="25:33">
      <c r="Y178" s="23" t="s">
        <v>2467</v>
      </c>
      <c r="AA178" s="23">
        <v>9817607</v>
      </c>
      <c r="AC178" s="23">
        <v>7993357</v>
      </c>
      <c r="AD178" s="66" t="s">
        <v>2468</v>
      </c>
      <c r="AE178" s="23" t="s">
        <v>2469</v>
      </c>
      <c r="AF178" s="23" t="s">
        <v>2296</v>
      </c>
      <c r="AG178" s="23">
        <v>294.18421999999998</v>
      </c>
    </row>
    <row r="179" spans="25:33">
      <c r="Y179" s="23" t="s">
        <v>441</v>
      </c>
      <c r="Z179" s="23" t="s">
        <v>442</v>
      </c>
      <c r="AA179" s="23">
        <v>4737</v>
      </c>
      <c r="AB179" s="23" t="s">
        <v>443</v>
      </c>
      <c r="AC179" s="23">
        <v>4575</v>
      </c>
      <c r="AD179" s="66" t="s">
        <v>444</v>
      </c>
      <c r="AE179" s="23" t="s">
        <v>445</v>
      </c>
      <c r="AF179" s="23" t="s">
        <v>446</v>
      </c>
      <c r="AG179" s="23">
        <v>226.13202000000001</v>
      </c>
    </row>
    <row r="180" spans="25:33">
      <c r="Y180" s="23" t="s">
        <v>2479</v>
      </c>
      <c r="Z180" s="23" t="s">
        <v>2480</v>
      </c>
      <c r="AA180" s="23">
        <v>6140</v>
      </c>
      <c r="AB180" s="23" t="s">
        <v>2481</v>
      </c>
      <c r="AC180" s="23">
        <v>5910</v>
      </c>
      <c r="AD180" s="66" t="s">
        <v>2482</v>
      </c>
      <c r="AE180" s="23" t="s">
        <v>2483</v>
      </c>
      <c r="AF180" s="23" t="s">
        <v>2484</v>
      </c>
      <c r="AG180" s="23">
        <v>165.07923</v>
      </c>
    </row>
    <row r="181" spans="25:33">
      <c r="Y181" s="23" t="s">
        <v>2485</v>
      </c>
      <c r="Z181" s="23" t="s">
        <v>2486</v>
      </c>
      <c r="AA181" s="23">
        <v>385</v>
      </c>
      <c r="AB181" s="23" t="s">
        <v>2487</v>
      </c>
      <c r="AC181" s="23">
        <v>376</v>
      </c>
      <c r="AD181" s="66" t="s">
        <v>2488</v>
      </c>
      <c r="AE181" s="23" t="s">
        <v>2488</v>
      </c>
      <c r="AF181" s="23" t="s">
        <v>2128</v>
      </c>
      <c r="AG181" s="23">
        <v>160.07336000000001</v>
      </c>
    </row>
    <row r="182" spans="25:33">
      <c r="Z182" s="23" t="s">
        <v>2489</v>
      </c>
      <c r="AA182" s="23">
        <v>68888</v>
      </c>
      <c r="AB182" s="23" t="s">
        <v>2490</v>
      </c>
      <c r="AC182" s="23">
        <v>62118</v>
      </c>
      <c r="AD182" s="66" t="s">
        <v>2491</v>
      </c>
      <c r="AE182" s="23" t="s">
        <v>2491</v>
      </c>
      <c r="AF182" s="23" t="s">
        <v>426</v>
      </c>
      <c r="AG182" s="23">
        <v>187.12085999999999</v>
      </c>
    </row>
    <row r="183" spans="25:33">
      <c r="Y183" s="23" t="s">
        <v>2496</v>
      </c>
      <c r="Z183" s="23" t="s">
        <v>2497</v>
      </c>
      <c r="AA183" s="23">
        <v>1052</v>
      </c>
      <c r="AB183" s="23" t="s">
        <v>2498</v>
      </c>
      <c r="AC183" s="23">
        <v>1023</v>
      </c>
      <c r="AD183" s="66" t="s">
        <v>2499</v>
      </c>
      <c r="AE183" s="23" t="s">
        <v>2499</v>
      </c>
      <c r="AF183" s="23" t="s">
        <v>2500</v>
      </c>
      <c r="AG183" s="23">
        <v>168.09018</v>
      </c>
    </row>
    <row r="184" spans="25:33">
      <c r="Y184" s="23" t="s">
        <v>2501</v>
      </c>
      <c r="Z184" s="23" t="s">
        <v>2502</v>
      </c>
      <c r="AA184" s="23">
        <v>1060</v>
      </c>
      <c r="AB184" s="23" t="s">
        <v>2503</v>
      </c>
      <c r="AC184" s="23">
        <v>1031</v>
      </c>
      <c r="AD184" s="66" t="s">
        <v>2504</v>
      </c>
      <c r="AE184" s="23" t="s">
        <v>2504</v>
      </c>
      <c r="AF184" s="23" t="s">
        <v>2505</v>
      </c>
      <c r="AG184" s="23">
        <v>88.016499999999994</v>
      </c>
    </row>
    <row r="185" spans="25:33">
      <c r="Y185" s="23" t="s">
        <v>2506</v>
      </c>
      <c r="Z185" s="23" t="s">
        <v>2507</v>
      </c>
      <c r="AA185" s="23">
        <v>1066</v>
      </c>
      <c r="AB185" s="23" t="s">
        <v>2508</v>
      </c>
      <c r="AC185" s="23">
        <v>1037</v>
      </c>
      <c r="AD185" s="66" t="s">
        <v>2509</v>
      </c>
      <c r="AE185" s="23" t="s">
        <v>2509</v>
      </c>
      <c r="AF185" s="23" t="s">
        <v>2510</v>
      </c>
      <c r="AG185" s="23">
        <v>167.02179000000001</v>
      </c>
    </row>
    <row r="186" spans="25:33">
      <c r="Z186" s="23" t="s">
        <v>2521</v>
      </c>
      <c r="AA186" s="23">
        <v>72222</v>
      </c>
      <c r="AB186" s="23" t="s">
        <v>2522</v>
      </c>
      <c r="AC186" s="23">
        <v>65188</v>
      </c>
      <c r="AD186" s="66" t="s">
        <v>2523</v>
      </c>
      <c r="AE186" s="23" t="s">
        <v>2523</v>
      </c>
      <c r="AF186" s="23" t="s">
        <v>2524</v>
      </c>
      <c r="AG186" s="23">
        <v>513.27683000000002</v>
      </c>
    </row>
    <row r="187" spans="25:33">
      <c r="Y187" s="23" t="s">
        <v>2525</v>
      </c>
      <c r="AA187" s="23">
        <v>119207</v>
      </c>
      <c r="AB187" s="23" t="s">
        <v>2526</v>
      </c>
      <c r="AC187" s="23">
        <v>106493</v>
      </c>
      <c r="AD187" s="66" t="s">
        <v>2527</v>
      </c>
      <c r="AE187" s="23" t="s">
        <v>2527</v>
      </c>
      <c r="AF187" s="23" t="s">
        <v>2528</v>
      </c>
      <c r="AG187" s="23">
        <v>368.16712999999999</v>
      </c>
    </row>
    <row r="188" spans="25:33">
      <c r="Z188" s="23" t="s">
        <v>2530</v>
      </c>
      <c r="AA188" s="23">
        <v>123</v>
      </c>
      <c r="AB188" s="23" t="s">
        <v>2531</v>
      </c>
      <c r="AC188" s="23">
        <v>120</v>
      </c>
      <c r="AD188" s="66" t="s">
        <v>2532</v>
      </c>
      <c r="AE188" s="23" t="s">
        <v>2532</v>
      </c>
      <c r="AF188" s="23" t="s">
        <v>2533</v>
      </c>
      <c r="AG188" s="23">
        <v>144.10122000000001</v>
      </c>
    </row>
    <row r="189" spans="25:33">
      <c r="Y189" s="23" t="s">
        <v>2538</v>
      </c>
      <c r="Z189" s="23" t="s">
        <v>2539</v>
      </c>
      <c r="AA189" s="23">
        <v>151138</v>
      </c>
      <c r="AB189" s="23" t="s">
        <v>2540</v>
      </c>
      <c r="AC189" s="23">
        <v>133210</v>
      </c>
      <c r="AD189" s="66" t="s">
        <v>2541</v>
      </c>
      <c r="AE189" s="23" t="s">
        <v>2542</v>
      </c>
      <c r="AF189" s="23" t="s">
        <v>2543</v>
      </c>
      <c r="AG189" s="23">
        <v>144.0788</v>
      </c>
    </row>
    <row r="190" spans="25:33">
      <c r="Y190" s="23" t="s">
        <v>2544</v>
      </c>
      <c r="Z190" s="23" t="s">
        <v>2545</v>
      </c>
      <c r="AA190" s="23">
        <v>444795</v>
      </c>
      <c r="AB190" s="23" t="s">
        <v>2546</v>
      </c>
      <c r="AC190" s="23">
        <v>392618</v>
      </c>
      <c r="AD190" s="66" t="s">
        <v>2547</v>
      </c>
      <c r="AE190" s="23" t="s">
        <v>2547</v>
      </c>
      <c r="AF190" s="23" t="s">
        <v>2548</v>
      </c>
      <c r="AG190" s="23">
        <v>300.20994000000002</v>
      </c>
    </row>
    <row r="191" spans="25:33">
      <c r="Y191" s="23" t="s">
        <v>2557</v>
      </c>
      <c r="Z191" s="23" t="s">
        <v>2558</v>
      </c>
      <c r="AA191" s="23">
        <v>6057</v>
      </c>
      <c r="AB191" s="23" t="s">
        <v>2559</v>
      </c>
      <c r="AC191" s="23">
        <v>5833</v>
      </c>
      <c r="AD191" s="66" t="s">
        <v>2560</v>
      </c>
      <c r="AE191" s="23" t="s">
        <v>2561</v>
      </c>
      <c r="AF191" s="23" t="s">
        <v>2562</v>
      </c>
      <c r="AG191" s="23">
        <v>181.07436999999999</v>
      </c>
    </row>
    <row r="192" spans="25:33">
      <c r="Y192" s="23" t="s">
        <v>2567</v>
      </c>
      <c r="Z192" s="23" t="s">
        <v>2568</v>
      </c>
      <c r="AA192" s="23">
        <v>1175</v>
      </c>
      <c r="AB192" s="23" t="s">
        <v>2569</v>
      </c>
      <c r="AC192" s="23">
        <v>1142</v>
      </c>
      <c r="AD192" s="66" t="s">
        <v>2570</v>
      </c>
      <c r="AE192" s="23" t="s">
        <v>2571</v>
      </c>
      <c r="AF192" s="23" t="s">
        <v>2572</v>
      </c>
      <c r="AG192" s="23">
        <v>168.02821</v>
      </c>
    </row>
    <row r="193" spans="25:33">
      <c r="Y193" s="23" t="s">
        <v>2573</v>
      </c>
      <c r="Z193" s="23" t="s">
        <v>2574</v>
      </c>
      <c r="AA193" s="23">
        <v>6287</v>
      </c>
      <c r="AB193" s="23" t="s">
        <v>2575</v>
      </c>
      <c r="AC193" s="23">
        <v>6050</v>
      </c>
      <c r="AD193" s="66" t="s">
        <v>2576</v>
      </c>
      <c r="AE193" s="23" t="s">
        <v>2576</v>
      </c>
      <c r="AF193" s="23" t="s">
        <v>1869</v>
      </c>
      <c r="AG193" s="23">
        <v>117.07922000000001</v>
      </c>
    </row>
    <row r="194" spans="25:33">
      <c r="Y194" s="23" t="s">
        <v>2577</v>
      </c>
      <c r="Z194" s="23" t="s">
        <v>2578</v>
      </c>
      <c r="AA194" s="23">
        <v>8468</v>
      </c>
      <c r="AB194" s="23" t="s">
        <v>2579</v>
      </c>
      <c r="AC194" s="23">
        <v>8155</v>
      </c>
      <c r="AD194" s="66" t="s">
        <v>2580</v>
      </c>
      <c r="AE194" s="23" t="s">
        <v>2581</v>
      </c>
      <c r="AF194" s="23" t="s">
        <v>2582</v>
      </c>
      <c r="AG194" s="23">
        <v>168.0455</v>
      </c>
    </row>
    <row r="195" spans="25:33">
      <c r="Y195" s="23" t="s">
        <v>2588</v>
      </c>
      <c r="AA195" s="23">
        <v>5282775</v>
      </c>
      <c r="AC195" s="23">
        <v>4445902</v>
      </c>
      <c r="AD195" s="66" t="s">
        <v>2589</v>
      </c>
      <c r="AE195" s="23" t="s">
        <v>2589</v>
      </c>
      <c r="AF195" s="23" t="s">
        <v>2590</v>
      </c>
      <c r="AG195" s="23">
        <v>394.38234</v>
      </c>
    </row>
  </sheetData>
  <conditionalFormatting sqref="E2">
    <cfRule type="duplicateValues" dxfId="88" priority="4"/>
  </conditionalFormatting>
  <conditionalFormatting sqref="G2">
    <cfRule type="duplicateValues" dxfId="87" priority="3"/>
  </conditionalFormatting>
  <conditionalFormatting sqref="G2">
    <cfRule type="duplicateValues" dxfId="86" priority="2"/>
  </conditionalFormatting>
  <conditionalFormatting sqref="G2">
    <cfRule type="duplicateValues" dxfId="85" priority="1"/>
  </conditionalFormatting>
  <pageMargins left="0.7" right="0.7" top="0.75" bottom="0.75" header="0.3" footer="0.3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01"/>
  <sheetViews>
    <sheetView zoomScale="136" workbookViewId="0">
      <pane ySplit="2" topLeftCell="A3" activePane="bottomLeft" state="frozen"/>
      <selection pane="bottomLeft" sqref="A1:XFD1"/>
    </sheetView>
  </sheetViews>
  <sheetFormatPr defaultColWidth="10.81640625" defaultRowHeight="15.6"/>
  <cols>
    <col min="1" max="1" width="18.36328125" style="2" customWidth="1"/>
    <col min="2" max="2" width="12.81640625" style="2" customWidth="1"/>
    <col min="3" max="3" width="17.6328125" style="2" customWidth="1"/>
    <col min="4" max="4" width="15.36328125" style="2" customWidth="1"/>
    <col min="5" max="5" width="16.36328125" style="2" customWidth="1"/>
    <col min="6" max="6" width="20.6328125" style="2" customWidth="1"/>
    <col min="7" max="7" width="25.08984375" style="2" customWidth="1"/>
    <col min="8" max="8" width="19.08984375" style="2" customWidth="1"/>
    <col min="9" max="9" width="17.81640625" style="2" customWidth="1"/>
    <col min="10" max="10" width="10.81640625" style="1"/>
    <col min="11" max="11" width="61.81640625" style="1" bestFit="1" customWidth="1"/>
    <col min="12" max="12" width="10.81640625" style="1"/>
    <col min="13" max="13" width="18.36328125" style="2" customWidth="1"/>
    <col min="14" max="14" width="12.81640625" style="2" customWidth="1"/>
    <col min="15" max="15" width="17.6328125" style="2" customWidth="1"/>
    <col min="16" max="16" width="15.36328125" style="2" customWidth="1"/>
    <col min="17" max="17" width="16.36328125" style="2" customWidth="1"/>
    <col min="18" max="18" width="20.6328125" style="2" customWidth="1"/>
    <col min="19" max="19" width="25.08984375" style="2" customWidth="1"/>
    <col min="20" max="20" width="19.08984375" style="2" customWidth="1"/>
    <col min="21" max="21" width="17.81640625" style="2" customWidth="1"/>
    <col min="22" max="22" width="10.81640625" style="1"/>
    <col min="23" max="23" width="43" style="1" bestFit="1" customWidth="1"/>
    <col min="24" max="16384" width="10.81640625" style="1"/>
  </cols>
  <sheetData>
    <row r="1" spans="1:23" ht="20.399999999999999">
      <c r="A1" s="21" t="s">
        <v>3311</v>
      </c>
      <c r="M1" s="16" t="s">
        <v>3294</v>
      </c>
    </row>
    <row r="2" spans="1:23" s="165" customFormat="1" ht="55.05" customHeight="1">
      <c r="A2" s="164" t="s">
        <v>0</v>
      </c>
      <c r="B2" s="164" t="s">
        <v>1</v>
      </c>
      <c r="C2" s="164" t="s">
        <v>2</v>
      </c>
      <c r="D2" s="164" t="s">
        <v>3</v>
      </c>
      <c r="E2" s="164" t="s">
        <v>4</v>
      </c>
      <c r="F2" s="164" t="s">
        <v>5</v>
      </c>
      <c r="G2" s="164" t="s">
        <v>6</v>
      </c>
      <c r="H2" s="164" t="s">
        <v>7</v>
      </c>
      <c r="I2" s="164" t="s">
        <v>8</v>
      </c>
      <c r="J2" s="164"/>
      <c r="K2" s="165" t="s">
        <v>3265</v>
      </c>
      <c r="M2" s="165" t="s">
        <v>0</v>
      </c>
      <c r="N2" s="165" t="s">
        <v>1</v>
      </c>
      <c r="O2" s="165" t="s">
        <v>2</v>
      </c>
      <c r="P2" s="165" t="s">
        <v>3</v>
      </c>
      <c r="Q2" s="165" t="s">
        <v>4</v>
      </c>
      <c r="R2" s="165" t="s">
        <v>5</v>
      </c>
      <c r="S2" s="165" t="s">
        <v>6</v>
      </c>
      <c r="T2" s="165" t="s">
        <v>7</v>
      </c>
      <c r="U2" s="165" t="s">
        <v>8</v>
      </c>
      <c r="W2" s="165" t="s">
        <v>3265</v>
      </c>
    </row>
    <row r="3" spans="1:23">
      <c r="A3" s="82" t="s">
        <v>59</v>
      </c>
      <c r="B3" s="82"/>
      <c r="C3" s="120">
        <v>171233</v>
      </c>
      <c r="D3" s="120" t="s">
        <v>60</v>
      </c>
      <c r="E3" s="82">
        <v>19991118</v>
      </c>
      <c r="F3" s="109" t="s">
        <v>61</v>
      </c>
      <c r="G3" s="82" t="s">
        <v>62</v>
      </c>
      <c r="H3" s="82" t="s">
        <v>63</v>
      </c>
      <c r="I3" s="82">
        <v>170.09460000000001</v>
      </c>
      <c r="K3" s="46" t="s">
        <v>3268</v>
      </c>
      <c r="M3" s="82" t="s">
        <v>59</v>
      </c>
      <c r="N3" s="82"/>
      <c r="O3" s="120">
        <v>171233</v>
      </c>
      <c r="P3" s="120" t="s">
        <v>60</v>
      </c>
      <c r="Q3" s="82">
        <v>19991118</v>
      </c>
      <c r="R3" s="109" t="s">
        <v>61</v>
      </c>
      <c r="S3" s="82" t="s">
        <v>62</v>
      </c>
      <c r="T3" s="82" t="s">
        <v>63</v>
      </c>
      <c r="U3" s="82">
        <v>170.09460000000001</v>
      </c>
      <c r="W3" s="46" t="s">
        <v>3272</v>
      </c>
    </row>
    <row r="4" spans="1:23">
      <c r="C4" s="68">
        <v>5312738</v>
      </c>
      <c r="D4" s="25" t="s">
        <v>1840</v>
      </c>
      <c r="E4" s="18">
        <v>4472163</v>
      </c>
      <c r="F4" s="110" t="s">
        <v>659</v>
      </c>
      <c r="G4" s="2" t="s">
        <v>2041</v>
      </c>
      <c r="H4" s="2" t="s">
        <v>1839</v>
      </c>
      <c r="I4" s="2">
        <v>186.12538000000001</v>
      </c>
      <c r="K4" s="69" t="s">
        <v>3273</v>
      </c>
      <c r="O4" s="68">
        <v>5312738</v>
      </c>
      <c r="P4" s="25" t="s">
        <v>1840</v>
      </c>
      <c r="Q4" s="18">
        <v>4472163</v>
      </c>
      <c r="R4" s="110" t="s">
        <v>659</v>
      </c>
      <c r="S4" s="2" t="s">
        <v>2041</v>
      </c>
      <c r="T4" s="2" t="s">
        <v>1839</v>
      </c>
      <c r="U4" s="2">
        <v>186.12538000000001</v>
      </c>
      <c r="W4" s="47" t="s">
        <v>3274</v>
      </c>
    </row>
    <row r="5" spans="1:23">
      <c r="A5" s="83" t="s">
        <v>1460</v>
      </c>
      <c r="B5" s="83"/>
      <c r="C5" s="83">
        <v>74300</v>
      </c>
      <c r="D5" s="83" t="s">
        <v>1949</v>
      </c>
      <c r="E5" s="83">
        <v>66903</v>
      </c>
      <c r="F5" s="110" t="s">
        <v>663</v>
      </c>
      <c r="G5" s="83" t="s">
        <v>663</v>
      </c>
      <c r="H5" s="83" t="s">
        <v>1950</v>
      </c>
      <c r="I5" s="83">
        <v>188.14094</v>
      </c>
      <c r="K5" s="70" t="s">
        <v>3266</v>
      </c>
      <c r="M5" s="83" t="s">
        <v>1460</v>
      </c>
      <c r="N5" s="83"/>
      <c r="O5" s="83">
        <v>74300</v>
      </c>
      <c r="P5" s="83" t="s">
        <v>1949</v>
      </c>
      <c r="Q5" s="83">
        <v>66903</v>
      </c>
      <c r="R5" s="110" t="s">
        <v>663</v>
      </c>
      <c r="S5" s="83" t="s">
        <v>663</v>
      </c>
      <c r="T5" s="83" t="s">
        <v>1950</v>
      </c>
      <c r="U5" s="83">
        <v>188.14094</v>
      </c>
    </row>
    <row r="6" spans="1:23" ht="16.2" thickBot="1">
      <c r="A6" s="1" t="s">
        <v>1405</v>
      </c>
      <c r="B6" s="2" t="s">
        <v>1846</v>
      </c>
      <c r="C6" s="2">
        <v>79034</v>
      </c>
      <c r="D6" s="2" t="s">
        <v>1845</v>
      </c>
      <c r="E6" s="2">
        <v>71366</v>
      </c>
      <c r="F6" s="110" t="s">
        <v>668</v>
      </c>
      <c r="G6" s="2" t="s">
        <v>668</v>
      </c>
      <c r="H6" s="2" t="s">
        <v>1844</v>
      </c>
      <c r="I6" s="2">
        <v>216.17243999999999</v>
      </c>
      <c r="K6" s="47" t="s">
        <v>3278</v>
      </c>
      <c r="M6" s="1" t="s">
        <v>1405</v>
      </c>
      <c r="N6" s="2" t="s">
        <v>1846</v>
      </c>
      <c r="O6" s="2">
        <v>79034</v>
      </c>
      <c r="P6" s="2" t="s">
        <v>1845</v>
      </c>
      <c r="Q6" s="2">
        <v>71366</v>
      </c>
      <c r="R6" s="110" t="s">
        <v>668</v>
      </c>
      <c r="S6" s="2" t="s">
        <v>668</v>
      </c>
      <c r="T6" s="2" t="s">
        <v>1844</v>
      </c>
      <c r="U6" s="2">
        <v>216.17243999999999</v>
      </c>
      <c r="W6" s="46" t="s">
        <v>3275</v>
      </c>
    </row>
    <row r="7" spans="1:23" ht="16.2" thickBot="1">
      <c r="A7" s="83" t="s">
        <v>366</v>
      </c>
      <c r="B7" s="83" t="s">
        <v>367</v>
      </c>
      <c r="C7" s="83">
        <v>20393</v>
      </c>
      <c r="D7" s="83" t="s">
        <v>368</v>
      </c>
      <c r="E7" s="83">
        <v>19208</v>
      </c>
      <c r="F7" s="110" t="s">
        <v>369</v>
      </c>
      <c r="G7" s="83" t="s">
        <v>370</v>
      </c>
      <c r="H7" s="83" t="s">
        <v>72</v>
      </c>
      <c r="I7" s="83">
        <v>278.15217999999999</v>
      </c>
      <c r="K7" s="71" t="s">
        <v>3269</v>
      </c>
      <c r="M7" s="83" t="s">
        <v>366</v>
      </c>
      <c r="N7" s="83" t="s">
        <v>367</v>
      </c>
      <c r="O7" s="83">
        <v>20393</v>
      </c>
      <c r="P7" s="83" t="s">
        <v>368</v>
      </c>
      <c r="Q7" s="83">
        <v>19208</v>
      </c>
      <c r="R7" s="110" t="s">
        <v>369</v>
      </c>
      <c r="S7" s="83" t="s">
        <v>370</v>
      </c>
      <c r="T7" s="83" t="s">
        <v>72</v>
      </c>
      <c r="U7" s="83">
        <v>278.15217999999999</v>
      </c>
      <c r="W7" s="47" t="s">
        <v>3276</v>
      </c>
    </row>
    <row r="8" spans="1:23">
      <c r="A8" s="2" t="s">
        <v>266</v>
      </c>
      <c r="B8" s="2" t="s">
        <v>267</v>
      </c>
      <c r="C8" s="2">
        <v>637540</v>
      </c>
      <c r="D8" s="2" t="s">
        <v>268</v>
      </c>
      <c r="E8" s="2">
        <v>553146</v>
      </c>
      <c r="F8" s="110" t="s">
        <v>269</v>
      </c>
      <c r="G8" s="2" t="s">
        <v>269</v>
      </c>
      <c r="H8" s="2" t="s">
        <v>270</v>
      </c>
      <c r="I8" s="2">
        <v>164.04705999999999</v>
      </c>
      <c r="M8" s="2" t="s">
        <v>266</v>
      </c>
      <c r="N8" s="2" t="s">
        <v>267</v>
      </c>
      <c r="O8" s="2">
        <v>637540</v>
      </c>
      <c r="P8" s="2" t="s">
        <v>268</v>
      </c>
      <c r="Q8" s="2">
        <v>553146</v>
      </c>
      <c r="R8" s="110" t="s">
        <v>269</v>
      </c>
      <c r="S8" s="2" t="s">
        <v>269</v>
      </c>
      <c r="T8" s="2" t="s">
        <v>270</v>
      </c>
      <c r="U8" s="2">
        <v>164.04705999999999</v>
      </c>
    </row>
    <row r="9" spans="1:23">
      <c r="A9" s="83" t="s">
        <v>427</v>
      </c>
      <c r="B9" s="83"/>
      <c r="C9" s="83">
        <v>1563</v>
      </c>
      <c r="D9" s="83" t="s">
        <v>428</v>
      </c>
      <c r="E9" s="83">
        <v>1508</v>
      </c>
      <c r="F9" s="110" t="s">
        <v>429</v>
      </c>
      <c r="G9" s="83" t="s">
        <v>430</v>
      </c>
      <c r="H9" s="83" t="s">
        <v>431</v>
      </c>
      <c r="I9" s="83">
        <v>244.20416</v>
      </c>
      <c r="K9" s="46" t="s">
        <v>3270</v>
      </c>
      <c r="M9" s="83" t="s">
        <v>427</v>
      </c>
      <c r="N9" s="83"/>
      <c r="O9" s="83">
        <v>1563</v>
      </c>
      <c r="P9" s="83" t="s">
        <v>428</v>
      </c>
      <c r="Q9" s="83">
        <v>1508</v>
      </c>
      <c r="R9" s="110" t="s">
        <v>429</v>
      </c>
      <c r="S9" s="83" t="s">
        <v>430</v>
      </c>
      <c r="T9" s="83" t="s">
        <v>431</v>
      </c>
      <c r="U9" s="83">
        <v>244.20416</v>
      </c>
    </row>
    <row r="10" spans="1:23">
      <c r="C10" s="2">
        <v>5283321</v>
      </c>
      <c r="D10" s="2" t="s">
        <v>1698</v>
      </c>
      <c r="E10" s="2">
        <v>4446442</v>
      </c>
      <c r="F10" s="110" t="s">
        <v>210</v>
      </c>
      <c r="G10" s="2" t="s">
        <v>211</v>
      </c>
      <c r="H10" s="2" t="s">
        <v>212</v>
      </c>
      <c r="I10" s="2">
        <v>110.07331000000001</v>
      </c>
      <c r="K10" s="73" t="s">
        <v>3277</v>
      </c>
      <c r="O10" s="2">
        <v>5283335</v>
      </c>
      <c r="P10" s="2" t="s">
        <v>213</v>
      </c>
      <c r="Q10" s="2">
        <v>4446456</v>
      </c>
      <c r="R10" s="110" t="s">
        <v>214</v>
      </c>
      <c r="S10" s="2" t="s">
        <v>215</v>
      </c>
      <c r="T10" s="2" t="s">
        <v>216</v>
      </c>
      <c r="U10" s="2">
        <v>140.11986999999999</v>
      </c>
    </row>
    <row r="11" spans="1:23">
      <c r="A11" s="83" t="s">
        <v>1396</v>
      </c>
      <c r="B11" s="83"/>
      <c r="C11" s="83">
        <v>36599</v>
      </c>
      <c r="D11" s="83" t="s">
        <v>2118</v>
      </c>
      <c r="E11" s="83">
        <v>33630</v>
      </c>
      <c r="F11" s="110" t="s">
        <v>810</v>
      </c>
      <c r="G11" s="83" t="s">
        <v>810</v>
      </c>
      <c r="H11" s="83" t="s">
        <v>1995</v>
      </c>
      <c r="I11" s="83">
        <v>174.12511000000001</v>
      </c>
      <c r="K11" s="70" t="s">
        <v>3267</v>
      </c>
      <c r="M11" s="83"/>
      <c r="N11" s="83"/>
      <c r="O11" s="83">
        <v>5283321</v>
      </c>
      <c r="P11" s="83" t="s">
        <v>1698</v>
      </c>
      <c r="Q11" s="83">
        <v>4446442</v>
      </c>
      <c r="R11" s="110" t="s">
        <v>210</v>
      </c>
      <c r="S11" s="83" t="s">
        <v>211</v>
      </c>
      <c r="T11" s="83" t="s">
        <v>212</v>
      </c>
      <c r="U11" s="83">
        <v>110.07331000000001</v>
      </c>
    </row>
    <row r="12" spans="1:23" ht="16.2" thickBot="1">
      <c r="A12" s="2" t="s">
        <v>488</v>
      </c>
      <c r="C12" s="2">
        <v>8485</v>
      </c>
      <c r="D12" s="2" t="s">
        <v>489</v>
      </c>
      <c r="E12" s="2">
        <v>8172</v>
      </c>
      <c r="F12" s="110" t="s">
        <v>490</v>
      </c>
      <c r="G12" s="2" t="s">
        <v>490</v>
      </c>
      <c r="H12" s="2" t="s">
        <v>491</v>
      </c>
      <c r="I12" s="2">
        <v>326.19227000000001</v>
      </c>
      <c r="K12" s="47" t="s">
        <v>3279</v>
      </c>
      <c r="M12" s="2" t="s">
        <v>1409</v>
      </c>
      <c r="N12" s="2" t="s">
        <v>1852</v>
      </c>
      <c r="O12" s="2">
        <v>86</v>
      </c>
      <c r="P12" s="2" t="s">
        <v>1851</v>
      </c>
      <c r="Q12" s="2">
        <v>84</v>
      </c>
      <c r="R12" s="110" t="s">
        <v>2109</v>
      </c>
      <c r="S12" s="2" t="s">
        <v>2109</v>
      </c>
      <c r="T12" s="2" t="s">
        <v>1850</v>
      </c>
      <c r="U12" s="2">
        <v>153.04238000000001</v>
      </c>
    </row>
    <row r="13" spans="1:23" ht="16.2" thickBot="1">
      <c r="A13" s="83" t="s">
        <v>1411</v>
      </c>
      <c r="B13" s="83"/>
      <c r="C13" s="83">
        <v>126</v>
      </c>
      <c r="D13" s="83" t="s">
        <v>1855</v>
      </c>
      <c r="E13" s="83">
        <v>123</v>
      </c>
      <c r="F13" s="110" t="s">
        <v>872</v>
      </c>
      <c r="G13" s="83" t="s">
        <v>872</v>
      </c>
      <c r="H13" s="83" t="s">
        <v>1853</v>
      </c>
      <c r="I13" s="83">
        <v>122.03619</v>
      </c>
      <c r="K13" s="71" t="s">
        <v>3271</v>
      </c>
      <c r="M13" s="83" t="s">
        <v>1396</v>
      </c>
      <c r="N13" s="83"/>
      <c r="O13" s="83">
        <v>36599</v>
      </c>
      <c r="P13" s="83" t="s">
        <v>2118</v>
      </c>
      <c r="Q13" s="83">
        <v>33630</v>
      </c>
      <c r="R13" s="110" t="s">
        <v>810</v>
      </c>
      <c r="S13" s="83" t="s">
        <v>810</v>
      </c>
      <c r="T13" s="83" t="s">
        <v>1995</v>
      </c>
      <c r="U13" s="83">
        <v>174.12511000000001</v>
      </c>
    </row>
    <row r="14" spans="1:23">
      <c r="A14" s="2" t="s">
        <v>1413</v>
      </c>
      <c r="B14" s="2" t="s">
        <v>1859</v>
      </c>
      <c r="C14" s="2">
        <v>135</v>
      </c>
      <c r="D14" s="2" t="s">
        <v>1858</v>
      </c>
      <c r="E14" s="2">
        <v>132</v>
      </c>
      <c r="F14" s="110" t="s">
        <v>874</v>
      </c>
      <c r="G14" s="2" t="s">
        <v>874</v>
      </c>
      <c r="H14" s="2" t="s">
        <v>162</v>
      </c>
      <c r="I14" s="2">
        <v>138.03104999999999</v>
      </c>
      <c r="M14" s="2" t="s">
        <v>488</v>
      </c>
      <c r="O14" s="2">
        <v>8485</v>
      </c>
      <c r="P14" s="2" t="s">
        <v>489</v>
      </c>
      <c r="Q14" s="2">
        <v>8172</v>
      </c>
      <c r="R14" s="110" t="s">
        <v>490</v>
      </c>
      <c r="S14" s="2" t="s">
        <v>490</v>
      </c>
      <c r="T14" s="2" t="s">
        <v>491</v>
      </c>
      <c r="U14" s="2">
        <v>326.19227000000001</v>
      </c>
    </row>
    <row r="15" spans="1:23">
      <c r="A15" s="83" t="s">
        <v>142</v>
      </c>
      <c r="B15" s="83" t="s">
        <v>143</v>
      </c>
      <c r="C15" s="83">
        <v>641294</v>
      </c>
      <c r="D15" s="83" t="s">
        <v>144</v>
      </c>
      <c r="E15" s="83">
        <v>556586</v>
      </c>
      <c r="F15" s="110" t="s">
        <v>145</v>
      </c>
      <c r="G15" s="83" t="s">
        <v>145</v>
      </c>
      <c r="H15" s="83" t="s">
        <v>146</v>
      </c>
      <c r="I15" s="83">
        <v>162.06762000000001</v>
      </c>
      <c r="M15" s="83" t="s">
        <v>1411</v>
      </c>
      <c r="N15" s="83"/>
      <c r="O15" s="83">
        <v>126</v>
      </c>
      <c r="P15" s="83" t="s">
        <v>1855</v>
      </c>
      <c r="Q15" s="83">
        <v>123</v>
      </c>
      <c r="R15" s="110" t="s">
        <v>872</v>
      </c>
      <c r="S15" s="83" t="s">
        <v>872</v>
      </c>
      <c r="T15" s="83" t="s">
        <v>1853</v>
      </c>
      <c r="U15" s="83">
        <v>122.03619</v>
      </c>
    </row>
    <row r="16" spans="1:23">
      <c r="A16" s="2" t="s">
        <v>1423</v>
      </c>
      <c r="B16" s="2" t="s">
        <v>1875</v>
      </c>
      <c r="C16" s="2">
        <v>14490</v>
      </c>
      <c r="D16" s="2" t="s">
        <v>1874</v>
      </c>
      <c r="E16" s="2">
        <v>13835</v>
      </c>
      <c r="F16" s="110" t="s">
        <v>905</v>
      </c>
      <c r="G16" s="2" t="s">
        <v>2173</v>
      </c>
      <c r="H16" s="2" t="s">
        <v>1873</v>
      </c>
      <c r="I16" s="2">
        <v>132.07802000000001</v>
      </c>
      <c r="M16" s="2" t="s">
        <v>1413</v>
      </c>
      <c r="N16" s="2" t="s">
        <v>1859</v>
      </c>
      <c r="O16" s="2">
        <v>135</v>
      </c>
      <c r="P16" s="2" t="s">
        <v>1858</v>
      </c>
      <c r="Q16" s="2">
        <v>132</v>
      </c>
      <c r="R16" s="110" t="s">
        <v>874</v>
      </c>
      <c r="S16" s="2" t="s">
        <v>874</v>
      </c>
      <c r="T16" s="2" t="s">
        <v>162</v>
      </c>
      <c r="U16" s="2">
        <v>138.03104999999999</v>
      </c>
    </row>
    <row r="17" spans="1:21">
      <c r="A17" s="83" t="s">
        <v>106</v>
      </c>
      <c r="B17" s="83" t="s">
        <v>107</v>
      </c>
      <c r="C17" s="83">
        <v>72924</v>
      </c>
      <c r="D17" s="83" t="s">
        <v>108</v>
      </c>
      <c r="E17" s="83">
        <v>65756</v>
      </c>
      <c r="F17" s="110" t="s">
        <v>109</v>
      </c>
      <c r="G17" s="83" t="s">
        <v>109</v>
      </c>
      <c r="H17" s="83" t="s">
        <v>110</v>
      </c>
      <c r="I17" s="83">
        <v>139.02637999999999</v>
      </c>
      <c r="M17" s="83" t="s">
        <v>142</v>
      </c>
      <c r="N17" s="83" t="s">
        <v>143</v>
      </c>
      <c r="O17" s="83">
        <v>641294</v>
      </c>
      <c r="P17" s="83" t="s">
        <v>144</v>
      </c>
      <c r="Q17" s="83">
        <v>556586</v>
      </c>
      <c r="R17" s="110" t="s">
        <v>145</v>
      </c>
      <c r="S17" s="83" t="s">
        <v>145</v>
      </c>
      <c r="T17" s="83" t="s">
        <v>146</v>
      </c>
      <c r="U17" s="83">
        <v>162.06762000000001</v>
      </c>
    </row>
    <row r="18" spans="1:21">
      <c r="A18" s="2" t="s">
        <v>242</v>
      </c>
      <c r="B18" s="2" t="s">
        <v>243</v>
      </c>
      <c r="C18" s="2">
        <v>20745</v>
      </c>
      <c r="D18" s="2" t="s">
        <v>244</v>
      </c>
      <c r="E18" s="2">
        <v>19533</v>
      </c>
      <c r="F18" s="110" t="s">
        <v>245</v>
      </c>
      <c r="G18" s="2" t="s">
        <v>246</v>
      </c>
      <c r="H18" s="2" t="s">
        <v>247</v>
      </c>
      <c r="I18" s="2">
        <v>128.12003000000001</v>
      </c>
      <c r="M18" s="2" t="s">
        <v>1423</v>
      </c>
      <c r="N18" s="2" t="s">
        <v>1875</v>
      </c>
      <c r="O18" s="2">
        <v>14490</v>
      </c>
      <c r="P18" s="2" t="s">
        <v>1874</v>
      </c>
      <c r="Q18" s="2">
        <v>13835</v>
      </c>
      <c r="R18" s="110" t="s">
        <v>905</v>
      </c>
      <c r="S18" s="2" t="s">
        <v>2173</v>
      </c>
      <c r="T18" s="2" t="s">
        <v>1873</v>
      </c>
      <c r="U18" s="2">
        <v>132.07802000000001</v>
      </c>
    </row>
    <row r="19" spans="1:21">
      <c r="A19" s="83" t="s">
        <v>64</v>
      </c>
      <c r="B19" s="83" t="s">
        <v>65</v>
      </c>
      <c r="C19" s="83">
        <v>75704</v>
      </c>
      <c r="D19" s="83" t="s">
        <v>66</v>
      </c>
      <c r="E19" s="83">
        <v>68222</v>
      </c>
      <c r="F19" s="110" t="s">
        <v>67</v>
      </c>
      <c r="G19" s="83" t="s">
        <v>67</v>
      </c>
      <c r="H19" s="83" t="s">
        <v>68</v>
      </c>
      <c r="I19" s="83">
        <v>172.10987</v>
      </c>
      <c r="M19" s="83" t="s">
        <v>106</v>
      </c>
      <c r="N19" s="83" t="s">
        <v>107</v>
      </c>
      <c r="O19" s="83">
        <v>72924</v>
      </c>
      <c r="P19" s="83" t="s">
        <v>108</v>
      </c>
      <c r="Q19" s="83">
        <v>65756</v>
      </c>
      <c r="R19" s="110" t="s">
        <v>109</v>
      </c>
      <c r="S19" s="83" t="s">
        <v>109</v>
      </c>
      <c r="T19" s="83" t="s">
        <v>110</v>
      </c>
      <c r="U19" s="83">
        <v>139.02637999999999</v>
      </c>
    </row>
    <row r="20" spans="1:21">
      <c r="B20" s="2" t="s">
        <v>167</v>
      </c>
      <c r="C20" s="2">
        <v>2214</v>
      </c>
      <c r="D20" s="2" t="s">
        <v>168</v>
      </c>
      <c r="E20" s="2">
        <v>21106900</v>
      </c>
      <c r="F20" s="110" t="s">
        <v>169</v>
      </c>
      <c r="G20" s="2" t="s">
        <v>170</v>
      </c>
      <c r="H20" s="2" t="s">
        <v>171</v>
      </c>
      <c r="I20" s="2">
        <v>166.06292999999999</v>
      </c>
      <c r="M20" s="2" t="s">
        <v>111</v>
      </c>
      <c r="N20" s="2" t="s">
        <v>112</v>
      </c>
      <c r="O20" s="2">
        <v>83412</v>
      </c>
      <c r="P20" s="2" t="s">
        <v>113</v>
      </c>
      <c r="Q20" s="2">
        <v>83993</v>
      </c>
      <c r="R20" s="110" t="s">
        <v>114</v>
      </c>
      <c r="S20" s="2" t="s">
        <v>115</v>
      </c>
      <c r="T20" s="2" t="s">
        <v>116</v>
      </c>
      <c r="U20" s="2">
        <v>208.07309000000001</v>
      </c>
    </row>
    <row r="21" spans="1:21">
      <c r="A21" s="83" t="s">
        <v>1433</v>
      </c>
      <c r="B21" s="83"/>
      <c r="C21" s="83">
        <v>2266</v>
      </c>
      <c r="D21" s="83" t="s">
        <v>1891</v>
      </c>
      <c r="E21" s="83">
        <v>2179</v>
      </c>
      <c r="F21" s="110" t="s">
        <v>977</v>
      </c>
      <c r="G21" s="83" t="s">
        <v>977</v>
      </c>
      <c r="H21" s="83" t="s">
        <v>1890</v>
      </c>
      <c r="I21" s="83">
        <v>188.10457</v>
      </c>
      <c r="M21" s="83" t="s">
        <v>242</v>
      </c>
      <c r="N21" s="83" t="s">
        <v>243</v>
      </c>
      <c r="O21" s="83">
        <v>20745</v>
      </c>
      <c r="P21" s="83" t="s">
        <v>244</v>
      </c>
      <c r="Q21" s="83">
        <v>19533</v>
      </c>
      <c r="R21" s="110" t="s">
        <v>245</v>
      </c>
      <c r="S21" s="83" t="s">
        <v>246</v>
      </c>
      <c r="T21" s="83" t="s">
        <v>247</v>
      </c>
      <c r="U21" s="83">
        <v>128.12003000000001</v>
      </c>
    </row>
    <row r="22" spans="1:21">
      <c r="A22" s="2" t="s">
        <v>128</v>
      </c>
      <c r="B22" s="2" t="s">
        <v>129</v>
      </c>
      <c r="C22" s="2">
        <v>7184</v>
      </c>
      <c r="D22" s="2" t="s">
        <v>130</v>
      </c>
      <c r="E22" s="2">
        <v>6916</v>
      </c>
      <c r="F22" s="110" t="s">
        <v>131</v>
      </c>
      <c r="G22" s="2" t="s">
        <v>131</v>
      </c>
      <c r="H22" s="2" t="s">
        <v>87</v>
      </c>
      <c r="I22" s="2">
        <v>194.09414000000001</v>
      </c>
      <c r="M22" s="2" t="s">
        <v>64</v>
      </c>
      <c r="N22" s="2" t="s">
        <v>65</v>
      </c>
      <c r="O22" s="2">
        <v>75704</v>
      </c>
      <c r="P22" s="2" t="s">
        <v>66</v>
      </c>
      <c r="Q22" s="2">
        <v>68222</v>
      </c>
      <c r="R22" s="110" t="s">
        <v>67</v>
      </c>
      <c r="S22" s="2" t="s">
        <v>67</v>
      </c>
      <c r="T22" s="2" t="s">
        <v>68</v>
      </c>
      <c r="U22" s="2">
        <v>172.10987</v>
      </c>
    </row>
    <row r="23" spans="1:21">
      <c r="A23" s="96" t="s">
        <v>1407</v>
      </c>
      <c r="B23" s="93" t="s">
        <v>2219</v>
      </c>
      <c r="C23" s="123">
        <v>689043</v>
      </c>
      <c r="D23" s="96" t="s">
        <v>2220</v>
      </c>
      <c r="E23" s="92">
        <v>600426</v>
      </c>
      <c r="F23" s="110" t="s">
        <v>999</v>
      </c>
      <c r="G23" s="83" t="s">
        <v>1002</v>
      </c>
      <c r="H23" s="83" t="s">
        <v>436</v>
      </c>
      <c r="I23" s="83">
        <v>180.04193000000001</v>
      </c>
      <c r="M23" s="83"/>
      <c r="N23" s="83" t="s">
        <v>167</v>
      </c>
      <c r="O23" s="83">
        <v>2214</v>
      </c>
      <c r="P23" s="83" t="s">
        <v>168</v>
      </c>
      <c r="Q23" s="83">
        <v>21106900</v>
      </c>
      <c r="R23" s="110" t="s">
        <v>169</v>
      </c>
      <c r="S23" s="83" t="s">
        <v>170</v>
      </c>
      <c r="T23" s="83" t="s">
        <v>171</v>
      </c>
      <c r="U23" s="83">
        <v>166.06292999999999</v>
      </c>
    </row>
    <row r="24" spans="1:21">
      <c r="A24" s="2" t="s">
        <v>9</v>
      </c>
      <c r="B24" s="2" t="s">
        <v>10</v>
      </c>
      <c r="C24" s="2">
        <v>7768</v>
      </c>
      <c r="D24" s="2" t="s">
        <v>11</v>
      </c>
      <c r="E24" s="2">
        <v>7480</v>
      </c>
      <c r="F24" s="110" t="s">
        <v>12</v>
      </c>
      <c r="G24" s="2" t="s">
        <v>12</v>
      </c>
      <c r="H24" s="2" t="s">
        <v>13</v>
      </c>
      <c r="I24" s="2">
        <v>113.08425</v>
      </c>
      <c r="M24" s="2" t="s">
        <v>1433</v>
      </c>
      <c r="O24" s="2">
        <v>2266</v>
      </c>
      <c r="P24" s="2" t="s">
        <v>1891</v>
      </c>
      <c r="Q24" s="2">
        <v>2179</v>
      </c>
      <c r="R24" s="110" t="s">
        <v>977</v>
      </c>
      <c r="S24" s="2" t="s">
        <v>977</v>
      </c>
      <c r="T24" s="2" t="s">
        <v>1890</v>
      </c>
      <c r="U24" s="2">
        <v>188.10457</v>
      </c>
    </row>
    <row r="25" spans="1:21">
      <c r="A25" s="83" t="s">
        <v>294</v>
      </c>
      <c r="B25" s="83"/>
      <c r="C25" s="83">
        <v>7439</v>
      </c>
      <c r="D25" s="83" t="s">
        <v>295</v>
      </c>
      <c r="E25" s="83">
        <v>21106424</v>
      </c>
      <c r="F25" s="110" t="s">
        <v>296</v>
      </c>
      <c r="G25" s="83" t="s">
        <v>296</v>
      </c>
      <c r="H25" s="83" t="s">
        <v>122</v>
      </c>
      <c r="I25" s="83">
        <v>150.10393999999999</v>
      </c>
      <c r="M25" s="83" t="s">
        <v>128</v>
      </c>
      <c r="N25" s="83" t="s">
        <v>129</v>
      </c>
      <c r="O25" s="83">
        <v>7184</v>
      </c>
      <c r="P25" s="83" t="s">
        <v>130</v>
      </c>
      <c r="Q25" s="83">
        <v>6916</v>
      </c>
      <c r="R25" s="110" t="s">
        <v>131</v>
      </c>
      <c r="S25" s="83" t="s">
        <v>131</v>
      </c>
      <c r="T25" s="83" t="s">
        <v>87</v>
      </c>
      <c r="U25" s="83">
        <v>194.09414000000001</v>
      </c>
    </row>
    <row r="26" spans="1:21">
      <c r="A26" s="2" t="s">
        <v>1446</v>
      </c>
      <c r="C26" s="2">
        <v>12736</v>
      </c>
      <c r="D26" s="2" t="s">
        <v>1914</v>
      </c>
      <c r="E26" s="2">
        <v>12213</v>
      </c>
      <c r="F26" s="110" t="s">
        <v>1073</v>
      </c>
      <c r="G26" s="2" t="s">
        <v>1073</v>
      </c>
      <c r="H26" s="2" t="s">
        <v>2282</v>
      </c>
      <c r="I26" s="2">
        <v>230.15182999999999</v>
      </c>
      <c r="M26" s="25" t="s">
        <v>1407</v>
      </c>
      <c r="N26" s="55" t="s">
        <v>2219</v>
      </c>
      <c r="O26" s="68">
        <v>689043</v>
      </c>
      <c r="P26" s="25" t="s">
        <v>2220</v>
      </c>
      <c r="Q26" s="18">
        <v>600426</v>
      </c>
      <c r="R26" s="110" t="s">
        <v>999</v>
      </c>
      <c r="S26" s="2" t="s">
        <v>1002</v>
      </c>
      <c r="T26" s="2" t="s">
        <v>436</v>
      </c>
      <c r="U26" s="2">
        <v>180.04193000000001</v>
      </c>
    </row>
    <row r="27" spans="1:21">
      <c r="A27" s="83" t="s">
        <v>201</v>
      </c>
      <c r="B27" s="83" t="s">
        <v>202</v>
      </c>
      <c r="C27" s="83">
        <v>445858</v>
      </c>
      <c r="D27" s="83" t="s">
        <v>203</v>
      </c>
      <c r="E27" s="83">
        <v>393368</v>
      </c>
      <c r="F27" s="110" t="s">
        <v>204</v>
      </c>
      <c r="G27" s="83" t="s">
        <v>3100</v>
      </c>
      <c r="H27" s="83" t="s">
        <v>205</v>
      </c>
      <c r="I27" s="83">
        <v>194.0574</v>
      </c>
      <c r="M27" s="83" t="s">
        <v>9</v>
      </c>
      <c r="N27" s="83" t="s">
        <v>10</v>
      </c>
      <c r="O27" s="83">
        <v>7768</v>
      </c>
      <c r="P27" s="83" t="s">
        <v>11</v>
      </c>
      <c r="Q27" s="83">
        <v>7480</v>
      </c>
      <c r="R27" s="110" t="s">
        <v>12</v>
      </c>
      <c r="S27" s="83" t="s">
        <v>12</v>
      </c>
      <c r="T27" s="83" t="s">
        <v>13</v>
      </c>
      <c r="U27" s="83">
        <v>113.08425</v>
      </c>
    </row>
    <row r="28" spans="1:21">
      <c r="A28" s="2" t="s">
        <v>1444</v>
      </c>
      <c r="C28" s="2">
        <v>7742</v>
      </c>
      <c r="D28" s="2" t="s">
        <v>2307</v>
      </c>
      <c r="E28" s="2">
        <v>7456</v>
      </c>
      <c r="F28" s="110" t="s">
        <v>1102</v>
      </c>
      <c r="G28" s="2" t="s">
        <v>1102</v>
      </c>
      <c r="H28" s="2" t="s">
        <v>25</v>
      </c>
      <c r="I28" s="2">
        <v>128.08367000000001</v>
      </c>
      <c r="M28" s="2" t="s">
        <v>294</v>
      </c>
      <c r="O28" s="2">
        <v>7439</v>
      </c>
      <c r="P28" s="2" t="s">
        <v>295</v>
      </c>
      <c r="Q28" s="2">
        <v>21106424</v>
      </c>
      <c r="R28" s="110" t="s">
        <v>296</v>
      </c>
      <c r="S28" s="2" t="s">
        <v>296</v>
      </c>
      <c r="T28" s="2" t="s">
        <v>122</v>
      </c>
      <c r="U28" s="2">
        <v>150.10393999999999</v>
      </c>
    </row>
    <row r="29" spans="1:21">
      <c r="A29" s="83"/>
      <c r="B29" s="83" t="s">
        <v>411</v>
      </c>
      <c r="C29" s="83">
        <v>10236037</v>
      </c>
      <c r="D29" s="83" t="s">
        <v>412</v>
      </c>
      <c r="E29" s="83">
        <v>8411525</v>
      </c>
      <c r="F29" s="110" t="s">
        <v>413</v>
      </c>
      <c r="G29" s="83" t="s">
        <v>413</v>
      </c>
      <c r="H29" s="83" t="s">
        <v>414</v>
      </c>
      <c r="I29" s="83">
        <v>173.14125000000001</v>
      </c>
      <c r="M29" s="83"/>
      <c r="N29" s="83"/>
      <c r="O29" s="83">
        <v>638011</v>
      </c>
      <c r="P29" s="83" t="s">
        <v>2231</v>
      </c>
      <c r="Q29" s="83">
        <v>8511</v>
      </c>
      <c r="R29" s="110" t="s">
        <v>207</v>
      </c>
      <c r="S29" s="83" t="s">
        <v>207</v>
      </c>
      <c r="T29" s="83" t="s">
        <v>209</v>
      </c>
      <c r="U29" s="83">
        <v>152.12001000000001</v>
      </c>
    </row>
    <row r="30" spans="1:21">
      <c r="A30" s="2" t="s">
        <v>132</v>
      </c>
      <c r="B30" s="2" t="s">
        <v>133</v>
      </c>
      <c r="C30" s="2">
        <v>6544</v>
      </c>
      <c r="D30" s="2" t="s">
        <v>134</v>
      </c>
      <c r="E30" s="2">
        <v>6296</v>
      </c>
      <c r="F30" s="110" t="s">
        <v>135</v>
      </c>
      <c r="G30" s="2" t="s">
        <v>135</v>
      </c>
      <c r="H30" s="2" t="s">
        <v>136</v>
      </c>
      <c r="I30" s="2">
        <v>138.10434000000001</v>
      </c>
      <c r="M30" s="2" t="s">
        <v>1446</v>
      </c>
      <c r="O30" s="2">
        <v>12736</v>
      </c>
      <c r="P30" s="2" t="s">
        <v>1914</v>
      </c>
      <c r="Q30" s="2">
        <v>12213</v>
      </c>
      <c r="R30" s="110" t="s">
        <v>1073</v>
      </c>
      <c r="S30" s="2" t="s">
        <v>1073</v>
      </c>
      <c r="T30" s="2" t="s">
        <v>2282</v>
      </c>
      <c r="U30" s="2">
        <v>230.15182999999999</v>
      </c>
    </row>
    <row r="31" spans="1:21">
      <c r="A31" s="83"/>
      <c r="B31" s="83" t="s">
        <v>388</v>
      </c>
      <c r="C31" s="83">
        <v>4059</v>
      </c>
      <c r="D31" s="83" t="s">
        <v>389</v>
      </c>
      <c r="E31" s="83">
        <v>3919</v>
      </c>
      <c r="F31" s="110" t="s">
        <v>390</v>
      </c>
      <c r="G31" s="83" t="s">
        <v>391</v>
      </c>
      <c r="H31" s="83" t="s">
        <v>392</v>
      </c>
      <c r="I31" s="83">
        <v>182.09415999999999</v>
      </c>
      <c r="M31" s="83" t="s">
        <v>1449</v>
      </c>
      <c r="N31" s="83" t="s">
        <v>1923</v>
      </c>
      <c r="O31" s="83">
        <v>5756</v>
      </c>
      <c r="P31" s="83" t="s">
        <v>1922</v>
      </c>
      <c r="Q31" s="83">
        <v>5553</v>
      </c>
      <c r="R31" s="110" t="s">
        <v>2297</v>
      </c>
      <c r="S31" s="83" t="s">
        <v>2297</v>
      </c>
      <c r="T31" s="83" t="s">
        <v>1921</v>
      </c>
      <c r="U31" s="83">
        <v>288.17358000000002</v>
      </c>
    </row>
    <row r="32" spans="1:21">
      <c r="A32" s="2" t="s">
        <v>1474</v>
      </c>
      <c r="B32" s="2" t="s">
        <v>1981</v>
      </c>
      <c r="C32" s="2">
        <v>70652</v>
      </c>
      <c r="D32" s="2" t="s">
        <v>1982</v>
      </c>
      <c r="E32" s="2">
        <v>63818</v>
      </c>
      <c r="F32" s="110" t="s">
        <v>1164</v>
      </c>
      <c r="G32" s="2" t="s">
        <v>1983</v>
      </c>
      <c r="H32" s="2" t="s">
        <v>1984</v>
      </c>
      <c r="I32" s="2">
        <v>195.08937</v>
      </c>
      <c r="M32" s="2" t="s">
        <v>201</v>
      </c>
      <c r="N32" s="2" t="s">
        <v>202</v>
      </c>
      <c r="O32" s="2">
        <v>445858</v>
      </c>
      <c r="P32" s="2" t="s">
        <v>203</v>
      </c>
      <c r="Q32" s="2">
        <v>393368</v>
      </c>
      <c r="R32" s="110" t="s">
        <v>204</v>
      </c>
      <c r="S32" s="2" t="s">
        <v>3100</v>
      </c>
      <c r="T32" s="2" t="s">
        <v>205</v>
      </c>
      <c r="U32" s="2">
        <v>194.0574</v>
      </c>
    </row>
    <row r="33" spans="1:21">
      <c r="A33" s="96" t="s">
        <v>180</v>
      </c>
      <c r="B33" s="83"/>
      <c r="C33" s="123">
        <v>8575</v>
      </c>
      <c r="D33" s="96" t="s">
        <v>181</v>
      </c>
      <c r="E33" s="92">
        <v>8257</v>
      </c>
      <c r="F33" s="110" t="s">
        <v>182</v>
      </c>
      <c r="G33" s="83" t="s">
        <v>182</v>
      </c>
      <c r="H33" s="83" t="s">
        <v>183</v>
      </c>
      <c r="I33" s="83">
        <v>222.08885000000001</v>
      </c>
      <c r="M33" s="83" t="s">
        <v>1444</v>
      </c>
      <c r="N33" s="83"/>
      <c r="O33" s="83">
        <v>7742</v>
      </c>
      <c r="P33" s="83" t="s">
        <v>2307</v>
      </c>
      <c r="Q33" s="83">
        <v>7456</v>
      </c>
      <c r="R33" s="110" t="s">
        <v>1102</v>
      </c>
      <c r="S33" s="83" t="s">
        <v>1102</v>
      </c>
      <c r="T33" s="83" t="s">
        <v>25</v>
      </c>
      <c r="U33" s="83">
        <v>128.08367000000001</v>
      </c>
    </row>
    <row r="34" spans="1:21">
      <c r="A34" s="2" t="s">
        <v>1462</v>
      </c>
      <c r="C34" s="2">
        <v>454092</v>
      </c>
      <c r="D34" s="2" t="s">
        <v>1936</v>
      </c>
      <c r="E34" s="2">
        <v>399857</v>
      </c>
      <c r="F34" s="110" t="s">
        <v>1203</v>
      </c>
      <c r="G34" s="2" t="s">
        <v>1203</v>
      </c>
      <c r="H34" s="2" t="s">
        <v>1937</v>
      </c>
      <c r="I34" s="2">
        <v>243.18297999999999</v>
      </c>
      <c r="N34" s="2" t="s">
        <v>411</v>
      </c>
      <c r="O34" s="2">
        <v>10236037</v>
      </c>
      <c r="P34" s="2" t="s">
        <v>412</v>
      </c>
      <c r="Q34" s="2">
        <v>8411525</v>
      </c>
      <c r="R34" s="110" t="s">
        <v>413</v>
      </c>
      <c r="S34" s="2" t="s">
        <v>413</v>
      </c>
      <c r="T34" s="2" t="s">
        <v>414</v>
      </c>
      <c r="U34" s="2">
        <v>173.14125000000001</v>
      </c>
    </row>
    <row r="35" spans="1:21">
      <c r="A35" s="83" t="s">
        <v>1465</v>
      </c>
      <c r="B35" s="83" t="s">
        <v>1953</v>
      </c>
      <c r="C35" s="83">
        <v>8158</v>
      </c>
      <c r="D35" s="83" t="s">
        <v>1954</v>
      </c>
      <c r="E35" s="83">
        <v>7866</v>
      </c>
      <c r="F35" s="110" t="s">
        <v>1214</v>
      </c>
      <c r="G35" s="83" t="s">
        <v>1214</v>
      </c>
      <c r="H35" s="83" t="s">
        <v>1956</v>
      </c>
      <c r="I35" s="83">
        <v>158.13013000000001</v>
      </c>
      <c r="M35" s="83" t="s">
        <v>132</v>
      </c>
      <c r="N35" s="83" t="s">
        <v>133</v>
      </c>
      <c r="O35" s="83">
        <v>6544</v>
      </c>
      <c r="P35" s="83" t="s">
        <v>134</v>
      </c>
      <c r="Q35" s="83">
        <v>6296</v>
      </c>
      <c r="R35" s="110" t="s">
        <v>135</v>
      </c>
      <c r="S35" s="83" t="s">
        <v>135</v>
      </c>
      <c r="T35" s="83" t="s">
        <v>136</v>
      </c>
      <c r="U35" s="83">
        <v>138.10434000000001</v>
      </c>
    </row>
    <row r="36" spans="1:21">
      <c r="C36" s="2">
        <v>79362</v>
      </c>
      <c r="D36" s="2" t="s">
        <v>70</v>
      </c>
      <c r="E36" s="2">
        <v>71681</v>
      </c>
      <c r="F36" s="110" t="s">
        <v>71</v>
      </c>
      <c r="G36" s="2" t="s">
        <v>71</v>
      </c>
      <c r="H36" s="2" t="s">
        <v>72</v>
      </c>
      <c r="I36" s="2">
        <v>278.15093000000002</v>
      </c>
      <c r="N36" s="2" t="s">
        <v>388</v>
      </c>
      <c r="O36" s="2">
        <v>4059</v>
      </c>
      <c r="P36" s="2" t="s">
        <v>389</v>
      </c>
      <c r="Q36" s="2">
        <v>3919</v>
      </c>
      <c r="R36" s="110" t="s">
        <v>390</v>
      </c>
      <c r="S36" s="2" t="s">
        <v>391</v>
      </c>
      <c r="T36" s="2" t="s">
        <v>392</v>
      </c>
      <c r="U36" s="2">
        <v>182.09415999999999</v>
      </c>
    </row>
    <row r="37" spans="1:21">
      <c r="A37" s="83" t="s">
        <v>172</v>
      </c>
      <c r="B37" s="83" t="s">
        <v>173</v>
      </c>
      <c r="C37" s="83">
        <v>4678</v>
      </c>
      <c r="D37" s="83" t="s">
        <v>174</v>
      </c>
      <c r="E37" s="83">
        <v>4516</v>
      </c>
      <c r="F37" s="110" t="s">
        <v>175</v>
      </c>
      <c r="G37" s="83" t="s">
        <v>175</v>
      </c>
      <c r="H37" s="83" t="s">
        <v>176</v>
      </c>
      <c r="I37" s="83">
        <v>205.13105999999999</v>
      </c>
      <c r="M37" s="83" t="s">
        <v>1474</v>
      </c>
      <c r="N37" s="83" t="s">
        <v>1981</v>
      </c>
      <c r="O37" s="83">
        <v>70652</v>
      </c>
      <c r="P37" s="83" t="s">
        <v>1982</v>
      </c>
      <c r="Q37" s="83">
        <v>63818</v>
      </c>
      <c r="R37" s="110" t="s">
        <v>1164</v>
      </c>
      <c r="S37" s="83" t="s">
        <v>1983</v>
      </c>
      <c r="T37" s="83" t="s">
        <v>1984</v>
      </c>
      <c r="U37" s="83">
        <v>195.08937</v>
      </c>
    </row>
    <row r="38" spans="1:21">
      <c r="A38" s="2" t="s">
        <v>280</v>
      </c>
      <c r="B38" s="2" t="s">
        <v>281</v>
      </c>
      <c r="C38" s="2">
        <v>1017</v>
      </c>
      <c r="D38" s="2" t="s">
        <v>282</v>
      </c>
      <c r="E38" s="2">
        <v>992</v>
      </c>
      <c r="F38" s="110" t="s">
        <v>283</v>
      </c>
      <c r="G38" s="2" t="s">
        <v>283</v>
      </c>
      <c r="H38" s="2" t="s">
        <v>284</v>
      </c>
      <c r="I38" s="2">
        <v>166.02642</v>
      </c>
      <c r="M38" s="25" t="s">
        <v>180</v>
      </c>
      <c r="O38" s="68">
        <v>8575</v>
      </c>
      <c r="P38" s="25" t="s">
        <v>181</v>
      </c>
      <c r="Q38" s="18">
        <v>8257</v>
      </c>
      <c r="R38" s="110" t="s">
        <v>182</v>
      </c>
      <c r="S38" s="2" t="s">
        <v>182</v>
      </c>
      <c r="T38" s="2" t="s">
        <v>183</v>
      </c>
      <c r="U38" s="2">
        <v>222.08885000000001</v>
      </c>
    </row>
    <row r="39" spans="1:21">
      <c r="A39" s="83" t="s">
        <v>31</v>
      </c>
      <c r="B39" s="83" t="s">
        <v>32</v>
      </c>
      <c r="C39" s="83">
        <v>7175</v>
      </c>
      <c r="D39" s="83" t="s">
        <v>33</v>
      </c>
      <c r="E39" s="83">
        <v>6907</v>
      </c>
      <c r="F39" s="110" t="s">
        <v>34</v>
      </c>
      <c r="G39" s="83" t="s">
        <v>34</v>
      </c>
      <c r="H39" s="83" t="s">
        <v>35</v>
      </c>
      <c r="I39" s="83">
        <v>180.07840999999999</v>
      </c>
      <c r="M39" s="83"/>
      <c r="N39" s="83"/>
      <c r="O39" s="83">
        <v>4381</v>
      </c>
      <c r="P39" s="83" t="s">
        <v>94</v>
      </c>
      <c r="Q39" s="83">
        <v>83403</v>
      </c>
      <c r="R39" s="110" t="s">
        <v>95</v>
      </c>
      <c r="S39" s="83" t="s">
        <v>96</v>
      </c>
      <c r="T39" s="83" t="s">
        <v>97</v>
      </c>
      <c r="U39" s="83">
        <v>177.10050000000001</v>
      </c>
    </row>
    <row r="40" spans="1:21">
      <c r="A40" s="2" t="s">
        <v>407</v>
      </c>
      <c r="C40" s="2">
        <v>5018391</v>
      </c>
      <c r="D40" s="2" t="s">
        <v>408</v>
      </c>
      <c r="E40" s="2">
        <v>4197506</v>
      </c>
      <c r="F40" s="110" t="s">
        <v>409</v>
      </c>
      <c r="G40" s="2" t="s">
        <v>409</v>
      </c>
      <c r="H40" s="2" t="s">
        <v>410</v>
      </c>
      <c r="I40" s="2">
        <v>194.13078999999999</v>
      </c>
      <c r="M40" s="2" t="s">
        <v>1462</v>
      </c>
      <c r="O40" s="2">
        <v>454092</v>
      </c>
      <c r="P40" s="2" t="s">
        <v>1936</v>
      </c>
      <c r="Q40" s="2">
        <v>399857</v>
      </c>
      <c r="R40" s="110" t="s">
        <v>1203</v>
      </c>
      <c r="S40" s="2" t="s">
        <v>1203</v>
      </c>
      <c r="T40" s="2" t="s">
        <v>1937</v>
      </c>
      <c r="U40" s="2">
        <v>243.18297999999999</v>
      </c>
    </row>
    <row r="41" spans="1:21">
      <c r="A41" s="83" t="s">
        <v>1394</v>
      </c>
      <c r="B41" s="83" t="s">
        <v>2520</v>
      </c>
      <c r="C41" s="83">
        <v>643460</v>
      </c>
      <c r="D41" s="83" t="s">
        <v>1832</v>
      </c>
      <c r="E41" s="83">
        <v>558605</v>
      </c>
      <c r="F41" s="110" t="s">
        <v>1327</v>
      </c>
      <c r="G41" s="83" t="s">
        <v>1327</v>
      </c>
      <c r="H41" s="83" t="s">
        <v>1831</v>
      </c>
      <c r="I41" s="83">
        <v>112.05268</v>
      </c>
      <c r="M41" s="83" t="s">
        <v>1465</v>
      </c>
      <c r="N41" s="83" t="s">
        <v>1953</v>
      </c>
      <c r="O41" s="83">
        <v>8158</v>
      </c>
      <c r="P41" s="83" t="s">
        <v>1954</v>
      </c>
      <c r="Q41" s="83">
        <v>7866</v>
      </c>
      <c r="R41" s="110" t="s">
        <v>1214</v>
      </c>
      <c r="S41" s="83" t="s">
        <v>1214</v>
      </c>
      <c r="T41" s="83" t="s">
        <v>1956</v>
      </c>
      <c r="U41" s="83">
        <v>158.13013000000001</v>
      </c>
    </row>
    <row r="42" spans="1:21">
      <c r="A42" s="2" t="s">
        <v>1472</v>
      </c>
      <c r="C42" s="2">
        <v>5281</v>
      </c>
      <c r="D42" s="2" t="s">
        <v>1975</v>
      </c>
      <c r="E42" s="2">
        <v>5091</v>
      </c>
      <c r="F42" s="110" t="s">
        <v>1239</v>
      </c>
      <c r="G42" s="2" t="s">
        <v>1976</v>
      </c>
      <c r="H42" s="2" t="s">
        <v>1977</v>
      </c>
      <c r="I42" s="2">
        <v>284.27202</v>
      </c>
      <c r="O42" s="2">
        <v>79362</v>
      </c>
      <c r="P42" s="2" t="s">
        <v>70</v>
      </c>
      <c r="Q42" s="2">
        <v>71681</v>
      </c>
      <c r="R42" s="110" t="s">
        <v>71</v>
      </c>
      <c r="S42" s="2" t="s">
        <v>71</v>
      </c>
      <c r="T42" s="2" t="s">
        <v>72</v>
      </c>
      <c r="U42" s="2">
        <v>278.15093000000002</v>
      </c>
    </row>
    <row r="43" spans="1:21">
      <c r="A43" s="83" t="s">
        <v>1978</v>
      </c>
      <c r="B43" s="83" t="s">
        <v>1473</v>
      </c>
      <c r="C43" s="83">
        <v>10457</v>
      </c>
      <c r="D43" s="83" t="s">
        <v>1979</v>
      </c>
      <c r="E43" s="83">
        <v>10025</v>
      </c>
      <c r="F43" s="110" t="s">
        <v>1280</v>
      </c>
      <c r="G43" s="83" t="s">
        <v>1280</v>
      </c>
      <c r="H43" s="83" t="s">
        <v>1980</v>
      </c>
      <c r="I43" s="83">
        <v>174.08895999999999</v>
      </c>
      <c r="M43" s="83" t="s">
        <v>172</v>
      </c>
      <c r="N43" s="83" t="s">
        <v>173</v>
      </c>
      <c r="O43" s="83">
        <v>4678</v>
      </c>
      <c r="P43" s="83" t="s">
        <v>174</v>
      </c>
      <c r="Q43" s="83">
        <v>4516</v>
      </c>
      <c r="R43" s="110" t="s">
        <v>175</v>
      </c>
      <c r="S43" s="83" t="s">
        <v>175</v>
      </c>
      <c r="T43" s="83" t="s">
        <v>176</v>
      </c>
      <c r="U43" s="83">
        <v>205.13105999999999</v>
      </c>
    </row>
    <row r="44" spans="1:21">
      <c r="A44" s="2" t="s">
        <v>1398</v>
      </c>
      <c r="C44" s="2">
        <v>13185</v>
      </c>
      <c r="D44" s="2" t="s">
        <v>1835</v>
      </c>
      <c r="E44" s="2">
        <v>12630</v>
      </c>
      <c r="F44" s="110" t="s">
        <v>1243</v>
      </c>
      <c r="G44" s="2" t="s">
        <v>1243</v>
      </c>
      <c r="H44" s="2" t="s">
        <v>2529</v>
      </c>
      <c r="I44" s="2">
        <v>258.18344999999999</v>
      </c>
      <c r="M44" s="25" t="s">
        <v>441</v>
      </c>
      <c r="N44" s="55" t="s">
        <v>442</v>
      </c>
      <c r="O44" s="68">
        <v>4737</v>
      </c>
      <c r="P44" s="24" t="s">
        <v>443</v>
      </c>
      <c r="Q44" s="18">
        <v>4575</v>
      </c>
      <c r="R44" s="110" t="s">
        <v>444</v>
      </c>
      <c r="S44" s="2" t="s">
        <v>445</v>
      </c>
      <c r="T44" s="2" t="s">
        <v>446</v>
      </c>
      <c r="U44" s="2">
        <v>226.13167999999999</v>
      </c>
    </row>
    <row r="45" spans="1:21">
      <c r="A45" s="83" t="s">
        <v>147</v>
      </c>
      <c r="B45" s="83" t="s">
        <v>148</v>
      </c>
      <c r="C45" s="83">
        <v>5283028</v>
      </c>
      <c r="D45" s="83" t="s">
        <v>149</v>
      </c>
      <c r="E45" s="83">
        <v>4446155</v>
      </c>
      <c r="F45" s="110" t="s">
        <v>150</v>
      </c>
      <c r="G45" s="83" t="s">
        <v>151</v>
      </c>
      <c r="H45" s="83" t="s">
        <v>152</v>
      </c>
      <c r="I45" s="83">
        <v>228.13629</v>
      </c>
      <c r="M45" s="83" t="s">
        <v>280</v>
      </c>
      <c r="N45" s="83" t="s">
        <v>281</v>
      </c>
      <c r="O45" s="83">
        <v>1017</v>
      </c>
      <c r="P45" s="83" t="s">
        <v>282</v>
      </c>
      <c r="Q45" s="83">
        <v>992</v>
      </c>
      <c r="R45" s="110" t="s">
        <v>283</v>
      </c>
      <c r="S45" s="83" t="s">
        <v>283</v>
      </c>
      <c r="T45" s="83" t="s">
        <v>284</v>
      </c>
      <c r="U45" s="83">
        <v>166.02642</v>
      </c>
    </row>
    <row r="46" spans="1:21">
      <c r="A46" s="2" t="s">
        <v>153</v>
      </c>
      <c r="B46" s="2" t="s">
        <v>154</v>
      </c>
      <c r="C46" s="2">
        <v>5312889</v>
      </c>
      <c r="D46" s="2" t="s">
        <v>155</v>
      </c>
      <c r="E46" s="2">
        <v>4472314</v>
      </c>
      <c r="F46" s="110" t="s">
        <v>156</v>
      </c>
      <c r="G46" s="2" t="s">
        <v>156</v>
      </c>
      <c r="H46" s="2" t="s">
        <v>157</v>
      </c>
      <c r="I46" s="2">
        <v>212.14113</v>
      </c>
      <c r="M46" s="2" t="s">
        <v>31</v>
      </c>
      <c r="N46" s="2" t="s">
        <v>32</v>
      </c>
      <c r="O46" s="2">
        <v>7175</v>
      </c>
      <c r="P46" s="2" t="s">
        <v>33</v>
      </c>
      <c r="Q46" s="2">
        <v>6907</v>
      </c>
      <c r="R46" s="110" t="s">
        <v>34</v>
      </c>
      <c r="S46" s="2" t="s">
        <v>34</v>
      </c>
      <c r="T46" s="2" t="s">
        <v>35</v>
      </c>
      <c r="U46" s="2">
        <v>180.07840999999999</v>
      </c>
    </row>
    <row r="47" spans="1:21" ht="16.2" thickBot="1">
      <c r="A47" s="83"/>
      <c r="B47" s="83" t="s">
        <v>98</v>
      </c>
      <c r="C47" s="83">
        <v>71113</v>
      </c>
      <c r="D47" s="83" t="s">
        <v>99</v>
      </c>
      <c r="E47" s="83">
        <v>64264</v>
      </c>
      <c r="F47" s="110" t="s">
        <v>100</v>
      </c>
      <c r="G47" s="83" t="s">
        <v>100</v>
      </c>
      <c r="H47" s="83" t="s">
        <v>101</v>
      </c>
      <c r="I47" s="83">
        <v>143.13101</v>
      </c>
      <c r="M47" s="83" t="s">
        <v>407</v>
      </c>
      <c r="N47" s="83"/>
      <c r="O47" s="83">
        <v>5018391</v>
      </c>
      <c r="P47" s="83" t="s">
        <v>408</v>
      </c>
      <c r="Q47" s="83">
        <v>4197506</v>
      </c>
      <c r="R47" s="110" t="s">
        <v>409</v>
      </c>
      <c r="S47" s="83" t="s">
        <v>409</v>
      </c>
      <c r="T47" s="83" t="s">
        <v>410</v>
      </c>
      <c r="U47" s="83">
        <v>194.13078999999999</v>
      </c>
    </row>
    <row r="48" spans="1:21">
      <c r="C48" s="2">
        <v>5283335</v>
      </c>
      <c r="D48" s="2" t="s">
        <v>213</v>
      </c>
      <c r="E48" s="2">
        <v>4446456</v>
      </c>
      <c r="F48" s="124" t="s">
        <v>214</v>
      </c>
      <c r="G48" s="125" t="s">
        <v>215</v>
      </c>
      <c r="H48" s="2" t="s">
        <v>216</v>
      </c>
      <c r="I48" s="2">
        <v>140.11986999999999</v>
      </c>
      <c r="M48" s="2" t="s">
        <v>1394</v>
      </c>
      <c r="N48" s="2" t="s">
        <v>2520</v>
      </c>
      <c r="O48" s="2">
        <v>643460</v>
      </c>
      <c r="P48" s="2" t="s">
        <v>1832</v>
      </c>
      <c r="Q48" s="2">
        <v>558605</v>
      </c>
      <c r="R48" s="110" t="s">
        <v>1327</v>
      </c>
      <c r="S48" s="2" t="s">
        <v>1327</v>
      </c>
      <c r="T48" s="2" t="s">
        <v>1831</v>
      </c>
      <c r="U48" s="2">
        <v>112.05268</v>
      </c>
    </row>
    <row r="49" spans="1:21">
      <c r="A49" s="83" t="s">
        <v>1409</v>
      </c>
      <c r="B49" s="83" t="s">
        <v>1852</v>
      </c>
      <c r="C49" s="83">
        <v>86</v>
      </c>
      <c r="D49" s="83" t="s">
        <v>1851</v>
      </c>
      <c r="E49" s="83">
        <v>84</v>
      </c>
      <c r="F49" s="126" t="s">
        <v>2109</v>
      </c>
      <c r="G49" s="127" t="s">
        <v>2109</v>
      </c>
      <c r="H49" s="83" t="s">
        <v>1850</v>
      </c>
      <c r="I49" s="83">
        <v>153.04238000000001</v>
      </c>
      <c r="M49" s="83" t="s">
        <v>1472</v>
      </c>
      <c r="N49" s="83"/>
      <c r="O49" s="83">
        <v>5281</v>
      </c>
      <c r="P49" s="83" t="s">
        <v>1975</v>
      </c>
      <c r="Q49" s="83">
        <v>5091</v>
      </c>
      <c r="R49" s="110" t="s">
        <v>1239</v>
      </c>
      <c r="S49" s="83" t="s">
        <v>1976</v>
      </c>
      <c r="T49" s="83" t="s">
        <v>1977</v>
      </c>
      <c r="U49" s="83">
        <v>284.27202</v>
      </c>
    </row>
    <row r="50" spans="1:21">
      <c r="A50" s="2" t="s">
        <v>111</v>
      </c>
      <c r="B50" s="2" t="s">
        <v>112</v>
      </c>
      <c r="C50" s="2">
        <v>83412</v>
      </c>
      <c r="D50" s="2" t="s">
        <v>113</v>
      </c>
      <c r="E50" s="2">
        <v>83993</v>
      </c>
      <c r="F50" s="126" t="s">
        <v>114</v>
      </c>
      <c r="G50" s="125" t="s">
        <v>115</v>
      </c>
      <c r="H50" s="2" t="s">
        <v>116</v>
      </c>
      <c r="I50" s="2">
        <v>208.07309000000001</v>
      </c>
      <c r="M50" s="2" t="s">
        <v>1978</v>
      </c>
      <c r="N50" s="2" t="s">
        <v>1473</v>
      </c>
      <c r="O50" s="2">
        <v>10457</v>
      </c>
      <c r="P50" s="2" t="s">
        <v>1979</v>
      </c>
      <c r="Q50" s="2">
        <v>10025</v>
      </c>
      <c r="R50" s="110" t="s">
        <v>1280</v>
      </c>
      <c r="S50" s="2" t="s">
        <v>1280</v>
      </c>
      <c r="T50" s="2" t="s">
        <v>1980</v>
      </c>
      <c r="U50" s="2">
        <v>174.08895999999999</v>
      </c>
    </row>
    <row r="51" spans="1:21">
      <c r="A51" s="83"/>
      <c r="B51" s="83"/>
      <c r="C51" s="83">
        <v>638011</v>
      </c>
      <c r="D51" s="83" t="s">
        <v>2231</v>
      </c>
      <c r="E51" s="83">
        <v>8511</v>
      </c>
      <c r="F51" s="126" t="s">
        <v>207</v>
      </c>
      <c r="G51" s="127" t="s">
        <v>207</v>
      </c>
      <c r="H51" s="83" t="s">
        <v>209</v>
      </c>
      <c r="I51" s="83">
        <v>152.12001000000001</v>
      </c>
      <c r="M51" s="83" t="s">
        <v>1398</v>
      </c>
      <c r="N51" s="83"/>
      <c r="O51" s="83">
        <v>13185</v>
      </c>
      <c r="P51" s="83" t="s">
        <v>1835</v>
      </c>
      <c r="Q51" s="83">
        <v>12630</v>
      </c>
      <c r="R51" s="110" t="s">
        <v>1243</v>
      </c>
      <c r="S51" s="83" t="s">
        <v>1243</v>
      </c>
      <c r="T51" s="83" t="s">
        <v>2529</v>
      </c>
      <c r="U51" s="83">
        <v>258.18344999999999</v>
      </c>
    </row>
    <row r="52" spans="1:21">
      <c r="A52" s="2" t="s">
        <v>1449</v>
      </c>
      <c r="B52" s="2" t="s">
        <v>1923</v>
      </c>
      <c r="C52" s="2">
        <v>5756</v>
      </c>
      <c r="D52" s="2" t="s">
        <v>1922</v>
      </c>
      <c r="E52" s="2">
        <v>5553</v>
      </c>
      <c r="F52" s="126" t="s">
        <v>2297</v>
      </c>
      <c r="G52" s="125" t="s">
        <v>2297</v>
      </c>
      <c r="H52" s="2" t="s">
        <v>1921</v>
      </c>
      <c r="I52" s="2">
        <v>288.17358000000002</v>
      </c>
      <c r="M52" s="2" t="s">
        <v>147</v>
      </c>
      <c r="N52" s="2" t="s">
        <v>148</v>
      </c>
      <c r="O52" s="2">
        <v>5283028</v>
      </c>
      <c r="P52" s="2" t="s">
        <v>149</v>
      </c>
      <c r="Q52" s="2">
        <v>4446155</v>
      </c>
      <c r="R52" s="110" t="s">
        <v>150</v>
      </c>
      <c r="S52" s="2" t="s">
        <v>151</v>
      </c>
      <c r="T52" s="2" t="s">
        <v>152</v>
      </c>
      <c r="U52" s="2">
        <v>228.13629</v>
      </c>
    </row>
    <row r="53" spans="1:21">
      <c r="A53" s="83"/>
      <c r="B53" s="83"/>
      <c r="C53" s="83">
        <v>4381</v>
      </c>
      <c r="D53" s="83" t="s">
        <v>94</v>
      </c>
      <c r="E53" s="83">
        <v>83403</v>
      </c>
      <c r="F53" s="126" t="s">
        <v>95</v>
      </c>
      <c r="G53" s="127" t="s">
        <v>96</v>
      </c>
      <c r="H53" s="83" t="s">
        <v>97</v>
      </c>
      <c r="I53" s="83">
        <v>177.10050000000001</v>
      </c>
      <c r="M53" s="83" t="s">
        <v>153</v>
      </c>
      <c r="N53" s="83" t="s">
        <v>154</v>
      </c>
      <c r="O53" s="83">
        <v>5312889</v>
      </c>
      <c r="P53" s="83" t="s">
        <v>155</v>
      </c>
      <c r="Q53" s="83">
        <v>4472314</v>
      </c>
      <c r="R53" s="110" t="s">
        <v>156</v>
      </c>
      <c r="S53" s="83" t="s">
        <v>156</v>
      </c>
      <c r="T53" s="83" t="s">
        <v>157</v>
      </c>
      <c r="U53" s="83">
        <v>212.14113</v>
      </c>
    </row>
    <row r="54" spans="1:21">
      <c r="A54" s="25" t="s">
        <v>441</v>
      </c>
      <c r="B54" s="55" t="s">
        <v>442</v>
      </c>
      <c r="C54" s="68">
        <v>4737</v>
      </c>
      <c r="D54" s="24" t="s">
        <v>443</v>
      </c>
      <c r="E54" s="18">
        <v>4575</v>
      </c>
      <c r="F54" s="126" t="s">
        <v>444</v>
      </c>
      <c r="G54" s="125" t="s">
        <v>445</v>
      </c>
      <c r="H54" s="2" t="s">
        <v>446</v>
      </c>
      <c r="I54" s="2">
        <v>226.13167999999999</v>
      </c>
      <c r="N54" s="2" t="s">
        <v>98</v>
      </c>
      <c r="O54" s="2">
        <v>71113</v>
      </c>
      <c r="P54" s="2" t="s">
        <v>99</v>
      </c>
      <c r="Q54" s="2">
        <v>64264</v>
      </c>
      <c r="R54" s="110" t="s">
        <v>100</v>
      </c>
      <c r="S54" s="2" t="s">
        <v>100</v>
      </c>
      <c r="T54" s="2" t="s">
        <v>101</v>
      </c>
      <c r="U54" s="2">
        <v>143.13101</v>
      </c>
    </row>
    <row r="55" spans="1:21">
      <c r="A55" s="83" t="s">
        <v>2666</v>
      </c>
      <c r="B55" s="83"/>
      <c r="C55" s="83">
        <v>5367530</v>
      </c>
      <c r="D55" s="83" t="s">
        <v>2667</v>
      </c>
      <c r="E55" s="83">
        <v>4519024</v>
      </c>
      <c r="F55" s="128" t="s">
        <v>563</v>
      </c>
      <c r="G55" s="127" t="s">
        <v>2668</v>
      </c>
      <c r="H55" s="83" t="s">
        <v>2669</v>
      </c>
      <c r="I55" s="83">
        <v>180.15136999999999</v>
      </c>
      <c r="M55" s="83" t="s">
        <v>117</v>
      </c>
      <c r="N55" s="83" t="s">
        <v>118</v>
      </c>
      <c r="O55" s="83">
        <v>439570</v>
      </c>
      <c r="P55" s="83" t="s">
        <v>119</v>
      </c>
      <c r="Q55" s="83">
        <v>388655</v>
      </c>
      <c r="R55" s="113" t="s">
        <v>120</v>
      </c>
      <c r="S55" s="83" t="s">
        <v>121</v>
      </c>
      <c r="T55" s="83" t="s">
        <v>122</v>
      </c>
      <c r="U55" s="83">
        <v>150.10399000000001</v>
      </c>
    </row>
    <row r="56" spans="1:21">
      <c r="C56" s="2">
        <v>6444165</v>
      </c>
      <c r="E56" s="2">
        <v>28469247</v>
      </c>
      <c r="F56" s="128" t="s">
        <v>566</v>
      </c>
      <c r="G56" s="125" t="s">
        <v>2676</v>
      </c>
      <c r="H56" s="2" t="s">
        <v>2677</v>
      </c>
      <c r="I56" s="2">
        <v>216.09904</v>
      </c>
      <c r="O56" s="2">
        <v>92466565</v>
      </c>
      <c r="Q56" s="2">
        <v>75148405</v>
      </c>
      <c r="R56" s="113" t="s">
        <v>2664</v>
      </c>
      <c r="S56" s="2" t="s">
        <v>2665</v>
      </c>
      <c r="T56" s="2" t="s">
        <v>2040</v>
      </c>
      <c r="U56" s="2">
        <v>168.07853</v>
      </c>
    </row>
    <row r="57" spans="1:21">
      <c r="A57" s="83"/>
      <c r="B57" s="83"/>
      <c r="C57" s="83">
        <v>11053074</v>
      </c>
      <c r="D57" s="83" t="s">
        <v>2674</v>
      </c>
      <c r="E57" s="83">
        <v>9228235</v>
      </c>
      <c r="F57" s="128" t="s">
        <v>559</v>
      </c>
      <c r="G57" s="127" t="s">
        <v>2675</v>
      </c>
      <c r="H57" s="83" t="s">
        <v>1838</v>
      </c>
      <c r="I57" s="83">
        <v>216.13614000000001</v>
      </c>
      <c r="M57" s="83" t="s">
        <v>2666</v>
      </c>
      <c r="N57" s="83"/>
      <c r="O57" s="83">
        <v>5367530</v>
      </c>
      <c r="P57" s="83" t="s">
        <v>2667</v>
      </c>
      <c r="Q57" s="83">
        <v>4519024</v>
      </c>
      <c r="R57" s="113" t="s">
        <v>563</v>
      </c>
      <c r="S57" s="83" t="s">
        <v>2668</v>
      </c>
      <c r="T57" s="83" t="s">
        <v>2669</v>
      </c>
      <c r="U57" s="83">
        <v>180.15136999999999</v>
      </c>
    </row>
    <row r="58" spans="1:21">
      <c r="B58" s="2" t="s">
        <v>381</v>
      </c>
      <c r="C58" s="2">
        <v>5281151</v>
      </c>
      <c r="E58" s="2">
        <v>4444591</v>
      </c>
      <c r="F58" s="128" t="s">
        <v>382</v>
      </c>
      <c r="G58" s="125" t="s">
        <v>383</v>
      </c>
      <c r="H58" s="2" t="s">
        <v>384</v>
      </c>
      <c r="I58" s="2">
        <v>190.09907999999999</v>
      </c>
      <c r="M58" s="2" t="s">
        <v>2670</v>
      </c>
      <c r="O58" s="2">
        <v>6365761</v>
      </c>
      <c r="P58" s="2" t="s">
        <v>2671</v>
      </c>
      <c r="Q58" s="2">
        <v>4896467</v>
      </c>
      <c r="R58" s="113" t="s">
        <v>2672</v>
      </c>
      <c r="S58" s="2" t="s">
        <v>2672</v>
      </c>
      <c r="T58" s="2" t="s">
        <v>2673</v>
      </c>
      <c r="U58" s="2">
        <v>124.08882</v>
      </c>
    </row>
    <row r="59" spans="1:21">
      <c r="A59" s="83"/>
      <c r="B59" s="83"/>
      <c r="C59" s="83">
        <v>6430949</v>
      </c>
      <c r="D59" s="83"/>
      <c r="E59" s="83">
        <v>4936287</v>
      </c>
      <c r="F59" s="128" t="s">
        <v>568</v>
      </c>
      <c r="G59" s="127" t="s">
        <v>2681</v>
      </c>
      <c r="H59" s="83" t="s">
        <v>365</v>
      </c>
      <c r="I59" s="83">
        <v>110.10965</v>
      </c>
      <c r="M59" s="83"/>
      <c r="N59" s="83"/>
      <c r="O59" s="83">
        <v>6444165</v>
      </c>
      <c r="P59" s="83"/>
      <c r="Q59" s="83">
        <v>28469247</v>
      </c>
      <c r="R59" s="113" t="s">
        <v>566</v>
      </c>
      <c r="S59" s="83" t="s">
        <v>2676</v>
      </c>
      <c r="T59" s="83" t="s">
        <v>2677</v>
      </c>
      <c r="U59" s="83">
        <v>216.09904</v>
      </c>
    </row>
    <row r="60" spans="1:21">
      <c r="C60" s="2">
        <v>10820887</v>
      </c>
      <c r="E60" s="2">
        <v>8996189</v>
      </c>
      <c r="F60" s="128" t="s">
        <v>571</v>
      </c>
      <c r="G60" s="125" t="s">
        <v>2684</v>
      </c>
      <c r="H60" s="2" t="s">
        <v>2685</v>
      </c>
      <c r="I60" s="2">
        <v>162.12513999999999</v>
      </c>
      <c r="O60" s="2">
        <v>11053074</v>
      </c>
      <c r="P60" s="2" t="s">
        <v>2674</v>
      </c>
      <c r="Q60" s="2">
        <v>9228235</v>
      </c>
      <c r="R60" s="113" t="s">
        <v>559</v>
      </c>
      <c r="S60" s="2" t="s">
        <v>2675</v>
      </c>
      <c r="T60" s="2" t="s">
        <v>1838</v>
      </c>
      <c r="U60" s="2">
        <v>216.13614000000001</v>
      </c>
    </row>
    <row r="61" spans="1:21">
      <c r="A61" s="83"/>
      <c r="B61" s="83"/>
      <c r="C61" s="83">
        <v>620310</v>
      </c>
      <c r="D61" s="83"/>
      <c r="E61" s="83">
        <v>539053</v>
      </c>
      <c r="F61" s="128" t="s">
        <v>588</v>
      </c>
      <c r="G61" s="127" t="s">
        <v>588</v>
      </c>
      <c r="H61" s="83" t="s">
        <v>2686</v>
      </c>
      <c r="I61" s="83">
        <v>254.15298999999999</v>
      </c>
      <c r="M61" s="83"/>
      <c r="N61" s="83" t="s">
        <v>381</v>
      </c>
      <c r="O61" s="83">
        <v>5281151</v>
      </c>
      <c r="P61" s="83"/>
      <c r="Q61" s="83">
        <v>4444591</v>
      </c>
      <c r="R61" s="113" t="s">
        <v>382</v>
      </c>
      <c r="S61" s="83" t="s">
        <v>383</v>
      </c>
      <c r="T61" s="83" t="s">
        <v>384</v>
      </c>
      <c r="U61" s="83">
        <v>190.09907999999999</v>
      </c>
    </row>
    <row r="62" spans="1:21">
      <c r="A62" s="2" t="s">
        <v>2689</v>
      </c>
      <c r="C62" s="2">
        <v>12431569</v>
      </c>
      <c r="D62" s="2" t="s">
        <v>2690</v>
      </c>
      <c r="E62" s="2">
        <v>13402333</v>
      </c>
      <c r="F62" s="128" t="s">
        <v>582</v>
      </c>
      <c r="G62" s="125" t="s">
        <v>2691</v>
      </c>
      <c r="H62" s="2" t="s">
        <v>2692</v>
      </c>
      <c r="I62" s="2">
        <v>184.11005</v>
      </c>
      <c r="O62" s="2">
        <v>6950571</v>
      </c>
      <c r="Q62" s="2">
        <v>23121</v>
      </c>
      <c r="R62" s="113" t="s">
        <v>2678</v>
      </c>
      <c r="S62" s="2" t="s">
        <v>2679</v>
      </c>
      <c r="T62" s="2" t="s">
        <v>2680</v>
      </c>
      <c r="U62" s="2">
        <v>191.15227999999999</v>
      </c>
    </row>
    <row r="63" spans="1:21">
      <c r="A63" s="83"/>
      <c r="B63" s="83"/>
      <c r="C63" s="83">
        <v>5352428</v>
      </c>
      <c r="D63" s="83"/>
      <c r="E63" s="83">
        <v>8038252</v>
      </c>
      <c r="F63" s="128" t="s">
        <v>593</v>
      </c>
      <c r="G63" s="127" t="s">
        <v>2695</v>
      </c>
      <c r="H63" s="83" t="s">
        <v>2199</v>
      </c>
      <c r="I63" s="83">
        <v>196.14615000000001</v>
      </c>
      <c r="M63" s="83"/>
      <c r="N63" s="83"/>
      <c r="O63" s="83">
        <v>6430949</v>
      </c>
      <c r="P63" s="83"/>
      <c r="Q63" s="83">
        <v>4936287</v>
      </c>
      <c r="R63" s="113" t="s">
        <v>568</v>
      </c>
      <c r="S63" s="83" t="s">
        <v>2681</v>
      </c>
      <c r="T63" s="83" t="s">
        <v>365</v>
      </c>
      <c r="U63" s="83">
        <v>110.10965</v>
      </c>
    </row>
    <row r="64" spans="1:21">
      <c r="C64" s="2">
        <v>412759</v>
      </c>
      <c r="E64" s="2">
        <v>365476</v>
      </c>
      <c r="F64" s="128" t="s">
        <v>605</v>
      </c>
      <c r="G64" s="125" t="s">
        <v>605</v>
      </c>
      <c r="H64" s="2" t="s">
        <v>2705</v>
      </c>
      <c r="I64" s="2">
        <v>251.15243000000001</v>
      </c>
      <c r="M64" s="2" t="s">
        <v>2682</v>
      </c>
      <c r="O64" s="2">
        <v>5363517</v>
      </c>
      <c r="Q64" s="2">
        <v>4515854</v>
      </c>
      <c r="R64" s="113" t="s">
        <v>2683</v>
      </c>
      <c r="S64" s="2" t="s">
        <v>2683</v>
      </c>
      <c r="T64" s="2" t="s">
        <v>63</v>
      </c>
      <c r="U64" s="2">
        <v>170.09344999999999</v>
      </c>
    </row>
    <row r="65" spans="1:21">
      <c r="A65" s="83" t="s">
        <v>2706</v>
      </c>
      <c r="B65" s="83"/>
      <c r="C65" s="83">
        <v>13308867</v>
      </c>
      <c r="D65" s="83" t="s">
        <v>2707</v>
      </c>
      <c r="E65" s="83">
        <v>26771417</v>
      </c>
      <c r="F65" s="128" t="s">
        <v>609</v>
      </c>
      <c r="G65" s="127" t="s">
        <v>2708</v>
      </c>
      <c r="H65" s="83" t="s">
        <v>2709</v>
      </c>
      <c r="I65" s="83">
        <v>220.10954000000001</v>
      </c>
      <c r="M65" s="83"/>
      <c r="N65" s="83"/>
      <c r="O65" s="83">
        <v>10820887</v>
      </c>
      <c r="P65" s="83"/>
      <c r="Q65" s="83">
        <v>8996189</v>
      </c>
      <c r="R65" s="113" t="s">
        <v>571</v>
      </c>
      <c r="S65" s="83" t="s">
        <v>2684</v>
      </c>
      <c r="T65" s="83" t="s">
        <v>2685</v>
      </c>
      <c r="U65" s="83">
        <v>162.12513999999999</v>
      </c>
    </row>
    <row r="66" spans="1:21">
      <c r="C66" s="2">
        <v>556172</v>
      </c>
      <c r="D66" s="2" t="s">
        <v>2755</v>
      </c>
      <c r="E66" s="2">
        <v>483542</v>
      </c>
      <c r="F66" s="128" t="s">
        <v>622</v>
      </c>
      <c r="G66" s="125" t="s">
        <v>622</v>
      </c>
      <c r="H66" s="2" t="s">
        <v>2734</v>
      </c>
      <c r="I66" s="2">
        <v>94.078559999999996</v>
      </c>
      <c r="O66" s="2">
        <v>620310</v>
      </c>
      <c r="Q66" s="2">
        <v>539053</v>
      </c>
      <c r="R66" s="113" t="s">
        <v>588</v>
      </c>
      <c r="S66" s="2" t="s">
        <v>588</v>
      </c>
      <c r="T66" s="2" t="s">
        <v>2686</v>
      </c>
      <c r="U66" s="2">
        <v>254.15298999999999</v>
      </c>
    </row>
    <row r="67" spans="1:21">
      <c r="A67" s="83"/>
      <c r="B67" s="83"/>
      <c r="C67" s="83">
        <v>18015</v>
      </c>
      <c r="D67" s="83" t="s">
        <v>2756</v>
      </c>
      <c r="E67" s="83">
        <v>17019</v>
      </c>
      <c r="F67" s="128" t="s">
        <v>621</v>
      </c>
      <c r="G67" s="127" t="s">
        <v>2757</v>
      </c>
      <c r="H67" s="83" t="s">
        <v>2758</v>
      </c>
      <c r="I67" s="83">
        <v>258.23802000000001</v>
      </c>
      <c r="M67" s="83"/>
      <c r="N67" s="83"/>
      <c r="O67" s="83">
        <v>595966</v>
      </c>
      <c r="P67" s="83"/>
      <c r="Q67" s="83">
        <v>518059</v>
      </c>
      <c r="R67" s="113" t="s">
        <v>2687</v>
      </c>
      <c r="S67" s="83" t="s">
        <v>2688</v>
      </c>
      <c r="T67" s="83" t="s">
        <v>2321</v>
      </c>
      <c r="U67" s="83">
        <v>236.14017000000001</v>
      </c>
    </row>
    <row r="68" spans="1:21">
      <c r="C68" s="2">
        <v>5354490</v>
      </c>
      <c r="D68" s="2" t="s">
        <v>2761</v>
      </c>
      <c r="E68" s="2">
        <v>4510677</v>
      </c>
      <c r="F68" s="128" t="s">
        <v>626</v>
      </c>
      <c r="G68" s="125" t="s">
        <v>2762</v>
      </c>
      <c r="H68" s="2" t="s">
        <v>2763</v>
      </c>
      <c r="I68" s="2">
        <v>160.08878000000001</v>
      </c>
      <c r="O68" s="2">
        <v>6429284</v>
      </c>
      <c r="Q68" s="2">
        <v>4934661</v>
      </c>
      <c r="R68" s="113" t="s">
        <v>2693</v>
      </c>
      <c r="S68" s="2" t="s">
        <v>2693</v>
      </c>
      <c r="T68" s="2" t="s">
        <v>2694</v>
      </c>
      <c r="U68" s="2">
        <v>206.16731999999999</v>
      </c>
    </row>
    <row r="69" spans="1:21">
      <c r="A69" s="83"/>
      <c r="B69" s="83"/>
      <c r="C69" s="83">
        <v>15522</v>
      </c>
      <c r="D69" s="83" t="s">
        <v>2722</v>
      </c>
      <c r="E69" s="83">
        <v>14767</v>
      </c>
      <c r="F69" s="128" t="s">
        <v>632</v>
      </c>
      <c r="G69" s="127" t="s">
        <v>2723</v>
      </c>
      <c r="H69" s="83" t="s">
        <v>2724</v>
      </c>
      <c r="I69" s="83">
        <v>172.07324</v>
      </c>
      <c r="M69" s="83" t="s">
        <v>2689</v>
      </c>
      <c r="N69" s="83"/>
      <c r="O69" s="83">
        <v>12431569</v>
      </c>
      <c r="P69" s="83" t="s">
        <v>2690</v>
      </c>
      <c r="Q69" s="83">
        <v>13402333</v>
      </c>
      <c r="R69" s="113" t="s">
        <v>582</v>
      </c>
      <c r="S69" s="83" t="s">
        <v>2691</v>
      </c>
      <c r="T69" s="83" t="s">
        <v>2692</v>
      </c>
      <c r="U69" s="83">
        <v>184.11005</v>
      </c>
    </row>
    <row r="70" spans="1:21">
      <c r="C70" s="2">
        <v>13601</v>
      </c>
      <c r="D70" s="2" t="s">
        <v>2725</v>
      </c>
      <c r="E70" s="2">
        <v>13012</v>
      </c>
      <c r="F70" s="128" t="s">
        <v>690</v>
      </c>
      <c r="G70" s="125" t="s">
        <v>690</v>
      </c>
      <c r="H70" s="2" t="s">
        <v>2726</v>
      </c>
      <c r="I70" s="2">
        <v>116.08383000000001</v>
      </c>
      <c r="O70" s="2">
        <v>5352428</v>
      </c>
      <c r="Q70" s="2">
        <v>8038252</v>
      </c>
      <c r="R70" s="113" t="s">
        <v>593</v>
      </c>
      <c r="S70" s="2" t="s">
        <v>2695</v>
      </c>
      <c r="T70" s="2" t="s">
        <v>2199</v>
      </c>
      <c r="U70" s="2">
        <v>196.14615000000001</v>
      </c>
    </row>
    <row r="71" spans="1:21">
      <c r="A71" s="83"/>
      <c r="B71" s="83"/>
      <c r="C71" s="83">
        <v>554092</v>
      </c>
      <c r="D71" s="83"/>
      <c r="E71" s="83">
        <v>481828</v>
      </c>
      <c r="F71" s="128" t="s">
        <v>682</v>
      </c>
      <c r="G71" s="127" t="s">
        <v>682</v>
      </c>
      <c r="H71" s="83" t="s">
        <v>2715</v>
      </c>
      <c r="I71" s="83">
        <v>248.19882000000001</v>
      </c>
      <c r="M71" s="83" t="s">
        <v>2696</v>
      </c>
      <c r="N71" s="83"/>
      <c r="O71" s="83">
        <v>20846226</v>
      </c>
      <c r="P71" s="83" t="s">
        <v>2697</v>
      </c>
      <c r="Q71" s="83">
        <v>20163339</v>
      </c>
      <c r="R71" s="113" t="s">
        <v>2698</v>
      </c>
      <c r="S71" s="83" t="s">
        <v>2699</v>
      </c>
      <c r="T71" s="83" t="s">
        <v>2700</v>
      </c>
      <c r="U71" s="83">
        <v>182.13081</v>
      </c>
    </row>
    <row r="72" spans="1:21">
      <c r="C72" s="2">
        <v>18302</v>
      </c>
      <c r="D72" s="2" t="s">
        <v>2716</v>
      </c>
      <c r="E72" s="2">
        <v>17287</v>
      </c>
      <c r="F72" s="128" t="s">
        <v>687</v>
      </c>
      <c r="G72" s="125" t="s">
        <v>687</v>
      </c>
      <c r="H72" s="2" t="s">
        <v>2717</v>
      </c>
      <c r="I72" s="2">
        <v>106.06308</v>
      </c>
      <c r="O72" s="2">
        <v>568011</v>
      </c>
      <c r="P72" s="2" t="s">
        <v>2701</v>
      </c>
      <c r="Q72" s="2">
        <v>493822</v>
      </c>
      <c r="R72" s="113" t="s">
        <v>2702</v>
      </c>
      <c r="S72" s="2" t="s">
        <v>2703</v>
      </c>
      <c r="T72" s="2" t="s">
        <v>2704</v>
      </c>
      <c r="U72" s="2">
        <v>246.14779999999999</v>
      </c>
    </row>
    <row r="73" spans="1:21">
      <c r="A73" s="83"/>
      <c r="B73" s="83"/>
      <c r="C73" s="83">
        <v>542483</v>
      </c>
      <c r="D73" s="83"/>
      <c r="E73" s="83">
        <v>472416</v>
      </c>
      <c r="F73" s="128" t="s">
        <v>685</v>
      </c>
      <c r="G73" s="127" t="s">
        <v>685</v>
      </c>
      <c r="H73" s="83" t="s">
        <v>2718</v>
      </c>
      <c r="I73" s="83">
        <v>148.10977</v>
      </c>
      <c r="M73" s="83"/>
      <c r="N73" s="83"/>
      <c r="O73" s="83">
        <v>412759</v>
      </c>
      <c r="P73" s="83"/>
      <c r="Q73" s="83">
        <v>365476</v>
      </c>
      <c r="R73" s="113" t="s">
        <v>605</v>
      </c>
      <c r="S73" s="83" t="s">
        <v>605</v>
      </c>
      <c r="T73" s="83" t="s">
        <v>2705</v>
      </c>
      <c r="U73" s="83">
        <v>251.15243000000001</v>
      </c>
    </row>
    <row r="74" spans="1:21">
      <c r="B74" s="2" t="s">
        <v>2719</v>
      </c>
      <c r="C74" s="2">
        <v>7823</v>
      </c>
      <c r="D74" s="2" t="s">
        <v>2720</v>
      </c>
      <c r="E74" s="2">
        <v>7535</v>
      </c>
      <c r="F74" s="128" t="s">
        <v>638</v>
      </c>
      <c r="G74" s="125" t="s">
        <v>2721</v>
      </c>
      <c r="H74" s="2" t="s">
        <v>419</v>
      </c>
      <c r="I74" s="2">
        <v>134.09429</v>
      </c>
      <c r="M74" s="2" t="s">
        <v>2706</v>
      </c>
      <c r="O74" s="2">
        <v>13308867</v>
      </c>
      <c r="P74" s="2" t="s">
        <v>2707</v>
      </c>
      <c r="Q74" s="2">
        <v>26771417</v>
      </c>
      <c r="R74" s="113" t="s">
        <v>609</v>
      </c>
      <c r="S74" s="2" t="s">
        <v>2708</v>
      </c>
      <c r="T74" s="2" t="s">
        <v>2709</v>
      </c>
      <c r="U74" s="2">
        <v>220.10954000000001</v>
      </c>
    </row>
    <row r="75" spans="1:21">
      <c r="A75" s="83"/>
      <c r="B75" s="83"/>
      <c r="C75" s="83">
        <v>547773</v>
      </c>
      <c r="D75" s="83"/>
      <c r="E75" s="83">
        <v>476760</v>
      </c>
      <c r="F75" s="128" t="s">
        <v>643</v>
      </c>
      <c r="G75" s="127" t="s">
        <v>2735</v>
      </c>
      <c r="H75" s="83" t="s">
        <v>2552</v>
      </c>
      <c r="I75" s="83">
        <v>244.16771</v>
      </c>
      <c r="M75" s="83"/>
      <c r="N75" s="83"/>
      <c r="O75" s="83">
        <v>227118</v>
      </c>
      <c r="P75" s="83" t="s">
        <v>2710</v>
      </c>
      <c r="Q75" s="83">
        <v>197568</v>
      </c>
      <c r="R75" s="113" t="s">
        <v>2711</v>
      </c>
      <c r="S75" s="83" t="s">
        <v>2711</v>
      </c>
      <c r="T75" s="83" t="s">
        <v>2321</v>
      </c>
      <c r="U75" s="83">
        <v>236.14144999999999</v>
      </c>
    </row>
    <row r="76" spans="1:21">
      <c r="A76" s="2" t="s">
        <v>2732</v>
      </c>
      <c r="C76" s="2">
        <v>5367390</v>
      </c>
      <c r="D76" s="2" t="s">
        <v>2733</v>
      </c>
      <c r="E76" s="2">
        <v>4518902</v>
      </c>
      <c r="F76" s="128" t="s">
        <v>645</v>
      </c>
      <c r="G76" s="125" t="s">
        <v>645</v>
      </c>
      <c r="H76" s="2" t="s">
        <v>2734</v>
      </c>
      <c r="I76" s="2">
        <v>94.078479999999999</v>
      </c>
      <c r="O76" s="2">
        <v>541819</v>
      </c>
      <c r="Q76" s="2">
        <v>471815</v>
      </c>
      <c r="R76" s="113" t="s">
        <v>2752</v>
      </c>
      <c r="S76" s="2" t="s">
        <v>2753</v>
      </c>
      <c r="T76" s="2" t="s">
        <v>2754</v>
      </c>
      <c r="U76" s="2">
        <v>229.16892999999999</v>
      </c>
    </row>
    <row r="77" spans="1:21">
      <c r="A77" s="83"/>
      <c r="B77" s="83"/>
      <c r="C77" s="83">
        <v>5365580</v>
      </c>
      <c r="D77" s="83"/>
      <c r="E77" s="83">
        <v>4517547</v>
      </c>
      <c r="F77" s="128" t="s">
        <v>691</v>
      </c>
      <c r="G77" s="127" t="s">
        <v>691</v>
      </c>
      <c r="H77" s="83" t="s">
        <v>2751</v>
      </c>
      <c r="I77" s="83">
        <v>240.17282</v>
      </c>
      <c r="M77" s="83"/>
      <c r="N77" s="83"/>
      <c r="O77" s="83">
        <v>556172</v>
      </c>
      <c r="P77" s="83" t="s">
        <v>2755</v>
      </c>
      <c r="Q77" s="83">
        <v>483542</v>
      </c>
      <c r="R77" s="113" t="s">
        <v>622</v>
      </c>
      <c r="S77" s="83" t="s">
        <v>622</v>
      </c>
      <c r="T77" s="83" t="s">
        <v>2734</v>
      </c>
      <c r="U77" s="83">
        <v>94.078559999999996</v>
      </c>
    </row>
    <row r="78" spans="1:21">
      <c r="C78" s="2">
        <v>550513</v>
      </c>
      <c r="E78" s="2">
        <v>478911</v>
      </c>
      <c r="F78" s="128" t="s">
        <v>740</v>
      </c>
      <c r="G78" s="125" t="s">
        <v>2801</v>
      </c>
      <c r="H78" s="2" t="s">
        <v>2802</v>
      </c>
      <c r="I78" s="2">
        <v>193.13065</v>
      </c>
      <c r="O78" s="2">
        <v>18015</v>
      </c>
      <c r="P78" s="2" t="s">
        <v>2756</v>
      </c>
      <c r="Q78" s="2">
        <v>17019</v>
      </c>
      <c r="R78" s="113" t="s">
        <v>621</v>
      </c>
      <c r="S78" s="2" t="s">
        <v>2757</v>
      </c>
      <c r="T78" s="2" t="s">
        <v>2758</v>
      </c>
      <c r="U78" s="2">
        <v>258.23802000000001</v>
      </c>
    </row>
    <row r="79" spans="1:21">
      <c r="A79" s="83"/>
      <c r="B79" s="83"/>
      <c r="C79" s="83">
        <v>380759</v>
      </c>
      <c r="D79" s="83"/>
      <c r="E79" s="83">
        <v>337410</v>
      </c>
      <c r="F79" s="128" t="s">
        <v>771</v>
      </c>
      <c r="G79" s="127" t="s">
        <v>2803</v>
      </c>
      <c r="H79" s="83" t="s">
        <v>2804</v>
      </c>
      <c r="I79" s="83">
        <v>218.15173999999999</v>
      </c>
      <c r="M79" s="83"/>
      <c r="N79" s="83"/>
      <c r="O79" s="83">
        <v>544017</v>
      </c>
      <c r="P79" s="83"/>
      <c r="Q79" s="83">
        <v>473545</v>
      </c>
      <c r="R79" s="113" t="s">
        <v>2759</v>
      </c>
      <c r="S79" s="83" t="s">
        <v>2759</v>
      </c>
      <c r="T79" s="83" t="s">
        <v>2760</v>
      </c>
      <c r="U79" s="83">
        <v>213.17252999999999</v>
      </c>
    </row>
    <row r="80" spans="1:21">
      <c r="C80" s="2">
        <v>8160</v>
      </c>
      <c r="D80" s="2" t="s">
        <v>2808</v>
      </c>
      <c r="E80" s="2">
        <v>7868</v>
      </c>
      <c r="F80" s="128" t="s">
        <v>694</v>
      </c>
      <c r="G80" s="125" t="s">
        <v>2809</v>
      </c>
      <c r="H80" s="2" t="s">
        <v>1877</v>
      </c>
      <c r="I80" s="2">
        <v>160.10938999999999</v>
      </c>
      <c r="O80" s="2">
        <v>5354490</v>
      </c>
      <c r="P80" s="2" t="s">
        <v>2761</v>
      </c>
      <c r="Q80" s="2">
        <v>4510677</v>
      </c>
      <c r="R80" s="113" t="s">
        <v>626</v>
      </c>
      <c r="S80" s="2" t="s">
        <v>2762</v>
      </c>
      <c r="T80" s="2" t="s">
        <v>2763</v>
      </c>
      <c r="U80" s="2">
        <v>160.08878000000001</v>
      </c>
    </row>
    <row r="81" spans="1:21">
      <c r="A81" s="83" t="s">
        <v>2813</v>
      </c>
      <c r="B81" s="83"/>
      <c r="C81" s="83">
        <v>5282724</v>
      </c>
      <c r="D81" s="83" t="s">
        <v>2814</v>
      </c>
      <c r="E81" s="83">
        <v>4445851</v>
      </c>
      <c r="F81" s="128" t="s">
        <v>739</v>
      </c>
      <c r="G81" s="127" t="s">
        <v>2815</v>
      </c>
      <c r="H81" s="83" t="s">
        <v>2816</v>
      </c>
      <c r="I81" s="83">
        <v>170.13075000000001</v>
      </c>
      <c r="M81" s="83"/>
      <c r="N81" s="83"/>
      <c r="O81" s="83">
        <v>551595</v>
      </c>
      <c r="P81" s="83"/>
      <c r="Q81" s="83">
        <v>479850</v>
      </c>
      <c r="R81" s="113" t="s">
        <v>2712</v>
      </c>
      <c r="S81" s="83" t="s">
        <v>2713</v>
      </c>
      <c r="T81" s="83" t="s">
        <v>2714</v>
      </c>
      <c r="U81" s="83">
        <v>156.07592</v>
      </c>
    </row>
    <row r="82" spans="1:21">
      <c r="C82" s="2">
        <v>231327</v>
      </c>
      <c r="D82" s="2" t="s">
        <v>2837</v>
      </c>
      <c r="E82" s="2">
        <v>201542</v>
      </c>
      <c r="F82" s="128" t="s">
        <v>707</v>
      </c>
      <c r="G82" s="125" t="s">
        <v>2838</v>
      </c>
      <c r="H82" s="2" t="s">
        <v>2100</v>
      </c>
      <c r="I82" s="2">
        <v>180.11502999999999</v>
      </c>
      <c r="O82" s="2">
        <v>15522</v>
      </c>
      <c r="P82" s="2" t="s">
        <v>2722</v>
      </c>
      <c r="Q82" s="2">
        <v>14767</v>
      </c>
      <c r="R82" s="113" t="s">
        <v>632</v>
      </c>
      <c r="S82" s="2" t="s">
        <v>2723</v>
      </c>
      <c r="T82" s="2" t="s">
        <v>2724</v>
      </c>
      <c r="U82" s="2">
        <v>172.07324</v>
      </c>
    </row>
    <row r="83" spans="1:21">
      <c r="A83" s="83" t="s">
        <v>2839</v>
      </c>
      <c r="B83" s="83"/>
      <c r="C83" s="83">
        <v>5282709</v>
      </c>
      <c r="D83" s="83" t="s">
        <v>2840</v>
      </c>
      <c r="E83" s="83">
        <v>4445836</v>
      </c>
      <c r="F83" s="128" t="s">
        <v>763</v>
      </c>
      <c r="G83" s="127" t="s">
        <v>2841</v>
      </c>
      <c r="H83" s="83" t="s">
        <v>25</v>
      </c>
      <c r="I83" s="83">
        <v>128.08360999999999</v>
      </c>
      <c r="M83" s="83"/>
      <c r="N83" s="83"/>
      <c r="O83" s="83">
        <v>13601</v>
      </c>
      <c r="P83" s="83" t="s">
        <v>2725</v>
      </c>
      <c r="Q83" s="83">
        <v>13012</v>
      </c>
      <c r="R83" s="113" t="s">
        <v>690</v>
      </c>
      <c r="S83" s="83" t="s">
        <v>690</v>
      </c>
      <c r="T83" s="83" t="s">
        <v>2726</v>
      </c>
      <c r="U83" s="83">
        <v>116.08383000000001</v>
      </c>
    </row>
    <row r="84" spans="1:21">
      <c r="C84" s="2">
        <v>107629</v>
      </c>
      <c r="D84" s="2" t="s">
        <v>2844</v>
      </c>
      <c r="E84" s="2">
        <v>96816</v>
      </c>
      <c r="F84" s="128" t="s">
        <v>774</v>
      </c>
      <c r="G84" s="125" t="s">
        <v>2845</v>
      </c>
      <c r="H84" s="2" t="s">
        <v>2846</v>
      </c>
      <c r="I84" s="2">
        <v>233.95427000000001</v>
      </c>
      <c r="M84" s="2" t="s">
        <v>2727</v>
      </c>
      <c r="O84" s="2">
        <v>7043</v>
      </c>
      <c r="P84" s="2" t="s">
        <v>2728</v>
      </c>
      <c r="Q84" s="2">
        <v>13861009</v>
      </c>
      <c r="R84" s="113" t="s">
        <v>2729</v>
      </c>
      <c r="S84" s="2" t="s">
        <v>2730</v>
      </c>
      <c r="T84" s="2" t="s">
        <v>2731</v>
      </c>
      <c r="U84" s="2">
        <v>138.06791999999999</v>
      </c>
    </row>
    <row r="85" spans="1:21">
      <c r="A85" s="83"/>
      <c r="B85" s="83" t="s">
        <v>2847</v>
      </c>
      <c r="C85" s="83">
        <v>20949</v>
      </c>
      <c r="D85" s="83" t="s">
        <v>2848</v>
      </c>
      <c r="E85" s="83">
        <v>15640</v>
      </c>
      <c r="F85" s="128" t="s">
        <v>712</v>
      </c>
      <c r="G85" s="127" t="s">
        <v>2849</v>
      </c>
      <c r="H85" s="83" t="s">
        <v>2850</v>
      </c>
      <c r="I85" s="83">
        <v>152.08321000000001</v>
      </c>
      <c r="M85" s="83"/>
      <c r="N85" s="83"/>
      <c r="O85" s="83">
        <v>554092</v>
      </c>
      <c r="P85" s="83"/>
      <c r="Q85" s="83">
        <v>481828</v>
      </c>
      <c r="R85" s="113" t="s">
        <v>682</v>
      </c>
      <c r="S85" s="83" t="s">
        <v>682</v>
      </c>
      <c r="T85" s="83" t="s">
        <v>2715</v>
      </c>
      <c r="U85" s="83">
        <v>248.19882000000001</v>
      </c>
    </row>
    <row r="86" spans="1:21">
      <c r="A86" s="2" t="s">
        <v>2851</v>
      </c>
      <c r="C86" s="2">
        <v>11370</v>
      </c>
      <c r="D86" s="2" t="s">
        <v>2852</v>
      </c>
      <c r="E86" s="2">
        <v>10892</v>
      </c>
      <c r="F86" s="128" t="s">
        <v>717</v>
      </c>
      <c r="G86" s="125" t="s">
        <v>2853</v>
      </c>
      <c r="H86" s="2" t="s">
        <v>50</v>
      </c>
      <c r="I86" s="2">
        <v>152.04686000000001</v>
      </c>
      <c r="O86" s="2">
        <v>18302</v>
      </c>
      <c r="P86" s="2" t="s">
        <v>2716</v>
      </c>
      <c r="Q86" s="2">
        <v>17287</v>
      </c>
      <c r="R86" s="113" t="s">
        <v>687</v>
      </c>
      <c r="S86" s="2" t="s">
        <v>687</v>
      </c>
      <c r="T86" s="2" t="s">
        <v>2717</v>
      </c>
      <c r="U86" s="2">
        <v>106.06308</v>
      </c>
    </row>
    <row r="87" spans="1:21">
      <c r="A87" s="83"/>
      <c r="B87" s="83"/>
      <c r="C87" s="83">
        <v>74611</v>
      </c>
      <c r="D87" s="83"/>
      <c r="E87" s="83">
        <v>67186</v>
      </c>
      <c r="F87" s="128" t="s">
        <v>721</v>
      </c>
      <c r="G87" s="127" t="s">
        <v>721</v>
      </c>
      <c r="H87" s="83" t="s">
        <v>2859</v>
      </c>
      <c r="I87" s="83">
        <v>154.09902</v>
      </c>
      <c r="M87" s="83"/>
      <c r="N87" s="83"/>
      <c r="O87" s="83">
        <v>542483</v>
      </c>
      <c r="P87" s="83"/>
      <c r="Q87" s="83">
        <v>472416</v>
      </c>
      <c r="R87" s="113" t="s">
        <v>685</v>
      </c>
      <c r="S87" s="83" t="s">
        <v>685</v>
      </c>
      <c r="T87" s="83" t="s">
        <v>2718</v>
      </c>
      <c r="U87" s="83">
        <v>148.10977</v>
      </c>
    </row>
    <row r="88" spans="1:21">
      <c r="C88" s="2">
        <v>97712</v>
      </c>
      <c r="D88" s="2" t="s">
        <v>2864</v>
      </c>
      <c r="E88" s="2">
        <v>88191</v>
      </c>
      <c r="F88" s="128" t="s">
        <v>843</v>
      </c>
      <c r="G88" s="125" t="s">
        <v>2865</v>
      </c>
      <c r="H88" s="2" t="s">
        <v>2866</v>
      </c>
      <c r="I88" s="2">
        <v>163.12038000000001</v>
      </c>
      <c r="N88" s="2" t="s">
        <v>2719</v>
      </c>
      <c r="O88" s="2">
        <v>7823</v>
      </c>
      <c r="P88" s="2" t="s">
        <v>2720</v>
      </c>
      <c r="Q88" s="2">
        <v>7535</v>
      </c>
      <c r="R88" s="113" t="s">
        <v>638</v>
      </c>
      <c r="S88" s="2" t="s">
        <v>2721</v>
      </c>
      <c r="T88" s="2" t="s">
        <v>419</v>
      </c>
      <c r="U88" s="2">
        <v>134.09429</v>
      </c>
    </row>
    <row r="89" spans="1:21">
      <c r="A89" s="83"/>
      <c r="B89" s="83"/>
      <c r="C89" s="83">
        <v>75471</v>
      </c>
      <c r="D89" s="83" t="s">
        <v>2773</v>
      </c>
      <c r="E89" s="83">
        <v>68000</v>
      </c>
      <c r="F89" s="128" t="s">
        <v>742</v>
      </c>
      <c r="G89" s="127" t="s">
        <v>742</v>
      </c>
      <c r="H89" s="83" t="s">
        <v>2774</v>
      </c>
      <c r="I89" s="83">
        <v>157.14667</v>
      </c>
      <c r="M89" s="83"/>
      <c r="N89" s="83"/>
      <c r="O89" s="83">
        <v>547773</v>
      </c>
      <c r="P89" s="83"/>
      <c r="Q89" s="83">
        <v>476760</v>
      </c>
      <c r="R89" s="113" t="s">
        <v>643</v>
      </c>
      <c r="S89" s="83" t="s">
        <v>2735</v>
      </c>
      <c r="T89" s="83" t="s">
        <v>2552</v>
      </c>
      <c r="U89" s="83">
        <v>244.16771</v>
      </c>
    </row>
    <row r="90" spans="1:21">
      <c r="C90" s="2">
        <v>138333</v>
      </c>
      <c r="D90" s="2" t="s">
        <v>2775</v>
      </c>
      <c r="E90" s="2">
        <v>121960</v>
      </c>
      <c r="F90" s="128" t="s">
        <v>747</v>
      </c>
      <c r="G90" s="125" t="s">
        <v>2776</v>
      </c>
      <c r="H90" s="2" t="s">
        <v>2777</v>
      </c>
      <c r="I90" s="2">
        <v>148.01633000000001</v>
      </c>
      <c r="M90" s="2" t="s">
        <v>2732</v>
      </c>
      <c r="O90" s="2">
        <v>5367390</v>
      </c>
      <c r="P90" s="2" t="s">
        <v>2733</v>
      </c>
      <c r="Q90" s="2">
        <v>4518902</v>
      </c>
      <c r="R90" s="113" t="s">
        <v>645</v>
      </c>
      <c r="S90" s="2" t="s">
        <v>645</v>
      </c>
      <c r="T90" s="2" t="s">
        <v>2734</v>
      </c>
      <c r="U90" s="2">
        <v>94.078479999999999</v>
      </c>
    </row>
    <row r="91" spans="1:21">
      <c r="A91" s="83"/>
      <c r="B91" s="83"/>
      <c r="C91" s="83">
        <v>92926</v>
      </c>
      <c r="D91" s="83" t="s">
        <v>2778</v>
      </c>
      <c r="E91" s="83">
        <v>83885</v>
      </c>
      <c r="F91" s="128" t="s">
        <v>862</v>
      </c>
      <c r="G91" s="127" t="s">
        <v>2779</v>
      </c>
      <c r="H91" s="83" t="s">
        <v>2780</v>
      </c>
      <c r="I91" s="83">
        <v>246.18342000000001</v>
      </c>
      <c r="M91" s="83"/>
      <c r="N91" s="83"/>
      <c r="O91" s="83">
        <v>552093</v>
      </c>
      <c r="P91" s="83"/>
      <c r="Q91" s="83">
        <v>480288</v>
      </c>
      <c r="R91" s="113" t="s">
        <v>2740</v>
      </c>
      <c r="S91" s="83" t="s">
        <v>2741</v>
      </c>
      <c r="T91" s="83" t="s">
        <v>2742</v>
      </c>
      <c r="U91" s="83">
        <v>192.13594000000001</v>
      </c>
    </row>
    <row r="92" spans="1:21">
      <c r="C92" s="2">
        <v>5368335</v>
      </c>
      <c r="E92" s="2">
        <v>4519659</v>
      </c>
      <c r="F92" s="128" t="s">
        <v>754</v>
      </c>
      <c r="G92" s="125" t="s">
        <v>2796</v>
      </c>
      <c r="H92" s="2" t="s">
        <v>396</v>
      </c>
      <c r="I92" s="2">
        <v>136.08869999999999</v>
      </c>
      <c r="O92" s="2">
        <v>9269</v>
      </c>
      <c r="P92" s="2" t="s">
        <v>2736</v>
      </c>
      <c r="Q92" s="2">
        <v>8912</v>
      </c>
      <c r="R92" s="113" t="s">
        <v>2737</v>
      </c>
      <c r="S92" s="2" t="s">
        <v>2738</v>
      </c>
      <c r="T92" s="2" t="s">
        <v>2739</v>
      </c>
      <c r="U92" s="2">
        <v>176.10445999999999</v>
      </c>
    </row>
    <row r="93" spans="1:21">
      <c r="A93" s="83"/>
      <c r="B93" s="83"/>
      <c r="C93" s="83">
        <v>5283331</v>
      </c>
      <c r="D93" s="83" t="s">
        <v>2786</v>
      </c>
      <c r="E93" s="83">
        <v>4446452</v>
      </c>
      <c r="F93" s="128" t="s">
        <v>762</v>
      </c>
      <c r="G93" s="127" t="s">
        <v>2787</v>
      </c>
      <c r="H93" s="83" t="s">
        <v>2788</v>
      </c>
      <c r="I93" s="83">
        <v>122.07308</v>
      </c>
      <c r="M93" s="83"/>
      <c r="N93" s="83"/>
      <c r="O93" s="83">
        <v>594637</v>
      </c>
      <c r="P93" s="83"/>
      <c r="Q93" s="83">
        <v>516933</v>
      </c>
      <c r="R93" s="113" t="s">
        <v>2743</v>
      </c>
      <c r="S93" s="83" t="s">
        <v>2744</v>
      </c>
      <c r="T93" s="83" t="s">
        <v>2745</v>
      </c>
      <c r="U93" s="83">
        <v>244.13148000000001</v>
      </c>
    </row>
    <row r="94" spans="1:21">
      <c r="C94" s="2">
        <v>5372937</v>
      </c>
      <c r="E94" s="2">
        <v>4523087</v>
      </c>
      <c r="F94" s="128" t="s">
        <v>897</v>
      </c>
      <c r="G94" s="125" t="s">
        <v>2784</v>
      </c>
      <c r="H94" s="2" t="s">
        <v>2785</v>
      </c>
      <c r="I94" s="2">
        <v>248.17722000000001</v>
      </c>
      <c r="M94" s="2" t="s">
        <v>2746</v>
      </c>
      <c r="N94" s="2" t="s">
        <v>2747</v>
      </c>
      <c r="O94" s="2">
        <v>17083</v>
      </c>
      <c r="P94" s="2" t="s">
        <v>2748</v>
      </c>
      <c r="Q94" s="2">
        <v>16168</v>
      </c>
      <c r="R94" s="113" t="s">
        <v>2749</v>
      </c>
      <c r="S94" s="2" t="s">
        <v>2749</v>
      </c>
      <c r="T94" s="2" t="s">
        <v>2750</v>
      </c>
      <c r="U94" s="2">
        <v>201.17289</v>
      </c>
    </row>
    <row r="95" spans="1:21">
      <c r="A95" s="83"/>
      <c r="B95" s="83"/>
      <c r="C95" s="83">
        <v>71306353</v>
      </c>
      <c r="D95" s="83"/>
      <c r="E95" s="83">
        <v>28639223</v>
      </c>
      <c r="F95" s="128" t="s">
        <v>772</v>
      </c>
      <c r="G95" s="127" t="s">
        <v>2797</v>
      </c>
      <c r="H95" s="83" t="s">
        <v>384</v>
      </c>
      <c r="I95" s="83">
        <v>190.10031000000001</v>
      </c>
      <c r="M95" s="83"/>
      <c r="N95" s="83"/>
      <c r="O95" s="83">
        <v>5365580</v>
      </c>
      <c r="P95" s="83"/>
      <c r="Q95" s="83">
        <v>4517547</v>
      </c>
      <c r="R95" s="113" t="s">
        <v>691</v>
      </c>
      <c r="S95" s="83" t="s">
        <v>691</v>
      </c>
      <c r="T95" s="83" t="s">
        <v>2751</v>
      </c>
      <c r="U95" s="83">
        <v>240.17282</v>
      </c>
    </row>
    <row r="96" spans="1:21">
      <c r="B96" s="2" t="s">
        <v>2870</v>
      </c>
      <c r="C96" s="2">
        <v>44237293</v>
      </c>
      <c r="E96" s="2">
        <v>24808248</v>
      </c>
      <c r="F96" s="128" t="s">
        <v>782</v>
      </c>
      <c r="G96" s="125" t="s">
        <v>2871</v>
      </c>
      <c r="H96" s="2" t="s">
        <v>2872</v>
      </c>
      <c r="I96" s="2">
        <v>222.05715000000001</v>
      </c>
      <c r="O96" s="2">
        <v>338653</v>
      </c>
      <c r="Q96" s="2">
        <v>300175</v>
      </c>
      <c r="R96" s="113" t="s">
        <v>2764</v>
      </c>
      <c r="S96" s="2" t="s">
        <v>2765</v>
      </c>
      <c r="T96" s="2" t="s">
        <v>2766</v>
      </c>
      <c r="U96" s="2">
        <v>208.10666000000001</v>
      </c>
    </row>
    <row r="97" spans="1:21">
      <c r="A97" s="83" t="s">
        <v>2891</v>
      </c>
      <c r="B97" s="83"/>
      <c r="C97" s="83">
        <v>5282708</v>
      </c>
      <c r="D97" s="83" t="s">
        <v>2892</v>
      </c>
      <c r="E97" s="83">
        <v>4445835</v>
      </c>
      <c r="F97" s="128" t="s">
        <v>793</v>
      </c>
      <c r="G97" s="127" t="s">
        <v>2893</v>
      </c>
      <c r="H97" s="83" t="s">
        <v>2894</v>
      </c>
      <c r="I97" s="83">
        <v>114.06825000000001</v>
      </c>
      <c r="M97" s="83"/>
      <c r="N97" s="83"/>
      <c r="O97" s="83">
        <v>315417</v>
      </c>
      <c r="P97" s="83"/>
      <c r="Q97" s="83">
        <v>279083</v>
      </c>
      <c r="R97" s="113" t="s">
        <v>2767</v>
      </c>
      <c r="S97" s="83" t="s">
        <v>2768</v>
      </c>
      <c r="T97" s="83" t="s">
        <v>2769</v>
      </c>
      <c r="U97" s="83">
        <v>252.17294000000001</v>
      </c>
    </row>
    <row r="98" spans="1:21">
      <c r="A98" s="2" t="s">
        <v>2895</v>
      </c>
      <c r="C98" s="2">
        <v>3083220</v>
      </c>
      <c r="D98" s="2" t="s">
        <v>2896</v>
      </c>
      <c r="E98" s="2">
        <v>2340494</v>
      </c>
      <c r="F98" s="128" t="s">
        <v>808</v>
      </c>
      <c r="G98" s="125" t="s">
        <v>2897</v>
      </c>
      <c r="H98" s="2" t="s">
        <v>1948</v>
      </c>
      <c r="I98" s="2">
        <v>146.09375</v>
      </c>
      <c r="O98" s="2">
        <v>135624954</v>
      </c>
      <c r="Q98" s="2">
        <v>485563</v>
      </c>
      <c r="R98" s="113" t="s">
        <v>2770</v>
      </c>
      <c r="S98" s="2" t="s">
        <v>2771</v>
      </c>
      <c r="T98" s="2" t="s">
        <v>2772</v>
      </c>
      <c r="U98" s="2">
        <v>154.07368</v>
      </c>
    </row>
    <row r="99" spans="1:21">
      <c r="A99" s="83" t="s">
        <v>2898</v>
      </c>
      <c r="B99" s="83"/>
      <c r="C99" s="83">
        <v>637668</v>
      </c>
      <c r="D99" s="83" t="s">
        <v>2899</v>
      </c>
      <c r="E99" s="83">
        <v>553269</v>
      </c>
      <c r="F99" s="128" t="s">
        <v>828</v>
      </c>
      <c r="G99" s="127" t="s">
        <v>828</v>
      </c>
      <c r="H99" s="83" t="s">
        <v>2900</v>
      </c>
      <c r="I99" s="83">
        <v>178.06276</v>
      </c>
      <c r="M99" s="83"/>
      <c r="N99" s="83"/>
      <c r="O99" s="83">
        <v>526625</v>
      </c>
      <c r="P99" s="83"/>
      <c r="Q99" s="83">
        <v>459082</v>
      </c>
      <c r="R99" s="113" t="s">
        <v>2798</v>
      </c>
      <c r="S99" s="83" t="s">
        <v>2799</v>
      </c>
      <c r="T99" s="83" t="s">
        <v>2800</v>
      </c>
      <c r="U99" s="83">
        <v>205.16744</v>
      </c>
    </row>
    <row r="100" spans="1:21">
      <c r="C100" s="2">
        <v>98967</v>
      </c>
      <c r="D100" s="2" t="s">
        <v>2909</v>
      </c>
      <c r="E100" s="2">
        <v>89392</v>
      </c>
      <c r="F100" s="128" t="s">
        <v>832</v>
      </c>
      <c r="G100" s="125" t="s">
        <v>2910</v>
      </c>
      <c r="H100" s="2" t="s">
        <v>2514</v>
      </c>
      <c r="I100" s="2">
        <v>202.12035</v>
      </c>
      <c r="O100" s="2">
        <v>550513</v>
      </c>
      <c r="Q100" s="2">
        <v>478911</v>
      </c>
      <c r="R100" s="113" t="s">
        <v>740</v>
      </c>
      <c r="S100" s="2" t="s">
        <v>2801</v>
      </c>
      <c r="T100" s="2" t="s">
        <v>2802</v>
      </c>
      <c r="U100" s="2">
        <v>193.13065</v>
      </c>
    </row>
    <row r="101" spans="1:21">
      <c r="A101" s="83"/>
      <c r="B101" s="83"/>
      <c r="C101" s="83">
        <v>20848968</v>
      </c>
      <c r="D101" s="83"/>
      <c r="E101" s="83">
        <v>11373649</v>
      </c>
      <c r="F101" s="128" t="s">
        <v>848</v>
      </c>
      <c r="G101" s="127" t="s">
        <v>2881</v>
      </c>
      <c r="H101" s="83" t="s">
        <v>2071</v>
      </c>
      <c r="I101" s="83">
        <v>182.05794</v>
      </c>
      <c r="M101" s="83"/>
      <c r="N101" s="83"/>
      <c r="O101" s="83">
        <v>380759</v>
      </c>
      <c r="P101" s="83"/>
      <c r="Q101" s="83">
        <v>337410</v>
      </c>
      <c r="R101" s="113" t="s">
        <v>771</v>
      </c>
      <c r="S101" s="83" t="s">
        <v>2803</v>
      </c>
      <c r="T101" s="83" t="s">
        <v>2804</v>
      </c>
      <c r="U101" s="83">
        <v>218.15173999999999</v>
      </c>
    </row>
    <row r="102" spans="1:21">
      <c r="C102" s="2">
        <v>5364763</v>
      </c>
      <c r="E102" s="2">
        <v>4516902</v>
      </c>
      <c r="F102" s="128" t="s">
        <v>837</v>
      </c>
      <c r="G102" s="125" t="s">
        <v>2889</v>
      </c>
      <c r="H102" s="2" t="s">
        <v>2890</v>
      </c>
      <c r="I102" s="2">
        <v>222.16200000000001</v>
      </c>
      <c r="M102" s="2" t="s">
        <v>2805</v>
      </c>
      <c r="O102" s="2">
        <v>14286</v>
      </c>
      <c r="P102" s="2" t="s">
        <v>2806</v>
      </c>
      <c r="Q102" s="2">
        <v>13648</v>
      </c>
      <c r="R102" s="113" t="s">
        <v>2807</v>
      </c>
      <c r="S102" s="2" t="s">
        <v>2807</v>
      </c>
      <c r="T102" s="2" t="s">
        <v>423</v>
      </c>
      <c r="U102" s="2">
        <v>121.05282</v>
      </c>
    </row>
    <row r="103" spans="1:21">
      <c r="A103" s="83"/>
      <c r="B103" s="83"/>
      <c r="C103" s="83">
        <v>535313</v>
      </c>
      <c r="D103" s="83"/>
      <c r="E103" s="83">
        <v>466315</v>
      </c>
      <c r="F103" s="128" t="s">
        <v>846</v>
      </c>
      <c r="G103" s="127" t="s">
        <v>2916</v>
      </c>
      <c r="H103" s="83" t="s">
        <v>2917</v>
      </c>
      <c r="I103" s="83">
        <v>254.15214</v>
      </c>
      <c r="M103" s="83" t="s">
        <v>285</v>
      </c>
      <c r="N103" s="83"/>
      <c r="O103" s="83">
        <v>3866</v>
      </c>
      <c r="P103" s="83" t="s">
        <v>1724</v>
      </c>
      <c r="Q103" s="83">
        <v>3732</v>
      </c>
      <c r="R103" s="113" t="s">
        <v>286</v>
      </c>
      <c r="S103" s="83" t="s">
        <v>287</v>
      </c>
      <c r="T103" s="83" t="s">
        <v>288</v>
      </c>
      <c r="U103" s="83">
        <v>151.06296</v>
      </c>
    </row>
    <row r="104" spans="1:21">
      <c r="C104" s="2">
        <v>592423</v>
      </c>
      <c r="E104" s="2">
        <v>515000</v>
      </c>
      <c r="F104" s="128" t="s">
        <v>850</v>
      </c>
      <c r="G104" s="125" t="s">
        <v>2918</v>
      </c>
      <c r="H104" s="2" t="s">
        <v>2919</v>
      </c>
      <c r="I104" s="2">
        <v>237.11284000000001</v>
      </c>
      <c r="O104" s="2">
        <v>8160</v>
      </c>
      <c r="P104" s="2" t="s">
        <v>2808</v>
      </c>
      <c r="Q104" s="2">
        <v>7868</v>
      </c>
      <c r="R104" s="113" t="s">
        <v>694</v>
      </c>
      <c r="S104" s="2" t="s">
        <v>2809</v>
      </c>
      <c r="T104" s="2" t="s">
        <v>1877</v>
      </c>
      <c r="U104" s="2">
        <v>160.10938999999999</v>
      </c>
    </row>
    <row r="105" spans="1:21">
      <c r="A105" s="83"/>
      <c r="B105" s="83"/>
      <c r="C105" s="83">
        <v>76596</v>
      </c>
      <c r="D105" s="83" t="s">
        <v>2931</v>
      </c>
      <c r="E105" s="83">
        <v>69061</v>
      </c>
      <c r="F105" s="128" t="s">
        <v>867</v>
      </c>
      <c r="G105" s="127" t="s">
        <v>2932</v>
      </c>
      <c r="H105" s="83" t="s">
        <v>256</v>
      </c>
      <c r="I105" s="83">
        <v>208.10997</v>
      </c>
      <c r="M105" s="83"/>
      <c r="N105" s="83"/>
      <c r="O105" s="83">
        <v>574017</v>
      </c>
      <c r="P105" s="83"/>
      <c r="Q105" s="83">
        <v>499094</v>
      </c>
      <c r="R105" s="113" t="s">
        <v>2810</v>
      </c>
      <c r="S105" s="83" t="s">
        <v>2811</v>
      </c>
      <c r="T105" s="83" t="s">
        <v>2812</v>
      </c>
      <c r="U105" s="83">
        <v>210.10193000000001</v>
      </c>
    </row>
    <row r="106" spans="1:21">
      <c r="A106" s="2" t="s">
        <v>2942</v>
      </c>
      <c r="C106" s="2">
        <v>180441</v>
      </c>
      <c r="D106" s="2" t="s">
        <v>2943</v>
      </c>
      <c r="E106" s="2">
        <v>157020</v>
      </c>
      <c r="F106" s="128" t="s">
        <v>904</v>
      </c>
      <c r="G106" s="125" t="s">
        <v>2944</v>
      </c>
      <c r="H106" s="2" t="s">
        <v>2945</v>
      </c>
      <c r="I106" s="2">
        <v>210.16189</v>
      </c>
      <c r="M106" s="2" t="s">
        <v>2813</v>
      </c>
      <c r="O106" s="2">
        <v>5282724</v>
      </c>
      <c r="P106" s="2" t="s">
        <v>2814</v>
      </c>
      <c r="Q106" s="2">
        <v>4445851</v>
      </c>
      <c r="R106" s="113" t="s">
        <v>739</v>
      </c>
      <c r="S106" s="2" t="s">
        <v>2815</v>
      </c>
      <c r="T106" s="2" t="s">
        <v>2816</v>
      </c>
      <c r="U106" s="2">
        <v>170.13075000000001</v>
      </c>
    </row>
    <row r="107" spans="1:21">
      <c r="A107" s="83"/>
      <c r="B107" s="83"/>
      <c r="C107" s="83">
        <v>22464</v>
      </c>
      <c r="D107" s="83" t="s">
        <v>2946</v>
      </c>
      <c r="E107" s="83">
        <v>21069</v>
      </c>
      <c r="F107" s="128" t="s">
        <v>881</v>
      </c>
      <c r="G107" s="127" t="s">
        <v>2947</v>
      </c>
      <c r="H107" s="83" t="s">
        <v>2948</v>
      </c>
      <c r="I107" s="83">
        <v>98.037030000000001</v>
      </c>
      <c r="M107" s="83"/>
      <c r="N107" s="83"/>
      <c r="O107" s="83">
        <v>5362666</v>
      </c>
      <c r="P107" s="83" t="s">
        <v>2817</v>
      </c>
      <c r="Q107" s="83">
        <v>4515153</v>
      </c>
      <c r="R107" s="113" t="s">
        <v>2818</v>
      </c>
      <c r="S107" s="83" t="s">
        <v>2819</v>
      </c>
      <c r="T107" s="83" t="s">
        <v>2820</v>
      </c>
      <c r="U107" s="83">
        <v>238.15716</v>
      </c>
    </row>
    <row r="108" spans="1:21">
      <c r="C108" s="2">
        <v>33721</v>
      </c>
      <c r="D108" s="2" t="s">
        <v>2949</v>
      </c>
      <c r="E108" s="2">
        <v>31091</v>
      </c>
      <c r="F108" s="128" t="s">
        <v>882</v>
      </c>
      <c r="G108" s="125" t="s">
        <v>882</v>
      </c>
      <c r="H108" s="2" t="s">
        <v>2091</v>
      </c>
      <c r="I108" s="2">
        <v>99.068700000000007</v>
      </c>
      <c r="M108" s="2" t="s">
        <v>2821</v>
      </c>
      <c r="O108" s="2">
        <v>5282729</v>
      </c>
      <c r="P108" s="2" t="s">
        <v>2822</v>
      </c>
      <c r="Q108" s="2">
        <v>4445856</v>
      </c>
      <c r="R108" s="113" t="s">
        <v>2823</v>
      </c>
      <c r="S108" s="2" t="s">
        <v>2824</v>
      </c>
      <c r="T108" s="2" t="s">
        <v>2825</v>
      </c>
      <c r="U108" s="2">
        <v>198.16199</v>
      </c>
    </row>
    <row r="109" spans="1:21">
      <c r="A109" s="83" t="s">
        <v>2950</v>
      </c>
      <c r="B109" s="83"/>
      <c r="C109" s="83">
        <v>38222</v>
      </c>
      <c r="D109" s="83"/>
      <c r="E109" s="83">
        <v>35040</v>
      </c>
      <c r="F109" s="128" t="s">
        <v>884</v>
      </c>
      <c r="G109" s="127" t="s">
        <v>884</v>
      </c>
      <c r="H109" s="83" t="s">
        <v>2951</v>
      </c>
      <c r="I109" s="83">
        <v>312.17665</v>
      </c>
      <c r="M109" s="83" t="s">
        <v>2826</v>
      </c>
      <c r="N109" s="83"/>
      <c r="O109" s="83">
        <v>31364</v>
      </c>
      <c r="P109" s="83" t="s">
        <v>2827</v>
      </c>
      <c r="Q109" s="83">
        <v>29097</v>
      </c>
      <c r="R109" s="113" t="s">
        <v>2828</v>
      </c>
      <c r="S109" s="83" t="s">
        <v>2829</v>
      </c>
      <c r="T109" s="83" t="s">
        <v>2830</v>
      </c>
      <c r="U109" s="83">
        <v>210.09254000000001</v>
      </c>
    </row>
    <row r="110" spans="1:21">
      <c r="C110" s="2">
        <v>536503</v>
      </c>
      <c r="E110" s="2">
        <v>467307</v>
      </c>
      <c r="F110" s="128" t="s">
        <v>921</v>
      </c>
      <c r="G110" s="125" t="s">
        <v>2952</v>
      </c>
      <c r="H110" s="2" t="s">
        <v>2754</v>
      </c>
      <c r="I110" s="2">
        <v>229.16782000000001</v>
      </c>
      <c r="M110" s="2" t="s">
        <v>2831</v>
      </c>
      <c r="O110" s="2">
        <v>291968</v>
      </c>
      <c r="Q110" s="2">
        <v>257614</v>
      </c>
      <c r="R110" s="113" t="s">
        <v>2832</v>
      </c>
      <c r="S110" s="2" t="s">
        <v>2833</v>
      </c>
      <c r="T110" s="2" t="s">
        <v>2128</v>
      </c>
      <c r="U110" s="2">
        <v>160.07306</v>
      </c>
    </row>
    <row r="111" spans="1:21">
      <c r="A111" s="83"/>
      <c r="B111" s="83"/>
      <c r="C111" s="83">
        <v>11746327</v>
      </c>
      <c r="D111" s="83"/>
      <c r="E111" s="83">
        <v>9921031</v>
      </c>
      <c r="F111" s="128" t="s">
        <v>1026</v>
      </c>
      <c r="G111" s="127" t="s">
        <v>2956</v>
      </c>
      <c r="H111" s="83" t="s">
        <v>2957</v>
      </c>
      <c r="I111" s="83">
        <v>226.15625</v>
      </c>
      <c r="M111" s="83"/>
      <c r="N111" s="83"/>
      <c r="O111" s="83">
        <v>343780</v>
      </c>
      <c r="P111" s="83"/>
      <c r="Q111" s="83">
        <v>304772</v>
      </c>
      <c r="R111" s="113" t="s">
        <v>2834</v>
      </c>
      <c r="S111" s="83" t="s">
        <v>2835</v>
      </c>
      <c r="T111" s="83" t="s">
        <v>2836</v>
      </c>
      <c r="U111" s="83">
        <v>224.07193000000001</v>
      </c>
    </row>
    <row r="112" spans="1:21">
      <c r="A112" s="2" t="s">
        <v>2962</v>
      </c>
      <c r="C112" s="2">
        <v>68751242</v>
      </c>
      <c r="E112" s="2">
        <v>60834524</v>
      </c>
      <c r="F112" s="128" t="s">
        <v>934</v>
      </c>
      <c r="G112" s="125" t="s">
        <v>2963</v>
      </c>
      <c r="H112" s="2" t="s">
        <v>171</v>
      </c>
      <c r="I112" s="2">
        <v>166.06303</v>
      </c>
      <c r="O112" s="2">
        <v>231327</v>
      </c>
      <c r="P112" s="2" t="s">
        <v>2837</v>
      </c>
      <c r="Q112" s="2">
        <v>201542</v>
      </c>
      <c r="R112" s="113" t="s">
        <v>707</v>
      </c>
      <c r="S112" s="2" t="s">
        <v>2838</v>
      </c>
      <c r="T112" s="2" t="s">
        <v>2100</v>
      </c>
      <c r="U112" s="2">
        <v>180.11502999999999</v>
      </c>
    </row>
    <row r="113" spans="1:21">
      <c r="A113" s="83"/>
      <c r="B113" s="83"/>
      <c r="C113" s="83">
        <v>68142</v>
      </c>
      <c r="D113" s="83" t="s">
        <v>2966</v>
      </c>
      <c r="E113" s="83">
        <v>61450</v>
      </c>
      <c r="F113" s="128" t="s">
        <v>1046</v>
      </c>
      <c r="G113" s="127" t="s">
        <v>2967</v>
      </c>
      <c r="H113" s="83" t="s">
        <v>2968</v>
      </c>
      <c r="I113" s="83">
        <v>208.14622</v>
      </c>
      <c r="M113" s="83" t="s">
        <v>2839</v>
      </c>
      <c r="N113" s="83"/>
      <c r="O113" s="83">
        <v>5282709</v>
      </c>
      <c r="P113" s="83" t="s">
        <v>2840</v>
      </c>
      <c r="Q113" s="83">
        <v>4445836</v>
      </c>
      <c r="R113" s="113" t="s">
        <v>763</v>
      </c>
      <c r="S113" s="83" t="s">
        <v>2841</v>
      </c>
      <c r="T113" s="83" t="s">
        <v>25</v>
      </c>
      <c r="U113" s="83">
        <v>128.08360999999999</v>
      </c>
    </row>
    <row r="114" spans="1:21">
      <c r="C114" s="2">
        <v>458095</v>
      </c>
      <c r="D114" s="2" t="s">
        <v>2969</v>
      </c>
      <c r="E114" s="2">
        <v>403129</v>
      </c>
      <c r="F114" s="128" t="s">
        <v>1083</v>
      </c>
      <c r="G114" s="125" t="s">
        <v>2970</v>
      </c>
      <c r="H114" s="2" t="s">
        <v>2971</v>
      </c>
      <c r="I114" s="2">
        <v>126.0681</v>
      </c>
      <c r="O114" s="2">
        <v>607058</v>
      </c>
      <c r="Q114" s="2">
        <v>527684</v>
      </c>
      <c r="R114" s="113" t="s">
        <v>2842</v>
      </c>
      <c r="S114" s="2" t="s">
        <v>2842</v>
      </c>
      <c r="T114" s="2" t="s">
        <v>2843</v>
      </c>
      <c r="U114" s="2">
        <v>213.02744999999999</v>
      </c>
    </row>
    <row r="115" spans="1:21">
      <c r="A115" s="83"/>
      <c r="B115" s="83"/>
      <c r="C115" s="83">
        <v>557193</v>
      </c>
      <c r="D115" s="83"/>
      <c r="E115" s="83">
        <v>484369</v>
      </c>
      <c r="F115" s="128" t="s">
        <v>985</v>
      </c>
      <c r="G115" s="127" t="s">
        <v>985</v>
      </c>
      <c r="H115" s="83" t="s">
        <v>63</v>
      </c>
      <c r="I115" s="83">
        <v>170.09402</v>
      </c>
      <c r="M115" s="83"/>
      <c r="N115" s="83"/>
      <c r="O115" s="83">
        <v>107629</v>
      </c>
      <c r="P115" s="83" t="s">
        <v>2844</v>
      </c>
      <c r="Q115" s="83">
        <v>96816</v>
      </c>
      <c r="R115" s="113" t="s">
        <v>774</v>
      </c>
      <c r="S115" s="83" t="s">
        <v>2845</v>
      </c>
      <c r="T115" s="83" t="s">
        <v>2846</v>
      </c>
      <c r="U115" s="83">
        <v>233.95427000000001</v>
      </c>
    </row>
    <row r="116" spans="1:21">
      <c r="C116" s="2">
        <v>74573</v>
      </c>
      <c r="D116" s="2" t="s">
        <v>2972</v>
      </c>
      <c r="E116" s="2">
        <v>67151</v>
      </c>
      <c r="F116" s="128" t="s">
        <v>1087</v>
      </c>
      <c r="G116" s="125" t="s">
        <v>2973</v>
      </c>
      <c r="H116" s="2" t="s">
        <v>2974</v>
      </c>
      <c r="I116" s="2">
        <v>144.09351000000001</v>
      </c>
      <c r="N116" s="2" t="s">
        <v>2847</v>
      </c>
      <c r="O116" s="2">
        <v>20949</v>
      </c>
      <c r="P116" s="2" t="s">
        <v>2848</v>
      </c>
      <c r="Q116" s="2">
        <v>15640</v>
      </c>
      <c r="R116" s="113" t="s">
        <v>712</v>
      </c>
      <c r="S116" s="2" t="s">
        <v>2849</v>
      </c>
      <c r="T116" s="2" t="s">
        <v>2850</v>
      </c>
      <c r="U116" s="2">
        <v>152.08321000000001</v>
      </c>
    </row>
    <row r="117" spans="1:21">
      <c r="A117" s="83"/>
      <c r="B117" s="83"/>
      <c r="C117" s="83">
        <v>5368428</v>
      </c>
      <c r="D117" s="83"/>
      <c r="E117" s="83">
        <v>4519728</v>
      </c>
      <c r="F117" s="128" t="s">
        <v>900</v>
      </c>
      <c r="G117" s="127" t="s">
        <v>900</v>
      </c>
      <c r="H117" s="83" t="s">
        <v>2763</v>
      </c>
      <c r="I117" s="83">
        <v>160.08878000000001</v>
      </c>
      <c r="M117" s="83" t="s">
        <v>2851</v>
      </c>
      <c r="N117" s="83"/>
      <c r="O117" s="83">
        <v>11370</v>
      </c>
      <c r="P117" s="83" t="s">
        <v>2852</v>
      </c>
      <c r="Q117" s="83">
        <v>10892</v>
      </c>
      <c r="R117" s="113" t="s">
        <v>717</v>
      </c>
      <c r="S117" s="83" t="s">
        <v>2853</v>
      </c>
      <c r="T117" s="83" t="s">
        <v>50</v>
      </c>
      <c r="U117" s="83">
        <v>152.04686000000001</v>
      </c>
    </row>
    <row r="118" spans="1:21">
      <c r="C118" s="2">
        <v>79695</v>
      </c>
      <c r="D118" s="2" t="s">
        <v>2978</v>
      </c>
      <c r="E118" s="2">
        <v>71995</v>
      </c>
      <c r="F118" s="128" t="s">
        <v>922</v>
      </c>
      <c r="G118" s="125" t="s">
        <v>922</v>
      </c>
      <c r="H118" s="2" t="s">
        <v>2979</v>
      </c>
      <c r="I118" s="2">
        <v>192.11591000000001</v>
      </c>
      <c r="O118" s="2">
        <v>24055</v>
      </c>
      <c r="P118" s="2" t="s">
        <v>2854</v>
      </c>
      <c r="Q118" s="2">
        <v>22487</v>
      </c>
      <c r="R118" s="113" t="s">
        <v>2855</v>
      </c>
      <c r="S118" s="2" t="s">
        <v>2855</v>
      </c>
      <c r="T118" s="2" t="s">
        <v>2856</v>
      </c>
      <c r="U118" s="2">
        <v>158.07254</v>
      </c>
    </row>
    <row r="119" spans="1:21">
      <c r="A119" s="83"/>
      <c r="B119" s="83"/>
      <c r="C119" s="83">
        <v>5355309</v>
      </c>
      <c r="D119" s="83" t="s">
        <v>2980</v>
      </c>
      <c r="E119" s="83">
        <v>4511319</v>
      </c>
      <c r="F119" s="128" t="s">
        <v>1017</v>
      </c>
      <c r="G119" s="127" t="s">
        <v>1017</v>
      </c>
      <c r="H119" s="83" t="s">
        <v>2353</v>
      </c>
      <c r="I119" s="83">
        <v>176.04732999999999</v>
      </c>
      <c r="M119" s="130"/>
      <c r="N119" s="130"/>
      <c r="O119" s="123">
        <v>8817</v>
      </c>
      <c r="P119" s="121" t="s">
        <v>495</v>
      </c>
      <c r="Q119" s="92">
        <v>8486</v>
      </c>
      <c r="R119" s="113" t="s">
        <v>496</v>
      </c>
      <c r="S119" s="83" t="s">
        <v>496</v>
      </c>
      <c r="T119" s="83" t="s">
        <v>497</v>
      </c>
      <c r="U119" s="83">
        <v>119.07373</v>
      </c>
    </row>
    <row r="120" spans="1:21">
      <c r="B120" s="2" t="s">
        <v>424</v>
      </c>
      <c r="C120" s="2">
        <v>173</v>
      </c>
      <c r="E120" s="2">
        <v>168</v>
      </c>
      <c r="F120" s="128" t="s">
        <v>425</v>
      </c>
      <c r="G120" s="125" t="s">
        <v>425</v>
      </c>
      <c r="H120" s="2" t="s">
        <v>426</v>
      </c>
      <c r="I120" s="2">
        <v>187.12061</v>
      </c>
      <c r="O120" s="2">
        <v>544004</v>
      </c>
      <c r="Q120" s="2">
        <v>473533</v>
      </c>
      <c r="R120" s="113" t="s">
        <v>2857</v>
      </c>
      <c r="S120" s="2" t="s">
        <v>2857</v>
      </c>
      <c r="T120" s="2" t="s">
        <v>2858</v>
      </c>
      <c r="U120" s="2">
        <v>189.13645</v>
      </c>
    </row>
    <row r="121" spans="1:21">
      <c r="A121" s="83"/>
      <c r="B121" s="83"/>
      <c r="C121" s="83">
        <v>5352448</v>
      </c>
      <c r="D121" s="83"/>
      <c r="E121" s="83">
        <v>4509330</v>
      </c>
      <c r="F121" s="128" t="s">
        <v>1129</v>
      </c>
      <c r="G121" s="127" t="s">
        <v>2988</v>
      </c>
      <c r="H121" s="83" t="s">
        <v>2989</v>
      </c>
      <c r="I121" s="83">
        <v>208.18284</v>
      </c>
      <c r="M121" s="83"/>
      <c r="N121" s="83"/>
      <c r="O121" s="83">
        <v>74611</v>
      </c>
      <c r="P121" s="83"/>
      <c r="Q121" s="83">
        <v>67186</v>
      </c>
      <c r="R121" s="113" t="s">
        <v>721</v>
      </c>
      <c r="S121" s="83" t="s">
        <v>721</v>
      </c>
      <c r="T121" s="83" t="s">
        <v>2859</v>
      </c>
      <c r="U121" s="83">
        <v>154.09902</v>
      </c>
    </row>
    <row r="122" spans="1:21">
      <c r="A122" s="2" t="s">
        <v>2994</v>
      </c>
      <c r="C122" s="2">
        <v>10465398</v>
      </c>
      <c r="E122" s="2">
        <v>8640809</v>
      </c>
      <c r="F122" s="128" t="s">
        <v>1136</v>
      </c>
      <c r="G122" s="125" t="s">
        <v>2995</v>
      </c>
      <c r="H122" s="2" t="s">
        <v>2996</v>
      </c>
      <c r="I122" s="2">
        <v>200.14114000000001</v>
      </c>
      <c r="O122" s="2">
        <v>97712</v>
      </c>
      <c r="P122" s="2" t="s">
        <v>2864</v>
      </c>
      <c r="Q122" s="2">
        <v>88191</v>
      </c>
      <c r="R122" s="113" t="s">
        <v>843</v>
      </c>
      <c r="S122" s="2" t="s">
        <v>2865</v>
      </c>
      <c r="T122" s="2" t="s">
        <v>2866</v>
      </c>
      <c r="U122" s="2">
        <v>163.12038000000001</v>
      </c>
    </row>
    <row r="123" spans="1:21">
      <c r="A123" s="83" t="s">
        <v>1427</v>
      </c>
      <c r="B123" s="83" t="s">
        <v>2997</v>
      </c>
      <c r="C123" s="83">
        <v>904</v>
      </c>
      <c r="D123" s="83" t="s">
        <v>2998</v>
      </c>
      <c r="E123" s="83">
        <v>880</v>
      </c>
      <c r="F123" s="128" t="s">
        <v>953</v>
      </c>
      <c r="G123" s="127" t="s">
        <v>953</v>
      </c>
      <c r="H123" s="83" t="s">
        <v>1879</v>
      </c>
      <c r="I123" s="83">
        <v>135.06798000000001</v>
      </c>
      <c r="M123" s="83"/>
      <c r="N123" s="83"/>
      <c r="O123" s="83">
        <v>66315</v>
      </c>
      <c r="P123" s="83" t="s">
        <v>2860</v>
      </c>
      <c r="Q123" s="83">
        <v>59694</v>
      </c>
      <c r="R123" s="113" t="s">
        <v>2861</v>
      </c>
      <c r="S123" s="83" t="s">
        <v>2862</v>
      </c>
      <c r="T123" s="83" t="s">
        <v>2863</v>
      </c>
      <c r="U123" s="83">
        <v>177.13722000000001</v>
      </c>
    </row>
    <row r="124" spans="1:21">
      <c r="A124" s="25" t="s">
        <v>252</v>
      </c>
      <c r="B124" s="55" t="s">
        <v>253</v>
      </c>
      <c r="C124" s="68">
        <v>636822</v>
      </c>
      <c r="D124" s="25" t="s">
        <v>254</v>
      </c>
      <c r="E124" s="18">
        <v>552532</v>
      </c>
      <c r="F124" s="128" t="s">
        <v>255</v>
      </c>
      <c r="G124" s="125" t="s">
        <v>3001</v>
      </c>
      <c r="H124" s="2" t="s">
        <v>256</v>
      </c>
      <c r="I124" s="2">
        <v>208.10971000000001</v>
      </c>
      <c r="O124" s="2">
        <v>5376088</v>
      </c>
      <c r="Q124" s="2">
        <v>4525439</v>
      </c>
      <c r="R124" s="113" t="s">
        <v>2867</v>
      </c>
      <c r="S124" s="2" t="s">
        <v>2868</v>
      </c>
      <c r="T124" s="2" t="s">
        <v>2869</v>
      </c>
      <c r="U124" s="2">
        <v>214.04579000000001</v>
      </c>
    </row>
    <row r="125" spans="1:21">
      <c r="A125" s="83"/>
      <c r="B125" s="83"/>
      <c r="C125" s="83">
        <v>529415</v>
      </c>
      <c r="D125" s="83"/>
      <c r="E125" s="83">
        <v>461388</v>
      </c>
      <c r="F125" s="128" t="s">
        <v>1057</v>
      </c>
      <c r="G125" s="127" t="s">
        <v>3002</v>
      </c>
      <c r="H125" s="83" t="s">
        <v>3003</v>
      </c>
      <c r="I125" s="83">
        <v>222.14725999999999</v>
      </c>
      <c r="M125" s="83"/>
      <c r="N125" s="83"/>
      <c r="O125" s="83">
        <v>75471</v>
      </c>
      <c r="P125" s="83" t="s">
        <v>2773</v>
      </c>
      <c r="Q125" s="83">
        <v>68000</v>
      </c>
      <c r="R125" s="113" t="s">
        <v>742</v>
      </c>
      <c r="S125" s="83" t="s">
        <v>742</v>
      </c>
      <c r="T125" s="83" t="s">
        <v>2774</v>
      </c>
      <c r="U125" s="83">
        <v>157.14667</v>
      </c>
    </row>
    <row r="126" spans="1:21">
      <c r="C126" s="2">
        <v>3000469</v>
      </c>
      <c r="D126" s="2" t="s">
        <v>519</v>
      </c>
      <c r="E126" s="2">
        <v>2272064</v>
      </c>
      <c r="F126" s="128" t="s">
        <v>520</v>
      </c>
      <c r="G126" s="125" t="s">
        <v>520</v>
      </c>
      <c r="H126" s="2" t="s">
        <v>521</v>
      </c>
      <c r="I126" s="2">
        <v>312.19405</v>
      </c>
      <c r="O126" s="2">
        <v>138333</v>
      </c>
      <c r="P126" s="2" t="s">
        <v>2775</v>
      </c>
      <c r="Q126" s="2">
        <v>121960</v>
      </c>
      <c r="R126" s="113" t="s">
        <v>747</v>
      </c>
      <c r="S126" s="2" t="s">
        <v>2776</v>
      </c>
      <c r="T126" s="2" t="s">
        <v>2777</v>
      </c>
      <c r="U126" s="2">
        <v>148.01633000000001</v>
      </c>
    </row>
    <row r="127" spans="1:21">
      <c r="A127" s="83"/>
      <c r="B127" s="83"/>
      <c r="C127" s="83">
        <v>138310</v>
      </c>
      <c r="D127" s="83" t="s">
        <v>3019</v>
      </c>
      <c r="E127" s="83">
        <v>121943</v>
      </c>
      <c r="F127" s="128" t="s">
        <v>990</v>
      </c>
      <c r="G127" s="127" t="s">
        <v>3020</v>
      </c>
      <c r="H127" s="83" t="s">
        <v>3021</v>
      </c>
      <c r="I127" s="83">
        <v>90.046930000000003</v>
      </c>
      <c r="M127" s="83"/>
      <c r="N127" s="83"/>
      <c r="O127" s="83">
        <v>545346</v>
      </c>
      <c r="P127" s="83" t="s">
        <v>2781</v>
      </c>
      <c r="Q127" s="83">
        <v>474673</v>
      </c>
      <c r="R127" s="113" t="s">
        <v>2782</v>
      </c>
      <c r="S127" s="83" t="s">
        <v>2783</v>
      </c>
      <c r="T127" s="83" t="s">
        <v>1913</v>
      </c>
      <c r="U127" s="83">
        <v>232.16757000000001</v>
      </c>
    </row>
    <row r="128" spans="1:21">
      <c r="C128" s="2">
        <v>11188</v>
      </c>
      <c r="D128" s="2" t="s">
        <v>3027</v>
      </c>
      <c r="E128" s="2">
        <v>10715</v>
      </c>
      <c r="F128" s="128" t="s">
        <v>1080</v>
      </c>
      <c r="G128" s="125" t="s">
        <v>3028</v>
      </c>
      <c r="H128" s="2" t="s">
        <v>3029</v>
      </c>
      <c r="I128" s="2">
        <v>162.08971</v>
      </c>
      <c r="O128" s="2">
        <v>92926</v>
      </c>
      <c r="P128" s="2" t="s">
        <v>2778</v>
      </c>
      <c r="Q128" s="2">
        <v>83885</v>
      </c>
      <c r="R128" s="113" t="s">
        <v>862</v>
      </c>
      <c r="S128" s="2" t="s">
        <v>2779</v>
      </c>
      <c r="T128" s="2" t="s">
        <v>2780</v>
      </c>
      <c r="U128" s="2">
        <v>246.18342000000001</v>
      </c>
    </row>
    <row r="129" spans="1:21">
      <c r="A129" s="83" t="s">
        <v>20</v>
      </c>
      <c r="B129" s="83" t="s">
        <v>21</v>
      </c>
      <c r="C129" s="83">
        <v>7413</v>
      </c>
      <c r="D129" s="83" t="s">
        <v>22</v>
      </c>
      <c r="E129" s="83">
        <v>7135</v>
      </c>
      <c r="F129" s="128" t="s">
        <v>23</v>
      </c>
      <c r="G129" s="127" t="s">
        <v>23</v>
      </c>
      <c r="H129" s="83" t="s">
        <v>25</v>
      </c>
      <c r="I129" s="83">
        <v>128.08353</v>
      </c>
      <c r="M129" s="130"/>
      <c r="N129" s="130"/>
      <c r="O129" s="123">
        <v>16547</v>
      </c>
      <c r="P129" s="96" t="s">
        <v>2789</v>
      </c>
      <c r="Q129" s="92">
        <v>15687</v>
      </c>
      <c r="R129" s="113" t="s">
        <v>2790</v>
      </c>
      <c r="S129" s="83" t="s">
        <v>2791</v>
      </c>
      <c r="T129" s="83" t="s">
        <v>2792</v>
      </c>
      <c r="U129" s="83">
        <v>210.05284</v>
      </c>
    </row>
    <row r="130" spans="1:21">
      <c r="C130" s="2">
        <v>565068</v>
      </c>
      <c r="E130" s="2">
        <v>491194</v>
      </c>
      <c r="F130" s="128" t="s">
        <v>1250</v>
      </c>
      <c r="G130" s="125" t="s">
        <v>3038</v>
      </c>
      <c r="H130" s="2" t="s">
        <v>1890</v>
      </c>
      <c r="I130" s="2">
        <v>188.10414</v>
      </c>
      <c r="O130" s="2">
        <v>5368335</v>
      </c>
      <c r="Q130" s="2">
        <v>4519659</v>
      </c>
      <c r="R130" s="113" t="s">
        <v>754</v>
      </c>
      <c r="S130" s="2" t="s">
        <v>2796</v>
      </c>
      <c r="T130" s="2" t="s">
        <v>396</v>
      </c>
      <c r="U130" s="2">
        <v>136.08869999999999</v>
      </c>
    </row>
    <row r="131" spans="1:21">
      <c r="A131" s="83"/>
      <c r="B131" s="83"/>
      <c r="C131" s="83">
        <v>602954</v>
      </c>
      <c r="D131" s="83"/>
      <c r="E131" s="83">
        <v>524117</v>
      </c>
      <c r="F131" s="128" t="s">
        <v>1021</v>
      </c>
      <c r="G131" s="127" t="s">
        <v>1021</v>
      </c>
      <c r="H131" s="83" t="s">
        <v>3042</v>
      </c>
      <c r="I131" s="83">
        <v>240.19083000000001</v>
      </c>
      <c r="M131" s="83"/>
      <c r="N131" s="83"/>
      <c r="O131" s="83">
        <v>5283331</v>
      </c>
      <c r="P131" s="83" t="s">
        <v>2786</v>
      </c>
      <c r="Q131" s="83">
        <v>4446452</v>
      </c>
      <c r="R131" s="113" t="s">
        <v>762</v>
      </c>
      <c r="S131" s="83" t="s">
        <v>2787</v>
      </c>
      <c r="T131" s="83" t="s">
        <v>2788</v>
      </c>
      <c r="U131" s="83">
        <v>122.07308</v>
      </c>
    </row>
    <row r="132" spans="1:21">
      <c r="C132" s="2">
        <v>536995</v>
      </c>
      <c r="E132" s="2">
        <v>467721</v>
      </c>
      <c r="F132" s="128" t="s">
        <v>1037</v>
      </c>
      <c r="G132" s="125" t="s">
        <v>3043</v>
      </c>
      <c r="H132" s="2" t="s">
        <v>2692</v>
      </c>
      <c r="I132" s="2">
        <v>184.10932</v>
      </c>
      <c r="O132" s="2">
        <v>5372937</v>
      </c>
      <c r="Q132" s="2">
        <v>4523087</v>
      </c>
      <c r="R132" s="113" t="s">
        <v>897</v>
      </c>
      <c r="S132" s="2" t="s">
        <v>2784</v>
      </c>
      <c r="T132" s="2" t="s">
        <v>2785</v>
      </c>
      <c r="U132" s="2">
        <v>248.17722000000001</v>
      </c>
    </row>
    <row r="133" spans="1:21">
      <c r="A133" s="83"/>
      <c r="B133" s="83"/>
      <c r="C133" s="83">
        <v>75347</v>
      </c>
      <c r="D133" s="83" t="s">
        <v>3046</v>
      </c>
      <c r="E133" s="83">
        <v>67884</v>
      </c>
      <c r="F133" s="128" t="s">
        <v>1038</v>
      </c>
      <c r="G133" s="127" t="s">
        <v>1038</v>
      </c>
      <c r="H133" s="83" t="s">
        <v>3047</v>
      </c>
      <c r="I133" s="83">
        <v>171.16226</v>
      </c>
      <c r="M133" s="83"/>
      <c r="N133" s="83"/>
      <c r="O133" s="83">
        <v>71306353</v>
      </c>
      <c r="P133" s="83"/>
      <c r="Q133" s="83">
        <v>28639223</v>
      </c>
      <c r="R133" s="113" t="s">
        <v>772</v>
      </c>
      <c r="S133" s="83" t="s">
        <v>2797</v>
      </c>
      <c r="T133" s="83" t="s">
        <v>384</v>
      </c>
      <c r="U133" s="83">
        <v>190.10031000000001</v>
      </c>
    </row>
    <row r="134" spans="1:21">
      <c r="C134" s="2">
        <v>68333</v>
      </c>
      <c r="D134" s="2" t="s">
        <v>3056</v>
      </c>
      <c r="E134" s="2">
        <v>61628</v>
      </c>
      <c r="F134" s="128" t="s">
        <v>1047</v>
      </c>
      <c r="G134" s="125" t="s">
        <v>3057</v>
      </c>
      <c r="H134" s="2" t="s">
        <v>1995</v>
      </c>
      <c r="I134" s="2">
        <v>174.12522999999999</v>
      </c>
      <c r="O134" s="2">
        <v>70016</v>
      </c>
      <c r="P134" s="2" t="s">
        <v>2793</v>
      </c>
      <c r="Q134" s="2">
        <v>63208</v>
      </c>
      <c r="R134" s="113" t="s">
        <v>2794</v>
      </c>
      <c r="S134" s="2" t="s">
        <v>2795</v>
      </c>
      <c r="T134" s="2" t="s">
        <v>35</v>
      </c>
      <c r="U134" s="2">
        <v>180.07937999999999</v>
      </c>
    </row>
    <row r="135" spans="1:21">
      <c r="A135" s="83"/>
      <c r="B135" s="83"/>
      <c r="C135" s="83">
        <v>5271570</v>
      </c>
      <c r="D135" s="83" t="s">
        <v>3058</v>
      </c>
      <c r="E135" s="83">
        <v>4436357</v>
      </c>
      <c r="F135" s="128" t="s">
        <v>1050</v>
      </c>
      <c r="G135" s="127" t="s">
        <v>3059</v>
      </c>
      <c r="H135" s="83" t="s">
        <v>152</v>
      </c>
      <c r="I135" s="83">
        <v>228.13637</v>
      </c>
      <c r="M135" s="83"/>
      <c r="N135" s="83" t="s">
        <v>2870</v>
      </c>
      <c r="O135" s="83">
        <v>44237293</v>
      </c>
      <c r="P135" s="83"/>
      <c r="Q135" s="83">
        <v>24808248</v>
      </c>
      <c r="R135" s="113" t="s">
        <v>782</v>
      </c>
      <c r="S135" s="83" t="s">
        <v>2871</v>
      </c>
      <c r="T135" s="83" t="s">
        <v>2872</v>
      </c>
      <c r="U135" s="83">
        <v>222.05715000000001</v>
      </c>
    </row>
    <row r="136" spans="1:21">
      <c r="A136" s="2" t="s">
        <v>3060</v>
      </c>
      <c r="C136" s="2">
        <v>95385</v>
      </c>
      <c r="D136" s="2" t="s">
        <v>3061</v>
      </c>
      <c r="E136" s="2">
        <v>86081</v>
      </c>
      <c r="F136" s="128" t="s">
        <v>1095</v>
      </c>
      <c r="G136" s="125" t="s">
        <v>1095</v>
      </c>
      <c r="H136" s="2" t="s">
        <v>3062</v>
      </c>
      <c r="I136" s="2">
        <v>246.14684</v>
      </c>
      <c r="M136" s="2" t="s">
        <v>2891</v>
      </c>
      <c r="O136" s="2">
        <v>5282708</v>
      </c>
      <c r="P136" s="2" t="s">
        <v>2892</v>
      </c>
      <c r="Q136" s="2">
        <v>4445835</v>
      </c>
      <c r="R136" s="113" t="s">
        <v>793</v>
      </c>
      <c r="S136" s="2" t="s">
        <v>2893</v>
      </c>
      <c r="T136" s="2" t="s">
        <v>2894</v>
      </c>
      <c r="U136" s="2">
        <v>114.06825000000001</v>
      </c>
    </row>
    <row r="137" spans="1:21">
      <c r="A137" s="83"/>
      <c r="B137" s="83" t="s">
        <v>415</v>
      </c>
      <c r="C137" s="83">
        <v>8146</v>
      </c>
      <c r="D137" s="83" t="s">
        <v>416</v>
      </c>
      <c r="E137" s="83">
        <v>13839107</v>
      </c>
      <c r="F137" s="128" t="s">
        <v>417</v>
      </c>
      <c r="G137" s="127" t="s">
        <v>418</v>
      </c>
      <c r="H137" s="83" t="s">
        <v>419</v>
      </c>
      <c r="I137" s="83">
        <v>134.09438</v>
      </c>
      <c r="M137" s="83" t="s">
        <v>2895</v>
      </c>
      <c r="N137" s="83"/>
      <c r="O137" s="83">
        <v>3083220</v>
      </c>
      <c r="P137" s="83" t="s">
        <v>2896</v>
      </c>
      <c r="Q137" s="83">
        <v>2340494</v>
      </c>
      <c r="R137" s="113" t="s">
        <v>808</v>
      </c>
      <c r="S137" s="83" t="s">
        <v>2897</v>
      </c>
      <c r="T137" s="83" t="s">
        <v>1948</v>
      </c>
      <c r="U137" s="83">
        <v>146.09375</v>
      </c>
    </row>
    <row r="138" spans="1:21">
      <c r="C138" s="2">
        <v>6429096</v>
      </c>
      <c r="E138" s="2">
        <v>4934473</v>
      </c>
      <c r="F138" s="128" t="s">
        <v>1055</v>
      </c>
      <c r="G138" s="125" t="s">
        <v>3063</v>
      </c>
      <c r="H138" s="2" t="s">
        <v>3064</v>
      </c>
      <c r="I138" s="2">
        <v>242.15205</v>
      </c>
      <c r="M138" s="2" t="s">
        <v>46</v>
      </c>
      <c r="N138" s="2" t="s">
        <v>47</v>
      </c>
      <c r="O138" s="2">
        <v>12122</v>
      </c>
      <c r="P138" s="2" t="s">
        <v>48</v>
      </c>
      <c r="Q138" s="2">
        <v>11624</v>
      </c>
      <c r="R138" s="113" t="s">
        <v>49</v>
      </c>
      <c r="S138" s="2" t="s">
        <v>49</v>
      </c>
      <c r="T138" s="2" t="s">
        <v>50</v>
      </c>
      <c r="U138" s="2">
        <v>152.04687000000001</v>
      </c>
    </row>
    <row r="139" spans="1:21">
      <c r="A139" s="83"/>
      <c r="B139" s="94" t="s">
        <v>3069</v>
      </c>
      <c r="C139" s="123">
        <v>14256</v>
      </c>
      <c r="D139" s="96" t="s">
        <v>3070</v>
      </c>
      <c r="E139" s="92">
        <v>13618</v>
      </c>
      <c r="F139" s="128" t="s">
        <v>1071</v>
      </c>
      <c r="G139" s="127" t="s">
        <v>3071</v>
      </c>
      <c r="H139" s="83" t="s">
        <v>3072</v>
      </c>
      <c r="I139" s="83">
        <v>199.19289000000001</v>
      </c>
      <c r="M139" s="83" t="s">
        <v>2898</v>
      </c>
      <c r="N139" s="83"/>
      <c r="O139" s="83">
        <v>637668</v>
      </c>
      <c r="P139" s="83" t="s">
        <v>2899</v>
      </c>
      <c r="Q139" s="83">
        <v>553269</v>
      </c>
      <c r="R139" s="113" t="s">
        <v>828</v>
      </c>
      <c r="S139" s="83" t="s">
        <v>828</v>
      </c>
      <c r="T139" s="83" t="s">
        <v>2900</v>
      </c>
      <c r="U139" s="83">
        <v>178.06276</v>
      </c>
    </row>
    <row r="140" spans="1:21">
      <c r="C140" s="2">
        <v>98107</v>
      </c>
      <c r="D140" s="2" t="s">
        <v>3078</v>
      </c>
      <c r="E140" s="2">
        <v>88579</v>
      </c>
      <c r="F140" s="128" t="s">
        <v>1298</v>
      </c>
      <c r="G140" s="125" t="s">
        <v>3079</v>
      </c>
      <c r="H140" s="2" t="s">
        <v>3080</v>
      </c>
      <c r="I140" s="2">
        <v>268.20429999999999</v>
      </c>
      <c r="M140" s="2" t="s">
        <v>2901</v>
      </c>
      <c r="O140" s="2">
        <v>454064</v>
      </c>
      <c r="P140" s="2" t="s">
        <v>2902</v>
      </c>
      <c r="Q140" s="2">
        <v>399829</v>
      </c>
      <c r="R140" s="113" t="s">
        <v>2903</v>
      </c>
      <c r="S140" s="2" t="s">
        <v>2903</v>
      </c>
      <c r="T140" s="2" t="s">
        <v>2904</v>
      </c>
      <c r="U140" s="2">
        <v>242.18834000000001</v>
      </c>
    </row>
    <row r="141" spans="1:21">
      <c r="A141" s="83"/>
      <c r="B141" s="83"/>
      <c r="C141" s="83">
        <v>91162</v>
      </c>
      <c r="D141" s="83" t="s">
        <v>3081</v>
      </c>
      <c r="E141" s="83">
        <v>82315</v>
      </c>
      <c r="F141" s="128" t="s">
        <v>1078</v>
      </c>
      <c r="G141" s="127" t="s">
        <v>1078</v>
      </c>
      <c r="H141" s="83" t="s">
        <v>2996</v>
      </c>
      <c r="I141" s="83">
        <v>200.14113</v>
      </c>
      <c r="M141" s="83" t="s">
        <v>397</v>
      </c>
      <c r="N141" s="83"/>
      <c r="O141" s="83">
        <v>19539</v>
      </c>
      <c r="P141" s="83" t="s">
        <v>398</v>
      </c>
      <c r="Q141" s="83">
        <v>18409</v>
      </c>
      <c r="R141" s="113" t="s">
        <v>399</v>
      </c>
      <c r="S141" s="83" t="s">
        <v>399</v>
      </c>
      <c r="T141" s="83" t="s">
        <v>400</v>
      </c>
      <c r="U141" s="83">
        <v>214.06315000000001</v>
      </c>
    </row>
    <row r="142" spans="1:21">
      <c r="C142" s="2">
        <v>552078</v>
      </c>
      <c r="E142" s="2">
        <v>480276</v>
      </c>
      <c r="F142" s="128" t="s">
        <v>1181</v>
      </c>
      <c r="G142" s="125" t="s">
        <v>1181</v>
      </c>
      <c r="H142" s="2" t="s">
        <v>1913</v>
      </c>
      <c r="I142" s="2">
        <v>232.16844</v>
      </c>
      <c r="O142" s="2">
        <v>233402</v>
      </c>
      <c r="P142" s="2" t="s">
        <v>2905</v>
      </c>
      <c r="Q142" s="2">
        <v>17679</v>
      </c>
      <c r="R142" s="113" t="s">
        <v>2906</v>
      </c>
      <c r="S142" s="2" t="s">
        <v>2907</v>
      </c>
      <c r="T142" s="2" t="s">
        <v>2908</v>
      </c>
      <c r="U142" s="2">
        <v>176.08395999999999</v>
      </c>
    </row>
    <row r="143" spans="1:21">
      <c r="A143" s="83"/>
      <c r="B143" s="83"/>
      <c r="C143" s="83">
        <v>66389</v>
      </c>
      <c r="D143" s="83" t="s">
        <v>3082</v>
      </c>
      <c r="E143" s="83">
        <v>59764</v>
      </c>
      <c r="F143" s="128" t="s">
        <v>1151</v>
      </c>
      <c r="G143" s="127" t="s">
        <v>3083</v>
      </c>
      <c r="H143" s="83" t="s">
        <v>3084</v>
      </c>
      <c r="I143" s="83">
        <v>190.12030999999999</v>
      </c>
      <c r="M143" s="83"/>
      <c r="N143" s="83"/>
      <c r="O143" s="83">
        <v>98967</v>
      </c>
      <c r="P143" s="83" t="s">
        <v>2909</v>
      </c>
      <c r="Q143" s="83">
        <v>89392</v>
      </c>
      <c r="R143" s="113" t="s">
        <v>832</v>
      </c>
      <c r="S143" s="83" t="s">
        <v>2910</v>
      </c>
      <c r="T143" s="83" t="s">
        <v>2514</v>
      </c>
      <c r="U143" s="83">
        <v>202.12035</v>
      </c>
    </row>
    <row r="144" spans="1:21">
      <c r="A144" s="2" t="s">
        <v>222</v>
      </c>
      <c r="B144" s="2" t="s">
        <v>223</v>
      </c>
      <c r="C144" s="2">
        <v>8857</v>
      </c>
      <c r="D144" s="2" t="s">
        <v>224</v>
      </c>
      <c r="E144" s="2">
        <v>8525</v>
      </c>
      <c r="F144" s="128" t="s">
        <v>225</v>
      </c>
      <c r="G144" s="125" t="s">
        <v>225</v>
      </c>
      <c r="H144" s="2" t="s">
        <v>226</v>
      </c>
      <c r="I144" s="2">
        <v>88.052779999999998</v>
      </c>
      <c r="M144" s="22"/>
      <c r="N144" s="22"/>
      <c r="O144" s="68">
        <v>7071</v>
      </c>
      <c r="P144" s="59" t="s">
        <v>2873</v>
      </c>
      <c r="Q144" s="18">
        <v>6804</v>
      </c>
      <c r="R144" s="113" t="s">
        <v>2874</v>
      </c>
      <c r="S144" s="2" t="s">
        <v>2875</v>
      </c>
      <c r="T144" s="2" t="s">
        <v>2876</v>
      </c>
      <c r="U144" s="2">
        <v>214.12195</v>
      </c>
    </row>
    <row r="145" spans="1:21">
      <c r="A145" s="83" t="s">
        <v>3093</v>
      </c>
      <c r="B145" s="83"/>
      <c r="C145" s="83">
        <v>31283</v>
      </c>
      <c r="D145" s="83" t="s">
        <v>3094</v>
      </c>
      <c r="E145" s="83">
        <v>29023</v>
      </c>
      <c r="F145" s="128" t="s">
        <v>1319</v>
      </c>
      <c r="G145" s="127" t="s">
        <v>3095</v>
      </c>
      <c r="H145" s="83" t="s">
        <v>2474</v>
      </c>
      <c r="I145" s="83">
        <v>256.24061</v>
      </c>
      <c r="M145" s="83"/>
      <c r="N145" s="83"/>
      <c r="O145" s="83">
        <v>20848968</v>
      </c>
      <c r="P145" s="83"/>
      <c r="Q145" s="83">
        <v>11373649</v>
      </c>
      <c r="R145" s="113" t="s">
        <v>848</v>
      </c>
      <c r="S145" s="83" t="s">
        <v>2881</v>
      </c>
      <c r="T145" s="83" t="s">
        <v>2071</v>
      </c>
      <c r="U145" s="83">
        <v>182.05794</v>
      </c>
    </row>
    <row r="146" spans="1:21">
      <c r="C146" s="2">
        <v>7837</v>
      </c>
      <c r="D146" s="2" t="s">
        <v>3103</v>
      </c>
      <c r="E146" s="2">
        <v>7549</v>
      </c>
      <c r="F146" s="128" t="s">
        <v>1176</v>
      </c>
      <c r="G146" s="125" t="s">
        <v>1176</v>
      </c>
      <c r="H146" s="2" t="s">
        <v>515</v>
      </c>
      <c r="I146" s="2">
        <v>142.06255999999999</v>
      </c>
      <c r="O146" s="2">
        <v>10786</v>
      </c>
      <c r="P146" s="2" t="s">
        <v>2877</v>
      </c>
      <c r="Q146" s="2">
        <v>10330</v>
      </c>
      <c r="R146" s="113" t="s">
        <v>2878</v>
      </c>
      <c r="S146" s="2" t="s">
        <v>2879</v>
      </c>
      <c r="T146" s="2" t="s">
        <v>2880</v>
      </c>
      <c r="U146" s="2">
        <v>134.05811</v>
      </c>
    </row>
    <row r="147" spans="1:21">
      <c r="A147" s="83"/>
      <c r="B147" s="83" t="s">
        <v>51</v>
      </c>
      <c r="C147" s="83">
        <v>442514</v>
      </c>
      <c r="D147" s="83" t="s">
        <v>52</v>
      </c>
      <c r="E147" s="83">
        <v>390940</v>
      </c>
      <c r="F147" s="128" t="s">
        <v>53</v>
      </c>
      <c r="G147" s="127" t="s">
        <v>54</v>
      </c>
      <c r="H147" s="83" t="s">
        <v>55</v>
      </c>
      <c r="I147" s="83">
        <v>302.07956999999999</v>
      </c>
      <c r="M147" s="83"/>
      <c r="N147" s="83"/>
      <c r="O147" s="83">
        <v>615757</v>
      </c>
      <c r="P147" s="83"/>
      <c r="Q147" s="83">
        <v>535180</v>
      </c>
      <c r="R147" s="113" t="s">
        <v>2882</v>
      </c>
      <c r="S147" s="83" t="s">
        <v>2883</v>
      </c>
      <c r="T147" s="83" t="s">
        <v>2884</v>
      </c>
      <c r="U147" s="83">
        <v>276.13747000000001</v>
      </c>
    </row>
    <row r="148" spans="1:21">
      <c r="E148" s="2">
        <v>493256</v>
      </c>
      <c r="F148" s="128" t="s">
        <v>1107</v>
      </c>
      <c r="G148" s="125" t="s">
        <v>1107</v>
      </c>
      <c r="H148" s="2" t="s">
        <v>3107</v>
      </c>
      <c r="I148" s="2">
        <v>240.13641000000001</v>
      </c>
      <c r="O148" s="2">
        <v>73791</v>
      </c>
      <c r="P148" s="2" t="s">
        <v>2885</v>
      </c>
      <c r="Q148" s="2">
        <v>66428</v>
      </c>
      <c r="R148" s="113" t="s">
        <v>2886</v>
      </c>
      <c r="S148" s="2" t="s">
        <v>2887</v>
      </c>
      <c r="T148" s="2" t="s">
        <v>2888</v>
      </c>
      <c r="U148" s="2">
        <v>250.17715000000001</v>
      </c>
    </row>
    <row r="149" spans="1:21">
      <c r="A149" s="83"/>
      <c r="B149" s="83"/>
      <c r="C149" s="83">
        <v>5281166</v>
      </c>
      <c r="D149" s="83" t="s">
        <v>257</v>
      </c>
      <c r="E149" s="83">
        <v>5584836</v>
      </c>
      <c r="F149" s="128" t="s">
        <v>258</v>
      </c>
      <c r="G149" s="127" t="s">
        <v>258</v>
      </c>
      <c r="H149" s="83" t="s">
        <v>259</v>
      </c>
      <c r="I149" s="83">
        <v>210.12567999999999</v>
      </c>
      <c r="M149" s="83"/>
      <c r="N149" s="83"/>
      <c r="O149" s="83">
        <v>5364763</v>
      </c>
      <c r="P149" s="83"/>
      <c r="Q149" s="83">
        <v>4516902</v>
      </c>
      <c r="R149" s="113" t="s">
        <v>837</v>
      </c>
      <c r="S149" s="83" t="s">
        <v>2889</v>
      </c>
      <c r="T149" s="83" t="s">
        <v>2890</v>
      </c>
      <c r="U149" s="83">
        <v>222.16200000000001</v>
      </c>
    </row>
    <row r="150" spans="1:21">
      <c r="C150" s="2">
        <v>9601851</v>
      </c>
      <c r="E150" s="2">
        <v>7875975</v>
      </c>
      <c r="F150" s="128" t="s">
        <v>1158</v>
      </c>
      <c r="G150" s="125" t="s">
        <v>3114</v>
      </c>
      <c r="H150" s="2" t="s">
        <v>3115</v>
      </c>
      <c r="I150" s="2">
        <v>299.19495999999998</v>
      </c>
      <c r="M150" s="2" t="s">
        <v>2911</v>
      </c>
      <c r="O150" s="2">
        <v>110677</v>
      </c>
      <c r="P150" s="2" t="s">
        <v>2912</v>
      </c>
      <c r="Q150" s="2">
        <v>99340</v>
      </c>
      <c r="R150" s="113" t="s">
        <v>2913</v>
      </c>
      <c r="S150" s="2" t="s">
        <v>2914</v>
      </c>
      <c r="T150" s="2" t="s">
        <v>2915</v>
      </c>
      <c r="U150" s="2">
        <v>204.13598999999999</v>
      </c>
    </row>
    <row r="151" spans="1:21">
      <c r="A151" s="83" t="s">
        <v>40</v>
      </c>
      <c r="B151" s="83" t="s">
        <v>41</v>
      </c>
      <c r="C151" s="83">
        <v>7955</v>
      </c>
      <c r="D151" s="83" t="s">
        <v>42</v>
      </c>
      <c r="E151" s="83">
        <v>7667</v>
      </c>
      <c r="F151" s="128" t="s">
        <v>43</v>
      </c>
      <c r="G151" s="127" t="s">
        <v>44</v>
      </c>
      <c r="H151" s="83" t="s">
        <v>45</v>
      </c>
      <c r="I151" s="83">
        <v>126.06536</v>
      </c>
      <c r="M151" s="83"/>
      <c r="N151" s="83"/>
      <c r="O151" s="83">
        <v>535313</v>
      </c>
      <c r="P151" s="83"/>
      <c r="Q151" s="83">
        <v>466315</v>
      </c>
      <c r="R151" s="113" t="s">
        <v>846</v>
      </c>
      <c r="S151" s="83" t="s">
        <v>2916</v>
      </c>
      <c r="T151" s="83" t="s">
        <v>2917</v>
      </c>
      <c r="U151" s="83">
        <v>254.15214</v>
      </c>
    </row>
    <row r="152" spans="1:21">
      <c r="C152" s="2">
        <v>542205</v>
      </c>
      <c r="E152" s="2">
        <v>472164</v>
      </c>
      <c r="F152" s="128" t="s">
        <v>1138</v>
      </c>
      <c r="G152" s="125" t="s">
        <v>3120</v>
      </c>
      <c r="H152" s="2" t="s">
        <v>3121</v>
      </c>
      <c r="I152" s="2">
        <v>230.18834000000001</v>
      </c>
      <c r="O152" s="2">
        <v>592423</v>
      </c>
      <c r="Q152" s="2">
        <v>515000</v>
      </c>
      <c r="R152" s="113" t="s">
        <v>850</v>
      </c>
      <c r="S152" s="2" t="s">
        <v>2918</v>
      </c>
      <c r="T152" s="2" t="s">
        <v>2919</v>
      </c>
      <c r="U152" s="2">
        <v>237.11284000000001</v>
      </c>
    </row>
    <row r="153" spans="1:21">
      <c r="A153" s="83"/>
      <c r="B153" s="83"/>
      <c r="C153" s="83">
        <v>521747</v>
      </c>
      <c r="D153" s="83"/>
      <c r="E153" s="83">
        <v>455116</v>
      </c>
      <c r="F153" s="128" t="s">
        <v>1160</v>
      </c>
      <c r="G153" s="127" t="s">
        <v>1160</v>
      </c>
      <c r="H153" s="83" t="s">
        <v>3130</v>
      </c>
      <c r="I153" s="83">
        <v>202.15671</v>
      </c>
      <c r="M153" s="83"/>
      <c r="N153" s="83"/>
      <c r="O153" s="83">
        <v>269375</v>
      </c>
      <c r="P153" s="83"/>
      <c r="Q153" s="83">
        <v>236853</v>
      </c>
      <c r="R153" s="113" t="s">
        <v>2920</v>
      </c>
      <c r="S153" s="83" t="s">
        <v>2921</v>
      </c>
      <c r="T153" s="83" t="s">
        <v>2922</v>
      </c>
      <c r="U153" s="83">
        <v>161.10484</v>
      </c>
    </row>
    <row r="154" spans="1:21">
      <c r="C154" s="2">
        <v>534077</v>
      </c>
      <c r="E154" s="2">
        <v>465306</v>
      </c>
      <c r="F154" s="128" t="s">
        <v>1353</v>
      </c>
      <c r="G154" s="125" t="s">
        <v>1353</v>
      </c>
      <c r="H154" s="2" t="s">
        <v>2971</v>
      </c>
      <c r="I154" s="2">
        <v>126.06811</v>
      </c>
      <c r="O154" s="2">
        <v>6979</v>
      </c>
      <c r="P154" s="2" t="s">
        <v>2923</v>
      </c>
      <c r="Q154" s="2">
        <v>6713</v>
      </c>
      <c r="R154" s="113" t="s">
        <v>2924</v>
      </c>
      <c r="S154" s="2" t="s">
        <v>2925</v>
      </c>
      <c r="T154" s="2" t="s">
        <v>2926</v>
      </c>
      <c r="U154" s="2">
        <v>172.00433000000001</v>
      </c>
    </row>
    <row r="155" spans="1:21">
      <c r="A155" s="83"/>
      <c r="B155" s="83" t="s">
        <v>3140</v>
      </c>
      <c r="C155" s="83">
        <v>689075</v>
      </c>
      <c r="D155" s="83" t="s">
        <v>3141</v>
      </c>
      <c r="E155" s="83">
        <v>600455</v>
      </c>
      <c r="F155" s="128" t="s">
        <v>1163</v>
      </c>
      <c r="G155" s="127" t="s">
        <v>1163</v>
      </c>
      <c r="H155" s="83" t="s">
        <v>205</v>
      </c>
      <c r="I155" s="83">
        <v>194.05783</v>
      </c>
      <c r="M155" s="83" t="s">
        <v>2927</v>
      </c>
      <c r="N155" s="83"/>
      <c r="O155" s="83">
        <v>62465</v>
      </c>
      <c r="P155" s="83" t="s">
        <v>2928</v>
      </c>
      <c r="Q155" s="83">
        <v>56245</v>
      </c>
      <c r="R155" s="113" t="s">
        <v>2929</v>
      </c>
      <c r="S155" s="83" t="s">
        <v>2930</v>
      </c>
      <c r="T155" s="83" t="s">
        <v>2850</v>
      </c>
      <c r="U155" s="83">
        <v>152.08398</v>
      </c>
    </row>
    <row r="156" spans="1:21">
      <c r="C156" s="2">
        <v>6420430</v>
      </c>
      <c r="E156" s="2">
        <v>4925981</v>
      </c>
      <c r="F156" s="128" t="s">
        <v>1279</v>
      </c>
      <c r="G156" s="125" t="s">
        <v>3148</v>
      </c>
      <c r="H156" s="2" t="s">
        <v>3149</v>
      </c>
      <c r="I156" s="2">
        <v>233.12672000000001</v>
      </c>
      <c r="O156" s="2">
        <v>76596</v>
      </c>
      <c r="P156" s="2" t="s">
        <v>2931</v>
      </c>
      <c r="Q156" s="2">
        <v>69061</v>
      </c>
      <c r="R156" s="113" t="s">
        <v>867</v>
      </c>
      <c r="S156" s="2" t="s">
        <v>2932</v>
      </c>
      <c r="T156" s="2" t="s">
        <v>256</v>
      </c>
      <c r="U156" s="2">
        <v>208.10997</v>
      </c>
    </row>
    <row r="157" spans="1:21">
      <c r="A157" s="83"/>
      <c r="B157" s="83"/>
      <c r="C157" s="83">
        <v>101369961</v>
      </c>
      <c r="D157" s="83"/>
      <c r="E157" s="83">
        <v>468955</v>
      </c>
      <c r="F157" s="128" t="s">
        <v>1185</v>
      </c>
      <c r="G157" s="127" t="s">
        <v>3150</v>
      </c>
      <c r="H157" s="83" t="s">
        <v>3151</v>
      </c>
      <c r="I157" s="83">
        <v>214.12029000000001</v>
      </c>
      <c r="M157" s="83"/>
      <c r="N157" s="83"/>
      <c r="O157" s="83">
        <v>447364</v>
      </c>
      <c r="P157" s="83" t="s">
        <v>56</v>
      </c>
      <c r="Q157" s="83">
        <v>394490</v>
      </c>
      <c r="R157" s="113" t="s">
        <v>57</v>
      </c>
      <c r="S157" s="83" t="s">
        <v>57</v>
      </c>
      <c r="T157" s="83" t="s">
        <v>58</v>
      </c>
      <c r="U157" s="83">
        <v>197.03228999999999</v>
      </c>
    </row>
    <row r="158" spans="1:21">
      <c r="C158" s="2">
        <v>244663</v>
      </c>
      <c r="D158" s="2" t="s">
        <v>3159</v>
      </c>
      <c r="E158" s="2">
        <v>213967</v>
      </c>
      <c r="F158" s="128" t="s">
        <v>1348</v>
      </c>
      <c r="G158" s="125" t="s">
        <v>3160</v>
      </c>
      <c r="H158" s="2" t="s">
        <v>3161</v>
      </c>
      <c r="I158" s="2">
        <v>129.11521999999999</v>
      </c>
      <c r="M158" s="2" t="s">
        <v>236</v>
      </c>
      <c r="N158" s="2" t="s">
        <v>237</v>
      </c>
      <c r="O158" s="2">
        <v>10413</v>
      </c>
      <c r="P158" s="2" t="s">
        <v>238</v>
      </c>
      <c r="Q158" s="2">
        <v>9984</v>
      </c>
      <c r="R158" s="113" t="s">
        <v>239</v>
      </c>
      <c r="S158" s="2" t="s">
        <v>2933</v>
      </c>
      <c r="T158" s="2" t="s">
        <v>241</v>
      </c>
      <c r="U158" s="2">
        <v>104.0472</v>
      </c>
    </row>
    <row r="159" spans="1:21">
      <c r="A159" s="83"/>
      <c r="B159" s="83" t="s">
        <v>184</v>
      </c>
      <c r="C159" s="83">
        <v>439793</v>
      </c>
      <c r="D159" s="83"/>
      <c r="E159" s="83">
        <v>388847</v>
      </c>
      <c r="F159" s="128" t="s">
        <v>185</v>
      </c>
      <c r="G159" s="127" t="s">
        <v>185</v>
      </c>
      <c r="H159" s="83" t="s">
        <v>186</v>
      </c>
      <c r="I159" s="83">
        <v>210.08833000000001</v>
      </c>
      <c r="M159" s="83"/>
      <c r="N159" s="83" t="s">
        <v>2934</v>
      </c>
      <c r="O159" s="83">
        <v>13256</v>
      </c>
      <c r="P159" s="83" t="s">
        <v>2935</v>
      </c>
      <c r="Q159" s="83">
        <v>12699</v>
      </c>
      <c r="R159" s="113" t="s">
        <v>2936</v>
      </c>
      <c r="S159" s="83" t="s">
        <v>2937</v>
      </c>
      <c r="T159" s="83" t="s">
        <v>2938</v>
      </c>
      <c r="U159" s="83">
        <v>192.09336999999999</v>
      </c>
    </row>
    <row r="160" spans="1:21">
      <c r="C160" s="2">
        <v>97730</v>
      </c>
      <c r="D160" s="2" t="s">
        <v>3162</v>
      </c>
      <c r="E160" s="2">
        <v>88206</v>
      </c>
      <c r="F160" s="128" t="s">
        <v>1209</v>
      </c>
      <c r="G160" s="125" t="s">
        <v>1209</v>
      </c>
      <c r="H160" s="2" t="s">
        <v>3163</v>
      </c>
      <c r="I160" s="2">
        <v>156.11487</v>
      </c>
      <c r="O160" s="2">
        <v>79182</v>
      </c>
      <c r="P160" s="2" t="s">
        <v>2939</v>
      </c>
      <c r="Q160" s="2">
        <v>71509</v>
      </c>
      <c r="R160" s="113" t="s">
        <v>2940</v>
      </c>
      <c r="S160" s="2" t="s">
        <v>2940</v>
      </c>
      <c r="T160" s="2" t="s">
        <v>2941</v>
      </c>
      <c r="U160" s="2">
        <v>227.18961999999999</v>
      </c>
    </row>
    <row r="161" spans="1:21">
      <c r="A161" s="96" t="s">
        <v>1463</v>
      </c>
      <c r="B161" s="93" t="s">
        <v>1986</v>
      </c>
      <c r="C161" s="123">
        <v>454</v>
      </c>
      <c r="D161" s="93" t="s">
        <v>1985</v>
      </c>
      <c r="E161" s="92">
        <v>441</v>
      </c>
      <c r="F161" s="128" t="s">
        <v>1216</v>
      </c>
      <c r="G161" s="127" t="s">
        <v>1216</v>
      </c>
      <c r="H161" s="83" t="s">
        <v>247</v>
      </c>
      <c r="I161" s="83">
        <v>128.12015</v>
      </c>
      <c r="M161" s="83" t="s">
        <v>2942</v>
      </c>
      <c r="N161" s="83"/>
      <c r="O161" s="83">
        <v>180441</v>
      </c>
      <c r="P161" s="83" t="s">
        <v>2943</v>
      </c>
      <c r="Q161" s="83">
        <v>157020</v>
      </c>
      <c r="R161" s="113" t="s">
        <v>904</v>
      </c>
      <c r="S161" s="83" t="s">
        <v>2944</v>
      </c>
      <c r="T161" s="83" t="s">
        <v>2945</v>
      </c>
      <c r="U161" s="83">
        <v>210.16189</v>
      </c>
    </row>
    <row r="162" spans="1:21">
      <c r="C162" s="2">
        <v>566723</v>
      </c>
      <c r="E162" s="2">
        <v>492663</v>
      </c>
      <c r="F162" s="128" t="s">
        <v>1223</v>
      </c>
      <c r="G162" s="125" t="s">
        <v>1223</v>
      </c>
      <c r="H162" s="2" t="s">
        <v>3166</v>
      </c>
      <c r="I162" s="2">
        <v>198.12546</v>
      </c>
      <c r="O162" s="2">
        <v>22464</v>
      </c>
      <c r="P162" s="2" t="s">
        <v>2946</v>
      </c>
      <c r="Q162" s="2">
        <v>21069</v>
      </c>
      <c r="R162" s="113" t="s">
        <v>881</v>
      </c>
      <c r="S162" s="2" t="s">
        <v>2947</v>
      </c>
      <c r="T162" s="2" t="s">
        <v>2948</v>
      </c>
      <c r="U162" s="2">
        <v>98.037030000000001</v>
      </c>
    </row>
    <row r="163" spans="1:21">
      <c r="A163" s="83"/>
      <c r="B163" s="83"/>
      <c r="C163" s="83">
        <v>6811</v>
      </c>
      <c r="D163" s="83" t="s">
        <v>3167</v>
      </c>
      <c r="E163" s="83">
        <v>6552</v>
      </c>
      <c r="F163" s="128" t="s">
        <v>1267</v>
      </c>
      <c r="G163" s="127" t="s">
        <v>1267</v>
      </c>
      <c r="H163" s="83" t="s">
        <v>2777</v>
      </c>
      <c r="I163" s="83">
        <v>148.01571999999999</v>
      </c>
      <c r="M163" s="83"/>
      <c r="N163" s="83"/>
      <c r="O163" s="83">
        <v>33721</v>
      </c>
      <c r="P163" s="83" t="s">
        <v>2949</v>
      </c>
      <c r="Q163" s="83">
        <v>31091</v>
      </c>
      <c r="R163" s="113" t="s">
        <v>882</v>
      </c>
      <c r="S163" s="83" t="s">
        <v>882</v>
      </c>
      <c r="T163" s="83" t="s">
        <v>2091</v>
      </c>
      <c r="U163" s="83">
        <v>99.068700000000007</v>
      </c>
    </row>
    <row r="164" spans="1:21">
      <c r="A164" s="25"/>
      <c r="C164" s="68">
        <v>573951</v>
      </c>
      <c r="D164" s="61"/>
      <c r="E164" s="18">
        <v>499036</v>
      </c>
      <c r="F164" s="128" t="s">
        <v>1321</v>
      </c>
      <c r="G164" s="125" t="s">
        <v>3171</v>
      </c>
      <c r="H164" s="2" t="s">
        <v>3172</v>
      </c>
      <c r="I164" s="2">
        <v>386.17347999999998</v>
      </c>
      <c r="M164" s="2" t="s">
        <v>2950</v>
      </c>
      <c r="O164" s="2">
        <v>38222</v>
      </c>
      <c r="Q164" s="2">
        <v>35040</v>
      </c>
      <c r="R164" s="113" t="s">
        <v>884</v>
      </c>
      <c r="S164" s="2" t="s">
        <v>884</v>
      </c>
      <c r="T164" s="2" t="s">
        <v>2951</v>
      </c>
      <c r="U164" s="2">
        <v>312.17665</v>
      </c>
    </row>
    <row r="165" spans="1:21">
      <c r="A165" s="83"/>
      <c r="B165" s="83"/>
      <c r="C165" s="83">
        <v>8923</v>
      </c>
      <c r="D165" s="83" t="s">
        <v>3179</v>
      </c>
      <c r="E165" s="83">
        <v>8581</v>
      </c>
      <c r="F165" s="128" t="s">
        <v>1260</v>
      </c>
      <c r="G165" s="127" t="s">
        <v>3180</v>
      </c>
      <c r="H165" s="83" t="s">
        <v>3181</v>
      </c>
      <c r="I165" s="83">
        <v>206.15209999999999</v>
      </c>
      <c r="M165" s="83"/>
      <c r="N165" s="83"/>
      <c r="O165" s="83">
        <v>536503</v>
      </c>
      <c r="P165" s="83"/>
      <c r="Q165" s="83">
        <v>467307</v>
      </c>
      <c r="R165" s="113" t="s">
        <v>921</v>
      </c>
      <c r="S165" s="83" t="s">
        <v>2952</v>
      </c>
      <c r="T165" s="83" t="s">
        <v>2754</v>
      </c>
      <c r="U165" s="83">
        <v>229.16782000000001</v>
      </c>
    </row>
    <row r="166" spans="1:21">
      <c r="A166" s="2" t="s">
        <v>1403</v>
      </c>
      <c r="B166" s="2" t="s">
        <v>3192</v>
      </c>
      <c r="C166" s="2">
        <v>5634</v>
      </c>
      <c r="D166" s="2" t="s">
        <v>1842</v>
      </c>
      <c r="E166" s="2">
        <v>10771160</v>
      </c>
      <c r="F166" s="128" t="s">
        <v>1347</v>
      </c>
      <c r="G166" s="125" t="s">
        <v>3193</v>
      </c>
      <c r="H166" s="2" t="s">
        <v>1841</v>
      </c>
      <c r="I166" s="2">
        <v>184.14646999999999</v>
      </c>
      <c r="O166" s="2">
        <v>554159</v>
      </c>
      <c r="Q166" s="2">
        <v>481890</v>
      </c>
      <c r="R166" s="113" t="s">
        <v>2953</v>
      </c>
      <c r="S166" s="2" t="s">
        <v>2954</v>
      </c>
      <c r="T166" s="2" t="s">
        <v>2955</v>
      </c>
      <c r="U166" s="2">
        <v>236.07208</v>
      </c>
    </row>
    <row r="167" spans="1:21">
      <c r="A167" s="83" t="s">
        <v>217</v>
      </c>
      <c r="B167" s="83" t="s">
        <v>218</v>
      </c>
      <c r="C167" s="83">
        <v>3121</v>
      </c>
      <c r="D167" s="83" t="s">
        <v>219</v>
      </c>
      <c r="E167" s="83">
        <v>3009</v>
      </c>
      <c r="F167" s="128" t="s">
        <v>220</v>
      </c>
      <c r="G167" s="127" t="s">
        <v>220</v>
      </c>
      <c r="H167" s="83" t="s">
        <v>221</v>
      </c>
      <c r="I167" s="83">
        <v>144.11539999999999</v>
      </c>
      <c r="M167" s="83"/>
      <c r="N167" s="83"/>
      <c r="O167" s="83">
        <v>11746327</v>
      </c>
      <c r="P167" s="83"/>
      <c r="Q167" s="83">
        <v>9921031</v>
      </c>
      <c r="R167" s="113" t="s">
        <v>1026</v>
      </c>
      <c r="S167" s="83" t="s">
        <v>2956</v>
      </c>
      <c r="T167" s="83" t="s">
        <v>2957</v>
      </c>
      <c r="U167" s="83">
        <v>226.15625</v>
      </c>
    </row>
    <row r="168" spans="1:21">
      <c r="A168" s="2" t="s">
        <v>163</v>
      </c>
      <c r="B168" s="2" t="s">
        <v>164</v>
      </c>
      <c r="C168" s="2">
        <v>1183</v>
      </c>
      <c r="D168" s="2" t="s">
        <v>165</v>
      </c>
      <c r="E168" s="2">
        <v>13860434</v>
      </c>
      <c r="F168" s="128" t="s">
        <v>166</v>
      </c>
      <c r="G168" s="125" t="s">
        <v>166</v>
      </c>
      <c r="H168" s="2" t="s">
        <v>50</v>
      </c>
      <c r="I168" s="2">
        <v>152.04697999999999</v>
      </c>
      <c r="O168" s="2">
        <v>9447</v>
      </c>
      <c r="P168" s="2" t="s">
        <v>2958</v>
      </c>
      <c r="Q168" s="2">
        <v>9075</v>
      </c>
      <c r="R168" s="113" t="s">
        <v>2959</v>
      </c>
      <c r="S168" s="2" t="s">
        <v>2960</v>
      </c>
      <c r="T168" s="2" t="s">
        <v>2961</v>
      </c>
      <c r="U168" s="2">
        <v>171.99225999999999</v>
      </c>
    </row>
    <row r="169" spans="1:21">
      <c r="A169" s="83" t="s">
        <v>117</v>
      </c>
      <c r="B169" s="83" t="s">
        <v>118</v>
      </c>
      <c r="C169" s="83">
        <v>439570</v>
      </c>
      <c r="D169" s="83" t="s">
        <v>119</v>
      </c>
      <c r="E169" s="83">
        <v>388655</v>
      </c>
      <c r="F169" s="129" t="s">
        <v>120</v>
      </c>
      <c r="G169" s="127" t="s">
        <v>121</v>
      </c>
      <c r="H169" s="83" t="s">
        <v>122</v>
      </c>
      <c r="I169" s="83">
        <v>150.10399000000001</v>
      </c>
      <c r="M169" s="83" t="s">
        <v>2962</v>
      </c>
      <c r="N169" s="83"/>
      <c r="O169" s="83">
        <v>68751242</v>
      </c>
      <c r="P169" s="83"/>
      <c r="Q169" s="83">
        <v>60834524</v>
      </c>
      <c r="R169" s="113" t="s">
        <v>934</v>
      </c>
      <c r="S169" s="83" t="s">
        <v>2963</v>
      </c>
      <c r="T169" s="83" t="s">
        <v>171</v>
      </c>
      <c r="U169" s="83">
        <v>166.06303</v>
      </c>
    </row>
    <row r="170" spans="1:21">
      <c r="C170" s="2">
        <v>92466565</v>
      </c>
      <c r="E170" s="2">
        <v>75148405</v>
      </c>
      <c r="F170" s="129" t="s">
        <v>2664</v>
      </c>
      <c r="G170" s="125" t="s">
        <v>2665</v>
      </c>
      <c r="H170" s="2" t="s">
        <v>2040</v>
      </c>
      <c r="I170" s="2">
        <v>168.07853</v>
      </c>
      <c r="O170" s="2">
        <v>574024</v>
      </c>
      <c r="Q170" s="2">
        <v>499100</v>
      </c>
      <c r="R170" s="113" t="s">
        <v>2964</v>
      </c>
      <c r="S170" s="2" t="s">
        <v>2965</v>
      </c>
      <c r="T170" s="2" t="s">
        <v>2303</v>
      </c>
      <c r="U170" s="2">
        <v>140.08356000000001</v>
      </c>
    </row>
    <row r="171" spans="1:21">
      <c r="A171" s="83" t="s">
        <v>2670</v>
      </c>
      <c r="B171" s="83"/>
      <c r="C171" s="83">
        <v>6365761</v>
      </c>
      <c r="D171" s="83" t="s">
        <v>2671</v>
      </c>
      <c r="E171" s="83">
        <v>4896467</v>
      </c>
      <c r="F171" s="129" t="s">
        <v>2672</v>
      </c>
      <c r="G171" s="127" t="s">
        <v>2672</v>
      </c>
      <c r="H171" s="83" t="s">
        <v>2673</v>
      </c>
      <c r="I171" s="83">
        <v>124.08882</v>
      </c>
      <c r="M171" s="83"/>
      <c r="N171" s="83"/>
      <c r="O171" s="83">
        <v>68142</v>
      </c>
      <c r="P171" s="83" t="s">
        <v>2966</v>
      </c>
      <c r="Q171" s="83">
        <v>61450</v>
      </c>
      <c r="R171" s="113" t="s">
        <v>1046</v>
      </c>
      <c r="S171" s="83" t="s">
        <v>2967</v>
      </c>
      <c r="T171" s="83" t="s">
        <v>2968</v>
      </c>
      <c r="U171" s="83">
        <v>208.14622</v>
      </c>
    </row>
    <row r="172" spans="1:21">
      <c r="C172" s="2">
        <v>6950571</v>
      </c>
      <c r="E172" s="2">
        <v>23121</v>
      </c>
      <c r="F172" s="129" t="s">
        <v>2678</v>
      </c>
      <c r="G172" s="125" t="s">
        <v>2679</v>
      </c>
      <c r="H172" s="2" t="s">
        <v>2680</v>
      </c>
      <c r="I172" s="2">
        <v>191.15227999999999</v>
      </c>
      <c r="O172" s="2">
        <v>458095</v>
      </c>
      <c r="P172" s="2" t="s">
        <v>2969</v>
      </c>
      <c r="Q172" s="2">
        <v>403129</v>
      </c>
      <c r="R172" s="113" t="s">
        <v>1083</v>
      </c>
      <c r="S172" s="2" t="s">
        <v>2970</v>
      </c>
      <c r="T172" s="2" t="s">
        <v>2971</v>
      </c>
      <c r="U172" s="2">
        <v>126.0681</v>
      </c>
    </row>
    <row r="173" spans="1:21">
      <c r="A173" s="83" t="s">
        <v>2682</v>
      </c>
      <c r="B173" s="83"/>
      <c r="C173" s="83">
        <v>5363517</v>
      </c>
      <c r="D173" s="83"/>
      <c r="E173" s="83">
        <v>4515854</v>
      </c>
      <c r="F173" s="129" t="s">
        <v>2683</v>
      </c>
      <c r="G173" s="127" t="s">
        <v>2683</v>
      </c>
      <c r="H173" s="83" t="s">
        <v>63</v>
      </c>
      <c r="I173" s="83">
        <v>170.09344999999999</v>
      </c>
      <c r="M173" s="83"/>
      <c r="N173" s="83"/>
      <c r="O173" s="83">
        <v>557193</v>
      </c>
      <c r="P173" s="83"/>
      <c r="Q173" s="83">
        <v>484369</v>
      </c>
      <c r="R173" s="113" t="s">
        <v>985</v>
      </c>
      <c r="S173" s="83" t="s">
        <v>985</v>
      </c>
      <c r="T173" s="83" t="s">
        <v>63</v>
      </c>
      <c r="U173" s="83">
        <v>170.09402</v>
      </c>
    </row>
    <row r="174" spans="1:21">
      <c r="C174" s="2">
        <v>595966</v>
      </c>
      <c r="E174" s="2">
        <v>518059</v>
      </c>
      <c r="F174" s="129" t="s">
        <v>2687</v>
      </c>
      <c r="G174" s="125" t="s">
        <v>2688</v>
      </c>
      <c r="H174" s="2" t="s">
        <v>2321</v>
      </c>
      <c r="I174" s="2">
        <v>236.14017000000001</v>
      </c>
      <c r="O174" s="2">
        <v>74573</v>
      </c>
      <c r="P174" s="2" t="s">
        <v>2972</v>
      </c>
      <c r="Q174" s="2">
        <v>67151</v>
      </c>
      <c r="R174" s="113" t="s">
        <v>1087</v>
      </c>
      <c r="S174" s="2" t="s">
        <v>2973</v>
      </c>
      <c r="T174" s="2" t="s">
        <v>2974</v>
      </c>
      <c r="U174" s="2">
        <v>144.09351000000001</v>
      </c>
    </row>
    <row r="175" spans="1:21">
      <c r="A175" s="83"/>
      <c r="B175" s="83"/>
      <c r="C175" s="83">
        <v>6429284</v>
      </c>
      <c r="D175" s="83"/>
      <c r="E175" s="83">
        <v>4934661</v>
      </c>
      <c r="F175" s="129" t="s">
        <v>2693</v>
      </c>
      <c r="G175" s="127" t="s">
        <v>2693</v>
      </c>
      <c r="H175" s="83" t="s">
        <v>2694</v>
      </c>
      <c r="I175" s="83">
        <v>206.16731999999999</v>
      </c>
      <c r="M175" s="83"/>
      <c r="N175" s="83"/>
      <c r="O175" s="83">
        <v>5368428</v>
      </c>
      <c r="P175" s="83"/>
      <c r="Q175" s="83">
        <v>4519728</v>
      </c>
      <c r="R175" s="113" t="s">
        <v>900</v>
      </c>
      <c r="S175" s="83" t="s">
        <v>900</v>
      </c>
      <c r="T175" s="83" t="s">
        <v>2763</v>
      </c>
      <c r="U175" s="83">
        <v>160.08878000000001</v>
      </c>
    </row>
    <row r="176" spans="1:21">
      <c r="A176" s="2" t="s">
        <v>2696</v>
      </c>
      <c r="C176" s="2">
        <v>20846226</v>
      </c>
      <c r="D176" s="2" t="s">
        <v>2697</v>
      </c>
      <c r="E176" s="2">
        <v>20163339</v>
      </c>
      <c r="F176" s="129" t="s">
        <v>2698</v>
      </c>
      <c r="G176" s="125" t="s">
        <v>2699</v>
      </c>
      <c r="H176" s="2" t="s">
        <v>2700</v>
      </c>
      <c r="I176" s="2">
        <v>182.13081</v>
      </c>
      <c r="M176" s="2" t="s">
        <v>232</v>
      </c>
      <c r="O176" s="2">
        <v>16757</v>
      </c>
      <c r="P176" s="2" t="s">
        <v>233</v>
      </c>
      <c r="Q176" s="2">
        <v>15886</v>
      </c>
      <c r="R176" s="113" t="s">
        <v>234</v>
      </c>
      <c r="S176" s="2" t="s">
        <v>234</v>
      </c>
      <c r="T176" s="2" t="s">
        <v>235</v>
      </c>
      <c r="U176" s="2">
        <v>178.09925999999999</v>
      </c>
    </row>
    <row r="177" spans="1:21">
      <c r="A177" s="83"/>
      <c r="B177" s="83"/>
      <c r="C177" s="83">
        <v>568011</v>
      </c>
      <c r="D177" s="83" t="s">
        <v>2701</v>
      </c>
      <c r="E177" s="83">
        <v>493822</v>
      </c>
      <c r="F177" s="129" t="s">
        <v>2702</v>
      </c>
      <c r="G177" s="127" t="s">
        <v>2703</v>
      </c>
      <c r="H177" s="83" t="s">
        <v>2704</v>
      </c>
      <c r="I177" s="83">
        <v>246.14779999999999</v>
      </c>
      <c r="M177" s="83"/>
      <c r="N177" s="83"/>
      <c r="O177" s="83">
        <v>534797</v>
      </c>
      <c r="P177" s="83"/>
      <c r="Q177" s="83">
        <v>465892</v>
      </c>
      <c r="R177" s="113" t="s">
        <v>2975</v>
      </c>
      <c r="S177" s="83" t="s">
        <v>2975</v>
      </c>
      <c r="T177" s="83" t="s">
        <v>515</v>
      </c>
      <c r="U177" s="83">
        <v>142.06267</v>
      </c>
    </row>
    <row r="178" spans="1:21">
      <c r="C178" s="2">
        <v>227118</v>
      </c>
      <c r="D178" s="2" t="s">
        <v>2710</v>
      </c>
      <c r="E178" s="2">
        <v>197568</v>
      </c>
      <c r="F178" s="129" t="s">
        <v>2711</v>
      </c>
      <c r="G178" s="125" t="s">
        <v>2711</v>
      </c>
      <c r="H178" s="2" t="s">
        <v>2321</v>
      </c>
      <c r="I178" s="2">
        <v>236.14144999999999</v>
      </c>
      <c r="O178" s="2">
        <v>581087</v>
      </c>
      <c r="Q178" s="2">
        <v>505098</v>
      </c>
      <c r="R178" s="113" t="s">
        <v>2976</v>
      </c>
      <c r="S178" s="2" t="s">
        <v>2976</v>
      </c>
      <c r="T178" s="2" t="s">
        <v>2977</v>
      </c>
      <c r="U178" s="2">
        <v>244.13131999999999</v>
      </c>
    </row>
    <row r="179" spans="1:21">
      <c r="A179" s="83"/>
      <c r="B179" s="83"/>
      <c r="C179" s="83">
        <v>541819</v>
      </c>
      <c r="D179" s="83"/>
      <c r="E179" s="83">
        <v>471815</v>
      </c>
      <c r="F179" s="129" t="s">
        <v>2752</v>
      </c>
      <c r="G179" s="127" t="s">
        <v>2753</v>
      </c>
      <c r="H179" s="83" t="s">
        <v>2754</v>
      </c>
      <c r="I179" s="83">
        <v>229.16892999999999</v>
      </c>
      <c r="M179" s="83"/>
      <c r="N179" s="83"/>
      <c r="O179" s="83">
        <v>79695</v>
      </c>
      <c r="P179" s="83" t="s">
        <v>2978</v>
      </c>
      <c r="Q179" s="83">
        <v>71995</v>
      </c>
      <c r="R179" s="113" t="s">
        <v>922</v>
      </c>
      <c r="S179" s="83" t="s">
        <v>922</v>
      </c>
      <c r="T179" s="83" t="s">
        <v>2979</v>
      </c>
      <c r="U179" s="83">
        <v>192.11591000000001</v>
      </c>
    </row>
    <row r="180" spans="1:21">
      <c r="C180" s="2">
        <v>544017</v>
      </c>
      <c r="E180" s="2">
        <v>473545</v>
      </c>
      <c r="F180" s="129" t="s">
        <v>2759</v>
      </c>
      <c r="G180" s="125" t="s">
        <v>2759</v>
      </c>
      <c r="H180" s="2" t="s">
        <v>2760</v>
      </c>
      <c r="I180" s="2">
        <v>213.17252999999999</v>
      </c>
      <c r="O180" s="2">
        <v>5355309</v>
      </c>
      <c r="P180" s="2" t="s">
        <v>2980</v>
      </c>
      <c r="Q180" s="2">
        <v>4511319</v>
      </c>
      <c r="R180" s="113" t="s">
        <v>1017</v>
      </c>
      <c r="S180" s="2" t="s">
        <v>1017</v>
      </c>
      <c r="T180" s="2" t="s">
        <v>2353</v>
      </c>
      <c r="U180" s="2">
        <v>176.04732999999999</v>
      </c>
    </row>
    <row r="181" spans="1:21">
      <c r="A181" s="83"/>
      <c r="B181" s="83"/>
      <c r="C181" s="83">
        <v>551595</v>
      </c>
      <c r="D181" s="83"/>
      <c r="E181" s="83">
        <v>479850</v>
      </c>
      <c r="F181" s="129" t="s">
        <v>2712</v>
      </c>
      <c r="G181" s="127" t="s">
        <v>2713</v>
      </c>
      <c r="H181" s="83" t="s">
        <v>2714</v>
      </c>
      <c r="I181" s="83">
        <v>156.07592</v>
      </c>
      <c r="M181" s="83"/>
      <c r="N181" s="83"/>
      <c r="O181" s="83">
        <v>580514</v>
      </c>
      <c r="P181" s="83"/>
      <c r="Q181" s="83">
        <v>504591</v>
      </c>
      <c r="R181" s="113" t="s">
        <v>2981</v>
      </c>
      <c r="S181" s="83" t="s">
        <v>2982</v>
      </c>
      <c r="T181" s="83" t="s">
        <v>2983</v>
      </c>
      <c r="U181" s="83">
        <v>168.15058999999999</v>
      </c>
    </row>
    <row r="182" spans="1:21">
      <c r="A182" s="2" t="s">
        <v>2727</v>
      </c>
      <c r="C182" s="2">
        <v>7043</v>
      </c>
      <c r="D182" s="2" t="s">
        <v>2728</v>
      </c>
      <c r="E182" s="2">
        <v>13861009</v>
      </c>
      <c r="F182" s="129" t="s">
        <v>2729</v>
      </c>
      <c r="G182" s="125" t="s">
        <v>2730</v>
      </c>
      <c r="H182" s="2" t="s">
        <v>2731</v>
      </c>
      <c r="I182" s="2">
        <v>138.06791999999999</v>
      </c>
      <c r="O182" s="2">
        <v>26464</v>
      </c>
      <c r="P182" s="2" t="s">
        <v>2984</v>
      </c>
      <c r="Q182" s="2">
        <v>24650</v>
      </c>
      <c r="R182" s="113" t="s">
        <v>2985</v>
      </c>
      <c r="S182" s="2" t="s">
        <v>2985</v>
      </c>
      <c r="T182" s="2" t="s">
        <v>30</v>
      </c>
      <c r="U182" s="2">
        <v>158.09393</v>
      </c>
    </row>
    <row r="183" spans="1:21">
      <c r="A183" s="83"/>
      <c r="B183" s="83"/>
      <c r="C183" s="83">
        <v>552093</v>
      </c>
      <c r="D183" s="83"/>
      <c r="E183" s="83">
        <v>480288</v>
      </c>
      <c r="F183" s="129" t="s">
        <v>2740</v>
      </c>
      <c r="G183" s="127" t="s">
        <v>2741</v>
      </c>
      <c r="H183" s="83" t="s">
        <v>2742</v>
      </c>
      <c r="I183" s="83">
        <v>192.13594000000001</v>
      </c>
      <c r="M183" s="83"/>
      <c r="N183" s="83" t="s">
        <v>424</v>
      </c>
      <c r="O183" s="83">
        <v>173</v>
      </c>
      <c r="P183" s="83"/>
      <c r="Q183" s="83">
        <v>168</v>
      </c>
      <c r="R183" s="113" t="s">
        <v>425</v>
      </c>
      <c r="S183" s="83" t="s">
        <v>425</v>
      </c>
      <c r="T183" s="83" t="s">
        <v>426</v>
      </c>
      <c r="U183" s="83">
        <v>187.12061</v>
      </c>
    </row>
    <row r="184" spans="1:21">
      <c r="C184" s="2">
        <v>9269</v>
      </c>
      <c r="D184" s="2" t="s">
        <v>2736</v>
      </c>
      <c r="E184" s="2">
        <v>8912</v>
      </c>
      <c r="F184" s="129" t="s">
        <v>2737</v>
      </c>
      <c r="G184" s="125" t="s">
        <v>2738</v>
      </c>
      <c r="H184" s="2" t="s">
        <v>2739</v>
      </c>
      <c r="I184" s="2">
        <v>176.10445999999999</v>
      </c>
      <c r="O184" s="2">
        <v>554422</v>
      </c>
      <c r="Q184" s="2">
        <v>482122</v>
      </c>
      <c r="R184" s="113" t="s">
        <v>2986</v>
      </c>
      <c r="S184" s="2" t="s">
        <v>2986</v>
      </c>
      <c r="T184" s="2" t="s">
        <v>2987</v>
      </c>
      <c r="U184" s="2">
        <v>190.15658999999999</v>
      </c>
    </row>
    <row r="185" spans="1:21">
      <c r="A185" s="83"/>
      <c r="B185" s="83"/>
      <c r="C185" s="83">
        <v>594637</v>
      </c>
      <c r="D185" s="83"/>
      <c r="E185" s="83">
        <v>516933</v>
      </c>
      <c r="F185" s="129" t="s">
        <v>2743</v>
      </c>
      <c r="G185" s="127" t="s">
        <v>2744</v>
      </c>
      <c r="H185" s="83" t="s">
        <v>2745</v>
      </c>
      <c r="I185" s="83">
        <v>244.13148000000001</v>
      </c>
      <c r="M185" s="83"/>
      <c r="N185" s="83"/>
      <c r="O185" s="83">
        <v>5352448</v>
      </c>
      <c r="P185" s="83"/>
      <c r="Q185" s="83">
        <v>4509330</v>
      </c>
      <c r="R185" s="113" t="s">
        <v>1129</v>
      </c>
      <c r="S185" s="83" t="s">
        <v>2988</v>
      </c>
      <c r="T185" s="83" t="s">
        <v>2989</v>
      </c>
      <c r="U185" s="83">
        <v>208.18284</v>
      </c>
    </row>
    <row r="186" spans="1:21">
      <c r="A186" s="2" t="s">
        <v>2746</v>
      </c>
      <c r="B186" s="2" t="s">
        <v>2747</v>
      </c>
      <c r="C186" s="2">
        <v>17083</v>
      </c>
      <c r="D186" s="2" t="s">
        <v>2748</v>
      </c>
      <c r="E186" s="2">
        <v>16168</v>
      </c>
      <c r="F186" s="129" t="s">
        <v>2749</v>
      </c>
      <c r="G186" s="125" t="s">
        <v>2749</v>
      </c>
      <c r="H186" s="2" t="s">
        <v>2750</v>
      </c>
      <c r="I186" s="2">
        <v>201.17289</v>
      </c>
      <c r="M186" s="2" t="s">
        <v>2994</v>
      </c>
      <c r="O186" s="2">
        <v>10465398</v>
      </c>
      <c r="Q186" s="2">
        <v>8640809</v>
      </c>
      <c r="R186" s="113" t="s">
        <v>1136</v>
      </c>
      <c r="S186" s="2" t="s">
        <v>2995</v>
      </c>
      <c r="T186" s="2" t="s">
        <v>2996</v>
      </c>
      <c r="U186" s="2">
        <v>200.14114000000001</v>
      </c>
    </row>
    <row r="187" spans="1:21">
      <c r="A187" s="83"/>
      <c r="B187" s="83"/>
      <c r="C187" s="83">
        <v>338653</v>
      </c>
      <c r="D187" s="83"/>
      <c r="E187" s="83">
        <v>300175</v>
      </c>
      <c r="F187" s="129" t="s">
        <v>2764</v>
      </c>
      <c r="G187" s="127" t="s">
        <v>2765</v>
      </c>
      <c r="H187" s="83" t="s">
        <v>2766</v>
      </c>
      <c r="I187" s="83">
        <v>208.10666000000001</v>
      </c>
      <c r="M187" s="83"/>
      <c r="N187" s="83"/>
      <c r="O187" s="83">
        <v>543789</v>
      </c>
      <c r="P187" s="83"/>
      <c r="Q187" s="83">
        <v>473367</v>
      </c>
      <c r="R187" s="113" t="s">
        <v>2990</v>
      </c>
      <c r="S187" s="83" t="s">
        <v>2990</v>
      </c>
      <c r="T187" s="83" t="s">
        <v>2957</v>
      </c>
      <c r="U187" s="83">
        <v>226.15700000000001</v>
      </c>
    </row>
    <row r="188" spans="1:21">
      <c r="C188" s="2">
        <v>315417</v>
      </c>
      <c r="E188" s="2">
        <v>279083</v>
      </c>
      <c r="F188" s="129" t="s">
        <v>2767</v>
      </c>
      <c r="G188" s="125" t="s">
        <v>2768</v>
      </c>
      <c r="H188" s="2" t="s">
        <v>2769</v>
      </c>
      <c r="I188" s="2">
        <v>252.17294000000001</v>
      </c>
      <c r="O188" s="2">
        <v>601835</v>
      </c>
      <c r="Q188" s="2">
        <v>4524417</v>
      </c>
      <c r="R188" s="113" t="s">
        <v>2991</v>
      </c>
      <c r="S188" s="2" t="s">
        <v>2992</v>
      </c>
      <c r="T188" s="2" t="s">
        <v>2993</v>
      </c>
      <c r="U188" s="2">
        <v>180.07567</v>
      </c>
    </row>
    <row r="189" spans="1:21">
      <c r="A189" s="83"/>
      <c r="B189" s="83"/>
      <c r="C189" s="83">
        <v>135624954</v>
      </c>
      <c r="D189" s="83"/>
      <c r="E189" s="83">
        <v>485563</v>
      </c>
      <c r="F189" s="129" t="s">
        <v>2770</v>
      </c>
      <c r="G189" s="127" t="s">
        <v>2771</v>
      </c>
      <c r="H189" s="83" t="s">
        <v>2772</v>
      </c>
      <c r="I189" s="83">
        <v>154.07368</v>
      </c>
      <c r="M189" s="83" t="s">
        <v>1427</v>
      </c>
      <c r="N189" s="83" t="s">
        <v>2997</v>
      </c>
      <c r="O189" s="83">
        <v>904</v>
      </c>
      <c r="P189" s="83" t="s">
        <v>2998</v>
      </c>
      <c r="Q189" s="83">
        <v>880</v>
      </c>
      <c r="R189" s="113" t="s">
        <v>953</v>
      </c>
      <c r="S189" s="83" t="s">
        <v>953</v>
      </c>
      <c r="T189" s="83" t="s">
        <v>1879</v>
      </c>
      <c r="U189" s="83">
        <v>135.06798000000001</v>
      </c>
    </row>
    <row r="190" spans="1:21">
      <c r="C190" s="2">
        <v>526625</v>
      </c>
      <c r="E190" s="2">
        <v>459082</v>
      </c>
      <c r="F190" s="129" t="s">
        <v>2798</v>
      </c>
      <c r="G190" s="125" t="s">
        <v>2799</v>
      </c>
      <c r="H190" s="2" t="s">
        <v>2800</v>
      </c>
      <c r="I190" s="2">
        <v>205.16744</v>
      </c>
      <c r="M190" s="2" t="s">
        <v>1429</v>
      </c>
      <c r="N190" s="2" t="s">
        <v>2999</v>
      </c>
      <c r="O190" s="2">
        <v>196</v>
      </c>
      <c r="P190" s="2" t="s">
        <v>1884</v>
      </c>
      <c r="Q190" s="2">
        <v>191</v>
      </c>
      <c r="R190" s="113" t="s">
        <v>3000</v>
      </c>
      <c r="S190" s="2" t="s">
        <v>3000</v>
      </c>
      <c r="T190" s="2" t="s">
        <v>1883</v>
      </c>
      <c r="U190" s="2">
        <v>146.05787000000001</v>
      </c>
    </row>
    <row r="191" spans="1:21">
      <c r="A191" s="83" t="s">
        <v>2805</v>
      </c>
      <c r="B191" s="83"/>
      <c r="C191" s="83">
        <v>14286</v>
      </c>
      <c r="D191" s="83" t="s">
        <v>2806</v>
      </c>
      <c r="E191" s="83">
        <v>13648</v>
      </c>
      <c r="F191" s="129" t="s">
        <v>2807</v>
      </c>
      <c r="G191" s="127" t="s">
        <v>2807</v>
      </c>
      <c r="H191" s="83" t="s">
        <v>423</v>
      </c>
      <c r="I191" s="83">
        <v>121.05282</v>
      </c>
      <c r="M191" s="96" t="s">
        <v>252</v>
      </c>
      <c r="N191" s="93" t="s">
        <v>253</v>
      </c>
      <c r="O191" s="123">
        <v>636822</v>
      </c>
      <c r="P191" s="96" t="s">
        <v>254</v>
      </c>
      <c r="Q191" s="92">
        <v>552532</v>
      </c>
      <c r="R191" s="113" t="s">
        <v>255</v>
      </c>
      <c r="S191" s="83" t="s">
        <v>3001</v>
      </c>
      <c r="T191" s="83" t="s">
        <v>256</v>
      </c>
      <c r="U191" s="83">
        <v>208.10971000000001</v>
      </c>
    </row>
    <row r="192" spans="1:21">
      <c r="A192" s="2" t="s">
        <v>285</v>
      </c>
      <c r="C192" s="2">
        <v>3866</v>
      </c>
      <c r="D192" s="2" t="s">
        <v>1724</v>
      </c>
      <c r="E192" s="2">
        <v>3732</v>
      </c>
      <c r="F192" s="129" t="s">
        <v>286</v>
      </c>
      <c r="G192" s="125" t="s">
        <v>287</v>
      </c>
      <c r="H192" s="2" t="s">
        <v>288</v>
      </c>
      <c r="I192" s="2">
        <v>151.06296</v>
      </c>
      <c r="O192" s="2">
        <v>529415</v>
      </c>
      <c r="Q192" s="2">
        <v>461388</v>
      </c>
      <c r="R192" s="113" t="s">
        <v>1057</v>
      </c>
      <c r="S192" s="2" t="s">
        <v>3002</v>
      </c>
      <c r="T192" s="2" t="s">
        <v>3003</v>
      </c>
      <c r="U192" s="2">
        <v>222.14725999999999</v>
      </c>
    </row>
    <row r="193" spans="1:21">
      <c r="A193" s="83"/>
      <c r="B193" s="83"/>
      <c r="C193" s="83">
        <v>574017</v>
      </c>
      <c r="D193" s="83"/>
      <c r="E193" s="83">
        <v>499094</v>
      </c>
      <c r="F193" s="129" t="s">
        <v>2810</v>
      </c>
      <c r="G193" s="127" t="s">
        <v>2811</v>
      </c>
      <c r="H193" s="83" t="s">
        <v>2812</v>
      </c>
      <c r="I193" s="83">
        <v>210.10193000000001</v>
      </c>
      <c r="M193" s="96" t="s">
        <v>88</v>
      </c>
      <c r="N193" s="93" t="s">
        <v>89</v>
      </c>
      <c r="O193" s="123">
        <v>2230</v>
      </c>
      <c r="P193" s="96" t="s">
        <v>90</v>
      </c>
      <c r="Q193" s="100">
        <v>13872064</v>
      </c>
      <c r="R193" s="113" t="s">
        <v>91</v>
      </c>
      <c r="S193" s="83" t="s">
        <v>92</v>
      </c>
      <c r="T193" s="83" t="s">
        <v>93</v>
      </c>
      <c r="U193" s="83">
        <v>155.09439</v>
      </c>
    </row>
    <row r="194" spans="1:21">
      <c r="C194" s="2">
        <v>5362666</v>
      </c>
      <c r="D194" s="2" t="s">
        <v>2817</v>
      </c>
      <c r="E194" s="2">
        <v>4515153</v>
      </c>
      <c r="F194" s="129" t="s">
        <v>2818</v>
      </c>
      <c r="G194" s="125" t="s">
        <v>2819</v>
      </c>
      <c r="H194" s="2" t="s">
        <v>2820</v>
      </c>
      <c r="I194" s="2">
        <v>238.15716</v>
      </c>
      <c r="O194" s="2">
        <v>3000469</v>
      </c>
      <c r="P194" s="2" t="s">
        <v>519</v>
      </c>
      <c r="Q194" s="2">
        <v>2272064</v>
      </c>
      <c r="R194" s="113" t="s">
        <v>520</v>
      </c>
      <c r="S194" s="2" t="s">
        <v>520</v>
      </c>
      <c r="T194" s="2" t="s">
        <v>521</v>
      </c>
      <c r="U194" s="2">
        <v>312.19405</v>
      </c>
    </row>
    <row r="195" spans="1:21">
      <c r="A195" s="83" t="s">
        <v>2821</v>
      </c>
      <c r="B195" s="83"/>
      <c r="C195" s="83">
        <v>5282729</v>
      </c>
      <c r="D195" s="83" t="s">
        <v>2822</v>
      </c>
      <c r="E195" s="83">
        <v>4445856</v>
      </c>
      <c r="F195" s="129" t="s">
        <v>2823</v>
      </c>
      <c r="G195" s="127" t="s">
        <v>2824</v>
      </c>
      <c r="H195" s="83" t="s">
        <v>2825</v>
      </c>
      <c r="I195" s="83">
        <v>198.16199</v>
      </c>
      <c r="M195" s="83" t="s">
        <v>275</v>
      </c>
      <c r="N195" s="83" t="s">
        <v>276</v>
      </c>
      <c r="O195" s="83">
        <v>240</v>
      </c>
      <c r="P195" s="101" t="s">
        <v>277</v>
      </c>
      <c r="Q195" s="83">
        <v>235</v>
      </c>
      <c r="R195" s="113" t="s">
        <v>278</v>
      </c>
      <c r="S195" s="83" t="s">
        <v>278</v>
      </c>
      <c r="T195" s="83" t="s">
        <v>279</v>
      </c>
      <c r="U195" s="83">
        <v>106.04179000000001</v>
      </c>
    </row>
    <row r="196" spans="1:21">
      <c r="A196" s="2" t="s">
        <v>2826</v>
      </c>
      <c r="C196" s="2">
        <v>31364</v>
      </c>
      <c r="D196" s="2" t="s">
        <v>2827</v>
      </c>
      <c r="E196" s="2">
        <v>29097</v>
      </c>
      <c r="F196" s="129" t="s">
        <v>2828</v>
      </c>
      <c r="G196" s="125" t="s">
        <v>2829</v>
      </c>
      <c r="H196" s="2" t="s">
        <v>2830</v>
      </c>
      <c r="I196" s="2">
        <v>210.09254000000001</v>
      </c>
      <c r="O196" s="2">
        <v>524871</v>
      </c>
      <c r="Q196" s="2">
        <v>457655</v>
      </c>
      <c r="R196" s="113" t="s">
        <v>3004</v>
      </c>
      <c r="S196" s="2" t="s">
        <v>3005</v>
      </c>
      <c r="T196" s="2" t="s">
        <v>3006</v>
      </c>
      <c r="U196" s="2">
        <v>250.19347999999999</v>
      </c>
    </row>
    <row r="197" spans="1:21">
      <c r="A197" s="83" t="s">
        <v>2831</v>
      </c>
      <c r="B197" s="83"/>
      <c r="C197" s="83">
        <v>291968</v>
      </c>
      <c r="D197" s="83"/>
      <c r="E197" s="83">
        <v>257614</v>
      </c>
      <c r="F197" s="129" t="s">
        <v>2832</v>
      </c>
      <c r="G197" s="127" t="s">
        <v>2833</v>
      </c>
      <c r="H197" s="83" t="s">
        <v>2128</v>
      </c>
      <c r="I197" s="83">
        <v>160.07306</v>
      </c>
      <c r="M197" s="96" t="s">
        <v>498</v>
      </c>
      <c r="N197" s="93" t="s">
        <v>499</v>
      </c>
      <c r="O197" s="123">
        <v>9223</v>
      </c>
      <c r="P197" s="96" t="s">
        <v>500</v>
      </c>
      <c r="Q197" s="92">
        <v>8868</v>
      </c>
      <c r="R197" s="113" t="s">
        <v>501</v>
      </c>
      <c r="S197" s="83" t="s">
        <v>502</v>
      </c>
      <c r="T197" s="83" t="s">
        <v>503</v>
      </c>
      <c r="U197" s="83">
        <v>118.0424</v>
      </c>
    </row>
    <row r="198" spans="1:21">
      <c r="C198" s="2">
        <v>343780</v>
      </c>
      <c r="E198" s="2">
        <v>304772</v>
      </c>
      <c r="F198" s="129" t="s">
        <v>2834</v>
      </c>
      <c r="G198" s="125" t="s">
        <v>2835</v>
      </c>
      <c r="H198" s="2" t="s">
        <v>2836</v>
      </c>
      <c r="I198" s="2">
        <v>224.07193000000001</v>
      </c>
      <c r="O198" s="2">
        <v>546227</v>
      </c>
      <c r="Q198" s="2">
        <v>475448</v>
      </c>
      <c r="R198" s="113" t="s">
        <v>3007</v>
      </c>
      <c r="S198" s="2" t="s">
        <v>3008</v>
      </c>
      <c r="T198" s="2" t="s">
        <v>426</v>
      </c>
      <c r="U198" s="2">
        <v>187.12153000000001</v>
      </c>
    </row>
    <row r="199" spans="1:21">
      <c r="A199" s="83"/>
      <c r="B199" s="83"/>
      <c r="C199" s="83">
        <v>607058</v>
      </c>
      <c r="D199" s="83"/>
      <c r="E199" s="83">
        <v>527684</v>
      </c>
      <c r="F199" s="129" t="s">
        <v>2842</v>
      </c>
      <c r="G199" s="127" t="s">
        <v>2842</v>
      </c>
      <c r="H199" s="83" t="s">
        <v>2843</v>
      </c>
      <c r="I199" s="83">
        <v>213.02744999999999</v>
      </c>
      <c r="M199" s="83"/>
      <c r="N199" s="83" t="s">
        <v>3009</v>
      </c>
      <c r="O199" s="83">
        <v>439680</v>
      </c>
      <c r="P199" s="83" t="s">
        <v>3010</v>
      </c>
      <c r="Q199" s="83">
        <v>388747</v>
      </c>
      <c r="R199" s="113" t="s">
        <v>3011</v>
      </c>
      <c r="S199" s="83" t="s">
        <v>3012</v>
      </c>
      <c r="T199" s="83" t="s">
        <v>3013</v>
      </c>
      <c r="U199" s="83">
        <v>180.06297000000001</v>
      </c>
    </row>
    <row r="200" spans="1:21">
      <c r="C200" s="2">
        <v>24055</v>
      </c>
      <c r="D200" s="2" t="s">
        <v>2854</v>
      </c>
      <c r="E200" s="2">
        <v>22487</v>
      </c>
      <c r="F200" s="129" t="s">
        <v>2855</v>
      </c>
      <c r="G200" s="125" t="s">
        <v>2855</v>
      </c>
      <c r="H200" s="2" t="s">
        <v>2856</v>
      </c>
      <c r="I200" s="2">
        <v>158.07254</v>
      </c>
      <c r="O200" s="2">
        <v>553625</v>
      </c>
      <c r="Q200" s="2">
        <v>481476</v>
      </c>
      <c r="R200" s="113" t="s">
        <v>3014</v>
      </c>
      <c r="S200" s="2" t="s">
        <v>3014</v>
      </c>
      <c r="T200" s="2" t="s">
        <v>3015</v>
      </c>
      <c r="U200" s="2">
        <v>270.18099000000001</v>
      </c>
    </row>
    <row r="201" spans="1:21">
      <c r="A201" s="130"/>
      <c r="B201" s="130"/>
      <c r="C201" s="123">
        <v>8817</v>
      </c>
      <c r="D201" s="121" t="s">
        <v>495</v>
      </c>
      <c r="E201" s="92">
        <v>8486</v>
      </c>
      <c r="F201" s="129" t="s">
        <v>496</v>
      </c>
      <c r="G201" s="127" t="s">
        <v>496</v>
      </c>
      <c r="H201" s="83" t="s">
        <v>497</v>
      </c>
      <c r="I201" s="83">
        <v>119.07373</v>
      </c>
      <c r="M201" s="83"/>
      <c r="N201" s="83"/>
      <c r="O201" s="83">
        <v>565094</v>
      </c>
      <c r="P201" s="83"/>
      <c r="Q201" s="83">
        <v>491218</v>
      </c>
      <c r="R201" s="113" t="s">
        <v>3016</v>
      </c>
      <c r="S201" s="83" t="s">
        <v>3017</v>
      </c>
      <c r="T201" s="83" t="s">
        <v>3018</v>
      </c>
      <c r="U201" s="83">
        <v>196.10966999999999</v>
      </c>
    </row>
    <row r="202" spans="1:21">
      <c r="C202" s="2">
        <v>544004</v>
      </c>
      <c r="E202" s="2">
        <v>473533</v>
      </c>
      <c r="F202" s="129" t="s">
        <v>2857</v>
      </c>
      <c r="G202" s="125" t="s">
        <v>2857</v>
      </c>
      <c r="H202" s="2" t="s">
        <v>2858</v>
      </c>
      <c r="I202" s="2">
        <v>189.13645</v>
      </c>
      <c r="O202" s="2">
        <v>138310</v>
      </c>
      <c r="P202" s="2" t="s">
        <v>3019</v>
      </c>
      <c r="Q202" s="2">
        <v>121943</v>
      </c>
      <c r="R202" s="113" t="s">
        <v>990</v>
      </c>
      <c r="S202" s="2" t="s">
        <v>3020</v>
      </c>
      <c r="T202" s="2" t="s">
        <v>3021</v>
      </c>
      <c r="U202" s="2">
        <v>90.046930000000003</v>
      </c>
    </row>
    <row r="203" spans="1:21">
      <c r="A203" s="83"/>
      <c r="B203" s="83"/>
      <c r="C203" s="83">
        <v>66315</v>
      </c>
      <c r="D203" s="83" t="s">
        <v>2860</v>
      </c>
      <c r="E203" s="83">
        <v>59694</v>
      </c>
      <c r="F203" s="129" t="s">
        <v>2861</v>
      </c>
      <c r="G203" s="127" t="s">
        <v>2862</v>
      </c>
      <c r="H203" s="83" t="s">
        <v>2863</v>
      </c>
      <c r="I203" s="83">
        <v>177.13722000000001</v>
      </c>
      <c r="M203" s="130"/>
      <c r="N203" s="93" t="s">
        <v>3022</v>
      </c>
      <c r="O203" s="123">
        <v>30160</v>
      </c>
      <c r="P203" s="154" t="s">
        <v>3023</v>
      </c>
      <c r="Q203" s="92">
        <v>28011</v>
      </c>
      <c r="R203" s="113" t="s">
        <v>3024</v>
      </c>
      <c r="S203" s="83" t="s">
        <v>3025</v>
      </c>
      <c r="T203" s="83" t="s">
        <v>3026</v>
      </c>
      <c r="U203" s="83">
        <v>329.23628000000002</v>
      </c>
    </row>
    <row r="204" spans="1:21">
      <c r="C204" s="2">
        <v>5376088</v>
      </c>
      <c r="E204" s="2">
        <v>4525439</v>
      </c>
      <c r="F204" s="129" t="s">
        <v>2867</v>
      </c>
      <c r="G204" s="125" t="s">
        <v>2868</v>
      </c>
      <c r="H204" s="2" t="s">
        <v>2869</v>
      </c>
      <c r="I204" s="2">
        <v>214.04579000000001</v>
      </c>
      <c r="O204" s="2">
        <v>11188</v>
      </c>
      <c r="P204" s="2" t="s">
        <v>3027</v>
      </c>
      <c r="Q204" s="2">
        <v>10715</v>
      </c>
      <c r="R204" s="113" t="s">
        <v>1080</v>
      </c>
      <c r="S204" s="2" t="s">
        <v>3028</v>
      </c>
      <c r="T204" s="2" t="s">
        <v>3029</v>
      </c>
      <c r="U204" s="2">
        <v>162.08971</v>
      </c>
    </row>
    <row r="205" spans="1:21">
      <c r="A205" s="83"/>
      <c r="B205" s="83"/>
      <c r="C205" s="83">
        <v>545346</v>
      </c>
      <c r="D205" s="83" t="s">
        <v>2781</v>
      </c>
      <c r="E205" s="83">
        <v>474673</v>
      </c>
      <c r="F205" s="129" t="s">
        <v>2782</v>
      </c>
      <c r="G205" s="127" t="s">
        <v>2783</v>
      </c>
      <c r="H205" s="83" t="s">
        <v>1913</v>
      </c>
      <c r="I205" s="83">
        <v>232.16757000000001</v>
      </c>
      <c r="M205" s="83"/>
      <c r="N205" s="83"/>
      <c r="O205" s="83">
        <v>558495</v>
      </c>
      <c r="P205" s="83"/>
      <c r="Q205" s="83">
        <v>485495</v>
      </c>
      <c r="R205" s="113" t="s">
        <v>3030</v>
      </c>
      <c r="S205" s="83" t="s">
        <v>3031</v>
      </c>
      <c r="T205" s="83" t="s">
        <v>63</v>
      </c>
      <c r="U205" s="83">
        <v>170.09485000000001</v>
      </c>
    </row>
    <row r="206" spans="1:21">
      <c r="A206" s="22"/>
      <c r="B206" s="22"/>
      <c r="C206" s="68">
        <v>16547</v>
      </c>
      <c r="D206" s="25" t="s">
        <v>2789</v>
      </c>
      <c r="E206" s="18">
        <v>15687</v>
      </c>
      <c r="F206" s="129" t="s">
        <v>2790</v>
      </c>
      <c r="G206" s="125" t="s">
        <v>2791</v>
      </c>
      <c r="H206" s="2" t="s">
        <v>2792</v>
      </c>
      <c r="I206" s="2">
        <v>210.05284</v>
      </c>
      <c r="O206" s="2">
        <v>75956</v>
      </c>
      <c r="P206" s="2" t="s">
        <v>3032</v>
      </c>
      <c r="Q206" s="2">
        <v>68459</v>
      </c>
      <c r="R206" s="113" t="s">
        <v>3033</v>
      </c>
      <c r="S206" s="2" t="s">
        <v>3033</v>
      </c>
      <c r="T206" s="2" t="s">
        <v>2812</v>
      </c>
      <c r="U206" s="2">
        <v>210.10189</v>
      </c>
    </row>
    <row r="207" spans="1:21">
      <c r="A207" s="83"/>
      <c r="B207" s="83"/>
      <c r="C207" s="83">
        <v>70016</v>
      </c>
      <c r="D207" s="83" t="s">
        <v>2793</v>
      </c>
      <c r="E207" s="83">
        <v>63208</v>
      </c>
      <c r="F207" s="129" t="s">
        <v>2794</v>
      </c>
      <c r="G207" s="127" t="s">
        <v>2795</v>
      </c>
      <c r="H207" s="83" t="s">
        <v>35</v>
      </c>
      <c r="I207" s="83">
        <v>180.07937999999999</v>
      </c>
      <c r="M207" s="83"/>
      <c r="N207" s="83">
        <v>3408</v>
      </c>
      <c r="O207" s="83">
        <v>3032998</v>
      </c>
      <c r="P207" s="83" t="s">
        <v>3034</v>
      </c>
      <c r="Q207" s="83">
        <v>2297829</v>
      </c>
      <c r="R207" s="113" t="s">
        <v>3035</v>
      </c>
      <c r="S207" s="83" t="s">
        <v>3035</v>
      </c>
      <c r="T207" s="83" t="s">
        <v>3036</v>
      </c>
      <c r="U207" s="83">
        <v>244.06365</v>
      </c>
    </row>
    <row r="208" spans="1:21">
      <c r="A208" s="2" t="s">
        <v>46</v>
      </c>
      <c r="B208" s="2" t="s">
        <v>47</v>
      </c>
      <c r="C208" s="2">
        <v>12122</v>
      </c>
      <c r="D208" s="2" t="s">
        <v>48</v>
      </c>
      <c r="E208" s="2">
        <v>11624</v>
      </c>
      <c r="F208" s="129" t="s">
        <v>49</v>
      </c>
      <c r="G208" s="125" t="s">
        <v>49</v>
      </c>
      <c r="H208" s="2" t="s">
        <v>50</v>
      </c>
      <c r="I208" s="2">
        <v>152.04687000000001</v>
      </c>
      <c r="M208" s="2" t="s">
        <v>196</v>
      </c>
      <c r="N208" s="2" t="s">
        <v>197</v>
      </c>
      <c r="O208" s="2">
        <v>444539</v>
      </c>
      <c r="P208" s="2" t="s">
        <v>198</v>
      </c>
      <c r="Q208" s="2">
        <v>392447</v>
      </c>
      <c r="R208" s="113" t="s">
        <v>199</v>
      </c>
      <c r="S208" s="2" t="s">
        <v>199</v>
      </c>
      <c r="T208" s="2" t="s">
        <v>200</v>
      </c>
      <c r="U208" s="2">
        <v>148.05197999999999</v>
      </c>
    </row>
    <row r="209" spans="1:21">
      <c r="A209" s="83" t="s">
        <v>2901</v>
      </c>
      <c r="B209" s="83"/>
      <c r="C209" s="83">
        <v>454064</v>
      </c>
      <c r="D209" s="83" t="s">
        <v>2902</v>
      </c>
      <c r="E209" s="83">
        <v>399829</v>
      </c>
      <c r="F209" s="129" t="s">
        <v>2903</v>
      </c>
      <c r="G209" s="127" t="s">
        <v>2903</v>
      </c>
      <c r="H209" s="83" t="s">
        <v>2904</v>
      </c>
      <c r="I209" s="83">
        <v>242.18834000000001</v>
      </c>
      <c r="M209" s="83" t="s">
        <v>1441</v>
      </c>
      <c r="N209" s="83"/>
      <c r="O209" s="83">
        <v>9543671</v>
      </c>
      <c r="P209" s="83" t="s">
        <v>1905</v>
      </c>
      <c r="Q209" s="83">
        <v>7822621</v>
      </c>
      <c r="R209" s="113" t="s">
        <v>3037</v>
      </c>
      <c r="S209" s="83" t="s">
        <v>3037</v>
      </c>
      <c r="T209" s="83" t="s">
        <v>1904</v>
      </c>
      <c r="U209" s="83">
        <v>200.10470000000001</v>
      </c>
    </row>
    <row r="210" spans="1:21">
      <c r="A210" s="2" t="s">
        <v>397</v>
      </c>
      <c r="C210" s="2">
        <v>19539</v>
      </c>
      <c r="D210" s="2" t="s">
        <v>398</v>
      </c>
      <c r="E210" s="2">
        <v>18409</v>
      </c>
      <c r="F210" s="129" t="s">
        <v>399</v>
      </c>
      <c r="G210" s="125" t="s">
        <v>399</v>
      </c>
      <c r="H210" s="2" t="s">
        <v>400</v>
      </c>
      <c r="I210" s="2">
        <v>214.06315000000001</v>
      </c>
      <c r="M210" s="2" t="s">
        <v>123</v>
      </c>
      <c r="N210" s="2" t="s">
        <v>124</v>
      </c>
      <c r="O210" s="2">
        <v>637090</v>
      </c>
      <c r="P210" s="2" t="s">
        <v>125</v>
      </c>
      <c r="Q210" s="2">
        <v>552744</v>
      </c>
      <c r="R210" s="113" t="s">
        <v>126</v>
      </c>
      <c r="S210" s="2" t="s">
        <v>126</v>
      </c>
      <c r="T210" s="2" t="s">
        <v>127</v>
      </c>
      <c r="U210" s="2">
        <v>86.03716</v>
      </c>
    </row>
    <row r="211" spans="1:21">
      <c r="A211" s="83"/>
      <c r="B211" s="83"/>
      <c r="C211" s="83">
        <v>233402</v>
      </c>
      <c r="D211" s="83" t="s">
        <v>2905</v>
      </c>
      <c r="E211" s="83">
        <v>17679</v>
      </c>
      <c r="F211" s="129" t="s">
        <v>2906</v>
      </c>
      <c r="G211" s="127" t="s">
        <v>2907</v>
      </c>
      <c r="H211" s="83" t="s">
        <v>2908</v>
      </c>
      <c r="I211" s="83">
        <v>176.08395999999999</v>
      </c>
      <c r="M211" s="83" t="s">
        <v>20</v>
      </c>
      <c r="N211" s="83" t="s">
        <v>21</v>
      </c>
      <c r="O211" s="83">
        <v>7413</v>
      </c>
      <c r="P211" s="83" t="s">
        <v>22</v>
      </c>
      <c r="Q211" s="83">
        <v>7135</v>
      </c>
      <c r="R211" s="113" t="s">
        <v>23</v>
      </c>
      <c r="S211" s="83" t="s">
        <v>23</v>
      </c>
      <c r="T211" s="83" t="s">
        <v>25</v>
      </c>
      <c r="U211" s="83">
        <v>128.08353</v>
      </c>
    </row>
    <row r="212" spans="1:21">
      <c r="A212" s="22"/>
      <c r="B212" s="22"/>
      <c r="C212" s="68">
        <v>7071</v>
      </c>
      <c r="D212" s="59" t="s">
        <v>2873</v>
      </c>
      <c r="E212" s="18">
        <v>6804</v>
      </c>
      <c r="F212" s="129" t="s">
        <v>2874</v>
      </c>
      <c r="G212" s="125" t="s">
        <v>2875</v>
      </c>
      <c r="H212" s="2" t="s">
        <v>2876</v>
      </c>
      <c r="I212" s="2">
        <v>214.12195</v>
      </c>
      <c r="O212" s="2">
        <v>565068</v>
      </c>
      <c r="Q212" s="2">
        <v>491194</v>
      </c>
      <c r="R212" s="113" t="s">
        <v>1250</v>
      </c>
      <c r="S212" s="2" t="s">
        <v>3038</v>
      </c>
      <c r="T212" s="2" t="s">
        <v>1890</v>
      </c>
      <c r="U212" s="2">
        <v>188.10414</v>
      </c>
    </row>
    <row r="213" spans="1:21">
      <c r="A213" s="83"/>
      <c r="B213" s="83"/>
      <c r="C213" s="83">
        <v>10786</v>
      </c>
      <c r="D213" s="83" t="s">
        <v>2877</v>
      </c>
      <c r="E213" s="83">
        <v>10330</v>
      </c>
      <c r="F213" s="129" t="s">
        <v>2878</v>
      </c>
      <c r="G213" s="127" t="s">
        <v>2879</v>
      </c>
      <c r="H213" s="83" t="s">
        <v>2880</v>
      </c>
      <c r="I213" s="83">
        <v>134.05811</v>
      </c>
      <c r="M213" s="83"/>
      <c r="N213" s="83"/>
      <c r="O213" s="83">
        <v>8079</v>
      </c>
      <c r="P213" s="83" t="s">
        <v>3039</v>
      </c>
      <c r="Q213" s="83">
        <v>7788</v>
      </c>
      <c r="R213" s="113" t="s">
        <v>3040</v>
      </c>
      <c r="S213" s="83" t="s">
        <v>3040</v>
      </c>
      <c r="T213" s="83" t="s">
        <v>3041</v>
      </c>
      <c r="U213" s="83">
        <v>82.078580000000002</v>
      </c>
    </row>
    <row r="214" spans="1:21">
      <c r="C214" s="2">
        <v>615757</v>
      </c>
      <c r="E214" s="2">
        <v>535180</v>
      </c>
      <c r="F214" s="129" t="s">
        <v>2882</v>
      </c>
      <c r="G214" s="125" t="s">
        <v>2883</v>
      </c>
      <c r="H214" s="2" t="s">
        <v>2884</v>
      </c>
      <c r="I214" s="2">
        <v>276.13747000000001</v>
      </c>
      <c r="O214" s="2">
        <v>602954</v>
      </c>
      <c r="Q214" s="2">
        <v>524117</v>
      </c>
      <c r="R214" s="113" t="s">
        <v>1021</v>
      </c>
      <c r="S214" s="2" t="s">
        <v>1021</v>
      </c>
      <c r="T214" s="2" t="s">
        <v>3042</v>
      </c>
      <c r="U214" s="2">
        <v>240.19083000000001</v>
      </c>
    </row>
    <row r="215" spans="1:21">
      <c r="A215" s="83"/>
      <c r="B215" s="83"/>
      <c r="C215" s="83">
        <v>73791</v>
      </c>
      <c r="D215" s="83" t="s">
        <v>2885</v>
      </c>
      <c r="E215" s="83">
        <v>66428</v>
      </c>
      <c r="F215" s="129" t="s">
        <v>2886</v>
      </c>
      <c r="G215" s="127" t="s">
        <v>2887</v>
      </c>
      <c r="H215" s="83" t="s">
        <v>2888</v>
      </c>
      <c r="I215" s="83">
        <v>250.17715000000001</v>
      </c>
      <c r="M215" s="83"/>
      <c r="N215" s="83"/>
      <c r="O215" s="83">
        <v>536995</v>
      </c>
      <c r="P215" s="83"/>
      <c r="Q215" s="83">
        <v>467721</v>
      </c>
      <c r="R215" s="113" t="s">
        <v>1037</v>
      </c>
      <c r="S215" s="83" t="s">
        <v>3043</v>
      </c>
      <c r="T215" s="83" t="s">
        <v>2692</v>
      </c>
      <c r="U215" s="83">
        <v>184.10932</v>
      </c>
    </row>
    <row r="216" spans="1:21">
      <c r="A216" s="2" t="s">
        <v>2911</v>
      </c>
      <c r="C216" s="2">
        <v>110677</v>
      </c>
      <c r="D216" s="2" t="s">
        <v>2912</v>
      </c>
      <c r="E216" s="2">
        <v>99340</v>
      </c>
      <c r="F216" s="129" t="s">
        <v>2913</v>
      </c>
      <c r="G216" s="125" t="s">
        <v>2914</v>
      </c>
      <c r="H216" s="2" t="s">
        <v>2915</v>
      </c>
      <c r="I216" s="2">
        <v>204.13598999999999</v>
      </c>
      <c r="O216" s="2">
        <v>553320</v>
      </c>
      <c r="Q216" s="2">
        <v>481235</v>
      </c>
      <c r="R216" s="113" t="s">
        <v>3044</v>
      </c>
      <c r="S216" s="2" t="s">
        <v>3044</v>
      </c>
      <c r="T216" s="2" t="s">
        <v>3045</v>
      </c>
      <c r="U216" s="2">
        <v>256.16523000000001</v>
      </c>
    </row>
    <row r="217" spans="1:21">
      <c r="A217" s="83"/>
      <c r="B217" s="83"/>
      <c r="C217" s="83">
        <v>269375</v>
      </c>
      <c r="D217" s="83"/>
      <c r="E217" s="83">
        <v>236853</v>
      </c>
      <c r="F217" s="129" t="s">
        <v>2920</v>
      </c>
      <c r="G217" s="127" t="s">
        <v>2921</v>
      </c>
      <c r="H217" s="83" t="s">
        <v>2922</v>
      </c>
      <c r="I217" s="83">
        <v>161.10484</v>
      </c>
      <c r="M217" s="83"/>
      <c r="N217" s="83"/>
      <c r="O217" s="83">
        <v>575879</v>
      </c>
      <c r="P217" s="83"/>
      <c r="Q217" s="83">
        <v>500676</v>
      </c>
      <c r="R217" s="113" t="s">
        <v>3053</v>
      </c>
      <c r="S217" s="83" t="s">
        <v>3054</v>
      </c>
      <c r="T217" s="83" t="s">
        <v>3055</v>
      </c>
      <c r="U217" s="83">
        <v>194.06119000000001</v>
      </c>
    </row>
    <row r="218" spans="1:21">
      <c r="C218" s="2">
        <v>6979</v>
      </c>
      <c r="D218" s="2" t="s">
        <v>2923</v>
      </c>
      <c r="E218" s="2">
        <v>6713</v>
      </c>
      <c r="F218" s="129" t="s">
        <v>2924</v>
      </c>
      <c r="G218" s="125" t="s">
        <v>2925</v>
      </c>
      <c r="H218" s="2" t="s">
        <v>2926</v>
      </c>
      <c r="I218" s="2">
        <v>172.00433000000001</v>
      </c>
      <c r="M218" s="2" t="s">
        <v>371</v>
      </c>
      <c r="N218" s="2" t="s">
        <v>372</v>
      </c>
      <c r="O218" s="2">
        <v>2942</v>
      </c>
      <c r="P218" s="2" t="s">
        <v>1760</v>
      </c>
      <c r="Q218" s="2">
        <v>4508228</v>
      </c>
      <c r="R218" s="113" t="s">
        <v>373</v>
      </c>
      <c r="S218" s="2" t="s">
        <v>374</v>
      </c>
      <c r="T218" s="2" t="s">
        <v>375</v>
      </c>
      <c r="U218" s="2">
        <v>182.09154000000001</v>
      </c>
    </row>
    <row r="219" spans="1:21">
      <c r="A219" s="83" t="s">
        <v>2927</v>
      </c>
      <c r="B219" s="83"/>
      <c r="C219" s="83">
        <v>62465</v>
      </c>
      <c r="D219" s="83" t="s">
        <v>2928</v>
      </c>
      <c r="E219" s="83">
        <v>56245</v>
      </c>
      <c r="F219" s="129" t="s">
        <v>2929</v>
      </c>
      <c r="G219" s="127" t="s">
        <v>2930</v>
      </c>
      <c r="H219" s="83" t="s">
        <v>2850</v>
      </c>
      <c r="I219" s="83">
        <v>152.08398</v>
      </c>
      <c r="M219" s="83"/>
      <c r="N219" s="83"/>
      <c r="O219" s="83">
        <v>75347</v>
      </c>
      <c r="P219" s="83" t="s">
        <v>3046</v>
      </c>
      <c r="Q219" s="83">
        <v>67884</v>
      </c>
      <c r="R219" s="113" t="s">
        <v>1038</v>
      </c>
      <c r="S219" s="83" t="s">
        <v>1038</v>
      </c>
      <c r="T219" s="83" t="s">
        <v>3047</v>
      </c>
      <c r="U219" s="83">
        <v>171.16226</v>
      </c>
    </row>
    <row r="220" spans="1:21">
      <c r="C220" s="2">
        <v>447364</v>
      </c>
      <c r="D220" s="2" t="s">
        <v>56</v>
      </c>
      <c r="E220" s="2">
        <v>394490</v>
      </c>
      <c r="F220" s="129" t="s">
        <v>57</v>
      </c>
      <c r="G220" s="125" t="s">
        <v>57</v>
      </c>
      <c r="H220" s="2" t="s">
        <v>58</v>
      </c>
      <c r="I220" s="2">
        <v>197.03228999999999</v>
      </c>
      <c r="O220" s="2">
        <v>80148</v>
      </c>
      <c r="P220" s="2" t="s">
        <v>3048</v>
      </c>
      <c r="Q220" s="2">
        <v>72397</v>
      </c>
      <c r="R220" s="113" t="s">
        <v>3049</v>
      </c>
      <c r="S220" s="2" t="s">
        <v>3049</v>
      </c>
      <c r="T220" s="2" t="s">
        <v>3050</v>
      </c>
      <c r="U220" s="2">
        <v>232.18244999999999</v>
      </c>
    </row>
    <row r="221" spans="1:21">
      <c r="A221" s="83" t="s">
        <v>236</v>
      </c>
      <c r="B221" s="83" t="s">
        <v>237</v>
      </c>
      <c r="C221" s="83">
        <v>10413</v>
      </c>
      <c r="D221" s="83" t="s">
        <v>238</v>
      </c>
      <c r="E221" s="83">
        <v>9984</v>
      </c>
      <c r="F221" s="129" t="s">
        <v>239</v>
      </c>
      <c r="G221" s="127" t="s">
        <v>2933</v>
      </c>
      <c r="H221" s="83" t="s">
        <v>241</v>
      </c>
      <c r="I221" s="83">
        <v>104.0472</v>
      </c>
      <c r="M221" s="83"/>
      <c r="N221" s="83"/>
      <c r="O221" s="83">
        <v>5881</v>
      </c>
      <c r="P221" s="83" t="s">
        <v>1908</v>
      </c>
      <c r="Q221" s="83">
        <v>5670</v>
      </c>
      <c r="R221" s="113" t="s">
        <v>3051</v>
      </c>
      <c r="S221" s="83" t="s">
        <v>3052</v>
      </c>
      <c r="T221" s="83" t="s">
        <v>1907</v>
      </c>
      <c r="U221" s="83">
        <v>288.20792999999998</v>
      </c>
    </row>
    <row r="222" spans="1:21">
      <c r="B222" s="2" t="s">
        <v>2934</v>
      </c>
      <c r="C222" s="2">
        <v>13256</v>
      </c>
      <c r="D222" s="2" t="s">
        <v>2935</v>
      </c>
      <c r="E222" s="2">
        <v>12699</v>
      </c>
      <c r="F222" s="129" t="s">
        <v>2936</v>
      </c>
      <c r="G222" s="125" t="s">
        <v>2937</v>
      </c>
      <c r="H222" s="2" t="s">
        <v>2938</v>
      </c>
      <c r="I222" s="2">
        <v>192.09336999999999</v>
      </c>
      <c r="O222" s="2">
        <v>68333</v>
      </c>
      <c r="P222" s="2" t="s">
        <v>3056</v>
      </c>
      <c r="Q222" s="2">
        <v>61628</v>
      </c>
      <c r="R222" s="113" t="s">
        <v>1047</v>
      </c>
      <c r="S222" s="2" t="s">
        <v>3057</v>
      </c>
      <c r="T222" s="2" t="s">
        <v>1995</v>
      </c>
      <c r="U222" s="2">
        <v>174.12522999999999</v>
      </c>
    </row>
    <row r="223" spans="1:21">
      <c r="A223" s="83"/>
      <c r="B223" s="83"/>
      <c r="C223" s="83">
        <v>79182</v>
      </c>
      <c r="D223" s="83" t="s">
        <v>2939</v>
      </c>
      <c r="E223" s="83">
        <v>71509</v>
      </c>
      <c r="F223" s="129" t="s">
        <v>2940</v>
      </c>
      <c r="G223" s="127" t="s">
        <v>2940</v>
      </c>
      <c r="H223" s="83" t="s">
        <v>2941</v>
      </c>
      <c r="I223" s="83">
        <v>227.18961999999999</v>
      </c>
      <c r="M223" s="83"/>
      <c r="N223" s="83"/>
      <c r="O223" s="83">
        <v>5271570</v>
      </c>
      <c r="P223" s="83" t="s">
        <v>3058</v>
      </c>
      <c r="Q223" s="83">
        <v>4436357</v>
      </c>
      <c r="R223" s="113" t="s">
        <v>1050</v>
      </c>
      <c r="S223" s="83" t="s">
        <v>3059</v>
      </c>
      <c r="T223" s="83" t="s">
        <v>152</v>
      </c>
      <c r="U223" s="83">
        <v>228.13637</v>
      </c>
    </row>
    <row r="224" spans="1:21">
      <c r="C224" s="2">
        <v>554159</v>
      </c>
      <c r="E224" s="2">
        <v>481890</v>
      </c>
      <c r="F224" s="129" t="s">
        <v>2953</v>
      </c>
      <c r="G224" s="125" t="s">
        <v>2954</v>
      </c>
      <c r="H224" s="2" t="s">
        <v>2955</v>
      </c>
      <c r="I224" s="2">
        <v>236.07208</v>
      </c>
      <c r="M224" s="2" t="s">
        <v>3060</v>
      </c>
      <c r="O224" s="2">
        <v>95385</v>
      </c>
      <c r="P224" s="2" t="s">
        <v>3061</v>
      </c>
      <c r="Q224" s="2">
        <v>86081</v>
      </c>
      <c r="R224" s="113" t="s">
        <v>1095</v>
      </c>
      <c r="S224" s="2" t="s">
        <v>1095</v>
      </c>
      <c r="T224" s="2" t="s">
        <v>3062</v>
      </c>
      <c r="U224" s="2">
        <v>246.14684</v>
      </c>
    </row>
    <row r="225" spans="1:21">
      <c r="A225" s="83"/>
      <c r="B225" s="83"/>
      <c r="C225" s="83">
        <v>9447</v>
      </c>
      <c r="D225" s="83" t="s">
        <v>2958</v>
      </c>
      <c r="E225" s="83">
        <v>9075</v>
      </c>
      <c r="F225" s="129" t="s">
        <v>2959</v>
      </c>
      <c r="G225" s="127" t="s">
        <v>2960</v>
      </c>
      <c r="H225" s="83" t="s">
        <v>2961</v>
      </c>
      <c r="I225" s="83">
        <v>171.99225999999999</v>
      </c>
      <c r="M225" s="83"/>
      <c r="N225" s="83" t="s">
        <v>415</v>
      </c>
      <c r="O225" s="83">
        <v>8146</v>
      </c>
      <c r="P225" s="83" t="s">
        <v>416</v>
      </c>
      <c r="Q225" s="83">
        <v>13839107</v>
      </c>
      <c r="R225" s="113" t="s">
        <v>417</v>
      </c>
      <c r="S225" s="83" t="s">
        <v>418</v>
      </c>
      <c r="T225" s="83" t="s">
        <v>419</v>
      </c>
      <c r="U225" s="83">
        <v>134.09438</v>
      </c>
    </row>
    <row r="226" spans="1:21">
      <c r="C226" s="2">
        <v>574024</v>
      </c>
      <c r="E226" s="2">
        <v>499100</v>
      </c>
      <c r="F226" s="129" t="s">
        <v>2964</v>
      </c>
      <c r="G226" s="125" t="s">
        <v>2965</v>
      </c>
      <c r="H226" s="2" t="s">
        <v>2303</v>
      </c>
      <c r="I226" s="2">
        <v>140.08356000000001</v>
      </c>
      <c r="O226" s="2">
        <v>6429096</v>
      </c>
      <c r="Q226" s="2">
        <v>4934473</v>
      </c>
      <c r="R226" s="113" t="s">
        <v>1055</v>
      </c>
      <c r="S226" s="2" t="s">
        <v>3063</v>
      </c>
      <c r="T226" s="2" t="s">
        <v>3064</v>
      </c>
      <c r="U226" s="2">
        <v>242.15205</v>
      </c>
    </row>
    <row r="227" spans="1:21">
      <c r="A227" s="83" t="s">
        <v>232</v>
      </c>
      <c r="B227" s="83"/>
      <c r="C227" s="83">
        <v>16757</v>
      </c>
      <c r="D227" s="83" t="s">
        <v>233</v>
      </c>
      <c r="E227" s="83">
        <v>15886</v>
      </c>
      <c r="F227" s="129" t="s">
        <v>234</v>
      </c>
      <c r="G227" s="127" t="s">
        <v>234</v>
      </c>
      <c r="H227" s="83" t="s">
        <v>235</v>
      </c>
      <c r="I227" s="83">
        <v>178.09925999999999</v>
      </c>
      <c r="M227" s="83"/>
      <c r="N227" s="83" t="s">
        <v>3065</v>
      </c>
      <c r="O227" s="83">
        <v>1153</v>
      </c>
      <c r="P227" s="83" t="s">
        <v>3066</v>
      </c>
      <c r="Q227" s="83">
        <v>1121</v>
      </c>
      <c r="R227" s="113" t="s">
        <v>3067</v>
      </c>
      <c r="S227" s="83" t="s">
        <v>3068</v>
      </c>
      <c r="T227" s="83" t="s">
        <v>2562</v>
      </c>
      <c r="U227" s="83">
        <v>181.07373000000001</v>
      </c>
    </row>
    <row r="228" spans="1:21">
      <c r="C228" s="2">
        <v>534797</v>
      </c>
      <c r="E228" s="2">
        <v>465892</v>
      </c>
      <c r="F228" s="129" t="s">
        <v>2975</v>
      </c>
      <c r="G228" s="125" t="s">
        <v>2975</v>
      </c>
      <c r="H228" s="2" t="s">
        <v>515</v>
      </c>
      <c r="I228" s="2">
        <v>142.06267</v>
      </c>
      <c r="N228" s="24" t="s">
        <v>3069</v>
      </c>
      <c r="O228" s="68">
        <v>14256</v>
      </c>
      <c r="P228" s="25" t="s">
        <v>3070</v>
      </c>
      <c r="Q228" s="18">
        <v>13618</v>
      </c>
      <c r="R228" s="113" t="s">
        <v>1071</v>
      </c>
      <c r="S228" s="2" t="s">
        <v>3071</v>
      </c>
      <c r="T228" s="2" t="s">
        <v>3072</v>
      </c>
      <c r="U228" s="2">
        <v>199.19289000000001</v>
      </c>
    </row>
    <row r="229" spans="1:21">
      <c r="A229" s="83"/>
      <c r="B229" s="83"/>
      <c r="C229" s="83">
        <v>581087</v>
      </c>
      <c r="D229" s="83"/>
      <c r="E229" s="83">
        <v>505098</v>
      </c>
      <c r="F229" s="129" t="s">
        <v>2976</v>
      </c>
      <c r="G229" s="127" t="s">
        <v>2976</v>
      </c>
      <c r="H229" s="83" t="s">
        <v>2977</v>
      </c>
      <c r="I229" s="83">
        <v>244.13131999999999</v>
      </c>
      <c r="M229" s="83"/>
      <c r="N229" s="93" t="s">
        <v>3073</v>
      </c>
      <c r="O229" s="123">
        <v>8778</v>
      </c>
      <c r="P229" s="96" t="s">
        <v>3074</v>
      </c>
      <c r="Q229" s="92">
        <v>8448</v>
      </c>
      <c r="R229" s="113" t="s">
        <v>3075</v>
      </c>
      <c r="S229" s="83" t="s">
        <v>3076</v>
      </c>
      <c r="T229" s="83" t="s">
        <v>3077</v>
      </c>
      <c r="U229" s="83">
        <v>266.15571</v>
      </c>
    </row>
    <row r="230" spans="1:21">
      <c r="C230" s="2">
        <v>580514</v>
      </c>
      <c r="E230" s="2">
        <v>504591</v>
      </c>
      <c r="F230" s="129" t="s">
        <v>2981</v>
      </c>
      <c r="G230" s="125" t="s">
        <v>2982</v>
      </c>
      <c r="H230" s="2" t="s">
        <v>2983</v>
      </c>
      <c r="I230" s="2">
        <v>168.15058999999999</v>
      </c>
      <c r="O230" s="2">
        <v>98107</v>
      </c>
      <c r="P230" s="2" t="s">
        <v>3078</v>
      </c>
      <c r="Q230" s="2">
        <v>88579</v>
      </c>
      <c r="R230" s="113" t="s">
        <v>1298</v>
      </c>
      <c r="S230" s="2" t="s">
        <v>3079</v>
      </c>
      <c r="T230" s="2" t="s">
        <v>3080</v>
      </c>
      <c r="U230" s="2">
        <v>268.20429999999999</v>
      </c>
    </row>
    <row r="231" spans="1:21">
      <c r="A231" s="83"/>
      <c r="B231" s="83"/>
      <c r="C231" s="83">
        <v>26464</v>
      </c>
      <c r="D231" s="83" t="s">
        <v>2984</v>
      </c>
      <c r="E231" s="83">
        <v>24650</v>
      </c>
      <c r="F231" s="129" t="s">
        <v>2985</v>
      </c>
      <c r="G231" s="127" t="s">
        <v>2985</v>
      </c>
      <c r="H231" s="83" t="s">
        <v>30</v>
      </c>
      <c r="I231" s="83">
        <v>158.09393</v>
      </c>
      <c r="M231" s="83"/>
      <c r="N231" s="83"/>
      <c r="O231" s="83">
        <v>91162</v>
      </c>
      <c r="P231" s="83" t="s">
        <v>3081</v>
      </c>
      <c r="Q231" s="83">
        <v>82315</v>
      </c>
      <c r="R231" s="113" t="s">
        <v>1078</v>
      </c>
      <c r="S231" s="83" t="s">
        <v>1078</v>
      </c>
      <c r="T231" s="83" t="s">
        <v>2996</v>
      </c>
      <c r="U231" s="83">
        <v>200.14113</v>
      </c>
    </row>
    <row r="232" spans="1:21">
      <c r="C232" s="2">
        <v>554422</v>
      </c>
      <c r="E232" s="2">
        <v>482122</v>
      </c>
      <c r="F232" s="129" t="s">
        <v>2986</v>
      </c>
      <c r="G232" s="125" t="s">
        <v>2986</v>
      </c>
      <c r="H232" s="2" t="s">
        <v>2987</v>
      </c>
      <c r="I232" s="2">
        <v>190.15658999999999</v>
      </c>
      <c r="O232" s="2">
        <v>552078</v>
      </c>
      <c r="Q232" s="2">
        <v>480276</v>
      </c>
      <c r="R232" s="113" t="s">
        <v>1181</v>
      </c>
      <c r="S232" s="2" t="s">
        <v>1181</v>
      </c>
      <c r="T232" s="2" t="s">
        <v>1913</v>
      </c>
      <c r="U232" s="2">
        <v>232.16844</v>
      </c>
    </row>
    <row r="233" spans="1:21">
      <c r="A233" s="83"/>
      <c r="B233" s="83"/>
      <c r="C233" s="83">
        <v>543789</v>
      </c>
      <c r="D233" s="83"/>
      <c r="E233" s="83">
        <v>473367</v>
      </c>
      <c r="F233" s="129" t="s">
        <v>2990</v>
      </c>
      <c r="G233" s="127" t="s">
        <v>2990</v>
      </c>
      <c r="H233" s="83" t="s">
        <v>2957</v>
      </c>
      <c r="I233" s="83">
        <v>226.15700000000001</v>
      </c>
      <c r="M233" s="83"/>
      <c r="N233" s="83"/>
      <c r="O233" s="83">
        <v>88406</v>
      </c>
      <c r="P233" s="83" t="s">
        <v>3085</v>
      </c>
      <c r="Q233" s="83">
        <v>79760</v>
      </c>
      <c r="R233" s="113" t="s">
        <v>3086</v>
      </c>
      <c r="S233" s="83" t="s">
        <v>3087</v>
      </c>
      <c r="T233" s="83" t="s">
        <v>2543</v>
      </c>
      <c r="U233" s="83">
        <v>144.07859999999999</v>
      </c>
    </row>
    <row r="234" spans="1:21">
      <c r="C234" s="2">
        <v>601835</v>
      </c>
      <c r="E234" s="2">
        <v>4524417</v>
      </c>
      <c r="F234" s="129" t="s">
        <v>2991</v>
      </c>
      <c r="G234" s="125" t="s">
        <v>2992</v>
      </c>
      <c r="H234" s="2" t="s">
        <v>2993</v>
      </c>
      <c r="I234" s="2">
        <v>180.07567</v>
      </c>
      <c r="O234" s="2">
        <v>66389</v>
      </c>
      <c r="P234" s="2" t="s">
        <v>3082</v>
      </c>
      <c r="Q234" s="2">
        <v>59764</v>
      </c>
      <c r="R234" s="113" t="s">
        <v>1151</v>
      </c>
      <c r="S234" s="2" t="s">
        <v>3083</v>
      </c>
      <c r="T234" s="2" t="s">
        <v>3084</v>
      </c>
      <c r="U234" s="2">
        <v>190.12030999999999</v>
      </c>
    </row>
    <row r="235" spans="1:21">
      <c r="A235" s="83" t="s">
        <v>1429</v>
      </c>
      <c r="B235" s="83" t="s">
        <v>2999</v>
      </c>
      <c r="C235" s="83">
        <v>196</v>
      </c>
      <c r="D235" s="83" t="s">
        <v>1884</v>
      </c>
      <c r="E235" s="83">
        <v>191</v>
      </c>
      <c r="F235" s="129" t="s">
        <v>3000</v>
      </c>
      <c r="G235" s="127" t="s">
        <v>3000</v>
      </c>
      <c r="H235" s="83" t="s">
        <v>1883</v>
      </c>
      <c r="I235" s="83">
        <v>146.05787000000001</v>
      </c>
      <c r="M235" s="83"/>
      <c r="N235" s="83"/>
      <c r="O235" s="83">
        <v>37085</v>
      </c>
      <c r="P235" s="83"/>
      <c r="Q235" s="83">
        <v>34030</v>
      </c>
      <c r="R235" s="113" t="s">
        <v>3088</v>
      </c>
      <c r="S235" s="83" t="s">
        <v>3088</v>
      </c>
      <c r="T235" s="83" t="s">
        <v>1841</v>
      </c>
      <c r="U235" s="83">
        <v>184.14637999999999</v>
      </c>
    </row>
    <row r="236" spans="1:21">
      <c r="A236" s="25" t="s">
        <v>88</v>
      </c>
      <c r="B236" s="55" t="s">
        <v>89</v>
      </c>
      <c r="C236" s="68">
        <v>2230</v>
      </c>
      <c r="D236" s="25" t="s">
        <v>90</v>
      </c>
      <c r="E236" s="56">
        <v>13872064</v>
      </c>
      <c r="F236" s="129" t="s">
        <v>91</v>
      </c>
      <c r="G236" s="125" t="s">
        <v>92</v>
      </c>
      <c r="H236" s="2" t="s">
        <v>93</v>
      </c>
      <c r="I236" s="2">
        <v>155.09439</v>
      </c>
      <c r="M236" s="2" t="s">
        <v>222</v>
      </c>
      <c r="N236" s="2" t="s">
        <v>223</v>
      </c>
      <c r="O236" s="2">
        <v>8857</v>
      </c>
      <c r="P236" s="2" t="s">
        <v>224</v>
      </c>
      <c r="Q236" s="2">
        <v>8525</v>
      </c>
      <c r="R236" s="113" t="s">
        <v>225</v>
      </c>
      <c r="S236" s="2" t="s">
        <v>225</v>
      </c>
      <c r="T236" s="2" t="s">
        <v>226</v>
      </c>
      <c r="U236" s="2">
        <v>88.052779999999998</v>
      </c>
    </row>
    <row r="237" spans="1:21">
      <c r="A237" s="83" t="s">
        <v>275</v>
      </c>
      <c r="B237" s="83" t="s">
        <v>276</v>
      </c>
      <c r="C237" s="83">
        <v>240</v>
      </c>
      <c r="D237" s="101" t="s">
        <v>277</v>
      </c>
      <c r="E237" s="83">
        <v>235</v>
      </c>
      <c r="F237" s="129" t="s">
        <v>278</v>
      </c>
      <c r="G237" s="127" t="s">
        <v>278</v>
      </c>
      <c r="H237" s="83" t="s">
        <v>279</v>
      </c>
      <c r="I237" s="83">
        <v>106.04179000000001</v>
      </c>
      <c r="M237" s="83" t="s">
        <v>3089</v>
      </c>
      <c r="N237" s="83"/>
      <c r="O237" s="83">
        <v>31265</v>
      </c>
      <c r="P237" s="83" t="s">
        <v>3090</v>
      </c>
      <c r="Q237" s="83">
        <v>29005</v>
      </c>
      <c r="R237" s="113" t="s">
        <v>3091</v>
      </c>
      <c r="S237" s="83" t="s">
        <v>3092</v>
      </c>
      <c r="T237" s="83" t="s">
        <v>221</v>
      </c>
      <c r="U237" s="83">
        <v>144.11488</v>
      </c>
    </row>
    <row r="238" spans="1:21">
      <c r="C238" s="2">
        <v>524871</v>
      </c>
      <c r="E238" s="2">
        <v>457655</v>
      </c>
      <c r="F238" s="129" t="s">
        <v>3004</v>
      </c>
      <c r="G238" s="125" t="s">
        <v>3005</v>
      </c>
      <c r="H238" s="2" t="s">
        <v>3006</v>
      </c>
      <c r="I238" s="2">
        <v>250.19347999999999</v>
      </c>
      <c r="M238" s="2" t="s">
        <v>3093</v>
      </c>
      <c r="O238" s="2">
        <v>31283</v>
      </c>
      <c r="P238" s="2" t="s">
        <v>3094</v>
      </c>
      <c r="Q238" s="2">
        <v>29023</v>
      </c>
      <c r="R238" s="113" t="s">
        <v>1319</v>
      </c>
      <c r="S238" s="2" t="s">
        <v>3095</v>
      </c>
      <c r="T238" s="2" t="s">
        <v>2474</v>
      </c>
      <c r="U238" s="2">
        <v>256.24061</v>
      </c>
    </row>
    <row r="239" spans="1:21">
      <c r="A239" s="96" t="s">
        <v>498</v>
      </c>
      <c r="B239" s="93" t="s">
        <v>499</v>
      </c>
      <c r="C239" s="123">
        <v>9223</v>
      </c>
      <c r="D239" s="96" t="s">
        <v>500</v>
      </c>
      <c r="E239" s="92">
        <v>8868</v>
      </c>
      <c r="F239" s="129" t="s">
        <v>501</v>
      </c>
      <c r="G239" s="127" t="s">
        <v>502</v>
      </c>
      <c r="H239" s="83" t="s">
        <v>503</v>
      </c>
      <c r="I239" s="83">
        <v>118.0424</v>
      </c>
      <c r="M239" s="96" t="s">
        <v>304</v>
      </c>
      <c r="N239" s="93" t="s">
        <v>305</v>
      </c>
      <c r="O239" s="123">
        <v>2758</v>
      </c>
      <c r="P239" s="121" t="s">
        <v>306</v>
      </c>
      <c r="Q239" s="92">
        <v>2656</v>
      </c>
      <c r="R239" s="113" t="s">
        <v>307</v>
      </c>
      <c r="S239" s="83" t="s">
        <v>308</v>
      </c>
      <c r="T239" s="83" t="s">
        <v>309</v>
      </c>
      <c r="U239" s="83">
        <v>154.13506000000001</v>
      </c>
    </row>
    <row r="240" spans="1:21">
      <c r="C240" s="2">
        <v>546227</v>
      </c>
      <c r="E240" s="2">
        <v>475448</v>
      </c>
      <c r="F240" s="129" t="s">
        <v>3007</v>
      </c>
      <c r="G240" s="125" t="s">
        <v>3008</v>
      </c>
      <c r="H240" s="2" t="s">
        <v>426</v>
      </c>
      <c r="I240" s="2">
        <v>187.12153000000001</v>
      </c>
      <c r="N240" s="2" t="s">
        <v>3096</v>
      </c>
      <c r="O240" s="2">
        <v>154373</v>
      </c>
      <c r="P240" s="2" t="s">
        <v>3097</v>
      </c>
      <c r="Q240" s="2">
        <v>136004</v>
      </c>
      <c r="R240" s="113" t="s">
        <v>3098</v>
      </c>
      <c r="S240" s="2" t="s">
        <v>3099</v>
      </c>
      <c r="T240" s="2" t="s">
        <v>1890</v>
      </c>
      <c r="U240" s="2">
        <v>188.10439</v>
      </c>
    </row>
    <row r="241" spans="1:21">
      <c r="A241" s="83"/>
      <c r="B241" s="83" t="s">
        <v>3009</v>
      </c>
      <c r="C241" s="83">
        <v>439680</v>
      </c>
      <c r="D241" s="83" t="s">
        <v>3010</v>
      </c>
      <c r="E241" s="83">
        <v>388747</v>
      </c>
      <c r="F241" s="129" t="s">
        <v>3011</v>
      </c>
      <c r="G241" s="127" t="s">
        <v>3012</v>
      </c>
      <c r="H241" s="83" t="s">
        <v>3013</v>
      </c>
      <c r="I241" s="83">
        <v>180.06297000000001</v>
      </c>
      <c r="M241" s="96" t="s">
        <v>1452</v>
      </c>
      <c r="N241" s="93" t="s">
        <v>1932</v>
      </c>
      <c r="O241" s="123">
        <v>753</v>
      </c>
      <c r="P241" s="94" t="s">
        <v>1931</v>
      </c>
      <c r="Q241" s="92">
        <v>733</v>
      </c>
      <c r="R241" s="113" t="s">
        <v>3101</v>
      </c>
      <c r="S241" s="83" t="s">
        <v>3102</v>
      </c>
      <c r="T241" s="83" t="s">
        <v>1930</v>
      </c>
      <c r="U241" s="83">
        <v>92.047569999999993</v>
      </c>
    </row>
    <row r="242" spans="1:21">
      <c r="C242" s="2">
        <v>553625</v>
      </c>
      <c r="E242" s="2">
        <v>481476</v>
      </c>
      <c r="F242" s="129" t="s">
        <v>3014</v>
      </c>
      <c r="G242" s="125" t="s">
        <v>3014</v>
      </c>
      <c r="H242" s="2" t="s">
        <v>3015</v>
      </c>
      <c r="I242" s="2">
        <v>270.18099000000001</v>
      </c>
      <c r="O242" s="2">
        <v>7837</v>
      </c>
      <c r="P242" s="2" t="s">
        <v>3103</v>
      </c>
      <c r="Q242" s="2">
        <v>7549</v>
      </c>
      <c r="R242" s="113" t="s">
        <v>1176</v>
      </c>
      <c r="S242" s="2" t="s">
        <v>1176</v>
      </c>
      <c r="T242" s="2" t="s">
        <v>515</v>
      </c>
      <c r="U242" s="2">
        <v>142.06255999999999</v>
      </c>
    </row>
    <row r="243" spans="1:21">
      <c r="A243" s="83"/>
      <c r="B243" s="83"/>
      <c r="C243" s="83">
        <v>565094</v>
      </c>
      <c r="D243" s="83"/>
      <c r="E243" s="83">
        <v>491218</v>
      </c>
      <c r="F243" s="129" t="s">
        <v>3016</v>
      </c>
      <c r="G243" s="127" t="s">
        <v>3017</v>
      </c>
      <c r="H243" s="83" t="s">
        <v>3018</v>
      </c>
      <c r="I243" s="83">
        <v>196.10966999999999</v>
      </c>
      <c r="M243" s="83" t="s">
        <v>1454</v>
      </c>
      <c r="N243" s="83" t="s">
        <v>1935</v>
      </c>
      <c r="O243" s="83">
        <v>460</v>
      </c>
      <c r="P243" s="83" t="s">
        <v>1934</v>
      </c>
      <c r="Q243" s="83">
        <v>447</v>
      </c>
      <c r="R243" s="113" t="s">
        <v>3104</v>
      </c>
      <c r="S243" s="83" t="s">
        <v>3104</v>
      </c>
      <c r="T243" s="83" t="s">
        <v>314</v>
      </c>
      <c r="U243" s="83">
        <v>124.05234</v>
      </c>
    </row>
    <row r="244" spans="1:21">
      <c r="A244" s="22"/>
      <c r="B244" s="55" t="s">
        <v>3022</v>
      </c>
      <c r="C244" s="68">
        <v>30160</v>
      </c>
      <c r="D244" s="60" t="s">
        <v>3023</v>
      </c>
      <c r="E244" s="18">
        <v>28011</v>
      </c>
      <c r="F244" s="129" t="s">
        <v>3024</v>
      </c>
      <c r="G244" s="125" t="s">
        <v>3025</v>
      </c>
      <c r="H244" s="2" t="s">
        <v>3026</v>
      </c>
      <c r="I244" s="2">
        <v>329.23628000000002</v>
      </c>
      <c r="N244" s="2" t="s">
        <v>51</v>
      </c>
      <c r="O244" s="2">
        <v>442514</v>
      </c>
      <c r="P244" s="2" t="s">
        <v>52</v>
      </c>
      <c r="Q244" s="2">
        <v>390940</v>
      </c>
      <c r="R244" s="113" t="s">
        <v>53</v>
      </c>
      <c r="S244" s="2" t="s">
        <v>54</v>
      </c>
      <c r="T244" s="2" t="s">
        <v>55</v>
      </c>
      <c r="U244" s="2">
        <v>302.07956999999999</v>
      </c>
    </row>
    <row r="245" spans="1:21">
      <c r="A245" s="83"/>
      <c r="B245" s="83"/>
      <c r="C245" s="83">
        <v>558495</v>
      </c>
      <c r="D245" s="83"/>
      <c r="E245" s="83">
        <v>485495</v>
      </c>
      <c r="F245" s="129" t="s">
        <v>3030</v>
      </c>
      <c r="G245" s="127" t="s">
        <v>3031</v>
      </c>
      <c r="H245" s="83" t="s">
        <v>63</v>
      </c>
      <c r="I245" s="83">
        <v>170.09485000000001</v>
      </c>
      <c r="M245" s="83"/>
      <c r="N245" s="83"/>
      <c r="O245" s="83">
        <v>554540</v>
      </c>
      <c r="P245" s="83"/>
      <c r="Q245" s="83">
        <v>482223</v>
      </c>
      <c r="R245" s="113" t="s">
        <v>3105</v>
      </c>
      <c r="S245" s="83" t="s">
        <v>3106</v>
      </c>
      <c r="T245" s="83" t="s">
        <v>3084</v>
      </c>
      <c r="U245" s="83">
        <v>190.12018</v>
      </c>
    </row>
    <row r="246" spans="1:21">
      <c r="C246" s="2">
        <v>75956</v>
      </c>
      <c r="D246" s="2" t="s">
        <v>3032</v>
      </c>
      <c r="E246" s="2">
        <v>68459</v>
      </c>
      <c r="F246" s="129" t="s">
        <v>3033</v>
      </c>
      <c r="G246" s="125" t="s">
        <v>3033</v>
      </c>
      <c r="H246" s="2" t="s">
        <v>2812</v>
      </c>
      <c r="I246" s="2">
        <v>210.10189</v>
      </c>
      <c r="Q246" s="2">
        <v>493256</v>
      </c>
      <c r="R246" s="113" t="s">
        <v>1107</v>
      </c>
      <c r="S246" s="2" t="s">
        <v>1107</v>
      </c>
      <c r="T246" s="2" t="s">
        <v>3107</v>
      </c>
      <c r="U246" s="2">
        <v>240.13641000000001</v>
      </c>
    </row>
    <row r="247" spans="1:21">
      <c r="A247" s="83"/>
      <c r="B247" s="83">
        <v>3408</v>
      </c>
      <c r="C247" s="83">
        <v>3032998</v>
      </c>
      <c r="D247" s="83" t="s">
        <v>3034</v>
      </c>
      <c r="E247" s="83">
        <v>2297829</v>
      </c>
      <c r="F247" s="129" t="s">
        <v>3035</v>
      </c>
      <c r="G247" s="127" t="s">
        <v>3035</v>
      </c>
      <c r="H247" s="83" t="s">
        <v>3036</v>
      </c>
      <c r="I247" s="83">
        <v>244.06365</v>
      </c>
      <c r="M247" s="83"/>
      <c r="N247" s="83"/>
      <c r="O247" s="83">
        <v>12332</v>
      </c>
      <c r="P247" s="83" t="s">
        <v>3108</v>
      </c>
      <c r="Q247" s="83">
        <v>11827</v>
      </c>
      <c r="R247" s="113" t="s">
        <v>3109</v>
      </c>
      <c r="S247" s="83" t="s">
        <v>3110</v>
      </c>
      <c r="T247" s="83" t="s">
        <v>3111</v>
      </c>
      <c r="U247" s="83">
        <v>115.09984</v>
      </c>
    </row>
    <row r="248" spans="1:21">
      <c r="A248" s="2" t="s">
        <v>196</v>
      </c>
      <c r="B248" s="2" t="s">
        <v>197</v>
      </c>
      <c r="C248" s="2">
        <v>444539</v>
      </c>
      <c r="D248" s="2" t="s">
        <v>198</v>
      </c>
      <c r="E248" s="2">
        <v>392447</v>
      </c>
      <c r="F248" s="129" t="s">
        <v>199</v>
      </c>
      <c r="G248" s="125" t="s">
        <v>199</v>
      </c>
      <c r="H248" s="2" t="s">
        <v>200</v>
      </c>
      <c r="I248" s="2">
        <v>148.05197999999999</v>
      </c>
      <c r="O248" s="2">
        <v>542198</v>
      </c>
      <c r="Q248" s="2">
        <v>472157</v>
      </c>
      <c r="R248" s="113" t="s">
        <v>3112</v>
      </c>
      <c r="S248" s="2" t="s">
        <v>3113</v>
      </c>
      <c r="T248" s="2" t="s">
        <v>1995</v>
      </c>
      <c r="U248" s="2">
        <v>174.12560999999999</v>
      </c>
    </row>
    <row r="249" spans="1:21">
      <c r="A249" s="83" t="s">
        <v>1441</v>
      </c>
      <c r="B249" s="83"/>
      <c r="C249" s="83">
        <v>9543671</v>
      </c>
      <c r="D249" s="83" t="s">
        <v>1905</v>
      </c>
      <c r="E249" s="83">
        <v>7822621</v>
      </c>
      <c r="F249" s="129" t="s">
        <v>3037</v>
      </c>
      <c r="G249" s="127" t="s">
        <v>3037</v>
      </c>
      <c r="H249" s="83" t="s">
        <v>1904</v>
      </c>
      <c r="I249" s="83">
        <v>200.10470000000001</v>
      </c>
      <c r="M249" s="83"/>
      <c r="N249" s="83"/>
      <c r="O249" s="83">
        <v>5281166</v>
      </c>
      <c r="P249" s="83" t="s">
        <v>257</v>
      </c>
      <c r="Q249" s="83">
        <v>5584836</v>
      </c>
      <c r="R249" s="113" t="s">
        <v>258</v>
      </c>
      <c r="S249" s="83" t="s">
        <v>258</v>
      </c>
      <c r="T249" s="83" t="s">
        <v>259</v>
      </c>
      <c r="U249" s="83">
        <v>210.12567999999999</v>
      </c>
    </row>
    <row r="250" spans="1:21">
      <c r="A250" s="2" t="s">
        <v>123</v>
      </c>
      <c r="B250" s="2" t="s">
        <v>124</v>
      </c>
      <c r="C250" s="2">
        <v>637090</v>
      </c>
      <c r="D250" s="2" t="s">
        <v>125</v>
      </c>
      <c r="E250" s="2">
        <v>552744</v>
      </c>
      <c r="F250" s="129" t="s">
        <v>126</v>
      </c>
      <c r="G250" s="125" t="s">
        <v>126</v>
      </c>
      <c r="H250" s="2" t="s">
        <v>127</v>
      </c>
      <c r="I250" s="2">
        <v>86.03716</v>
      </c>
      <c r="O250" s="2">
        <v>9601851</v>
      </c>
      <c r="Q250" s="2">
        <v>7875975</v>
      </c>
      <c r="R250" s="113" t="s">
        <v>1158</v>
      </c>
      <c r="S250" s="2" t="s">
        <v>3114</v>
      </c>
      <c r="T250" s="2" t="s">
        <v>3115</v>
      </c>
      <c r="U250" s="2">
        <v>299.19495999999998</v>
      </c>
    </row>
    <row r="251" spans="1:21">
      <c r="A251" s="83"/>
      <c r="B251" s="83"/>
      <c r="C251" s="83">
        <v>8079</v>
      </c>
      <c r="D251" s="83" t="s">
        <v>3039</v>
      </c>
      <c r="E251" s="83">
        <v>7788</v>
      </c>
      <c r="F251" s="129" t="s">
        <v>3040</v>
      </c>
      <c r="G251" s="127" t="s">
        <v>3040</v>
      </c>
      <c r="H251" s="83" t="s">
        <v>3041</v>
      </c>
      <c r="I251" s="83">
        <v>82.078580000000002</v>
      </c>
      <c r="M251" s="83"/>
      <c r="N251" s="83"/>
      <c r="O251" s="123">
        <v>228987</v>
      </c>
      <c r="P251" s="96" t="s">
        <v>3116</v>
      </c>
      <c r="Q251" s="92">
        <v>199342</v>
      </c>
      <c r="R251" s="113" t="s">
        <v>3117</v>
      </c>
      <c r="S251" s="83" t="s">
        <v>3118</v>
      </c>
      <c r="T251" s="83" t="s">
        <v>3119</v>
      </c>
      <c r="U251" s="83">
        <v>204.15079</v>
      </c>
    </row>
    <row r="252" spans="1:21">
      <c r="C252" s="2">
        <v>553320</v>
      </c>
      <c r="E252" s="2">
        <v>481235</v>
      </c>
      <c r="F252" s="129" t="s">
        <v>3044</v>
      </c>
      <c r="G252" s="125" t="s">
        <v>3044</v>
      </c>
      <c r="H252" s="2" t="s">
        <v>3045</v>
      </c>
      <c r="I252" s="2">
        <v>256.16523000000001</v>
      </c>
      <c r="M252" s="2" t="s">
        <v>40</v>
      </c>
      <c r="N252" s="2" t="s">
        <v>41</v>
      </c>
      <c r="O252" s="2">
        <v>7955</v>
      </c>
      <c r="P252" s="2" t="s">
        <v>42</v>
      </c>
      <c r="Q252" s="2">
        <v>7667</v>
      </c>
      <c r="R252" s="113" t="s">
        <v>43</v>
      </c>
      <c r="S252" s="2" t="s">
        <v>44</v>
      </c>
      <c r="T252" s="2" t="s">
        <v>45</v>
      </c>
      <c r="U252" s="2">
        <v>126.06536</v>
      </c>
    </row>
    <row r="253" spans="1:21">
      <c r="A253" s="83"/>
      <c r="B253" s="83"/>
      <c r="C253" s="83">
        <v>575879</v>
      </c>
      <c r="D253" s="83"/>
      <c r="E253" s="83">
        <v>500676</v>
      </c>
      <c r="F253" s="129" t="s">
        <v>3053</v>
      </c>
      <c r="G253" s="127" t="s">
        <v>3054</v>
      </c>
      <c r="H253" s="83" t="s">
        <v>3055</v>
      </c>
      <c r="I253" s="83">
        <v>194.06119000000001</v>
      </c>
      <c r="M253" s="83"/>
      <c r="N253" s="83"/>
      <c r="O253" s="83">
        <v>542205</v>
      </c>
      <c r="P253" s="83"/>
      <c r="Q253" s="83">
        <v>472164</v>
      </c>
      <c r="R253" s="113" t="s">
        <v>1138</v>
      </c>
      <c r="S253" s="83" t="s">
        <v>3120</v>
      </c>
      <c r="T253" s="83" t="s">
        <v>3121</v>
      </c>
      <c r="U253" s="83">
        <v>230.18834000000001</v>
      </c>
    </row>
    <row r="254" spans="1:21">
      <c r="A254" s="2" t="s">
        <v>371</v>
      </c>
      <c r="B254" s="2" t="s">
        <v>372</v>
      </c>
      <c r="C254" s="2">
        <v>2942</v>
      </c>
      <c r="D254" s="2" t="s">
        <v>1760</v>
      </c>
      <c r="E254" s="2">
        <v>4508228</v>
      </c>
      <c r="F254" s="129" t="s">
        <v>373</v>
      </c>
      <c r="G254" s="125" t="s">
        <v>374</v>
      </c>
      <c r="H254" s="2" t="s">
        <v>375</v>
      </c>
      <c r="I254" s="2">
        <v>182.09154000000001</v>
      </c>
      <c r="O254" s="2">
        <v>573022</v>
      </c>
      <c r="Q254" s="2">
        <v>498197</v>
      </c>
      <c r="R254" s="113" t="s">
        <v>3122</v>
      </c>
      <c r="S254" s="2" t="s">
        <v>3123</v>
      </c>
      <c r="T254" s="2" t="s">
        <v>3124</v>
      </c>
      <c r="U254" s="2">
        <v>246.09290999999999</v>
      </c>
    </row>
    <row r="255" spans="1:21">
      <c r="A255" s="83"/>
      <c r="B255" s="83"/>
      <c r="C255" s="83">
        <v>80148</v>
      </c>
      <c r="D255" s="83" t="s">
        <v>3048</v>
      </c>
      <c r="E255" s="83">
        <v>72397</v>
      </c>
      <c r="F255" s="129" t="s">
        <v>3049</v>
      </c>
      <c r="G255" s="127" t="s">
        <v>3049</v>
      </c>
      <c r="H255" s="83" t="s">
        <v>3050</v>
      </c>
      <c r="I255" s="83">
        <v>232.18244999999999</v>
      </c>
      <c r="M255" s="83"/>
      <c r="N255" s="83"/>
      <c r="O255" s="83">
        <v>557280</v>
      </c>
      <c r="P255" s="83"/>
      <c r="Q255" s="83">
        <v>484449</v>
      </c>
      <c r="R255" s="113" t="s">
        <v>3125</v>
      </c>
      <c r="S255" s="83" t="s">
        <v>3125</v>
      </c>
      <c r="T255" s="83" t="s">
        <v>2700</v>
      </c>
      <c r="U255" s="83">
        <v>182.13065</v>
      </c>
    </row>
    <row r="256" spans="1:21">
      <c r="C256" s="2">
        <v>5881</v>
      </c>
      <c r="D256" s="2" t="s">
        <v>1908</v>
      </c>
      <c r="E256" s="2">
        <v>5670</v>
      </c>
      <c r="F256" s="129" t="s">
        <v>3051</v>
      </c>
      <c r="G256" s="125" t="s">
        <v>3052</v>
      </c>
      <c r="H256" s="2" t="s">
        <v>1907</v>
      </c>
      <c r="I256" s="2">
        <v>288.20792999999998</v>
      </c>
      <c r="N256" s="2" t="s">
        <v>3126</v>
      </c>
      <c r="O256" s="2">
        <v>439447</v>
      </c>
      <c r="Q256" s="2">
        <v>388555</v>
      </c>
      <c r="R256" s="113" t="s">
        <v>3127</v>
      </c>
      <c r="S256" s="2" t="s">
        <v>3128</v>
      </c>
      <c r="T256" s="2" t="s">
        <v>3129</v>
      </c>
      <c r="U256" s="2">
        <v>214.11829</v>
      </c>
    </row>
    <row r="257" spans="1:21">
      <c r="A257" s="83"/>
      <c r="B257" s="83" t="s">
        <v>3065</v>
      </c>
      <c r="C257" s="83">
        <v>1153</v>
      </c>
      <c r="D257" s="83" t="s">
        <v>3066</v>
      </c>
      <c r="E257" s="83">
        <v>1121</v>
      </c>
      <c r="F257" s="129" t="s">
        <v>3067</v>
      </c>
      <c r="G257" s="127" t="s">
        <v>3068</v>
      </c>
      <c r="H257" s="83" t="s">
        <v>2562</v>
      </c>
      <c r="I257" s="83">
        <v>181.07373000000001</v>
      </c>
      <c r="M257" s="83"/>
      <c r="N257" s="83"/>
      <c r="O257" s="83">
        <v>521747</v>
      </c>
      <c r="P257" s="83"/>
      <c r="Q257" s="83">
        <v>455116</v>
      </c>
      <c r="R257" s="113" t="s">
        <v>1160</v>
      </c>
      <c r="S257" s="83" t="s">
        <v>1160</v>
      </c>
      <c r="T257" s="83" t="s">
        <v>3130</v>
      </c>
      <c r="U257" s="83">
        <v>202.15671</v>
      </c>
    </row>
    <row r="258" spans="1:21">
      <c r="B258" s="55" t="s">
        <v>3073</v>
      </c>
      <c r="C258" s="68">
        <v>8778</v>
      </c>
      <c r="D258" s="25" t="s">
        <v>3074</v>
      </c>
      <c r="E258" s="18">
        <v>8448</v>
      </c>
      <c r="F258" s="129" t="s">
        <v>3075</v>
      </c>
      <c r="G258" s="125" t="s">
        <v>3076</v>
      </c>
      <c r="H258" s="2" t="s">
        <v>3077</v>
      </c>
      <c r="I258" s="2">
        <v>266.15571</v>
      </c>
      <c r="M258" s="2" t="s">
        <v>1459</v>
      </c>
      <c r="O258" s="2">
        <v>519845</v>
      </c>
      <c r="P258" s="2" t="s">
        <v>1946</v>
      </c>
      <c r="Q258" s="2">
        <v>453451</v>
      </c>
      <c r="R258" s="113" t="s">
        <v>1947</v>
      </c>
      <c r="S258" s="2" t="s">
        <v>1947</v>
      </c>
      <c r="T258" s="2" t="s">
        <v>1948</v>
      </c>
      <c r="U258" s="2">
        <v>146.09413000000001</v>
      </c>
    </row>
    <row r="259" spans="1:21">
      <c r="A259" s="83"/>
      <c r="B259" s="83"/>
      <c r="C259" s="83">
        <v>88406</v>
      </c>
      <c r="D259" s="83" t="s">
        <v>3085</v>
      </c>
      <c r="E259" s="83">
        <v>79760</v>
      </c>
      <c r="F259" s="129" t="s">
        <v>3086</v>
      </c>
      <c r="G259" s="127" t="s">
        <v>3087</v>
      </c>
      <c r="H259" s="83" t="s">
        <v>2543</v>
      </c>
      <c r="I259" s="83">
        <v>144.07859999999999</v>
      </c>
      <c r="M259" s="83"/>
      <c r="N259" s="83"/>
      <c r="O259" s="83">
        <v>546075</v>
      </c>
      <c r="P259" s="83" t="s">
        <v>3131</v>
      </c>
      <c r="Q259" s="83">
        <v>475319</v>
      </c>
      <c r="R259" s="113" t="s">
        <v>3132</v>
      </c>
      <c r="S259" s="83" t="s">
        <v>3133</v>
      </c>
      <c r="T259" s="83" t="s">
        <v>30</v>
      </c>
      <c r="U259" s="83">
        <v>158.09421</v>
      </c>
    </row>
    <row r="260" spans="1:21">
      <c r="C260" s="2">
        <v>37085</v>
      </c>
      <c r="E260" s="2">
        <v>34030</v>
      </c>
      <c r="F260" s="129" t="s">
        <v>3088</v>
      </c>
      <c r="G260" s="125" t="s">
        <v>3088</v>
      </c>
      <c r="H260" s="2" t="s">
        <v>1841</v>
      </c>
      <c r="I260" s="2">
        <v>184.14637999999999</v>
      </c>
      <c r="O260" s="2">
        <v>121700</v>
      </c>
      <c r="P260" s="2" t="s">
        <v>3134</v>
      </c>
      <c r="Q260" s="2">
        <v>108588</v>
      </c>
      <c r="R260" s="113" t="s">
        <v>3135</v>
      </c>
      <c r="S260" s="2" t="s">
        <v>3136</v>
      </c>
      <c r="T260" s="2" t="s">
        <v>2543</v>
      </c>
      <c r="U260" s="2">
        <v>144.07857000000001</v>
      </c>
    </row>
    <row r="261" spans="1:21">
      <c r="A261" s="83" t="s">
        <v>3089</v>
      </c>
      <c r="B261" s="83"/>
      <c r="C261" s="83">
        <v>31265</v>
      </c>
      <c r="D261" s="83" t="s">
        <v>3090</v>
      </c>
      <c r="E261" s="83">
        <v>29005</v>
      </c>
      <c r="F261" s="129" t="s">
        <v>3091</v>
      </c>
      <c r="G261" s="127" t="s">
        <v>3092</v>
      </c>
      <c r="H261" s="83" t="s">
        <v>221</v>
      </c>
      <c r="I261" s="83">
        <v>144.11488</v>
      </c>
      <c r="M261" s="83"/>
      <c r="N261" s="83"/>
      <c r="O261" s="83">
        <v>5364747</v>
      </c>
      <c r="P261" s="83" t="s">
        <v>3137</v>
      </c>
      <c r="Q261" s="83">
        <v>4516887</v>
      </c>
      <c r="R261" s="113" t="s">
        <v>3138</v>
      </c>
      <c r="S261" s="83" t="s">
        <v>3138</v>
      </c>
      <c r="T261" s="83" t="s">
        <v>3139</v>
      </c>
      <c r="U261" s="83">
        <v>114.03185000000001</v>
      </c>
    </row>
    <row r="262" spans="1:21">
      <c r="A262" s="25" t="s">
        <v>304</v>
      </c>
      <c r="B262" s="55" t="s">
        <v>305</v>
      </c>
      <c r="C262" s="68">
        <v>2758</v>
      </c>
      <c r="D262" s="59" t="s">
        <v>306</v>
      </c>
      <c r="E262" s="18">
        <v>2656</v>
      </c>
      <c r="F262" s="129" t="s">
        <v>307</v>
      </c>
      <c r="G262" s="125" t="s">
        <v>308</v>
      </c>
      <c r="H262" s="2" t="s">
        <v>309</v>
      </c>
      <c r="I262" s="2">
        <v>154.13506000000001</v>
      </c>
      <c r="O262" s="2">
        <v>534077</v>
      </c>
      <c r="Q262" s="2">
        <v>465306</v>
      </c>
      <c r="R262" s="113" t="s">
        <v>1353</v>
      </c>
      <c r="S262" s="2" t="s">
        <v>1353</v>
      </c>
      <c r="T262" s="2" t="s">
        <v>2971</v>
      </c>
      <c r="U262" s="2">
        <v>126.06811</v>
      </c>
    </row>
    <row r="263" spans="1:21">
      <c r="A263" s="83"/>
      <c r="B263" s="83" t="s">
        <v>3096</v>
      </c>
      <c r="C263" s="83">
        <v>154373</v>
      </c>
      <c r="D263" s="83" t="s">
        <v>3097</v>
      </c>
      <c r="E263" s="83">
        <v>136004</v>
      </c>
      <c r="F263" s="129" t="s">
        <v>3098</v>
      </c>
      <c r="G263" s="127" t="s">
        <v>3099</v>
      </c>
      <c r="H263" s="83" t="s">
        <v>1890</v>
      </c>
      <c r="I263" s="83">
        <v>188.10439</v>
      </c>
      <c r="M263" s="83"/>
      <c r="N263" s="83" t="s">
        <v>3140</v>
      </c>
      <c r="O263" s="83">
        <v>689075</v>
      </c>
      <c r="P263" s="83" t="s">
        <v>3141</v>
      </c>
      <c r="Q263" s="83">
        <v>600455</v>
      </c>
      <c r="R263" s="113" t="s">
        <v>1163</v>
      </c>
      <c r="S263" s="83" t="s">
        <v>1163</v>
      </c>
      <c r="T263" s="83" t="s">
        <v>205</v>
      </c>
      <c r="U263" s="83">
        <v>194.05783</v>
      </c>
    </row>
    <row r="264" spans="1:21">
      <c r="A264" s="25" t="s">
        <v>1452</v>
      </c>
      <c r="B264" s="55" t="s">
        <v>1932</v>
      </c>
      <c r="C264" s="68">
        <v>753</v>
      </c>
      <c r="D264" s="24" t="s">
        <v>1931</v>
      </c>
      <c r="E264" s="18">
        <v>733</v>
      </c>
      <c r="F264" s="129" t="s">
        <v>3101</v>
      </c>
      <c r="G264" s="125" t="s">
        <v>3102</v>
      </c>
      <c r="H264" s="2" t="s">
        <v>1930</v>
      </c>
      <c r="I264" s="2">
        <v>92.047569999999993</v>
      </c>
      <c r="O264" s="2">
        <v>6420578</v>
      </c>
      <c r="Q264" s="2">
        <v>4926126</v>
      </c>
      <c r="R264" s="113" t="s">
        <v>3142</v>
      </c>
      <c r="S264" s="2" t="s">
        <v>3143</v>
      </c>
      <c r="T264" s="2" t="s">
        <v>3144</v>
      </c>
      <c r="U264" s="2">
        <v>266.11921999999998</v>
      </c>
    </row>
    <row r="265" spans="1:21">
      <c r="A265" s="83" t="s">
        <v>1454</v>
      </c>
      <c r="B265" s="83" t="s">
        <v>1935</v>
      </c>
      <c r="C265" s="83">
        <v>460</v>
      </c>
      <c r="D265" s="83" t="s">
        <v>1934</v>
      </c>
      <c r="E265" s="83">
        <v>447</v>
      </c>
      <c r="F265" s="129" t="s">
        <v>3104</v>
      </c>
      <c r="G265" s="127" t="s">
        <v>3104</v>
      </c>
      <c r="H265" s="83" t="s">
        <v>314</v>
      </c>
      <c r="I265" s="83">
        <v>124.05234</v>
      </c>
      <c r="M265" s="83"/>
      <c r="N265" s="83"/>
      <c r="O265" s="83">
        <v>6420579</v>
      </c>
      <c r="P265" s="83"/>
      <c r="Q265" s="83">
        <v>4926127</v>
      </c>
      <c r="R265" s="113" t="s">
        <v>3145</v>
      </c>
      <c r="S265" s="83" t="s">
        <v>3146</v>
      </c>
      <c r="T265" s="83" t="s">
        <v>3147</v>
      </c>
      <c r="U265" s="83">
        <v>222.09268</v>
      </c>
    </row>
    <row r="266" spans="1:21">
      <c r="C266" s="2">
        <v>554540</v>
      </c>
      <c r="E266" s="2">
        <v>482223</v>
      </c>
      <c r="F266" s="129" t="s">
        <v>3105</v>
      </c>
      <c r="G266" s="125" t="s">
        <v>3106</v>
      </c>
      <c r="H266" s="2" t="s">
        <v>3084</v>
      </c>
      <c r="I266" s="2">
        <v>190.12018</v>
      </c>
      <c r="O266" s="2">
        <v>6420430</v>
      </c>
      <c r="Q266" s="2">
        <v>4925981</v>
      </c>
      <c r="R266" s="113" t="s">
        <v>1279</v>
      </c>
      <c r="S266" s="2" t="s">
        <v>3148</v>
      </c>
      <c r="T266" s="2" t="s">
        <v>3149</v>
      </c>
      <c r="U266" s="2">
        <v>233.12672000000001</v>
      </c>
    </row>
    <row r="267" spans="1:21">
      <c r="A267" s="83"/>
      <c r="B267" s="83"/>
      <c r="C267" s="83">
        <v>12332</v>
      </c>
      <c r="D267" s="83" t="s">
        <v>3108</v>
      </c>
      <c r="E267" s="83">
        <v>11827</v>
      </c>
      <c r="F267" s="129" t="s">
        <v>3109</v>
      </c>
      <c r="G267" s="127" t="s">
        <v>3110</v>
      </c>
      <c r="H267" s="83" t="s">
        <v>3111</v>
      </c>
      <c r="I267" s="83">
        <v>115.09984</v>
      </c>
      <c r="M267" s="83"/>
      <c r="N267" s="83"/>
      <c r="O267" s="83">
        <v>443198</v>
      </c>
      <c r="P267" s="83" t="s">
        <v>192</v>
      </c>
      <c r="Q267" s="83">
        <v>391470</v>
      </c>
      <c r="R267" s="113" t="s">
        <v>193</v>
      </c>
      <c r="S267" s="83" t="s">
        <v>194</v>
      </c>
      <c r="T267" s="83" t="s">
        <v>195</v>
      </c>
      <c r="U267" s="83">
        <v>216.04022000000001</v>
      </c>
    </row>
    <row r="268" spans="1:21">
      <c r="C268" s="2">
        <v>542198</v>
      </c>
      <c r="E268" s="2">
        <v>472157</v>
      </c>
      <c r="F268" s="129" t="s">
        <v>3112</v>
      </c>
      <c r="G268" s="125" t="s">
        <v>3113</v>
      </c>
      <c r="H268" s="2" t="s">
        <v>1995</v>
      </c>
      <c r="I268" s="2">
        <v>174.12560999999999</v>
      </c>
      <c r="M268" s="2" t="s">
        <v>177</v>
      </c>
      <c r="O268" s="2">
        <v>7456</v>
      </c>
      <c r="P268" s="2" t="s">
        <v>178</v>
      </c>
      <c r="Q268" s="2">
        <v>7176</v>
      </c>
      <c r="R268" s="113" t="s">
        <v>179</v>
      </c>
      <c r="S268" s="2" t="s">
        <v>179</v>
      </c>
      <c r="T268" s="2" t="s">
        <v>50</v>
      </c>
      <c r="U268" s="2">
        <v>152.04746</v>
      </c>
    </row>
    <row r="269" spans="1:21">
      <c r="A269" s="83"/>
      <c r="B269" s="83"/>
      <c r="C269" s="123">
        <v>228987</v>
      </c>
      <c r="D269" s="96" t="s">
        <v>3116</v>
      </c>
      <c r="E269" s="92">
        <v>199342</v>
      </c>
      <c r="F269" s="129" t="s">
        <v>3117</v>
      </c>
      <c r="G269" s="127" t="s">
        <v>3118</v>
      </c>
      <c r="H269" s="83" t="s">
        <v>3119</v>
      </c>
      <c r="I269" s="83">
        <v>204.15079</v>
      </c>
      <c r="M269" s="83" t="s">
        <v>401</v>
      </c>
      <c r="N269" s="83" t="s">
        <v>402</v>
      </c>
      <c r="O269" s="83">
        <v>51634</v>
      </c>
      <c r="P269" s="83" t="s">
        <v>403</v>
      </c>
      <c r="Q269" s="83">
        <v>46764</v>
      </c>
      <c r="R269" s="113" t="s">
        <v>404</v>
      </c>
      <c r="S269" s="83" t="s">
        <v>405</v>
      </c>
      <c r="T269" s="83" t="s">
        <v>406</v>
      </c>
      <c r="U269" s="83">
        <v>219.14649</v>
      </c>
    </row>
    <row r="270" spans="1:21">
      <c r="C270" s="2">
        <v>573022</v>
      </c>
      <c r="E270" s="2">
        <v>498197</v>
      </c>
      <c r="F270" s="129" t="s">
        <v>3122</v>
      </c>
      <c r="G270" s="125" t="s">
        <v>3123</v>
      </c>
      <c r="H270" s="2" t="s">
        <v>3124</v>
      </c>
      <c r="I270" s="2">
        <v>246.09290999999999</v>
      </c>
      <c r="M270" s="22"/>
      <c r="N270" s="25" t="s">
        <v>347</v>
      </c>
      <c r="O270" s="68">
        <v>92180</v>
      </c>
      <c r="P270" s="25" t="s">
        <v>348</v>
      </c>
      <c r="Q270" s="18">
        <v>83222</v>
      </c>
      <c r="R270" s="113" t="s">
        <v>349</v>
      </c>
      <c r="S270" s="2" t="s">
        <v>350</v>
      </c>
      <c r="T270" s="2" t="s">
        <v>351</v>
      </c>
      <c r="U270" s="2">
        <v>203.11658</v>
      </c>
    </row>
    <row r="271" spans="1:21">
      <c r="A271" s="83"/>
      <c r="B271" s="83"/>
      <c r="C271" s="83">
        <v>557280</v>
      </c>
      <c r="D271" s="83"/>
      <c r="E271" s="83">
        <v>484449</v>
      </c>
      <c r="F271" s="129" t="s">
        <v>3125</v>
      </c>
      <c r="G271" s="127" t="s">
        <v>3125</v>
      </c>
      <c r="H271" s="83" t="s">
        <v>2700</v>
      </c>
      <c r="I271" s="83">
        <v>182.13065</v>
      </c>
      <c r="M271" s="83"/>
      <c r="N271" s="83"/>
      <c r="O271" s="83">
        <v>101369961</v>
      </c>
      <c r="P271" s="83"/>
      <c r="Q271" s="83">
        <v>468955</v>
      </c>
      <c r="R271" s="113" t="s">
        <v>1185</v>
      </c>
      <c r="S271" s="83" t="s">
        <v>3150</v>
      </c>
      <c r="T271" s="83" t="s">
        <v>3151</v>
      </c>
      <c r="U271" s="83">
        <v>214.12029000000001</v>
      </c>
    </row>
    <row r="272" spans="1:21">
      <c r="B272" s="2" t="s">
        <v>3126</v>
      </c>
      <c r="C272" s="2">
        <v>439447</v>
      </c>
      <c r="E272" s="2">
        <v>388555</v>
      </c>
      <c r="F272" s="129" t="s">
        <v>3127</v>
      </c>
      <c r="G272" s="125" t="s">
        <v>3128</v>
      </c>
      <c r="H272" s="2" t="s">
        <v>3129</v>
      </c>
      <c r="I272" s="2">
        <v>214.11829</v>
      </c>
      <c r="O272" s="2">
        <v>73954</v>
      </c>
      <c r="P272" s="2" t="s">
        <v>3152</v>
      </c>
      <c r="Q272" s="2">
        <v>66583</v>
      </c>
      <c r="R272" s="113" t="s">
        <v>3153</v>
      </c>
      <c r="S272" s="2" t="s">
        <v>3154</v>
      </c>
      <c r="T272" s="2" t="s">
        <v>497</v>
      </c>
      <c r="U272" s="2">
        <v>119.07405</v>
      </c>
    </row>
    <row r="273" spans="1:21">
      <c r="A273" s="83" t="s">
        <v>1459</v>
      </c>
      <c r="B273" s="83"/>
      <c r="C273" s="83">
        <v>519845</v>
      </c>
      <c r="D273" s="83" t="s">
        <v>1946</v>
      </c>
      <c r="E273" s="83">
        <v>453451</v>
      </c>
      <c r="F273" s="129" t="s">
        <v>1947</v>
      </c>
      <c r="G273" s="127" t="s">
        <v>1947</v>
      </c>
      <c r="H273" s="83" t="s">
        <v>1948</v>
      </c>
      <c r="I273" s="83">
        <v>146.09413000000001</v>
      </c>
      <c r="M273" s="83"/>
      <c r="N273" s="83"/>
      <c r="O273" s="83">
        <v>6637</v>
      </c>
      <c r="P273" s="83" t="s">
        <v>3155</v>
      </c>
      <c r="Q273" s="83">
        <v>6385</v>
      </c>
      <c r="R273" s="113" t="s">
        <v>3156</v>
      </c>
      <c r="S273" s="83" t="s">
        <v>3157</v>
      </c>
      <c r="T273" s="83" t="s">
        <v>3158</v>
      </c>
      <c r="U273" s="83">
        <v>199.06755000000001</v>
      </c>
    </row>
    <row r="274" spans="1:21">
      <c r="C274" s="2">
        <v>546075</v>
      </c>
      <c r="D274" s="2" t="s">
        <v>3131</v>
      </c>
      <c r="E274" s="2">
        <v>475319</v>
      </c>
      <c r="F274" s="129" t="s">
        <v>3132</v>
      </c>
      <c r="G274" s="125" t="s">
        <v>3133</v>
      </c>
      <c r="H274" s="2" t="s">
        <v>30</v>
      </c>
      <c r="I274" s="2">
        <v>158.09421</v>
      </c>
      <c r="O274" s="2">
        <v>244663</v>
      </c>
      <c r="P274" s="2" t="s">
        <v>3159</v>
      </c>
      <c r="Q274" s="2">
        <v>213967</v>
      </c>
      <c r="R274" s="113" t="s">
        <v>1348</v>
      </c>
      <c r="S274" s="2" t="s">
        <v>3160</v>
      </c>
      <c r="T274" s="2" t="s">
        <v>3161</v>
      </c>
      <c r="U274" s="2">
        <v>129.11521999999999</v>
      </c>
    </row>
    <row r="275" spans="1:21">
      <c r="A275" s="83"/>
      <c r="B275" s="83"/>
      <c r="C275" s="83">
        <v>121700</v>
      </c>
      <c r="D275" s="83" t="s">
        <v>3134</v>
      </c>
      <c r="E275" s="83">
        <v>108588</v>
      </c>
      <c r="F275" s="129" t="s">
        <v>3135</v>
      </c>
      <c r="G275" s="127" t="s">
        <v>3136</v>
      </c>
      <c r="H275" s="83" t="s">
        <v>2543</v>
      </c>
      <c r="I275" s="83">
        <v>144.07857000000001</v>
      </c>
      <c r="M275" s="83"/>
      <c r="N275" s="83" t="s">
        <v>184</v>
      </c>
      <c r="O275" s="83">
        <v>439793</v>
      </c>
      <c r="P275" s="83"/>
      <c r="Q275" s="83">
        <v>388847</v>
      </c>
      <c r="R275" s="113" t="s">
        <v>185</v>
      </c>
      <c r="S275" s="83" t="s">
        <v>185</v>
      </c>
      <c r="T275" s="83" t="s">
        <v>186</v>
      </c>
      <c r="U275" s="83">
        <v>210.08833000000001</v>
      </c>
    </row>
    <row r="276" spans="1:21">
      <c r="C276" s="2">
        <v>5364747</v>
      </c>
      <c r="D276" s="2" t="s">
        <v>3137</v>
      </c>
      <c r="E276" s="2">
        <v>4516887</v>
      </c>
      <c r="F276" s="129" t="s">
        <v>3138</v>
      </c>
      <c r="G276" s="125" t="s">
        <v>3138</v>
      </c>
      <c r="H276" s="2" t="s">
        <v>3139</v>
      </c>
      <c r="I276" s="2">
        <v>114.03185000000001</v>
      </c>
      <c r="O276" s="2">
        <v>97730</v>
      </c>
      <c r="P276" s="2" t="s">
        <v>3162</v>
      </c>
      <c r="Q276" s="2">
        <v>88206</v>
      </c>
      <c r="R276" s="113" t="s">
        <v>1209</v>
      </c>
      <c r="S276" s="2" t="s">
        <v>1209</v>
      </c>
      <c r="T276" s="2" t="s">
        <v>3163</v>
      </c>
      <c r="U276" s="2">
        <v>156.11487</v>
      </c>
    </row>
    <row r="277" spans="1:21">
      <c r="A277" s="83"/>
      <c r="B277" s="83"/>
      <c r="C277" s="83">
        <v>6420578</v>
      </c>
      <c r="D277" s="83"/>
      <c r="E277" s="83">
        <v>4926126</v>
      </c>
      <c r="F277" s="129" t="s">
        <v>3142</v>
      </c>
      <c r="G277" s="127" t="s">
        <v>3143</v>
      </c>
      <c r="H277" s="83" t="s">
        <v>3144</v>
      </c>
      <c r="I277" s="83">
        <v>266.11921999999998</v>
      </c>
      <c r="M277" s="83" t="s">
        <v>102</v>
      </c>
      <c r="N277" s="83"/>
      <c r="O277" s="83">
        <v>31289</v>
      </c>
      <c r="P277" s="83" t="s">
        <v>103</v>
      </c>
      <c r="Q277" s="83">
        <v>29029</v>
      </c>
      <c r="R277" s="113" t="s">
        <v>104</v>
      </c>
      <c r="S277" s="83" t="s">
        <v>104</v>
      </c>
      <c r="T277" s="83" t="s">
        <v>105</v>
      </c>
      <c r="U277" s="83">
        <v>142.13516000000001</v>
      </c>
    </row>
    <row r="278" spans="1:21">
      <c r="C278" s="2">
        <v>6420579</v>
      </c>
      <c r="E278" s="2">
        <v>4926127</v>
      </c>
      <c r="F278" s="129" t="s">
        <v>3145</v>
      </c>
      <c r="G278" s="125" t="s">
        <v>3146</v>
      </c>
      <c r="H278" s="2" t="s">
        <v>3147</v>
      </c>
      <c r="I278" s="2">
        <v>222.09268</v>
      </c>
      <c r="O278" s="2">
        <v>517653</v>
      </c>
      <c r="P278" s="2" t="s">
        <v>363</v>
      </c>
      <c r="Q278" s="2">
        <v>451647</v>
      </c>
      <c r="R278" s="113" t="s">
        <v>364</v>
      </c>
      <c r="S278" s="2" t="s">
        <v>364</v>
      </c>
      <c r="T278" s="2" t="s">
        <v>365</v>
      </c>
      <c r="U278" s="2">
        <v>110.10997</v>
      </c>
    </row>
    <row r="279" spans="1:21">
      <c r="A279" s="83"/>
      <c r="B279" s="83"/>
      <c r="C279" s="83">
        <v>443198</v>
      </c>
      <c r="D279" s="83" t="s">
        <v>192</v>
      </c>
      <c r="E279" s="83">
        <v>391470</v>
      </c>
      <c r="F279" s="129" t="s">
        <v>193</v>
      </c>
      <c r="G279" s="127" t="s">
        <v>194</v>
      </c>
      <c r="H279" s="83" t="s">
        <v>195</v>
      </c>
      <c r="I279" s="83">
        <v>216.04022000000001</v>
      </c>
      <c r="M279" s="96" t="s">
        <v>1463</v>
      </c>
      <c r="N279" s="93" t="s">
        <v>1986</v>
      </c>
      <c r="O279" s="123">
        <v>454</v>
      </c>
      <c r="P279" s="93" t="s">
        <v>1985</v>
      </c>
      <c r="Q279" s="92">
        <v>441</v>
      </c>
      <c r="R279" s="113" t="s">
        <v>1216</v>
      </c>
      <c r="S279" s="83" t="s">
        <v>1216</v>
      </c>
      <c r="T279" s="83" t="s">
        <v>247</v>
      </c>
      <c r="U279" s="83">
        <v>128.12015</v>
      </c>
    </row>
    <row r="280" spans="1:21">
      <c r="A280" s="2" t="s">
        <v>177</v>
      </c>
      <c r="C280" s="2">
        <v>7456</v>
      </c>
      <c r="D280" s="2" t="s">
        <v>178</v>
      </c>
      <c r="E280" s="2">
        <v>7176</v>
      </c>
      <c r="F280" s="129" t="s">
        <v>179</v>
      </c>
      <c r="G280" s="125" t="s">
        <v>179</v>
      </c>
      <c r="H280" s="2" t="s">
        <v>50</v>
      </c>
      <c r="I280" s="2">
        <v>152.04746</v>
      </c>
      <c r="O280" s="2">
        <v>531147</v>
      </c>
      <c r="Q280" s="2">
        <v>462613</v>
      </c>
      <c r="R280" s="113" t="s">
        <v>3164</v>
      </c>
      <c r="S280" s="2" t="s">
        <v>3165</v>
      </c>
      <c r="T280" s="2" t="s">
        <v>2030</v>
      </c>
      <c r="U280" s="2">
        <v>224.17728</v>
      </c>
    </row>
    <row r="281" spans="1:21">
      <c r="A281" s="83" t="s">
        <v>401</v>
      </c>
      <c r="B281" s="83" t="s">
        <v>402</v>
      </c>
      <c r="C281" s="83">
        <v>51634</v>
      </c>
      <c r="D281" s="83" t="s">
        <v>403</v>
      </c>
      <c r="E281" s="83">
        <v>46764</v>
      </c>
      <c r="F281" s="129" t="s">
        <v>404</v>
      </c>
      <c r="G281" s="127" t="s">
        <v>405</v>
      </c>
      <c r="H281" s="83" t="s">
        <v>406</v>
      </c>
      <c r="I281" s="83">
        <v>219.14649</v>
      </c>
      <c r="M281" s="83"/>
      <c r="N281" s="83"/>
      <c r="O281" s="83">
        <v>566723</v>
      </c>
      <c r="P281" s="83"/>
      <c r="Q281" s="83">
        <v>492663</v>
      </c>
      <c r="R281" s="113" t="s">
        <v>1223</v>
      </c>
      <c r="S281" s="83" t="s">
        <v>1223</v>
      </c>
      <c r="T281" s="83" t="s">
        <v>3166</v>
      </c>
      <c r="U281" s="83">
        <v>198.12546</v>
      </c>
    </row>
    <row r="282" spans="1:21">
      <c r="A282" s="22"/>
      <c r="B282" s="25" t="s">
        <v>347</v>
      </c>
      <c r="C282" s="68">
        <v>92180</v>
      </c>
      <c r="D282" s="25" t="s">
        <v>348</v>
      </c>
      <c r="E282" s="18">
        <v>83222</v>
      </c>
      <c r="F282" s="129" t="s">
        <v>349</v>
      </c>
      <c r="G282" s="125" t="s">
        <v>350</v>
      </c>
      <c r="H282" s="2" t="s">
        <v>351</v>
      </c>
      <c r="I282" s="2">
        <v>203.11658</v>
      </c>
      <c r="M282" s="2" t="s">
        <v>509</v>
      </c>
      <c r="O282" s="2">
        <v>14090</v>
      </c>
      <c r="P282" s="2" t="s">
        <v>510</v>
      </c>
      <c r="Q282" s="2">
        <v>13470</v>
      </c>
      <c r="R282" s="113" t="s">
        <v>511</v>
      </c>
      <c r="S282" s="2" t="s">
        <v>511</v>
      </c>
      <c r="T282" s="2" t="s">
        <v>512</v>
      </c>
      <c r="U282" s="2">
        <v>134.03718000000001</v>
      </c>
    </row>
    <row r="283" spans="1:21">
      <c r="A283" s="83"/>
      <c r="B283" s="83"/>
      <c r="C283" s="83">
        <v>73954</v>
      </c>
      <c r="D283" s="83" t="s">
        <v>3152</v>
      </c>
      <c r="E283" s="83">
        <v>66583</v>
      </c>
      <c r="F283" s="129" t="s">
        <v>3153</v>
      </c>
      <c r="G283" s="127" t="s">
        <v>3154</v>
      </c>
      <c r="H283" s="83" t="s">
        <v>497</v>
      </c>
      <c r="I283" s="83">
        <v>119.07405</v>
      </c>
      <c r="M283" s="83"/>
      <c r="N283" s="83"/>
      <c r="O283" s="83">
        <v>6811</v>
      </c>
      <c r="P283" s="83" t="s">
        <v>3167</v>
      </c>
      <c r="Q283" s="83">
        <v>6552</v>
      </c>
      <c r="R283" s="113" t="s">
        <v>1267</v>
      </c>
      <c r="S283" s="83" t="s">
        <v>1267</v>
      </c>
      <c r="T283" s="83" t="s">
        <v>2777</v>
      </c>
      <c r="U283" s="83">
        <v>148.01571999999999</v>
      </c>
    </row>
    <row r="284" spans="1:21">
      <c r="C284" s="2">
        <v>6637</v>
      </c>
      <c r="D284" s="2" t="s">
        <v>3155</v>
      </c>
      <c r="E284" s="2">
        <v>6385</v>
      </c>
      <c r="F284" s="129" t="s">
        <v>3156</v>
      </c>
      <c r="G284" s="125" t="s">
        <v>3157</v>
      </c>
      <c r="H284" s="2" t="s">
        <v>3158</v>
      </c>
      <c r="I284" s="2">
        <v>199.06755000000001</v>
      </c>
      <c r="N284" s="2" t="s">
        <v>3168</v>
      </c>
      <c r="O284" s="2">
        <v>15070</v>
      </c>
      <c r="P284" s="2" t="s">
        <v>3169</v>
      </c>
      <c r="Q284" s="2">
        <v>14342</v>
      </c>
      <c r="R284" s="113" t="s">
        <v>3170</v>
      </c>
      <c r="S284" s="2" t="s">
        <v>3170</v>
      </c>
      <c r="T284" s="2" t="s">
        <v>2461</v>
      </c>
      <c r="U284" s="2">
        <v>122.04836</v>
      </c>
    </row>
    <row r="285" spans="1:21">
      <c r="A285" s="83" t="s">
        <v>102</v>
      </c>
      <c r="B285" s="83"/>
      <c r="C285" s="83">
        <v>31289</v>
      </c>
      <c r="D285" s="83" t="s">
        <v>103</v>
      </c>
      <c r="E285" s="83">
        <v>29029</v>
      </c>
      <c r="F285" s="129" t="s">
        <v>104</v>
      </c>
      <c r="G285" s="127" t="s">
        <v>104</v>
      </c>
      <c r="H285" s="83" t="s">
        <v>105</v>
      </c>
      <c r="I285" s="83">
        <v>142.13516000000001</v>
      </c>
      <c r="M285" s="96"/>
      <c r="N285" s="83"/>
      <c r="O285" s="123">
        <v>573951</v>
      </c>
      <c r="P285" s="155"/>
      <c r="Q285" s="92">
        <v>499036</v>
      </c>
      <c r="R285" s="113" t="s">
        <v>1321</v>
      </c>
      <c r="S285" s="83" t="s">
        <v>3171</v>
      </c>
      <c r="T285" s="83" t="s">
        <v>3172</v>
      </c>
      <c r="U285" s="83">
        <v>386.17347999999998</v>
      </c>
    </row>
    <row r="286" spans="1:21">
      <c r="C286" s="2">
        <v>517653</v>
      </c>
      <c r="D286" s="2" t="s">
        <v>363</v>
      </c>
      <c r="E286" s="2">
        <v>451647</v>
      </c>
      <c r="F286" s="129" t="s">
        <v>364</v>
      </c>
      <c r="G286" s="125" t="s">
        <v>364</v>
      </c>
      <c r="H286" s="2" t="s">
        <v>365</v>
      </c>
      <c r="I286" s="2">
        <v>110.10997</v>
      </c>
      <c r="M286" s="2" t="s">
        <v>376</v>
      </c>
      <c r="N286" s="2" t="s">
        <v>377</v>
      </c>
      <c r="O286" s="2">
        <v>5486971</v>
      </c>
      <c r="P286" s="2" t="s">
        <v>378</v>
      </c>
      <c r="Q286" s="2">
        <v>4589156</v>
      </c>
      <c r="R286" s="113" t="s">
        <v>379</v>
      </c>
      <c r="S286" s="2" t="s">
        <v>379</v>
      </c>
      <c r="T286" s="2" t="s">
        <v>380</v>
      </c>
      <c r="U286" s="2">
        <v>159.12593000000001</v>
      </c>
    </row>
    <row r="287" spans="1:21">
      <c r="A287" s="83"/>
      <c r="B287" s="83"/>
      <c r="C287" s="83">
        <v>531147</v>
      </c>
      <c r="D287" s="83"/>
      <c r="E287" s="83">
        <v>462613</v>
      </c>
      <c r="F287" s="129" t="s">
        <v>3164</v>
      </c>
      <c r="G287" s="127" t="s">
        <v>3165</v>
      </c>
      <c r="H287" s="83" t="s">
        <v>2030</v>
      </c>
      <c r="I287" s="83">
        <v>224.17728</v>
      </c>
      <c r="M287" s="83" t="s">
        <v>1468</v>
      </c>
      <c r="N287" s="83" t="s">
        <v>1966</v>
      </c>
      <c r="O287" s="83">
        <v>107738</v>
      </c>
      <c r="P287" s="83" t="s">
        <v>1967</v>
      </c>
      <c r="Q287" s="83">
        <v>96904</v>
      </c>
      <c r="R287" s="113" t="s">
        <v>1968</v>
      </c>
      <c r="S287" s="83" t="s">
        <v>1969</v>
      </c>
      <c r="T287" s="83" t="s">
        <v>1970</v>
      </c>
      <c r="U287" s="83">
        <v>217.13165000000001</v>
      </c>
    </row>
    <row r="288" spans="1:21">
      <c r="A288" s="2" t="s">
        <v>509</v>
      </c>
      <c r="C288" s="2">
        <v>14090</v>
      </c>
      <c r="D288" s="2" t="s">
        <v>510</v>
      </c>
      <c r="E288" s="2">
        <v>13470</v>
      </c>
      <c r="F288" s="129" t="s">
        <v>511</v>
      </c>
      <c r="G288" s="125" t="s">
        <v>511</v>
      </c>
      <c r="H288" s="2" t="s">
        <v>512</v>
      </c>
      <c r="I288" s="2">
        <v>134.03718000000001</v>
      </c>
      <c r="M288" s="2" t="s">
        <v>1469</v>
      </c>
      <c r="N288" s="2" t="s">
        <v>1971</v>
      </c>
      <c r="O288" s="2">
        <v>1050</v>
      </c>
      <c r="P288" s="2" t="s">
        <v>1972</v>
      </c>
      <c r="Q288" s="2">
        <v>1021</v>
      </c>
      <c r="R288" s="113" t="s">
        <v>1973</v>
      </c>
      <c r="S288" s="2" t="s">
        <v>1973</v>
      </c>
      <c r="T288" s="2" t="s">
        <v>1974</v>
      </c>
      <c r="U288" s="2">
        <v>167.05786000000001</v>
      </c>
    </row>
    <row r="289" spans="1:21">
      <c r="A289" s="83"/>
      <c r="B289" s="83" t="s">
        <v>3168</v>
      </c>
      <c r="C289" s="83">
        <v>15070</v>
      </c>
      <c r="D289" s="83" t="s">
        <v>3169</v>
      </c>
      <c r="E289" s="83">
        <v>14342</v>
      </c>
      <c r="F289" s="129" t="s">
        <v>3170</v>
      </c>
      <c r="G289" s="127" t="s">
        <v>3170</v>
      </c>
      <c r="H289" s="83" t="s">
        <v>2461</v>
      </c>
      <c r="I289" s="83">
        <v>122.04836</v>
      </c>
      <c r="M289" s="83"/>
      <c r="N289" s="83"/>
      <c r="O289" s="83">
        <v>540193</v>
      </c>
      <c r="P289" s="83"/>
      <c r="Q289" s="83">
        <v>470397</v>
      </c>
      <c r="R289" s="113" t="s">
        <v>3173</v>
      </c>
      <c r="S289" s="83" t="s">
        <v>3174</v>
      </c>
      <c r="T289" s="83" t="s">
        <v>3175</v>
      </c>
      <c r="U289" s="83">
        <v>227.15316999999999</v>
      </c>
    </row>
    <row r="290" spans="1:21">
      <c r="A290" s="2" t="s">
        <v>376</v>
      </c>
      <c r="B290" s="2" t="s">
        <v>377</v>
      </c>
      <c r="C290" s="2">
        <v>5486971</v>
      </c>
      <c r="D290" s="2" t="s">
        <v>378</v>
      </c>
      <c r="E290" s="2">
        <v>4589156</v>
      </c>
      <c r="F290" s="129" t="s">
        <v>379</v>
      </c>
      <c r="G290" s="125" t="s">
        <v>379</v>
      </c>
      <c r="H290" s="2" t="s">
        <v>380</v>
      </c>
      <c r="I290" s="2">
        <v>159.12593000000001</v>
      </c>
      <c r="M290" s="2" t="s">
        <v>158</v>
      </c>
      <c r="N290" s="2" t="s">
        <v>159</v>
      </c>
      <c r="O290" s="2">
        <v>338</v>
      </c>
      <c r="P290" s="2" t="s">
        <v>160</v>
      </c>
      <c r="Q290" s="2">
        <v>331</v>
      </c>
      <c r="R290" s="113" t="s">
        <v>161</v>
      </c>
      <c r="S290" s="2" t="s">
        <v>161</v>
      </c>
      <c r="T290" s="2" t="s">
        <v>162</v>
      </c>
      <c r="U290" s="2">
        <v>138.03134</v>
      </c>
    </row>
    <row r="291" spans="1:21">
      <c r="A291" s="83" t="s">
        <v>1468</v>
      </c>
      <c r="B291" s="83" t="s">
        <v>1966</v>
      </c>
      <c r="C291" s="83">
        <v>107738</v>
      </c>
      <c r="D291" s="83" t="s">
        <v>1967</v>
      </c>
      <c r="E291" s="83">
        <v>96904</v>
      </c>
      <c r="F291" s="129" t="s">
        <v>1968</v>
      </c>
      <c r="G291" s="127" t="s">
        <v>1969</v>
      </c>
      <c r="H291" s="83" t="s">
        <v>1970</v>
      </c>
      <c r="I291" s="83">
        <v>217.13165000000001</v>
      </c>
      <c r="M291" s="96" t="s">
        <v>472</v>
      </c>
      <c r="N291" s="93" t="s">
        <v>473</v>
      </c>
      <c r="O291" s="123">
        <v>7501</v>
      </c>
      <c r="P291" s="93" t="s">
        <v>474</v>
      </c>
      <c r="Q291" s="92">
        <v>7220</v>
      </c>
      <c r="R291" s="113" t="s">
        <v>475</v>
      </c>
      <c r="S291" s="83" t="s">
        <v>475</v>
      </c>
      <c r="T291" s="83" t="s">
        <v>476</v>
      </c>
      <c r="U291" s="83">
        <v>104.06301999999999</v>
      </c>
    </row>
    <row r="292" spans="1:21">
      <c r="A292" s="2" t="s">
        <v>1469</v>
      </c>
      <c r="B292" s="2" t="s">
        <v>1971</v>
      </c>
      <c r="C292" s="2">
        <v>1050</v>
      </c>
      <c r="D292" s="2" t="s">
        <v>1972</v>
      </c>
      <c r="E292" s="2">
        <v>1021</v>
      </c>
      <c r="F292" s="129" t="s">
        <v>1973</v>
      </c>
      <c r="G292" s="125" t="s">
        <v>1973</v>
      </c>
      <c r="H292" s="2" t="s">
        <v>1974</v>
      </c>
      <c r="I292" s="2">
        <v>167.05786000000001</v>
      </c>
      <c r="M292" s="2" t="s">
        <v>447</v>
      </c>
      <c r="N292" s="2" t="s">
        <v>448</v>
      </c>
      <c r="O292" s="2">
        <v>5323</v>
      </c>
      <c r="P292" s="2" t="s">
        <v>449</v>
      </c>
      <c r="Q292" s="2">
        <v>5132</v>
      </c>
      <c r="R292" s="113" t="s">
        <v>450</v>
      </c>
      <c r="S292" s="2" t="s">
        <v>451</v>
      </c>
      <c r="T292" s="2" t="s">
        <v>452</v>
      </c>
      <c r="U292" s="2">
        <v>310.07301000000001</v>
      </c>
    </row>
    <row r="293" spans="1:21">
      <c r="A293" s="83"/>
      <c r="B293" s="83"/>
      <c r="C293" s="83">
        <v>540193</v>
      </c>
      <c r="D293" s="83"/>
      <c r="E293" s="83">
        <v>470397</v>
      </c>
      <c r="F293" s="129" t="s">
        <v>3173</v>
      </c>
      <c r="G293" s="127" t="s">
        <v>3174</v>
      </c>
      <c r="H293" s="83" t="s">
        <v>3175</v>
      </c>
      <c r="I293" s="83">
        <v>227.15316999999999</v>
      </c>
      <c r="M293" s="83"/>
      <c r="N293" s="83"/>
      <c r="O293" s="83">
        <v>526716</v>
      </c>
      <c r="P293" s="83"/>
      <c r="Q293" s="83">
        <v>459134</v>
      </c>
      <c r="R293" s="113" t="s">
        <v>3176</v>
      </c>
      <c r="S293" s="83" t="s">
        <v>3177</v>
      </c>
      <c r="T293" s="83" t="s">
        <v>3178</v>
      </c>
      <c r="U293" s="83">
        <v>376.28316000000001</v>
      </c>
    </row>
    <row r="294" spans="1:21">
      <c r="A294" s="2" t="s">
        <v>158</v>
      </c>
      <c r="B294" s="2" t="s">
        <v>159</v>
      </c>
      <c r="C294" s="2">
        <v>338</v>
      </c>
      <c r="D294" s="2" t="s">
        <v>160</v>
      </c>
      <c r="E294" s="2">
        <v>331</v>
      </c>
      <c r="F294" s="129" t="s">
        <v>161</v>
      </c>
      <c r="G294" s="125" t="s">
        <v>161</v>
      </c>
      <c r="H294" s="2" t="s">
        <v>162</v>
      </c>
      <c r="I294" s="2">
        <v>138.03134</v>
      </c>
      <c r="O294" s="2">
        <v>8923</v>
      </c>
      <c r="P294" s="2" t="s">
        <v>3179</v>
      </c>
      <c r="Q294" s="2">
        <v>8581</v>
      </c>
      <c r="R294" s="113" t="s">
        <v>1260</v>
      </c>
      <c r="S294" s="2" t="s">
        <v>3180</v>
      </c>
      <c r="T294" s="2" t="s">
        <v>3181</v>
      </c>
      <c r="U294" s="2">
        <v>206.15209999999999</v>
      </c>
    </row>
    <row r="295" spans="1:21">
      <c r="A295" s="96" t="s">
        <v>472</v>
      </c>
      <c r="B295" s="93" t="s">
        <v>473</v>
      </c>
      <c r="C295" s="123">
        <v>7501</v>
      </c>
      <c r="D295" s="93" t="s">
        <v>474</v>
      </c>
      <c r="E295" s="92">
        <v>7220</v>
      </c>
      <c r="F295" s="129" t="s">
        <v>475</v>
      </c>
      <c r="G295" s="127" t="s">
        <v>475</v>
      </c>
      <c r="H295" s="83" t="s">
        <v>476</v>
      </c>
      <c r="I295" s="83">
        <v>104.06301999999999</v>
      </c>
      <c r="M295" s="83"/>
      <c r="N295" s="83"/>
      <c r="O295" s="83">
        <v>523997</v>
      </c>
      <c r="P295" s="83"/>
      <c r="Q295" s="83">
        <v>456972</v>
      </c>
      <c r="R295" s="113" t="s">
        <v>3182</v>
      </c>
      <c r="S295" s="83" t="s">
        <v>3183</v>
      </c>
      <c r="T295" s="83" t="s">
        <v>3184</v>
      </c>
      <c r="U295" s="83">
        <v>233.19890000000001</v>
      </c>
    </row>
    <row r="296" spans="1:21">
      <c r="A296" s="2" t="s">
        <v>447</v>
      </c>
      <c r="B296" s="2" t="s">
        <v>448</v>
      </c>
      <c r="C296" s="2">
        <v>5323</v>
      </c>
      <c r="D296" s="2" t="s">
        <v>449</v>
      </c>
      <c r="E296" s="2">
        <v>5132</v>
      </c>
      <c r="F296" s="129" t="s">
        <v>450</v>
      </c>
      <c r="G296" s="125" t="s">
        <v>451</v>
      </c>
      <c r="H296" s="2" t="s">
        <v>452</v>
      </c>
      <c r="I296" s="2">
        <v>310.07301000000001</v>
      </c>
      <c r="O296" s="2">
        <v>566991</v>
      </c>
      <c r="Q296" s="2">
        <v>492910</v>
      </c>
      <c r="R296" s="113" t="s">
        <v>3185</v>
      </c>
      <c r="S296" s="2" t="s">
        <v>3186</v>
      </c>
      <c r="T296" s="2" t="s">
        <v>3187</v>
      </c>
      <c r="U296" s="2">
        <v>258.14704999999998</v>
      </c>
    </row>
    <row r="297" spans="1:21">
      <c r="A297" s="83"/>
      <c r="B297" s="83"/>
      <c r="C297" s="83">
        <v>526716</v>
      </c>
      <c r="D297" s="83"/>
      <c r="E297" s="83">
        <v>459134</v>
      </c>
      <c r="F297" s="129" t="s">
        <v>3176</v>
      </c>
      <c r="G297" s="127" t="s">
        <v>3177</v>
      </c>
      <c r="H297" s="83" t="s">
        <v>3178</v>
      </c>
      <c r="I297" s="83">
        <v>376.28316000000001</v>
      </c>
      <c r="M297" s="83" t="s">
        <v>3188</v>
      </c>
      <c r="N297" s="83"/>
      <c r="O297" s="83">
        <v>62447</v>
      </c>
      <c r="P297" s="83" t="s">
        <v>3189</v>
      </c>
      <c r="Q297" s="83">
        <v>4446477</v>
      </c>
      <c r="R297" s="113" t="s">
        <v>3190</v>
      </c>
      <c r="S297" s="83" t="s">
        <v>3191</v>
      </c>
      <c r="T297" s="83" t="s">
        <v>2983</v>
      </c>
      <c r="U297" s="83">
        <v>168.15106</v>
      </c>
    </row>
    <row r="298" spans="1:21">
      <c r="C298" s="2">
        <v>523997</v>
      </c>
      <c r="E298" s="2">
        <v>456972</v>
      </c>
      <c r="F298" s="129" t="s">
        <v>3182</v>
      </c>
      <c r="G298" s="125" t="s">
        <v>3183</v>
      </c>
      <c r="H298" s="2" t="s">
        <v>3184</v>
      </c>
      <c r="I298" s="2">
        <v>233.19890000000001</v>
      </c>
      <c r="M298" s="2" t="s">
        <v>1403</v>
      </c>
      <c r="N298" s="2" t="s">
        <v>3192</v>
      </c>
      <c r="O298" s="2">
        <v>5634</v>
      </c>
      <c r="P298" s="2" t="s">
        <v>1842</v>
      </c>
      <c r="Q298" s="2">
        <v>10771160</v>
      </c>
      <c r="R298" s="113" t="s">
        <v>1347</v>
      </c>
      <c r="S298" s="2" t="s">
        <v>3193</v>
      </c>
      <c r="T298" s="2" t="s">
        <v>1841</v>
      </c>
      <c r="U298" s="2">
        <v>184.14646999999999</v>
      </c>
    </row>
    <row r="299" spans="1:21">
      <c r="A299" s="83"/>
      <c r="B299" s="83"/>
      <c r="C299" s="83">
        <v>566991</v>
      </c>
      <c r="D299" s="83"/>
      <c r="E299" s="83">
        <v>492910</v>
      </c>
      <c r="F299" s="129" t="s">
        <v>3185</v>
      </c>
      <c r="G299" s="127" t="s">
        <v>3186</v>
      </c>
      <c r="H299" s="83" t="s">
        <v>3187</v>
      </c>
      <c r="I299" s="83">
        <v>258.14704999999998</v>
      </c>
      <c r="M299" s="83" t="s">
        <v>217</v>
      </c>
      <c r="N299" s="83" t="s">
        <v>218</v>
      </c>
      <c r="O299" s="83">
        <v>3121</v>
      </c>
      <c r="P299" s="83" t="s">
        <v>219</v>
      </c>
      <c r="Q299" s="83">
        <v>3009</v>
      </c>
      <c r="R299" s="113" t="s">
        <v>220</v>
      </c>
      <c r="S299" s="83" t="s">
        <v>220</v>
      </c>
      <c r="T299" s="83" t="s">
        <v>221</v>
      </c>
      <c r="U299" s="83">
        <v>144.11539999999999</v>
      </c>
    </row>
    <row r="300" spans="1:21">
      <c r="A300" s="2" t="s">
        <v>3188</v>
      </c>
      <c r="C300" s="2">
        <v>62447</v>
      </c>
      <c r="D300" s="2" t="s">
        <v>3189</v>
      </c>
      <c r="E300" s="2">
        <v>4446477</v>
      </c>
      <c r="F300" s="129" t="s">
        <v>3190</v>
      </c>
      <c r="G300" s="125" t="s">
        <v>3191</v>
      </c>
      <c r="H300" s="2" t="s">
        <v>2983</v>
      </c>
      <c r="I300" s="2">
        <v>168.15106</v>
      </c>
      <c r="M300" s="2" t="s">
        <v>163</v>
      </c>
      <c r="N300" s="2" t="s">
        <v>164</v>
      </c>
      <c r="O300" s="2">
        <v>1183</v>
      </c>
      <c r="P300" s="2" t="s">
        <v>165</v>
      </c>
      <c r="Q300" s="2">
        <v>13860434</v>
      </c>
      <c r="R300" s="113" t="s">
        <v>166</v>
      </c>
      <c r="S300" s="2" t="s">
        <v>166</v>
      </c>
      <c r="T300" s="2" t="s">
        <v>50</v>
      </c>
      <c r="U300" s="2">
        <v>152.04697999999999</v>
      </c>
    </row>
    <row r="301" spans="1:21" ht="16.2" thickBot="1">
      <c r="A301" s="84" t="s">
        <v>82</v>
      </c>
      <c r="B301" s="84" t="s">
        <v>83</v>
      </c>
      <c r="C301" s="84">
        <v>31211</v>
      </c>
      <c r="D301" s="84" t="s">
        <v>84</v>
      </c>
      <c r="E301" s="84">
        <v>28952</v>
      </c>
      <c r="F301" s="131" t="s">
        <v>85</v>
      </c>
      <c r="G301" s="132" t="s">
        <v>86</v>
      </c>
      <c r="H301" s="84" t="s">
        <v>87</v>
      </c>
      <c r="I301" s="84">
        <v>194.09511000000001</v>
      </c>
      <c r="M301" s="84" t="s">
        <v>82</v>
      </c>
      <c r="N301" s="84" t="s">
        <v>83</v>
      </c>
      <c r="O301" s="84">
        <v>31211</v>
      </c>
      <c r="P301" s="84" t="s">
        <v>84</v>
      </c>
      <c r="Q301" s="84">
        <v>28952</v>
      </c>
      <c r="R301" s="119" t="s">
        <v>85</v>
      </c>
      <c r="S301" s="84" t="s">
        <v>86</v>
      </c>
      <c r="T301" s="84" t="s">
        <v>87</v>
      </c>
      <c r="U301" s="84">
        <v>194.09511000000001</v>
      </c>
    </row>
  </sheetData>
  <conditionalFormatting sqref="E2">
    <cfRule type="duplicateValues" dxfId="61" priority="4"/>
  </conditionalFormatting>
  <conditionalFormatting sqref="G2">
    <cfRule type="duplicateValues" dxfId="60" priority="3"/>
  </conditionalFormatting>
  <conditionalFormatting sqref="G2">
    <cfRule type="duplicateValues" dxfId="59" priority="2"/>
  </conditionalFormatting>
  <conditionalFormatting sqref="G2">
    <cfRule type="duplicateValues" dxfId="58" priority="1"/>
  </conditionalFormatting>
  <hyperlinks>
    <hyperlink ref="N193" r:id="rId1" display="http://www.genome.jp/dbget-bin/www_bget?cpd:C10129" xr:uid="{00000000-0004-0000-0800-000000000000}"/>
    <hyperlink ref="M193" r:id="rId2" display="http://www.hmdb.ca/metabolites/HMDB30353" xr:uid="{00000000-0004-0000-0800-000001000000}"/>
    <hyperlink ref="P193" r:id="rId3" display="https://commonchemistry.cas.org/detail?cas_rn=63-75-2&amp;search=63752" xr:uid="{00000000-0004-0000-0800-000002000000}"/>
    <hyperlink ref="M297" r:id="rId4" display="http://www.hmdb.ca/metabolites/HMDB0040247" xr:uid="{00000000-0004-0000-0800-000003000000}"/>
    <hyperlink ref="P297" r:id="rId5" display="https://commonchemistry.cas.org/detail?cas_rn=53448-07-0&amp;search=53448070" xr:uid="{00000000-0004-0000-0800-000004000000}"/>
    <hyperlink ref="N270" r:id="rId6" display="http://www.genome.jp/dbget-bin/www_bget?cpd:C04083" xr:uid="{00000000-0004-0000-0800-000005000000}"/>
    <hyperlink ref="P270" r:id="rId7" display="https://commonchemistry.cas.org/detail?cas_rn=2365-40-4&amp;search=2365404" xr:uid="{00000000-0004-0000-0800-000006000000}"/>
    <hyperlink ref="N191" r:id="rId8" display="http://www.genome.jp/dbget-bin/www_bget?cpd:C17846" xr:uid="{00000000-0004-0000-0800-000007000000}"/>
    <hyperlink ref="M191" r:id="rId9" display="http://www.hmdb.ca/metabolites/HMDB0031469" xr:uid="{00000000-0004-0000-0800-000008000000}"/>
    <hyperlink ref="P191" r:id="rId10" display="https://commonchemistry.cas.org/detail?cas_rn=2883-98-9&amp;search=2883989" xr:uid="{00000000-0004-0000-0800-000009000000}"/>
    <hyperlink ref="M38" r:id="rId11" display="http://www.hmdb.ca/metabolites/HMDB0013247" xr:uid="{00000000-0004-0000-0800-00000A000000}"/>
    <hyperlink ref="P38" r:id="rId12" display="https://commonchemistry.cas.org/detail?cas_rn=131-70-4&amp;search=131704" xr:uid="{00000000-0004-0000-0800-00000B000000}"/>
    <hyperlink ref="N291" r:id="rId13" display="http://www.genome.jp/dbget-bin/www_bget?cpd:C19506" xr:uid="{00000000-0004-0000-0800-00000C000000}"/>
    <hyperlink ref="M291" r:id="rId14" display="http://www.hmdb.ca/metabolites/HMDB0034240" xr:uid="{00000000-0004-0000-0800-00000D000000}"/>
    <hyperlink ref="P291" r:id="rId15" display="https://commonchemistry.cas.org/detail?cas_rn=100-42-5&amp;search=100425" xr:uid="{00000000-0004-0000-0800-00000E000000}"/>
    <hyperlink ref="N197" r:id="rId16" display="http://www.genome.jp/dbget-bin/www_bget?cpd:C14512" xr:uid="{00000000-0004-0000-0800-00000F000000}"/>
    <hyperlink ref="M197" r:id="rId17" display="http://www.hmdb.ca/metabolites/HMDB0032929" xr:uid="{00000000-0004-0000-0800-000010000000}"/>
    <hyperlink ref="P197" r:id="rId18" display="https://commonchemistry.cas.org/detail?cas_rn=271-89-6&amp;search=271896" xr:uid="{00000000-0004-0000-0800-000011000000}"/>
    <hyperlink ref="P4" r:id="rId19" display="https://commonchemistry.cas.org/detail?cas_rn=14113-05-4&amp;search=14113054" xr:uid="{00000000-0004-0000-0800-000012000000}"/>
    <hyperlink ref="N241" r:id="rId20" display="http://www.genome.jp/dbget-bin/www_bget?cpd:C00116" xr:uid="{00000000-0004-0000-0800-000013000000}"/>
    <hyperlink ref="M241" r:id="rId21" display="http://www.hmdb.ca/metabolites/HMDB0000131" xr:uid="{00000000-0004-0000-0800-000014000000}"/>
    <hyperlink ref="P241" r:id="rId22" display="https://commonchemistry.cas.org/detail?cas_rn=56-81-5&amp;search=56815" xr:uid="{00000000-0004-0000-0800-000015000000}"/>
    <hyperlink ref="N203" r:id="rId23" display="http://www.genome.jp/dbget-bin/www_bget?dr:D07302" xr:uid="{00000000-0004-0000-0800-000016000000}"/>
    <hyperlink ref="N44" r:id="rId24" display="http://www.genome.jp/dbget-bin/www_bget?cpd:C07422" xr:uid="{00000000-0004-0000-0800-000017000000}"/>
    <hyperlink ref="M44" r:id="rId25" display="http://www.hmdb.ca/metabolites/HMDB0014457" xr:uid="{00000000-0004-0000-0800-000018000000}"/>
    <hyperlink ref="P44" r:id="rId26" display="https://commonchemistry.cas.org/detail?cas_rn=76-74-4&amp;search=76744" xr:uid="{00000000-0004-0000-0800-000019000000}"/>
    <hyperlink ref="N229" r:id="rId27" display="http://www.genome.jp/dbget-bin/www_bget?cpd+C08031" xr:uid="{00000000-0004-0000-0800-00001A000000}"/>
    <hyperlink ref="P229" r:id="rId28" display="https://commonchemistry.cas.org/detail?cas_rn=151-41-7&amp;search=151417" xr:uid="{00000000-0004-0000-0800-00001B000000}"/>
    <hyperlink ref="P129" r:id="rId29" display="https://commonchemistry.cas.org/detail?cas_rn=2161-86-6&amp;search=2161866" xr:uid="{00000000-0004-0000-0800-00001C000000}"/>
    <hyperlink ref="N228" r:id="rId30" display="http://www.genome.jp/dbget-bin/www_bget?cpd:C13831" xr:uid="{00000000-0004-0000-0800-00001D000000}"/>
    <hyperlink ref="P228" r:id="rId31" display="https://commonchemistry.cas.org/detail?cas_rn=1120-16-7&amp;search=1120167" xr:uid="{00000000-0004-0000-0800-00001E000000}"/>
    <hyperlink ref="N26" r:id="rId32" display="http://www.genome.jp/dbget-bin/www_bget?cpd:C01197" xr:uid="{00000000-0004-0000-0800-00001F000000}"/>
    <hyperlink ref="M26" r:id="rId33" display="http://www.hmdb.ca/metabolites/HMDB03501" xr:uid="{00000000-0004-0000-0800-000020000000}"/>
    <hyperlink ref="P26" r:id="rId34" display="https://commonchemistry.cas.org/detail?cas_rn=501-16-6&amp;search=501166" xr:uid="{00000000-0004-0000-0800-000021000000}"/>
    <hyperlink ref="P251" r:id="rId35" display="https://commonchemistry.cas.org/detail?cas_rn=80-54-6&amp;search=80546" xr:uid="{00000000-0004-0000-0800-000022000000}"/>
    <hyperlink ref="N279" r:id="rId36" display="http://www.genome.jp/dbget-bin/www_bget?cpd:C01545" xr:uid="{00000000-0004-0000-0800-000023000000}"/>
    <hyperlink ref="M279" r:id="rId37" display="http://www.hmdb.ca/metabolites/HMDB0001140" xr:uid="{00000000-0004-0000-0800-000024000000}"/>
    <hyperlink ref="P279" r:id="rId38" display="https://commonchemistry.cas.org/detail?cas_rn=124-13-0&amp;search=124130" xr:uid="{00000000-0004-0000-0800-000025000000}"/>
    <hyperlink ref="P144" r:id="rId39" display="https://commonchemistry.cas.org/detail?cas_rn=91-95-2&amp;search=91952" xr:uid="{00000000-0004-0000-0800-000026000000}"/>
    <hyperlink ref="P119" r:id="rId40" display="https://commonchemistry.cas.org/detail?cas_rn=140-76-1&amp;search=140761" xr:uid="{00000000-0004-0000-0800-000027000000}"/>
    <hyperlink ref="P115" r:id="rId41" display="https://commonchemistry.cas.org/detail?cas_rn=5159-41-1&amp;search=5159411" xr:uid="{00000000-0004-0000-0800-000028000000}"/>
    <hyperlink ref="P146" r:id="rId42" display="https://commonchemistry.cas.org/detail?cas_rn=408526-38-5&amp;search=408526385" xr:uid="{00000000-0004-0000-0800-000029000000}"/>
    <hyperlink ref="N239" r:id="rId43" display="http://www.genome.jp/dbget-bin/www_bget?cpd:C09844" xr:uid="{00000000-0004-0000-0800-00002A000000}"/>
    <hyperlink ref="M239" r:id="rId44" display="http://www.hmdb.ca/metabolites/HMDB0004472" xr:uid="{00000000-0004-0000-0800-00002B000000}"/>
    <hyperlink ref="P239" r:id="rId45" display="https://commonchemistry.cas.org/detail?cas_rn=470-82-6&amp;search=470826" xr:uid="{00000000-0004-0000-0800-00002C000000}"/>
    <hyperlink ref="M94" r:id="rId46" display="http://www.hmdb.ca/metabolites/HMDB0032669" xr:uid="{00000000-0004-0000-0800-00002D000000}"/>
    <hyperlink ref="M40" r:id="rId47" display="http://www.hmdb.ca/metabolites/HMDB0013286" xr:uid="{00000000-0004-0000-0800-00002E000000}"/>
    <hyperlink ref="M140" r:id="rId48" display="http://www.hmdb.ca/metabolites/HMDB0010730" xr:uid="{00000000-0004-0000-0800-00002F000000}"/>
    <hyperlink ref="N17" r:id="rId49" display="http://www.genome.jp/dbget-bin/www_bget?C10475" xr:uid="{00000000-0004-0000-0800-000030000000}"/>
    <hyperlink ref="N290" r:id="rId50" display="http://www.genome.jp/dbget-bin/www_bget?C00805" xr:uid="{00000000-0004-0000-0800-000031000000}"/>
    <hyperlink ref="M290" r:id="rId51" display="http://www.hmdb.ca/metabolites/HMDB0001895" xr:uid="{00000000-0004-0000-0800-000032000000}"/>
    <hyperlink ref="N288" r:id="rId52" display="http://www.genome.jp/dbget-bin/www_bget?C00250" xr:uid="{00000000-0004-0000-0800-000033000000}"/>
    <hyperlink ref="N287" r:id="rId53" display="http://www.genome.jp/dbget-bin/www_bget?C03017" xr:uid="{00000000-0004-0000-0800-000034000000}"/>
    <hyperlink ref="M287" r:id="rId54" display="http://www.hmdb.ca/metabolites/HMDB0000824" xr:uid="{00000000-0004-0000-0800-000035000000}"/>
    <hyperlink ref="N243" r:id="rId55" display="http://www.genome.jp/dbget-bin/www_bget?C15572" xr:uid="{00000000-0004-0000-0800-000036000000}"/>
    <hyperlink ref="M243" r:id="rId56" display="http://www.hmdb.ca/metabolites/HMDB0001398" xr:uid="{00000000-0004-0000-0800-000037000000}"/>
    <hyperlink ref="N210" r:id="rId57" display="http://www.genome.jp/dbget-bin/www_bget?C01771" xr:uid="{00000000-0004-0000-0800-000038000000}"/>
    <hyperlink ref="M210" r:id="rId58" display="http://www.hmdb.ca/metabolites/HMDB0010720" xr:uid="{00000000-0004-0000-0800-000039000000}"/>
    <hyperlink ref="M209" r:id="rId59" display="http://www.hmdb.ca/metabolites/HMDB0000603" xr:uid="{00000000-0004-0000-0800-00003A000000}"/>
    <hyperlink ref="N183" r:id="rId60" display="http://www.genome.jp/dbget-bin/www_bget?C01092" xr:uid="{00000000-0004-0000-0800-00003B000000}"/>
    <hyperlink ref="M12" r:id="rId61" display="http://www.hmdb.ca/metabolites/HMDB0001476" xr:uid="{00000000-0004-0000-0800-00003C000000}"/>
    <hyperlink ref="M136" r:id="rId62" display="http://www.hmdb.ca/metabolites/HMDB0031501" xr:uid="{00000000-0004-0000-0800-00003D000000}"/>
    <hyperlink ref="N218" r:id="rId63" display="http://www.genome.jp/dbget-bin/www_bget?C06936" xr:uid="{00000000-0004-0000-0800-00003E000000}"/>
    <hyperlink ref="M218" r:id="rId64" display="http://www.hmdb.ca/metabolites/HMDB0014989" xr:uid="{00000000-0004-0000-0800-00003F000000}"/>
    <hyperlink ref="N20" r:id="rId65" display="http://www.genome.jp/dbget-bin/www_bget?C02381" xr:uid="{00000000-0004-0000-0800-000040000000}"/>
    <hyperlink ref="M20" r:id="rId66" display="http://www.hmdb.ca/metabolites/HMDB0038510" xr:uid="{00000000-0004-0000-0800-000041000000}"/>
    <hyperlink ref="N300" r:id="rId67" display="http://www.genome.jp/dbget-bin/www_bget?C00755" xr:uid="{00000000-0004-0000-0800-000042000000}"/>
    <hyperlink ref="M300" r:id="rId68" display="http://www.hmdb.ca/metabolites/HMDB0029098" xr:uid="{00000000-0004-0000-0800-000043000000}"/>
    <hyperlink ref="N299" r:id="rId69" display="http://www.genome.jp/dbget-bin/www_bget?C07185" xr:uid="{00000000-0004-0000-0800-000044000000}"/>
    <hyperlink ref="M299" r:id="rId70" display="http://www.hmdb.ca/metabolites/HMDB0001877" xr:uid="{00000000-0004-0000-0800-000045000000}"/>
    <hyperlink ref="N208" r:id="rId71" display="http://www.genome.jp/dbget-bin/www_bget?C10438" xr:uid="{00000000-0004-0000-0800-000046000000}"/>
    <hyperlink ref="M208" r:id="rId72" display="http://www.hmdb.ca/metabolites/HMDB0000567" xr:uid="{00000000-0004-0000-0800-000047000000}"/>
    <hyperlink ref="P157" r:id="rId73" display="https://commonchemistry.cas.org/detail?cas_rn=10463-20-4" xr:uid="{00000000-0004-0000-0800-000048000000}"/>
    <hyperlink ref="P50" r:id="rId74" display="https://commonchemistry.cas.org/detail?cas_rn=505-48-6" xr:uid="{00000000-0004-0000-0800-000049000000}"/>
    <hyperlink ref="P20" r:id="rId75" display="https://commonchemistry.cas.org/detail?cas_rn=13410-15-6" xr:uid="{00000000-0004-0000-0800-00004A000000}"/>
    <hyperlink ref="P5" r:id="rId76" display="https://commonchemistry.cas.org/detail?cas_rn=1679-53-4" xr:uid="{00000000-0004-0000-0800-00004B000000}"/>
    <hyperlink ref="P287" r:id="rId77" display="https://commonchemistry.cas.org/detail?cas_rn=17298-37-2" xr:uid="{00000000-0004-0000-0800-00004C000000}"/>
    <hyperlink ref="P18" r:id="rId78" display="https://commonchemistry.cas.org/detail?cas_rn=1191-25-9" xr:uid="{00000000-0004-0000-0800-00004D000000}"/>
    <hyperlink ref="P15" r:id="rId79" display="https://commonchemistry.cas.org/detail?cas_rn=123-08-0" xr:uid="{00000000-0004-0000-0800-00004E000000}"/>
    <hyperlink ref="N7" r:id="rId80" display="http://www.genome.jp/dbget-bin/www_bget?cpd:C03343" xr:uid="{00000000-0004-0000-0800-00004F000000}"/>
    <hyperlink ref="N190" r:id="rId81" display="http://www.genome.jp/dbget-bin/www_bget?dr:D08839" xr:uid="{00000000-0004-0000-0800-000050000000}"/>
    <hyperlink ref="N53" r:id="rId82" display="http://www.genome.jp/dbget-bin/www_bget?cpd:C16309" xr:uid="{00000000-0004-0000-0800-000051000000}"/>
    <hyperlink ref="N45" r:id="rId83" display="http://www.genome.jp/dbget-bin/www_bget?cpd:C01606" xr:uid="{00000000-0004-0000-0800-000052000000}"/>
    <hyperlink ref="P24" r:id="rId84" display="https://commonchemistry.cas.org/detail?cas_rn=123-99-9" xr:uid="{00000000-0004-0000-0800-000053000000}"/>
    <hyperlink ref="N225" r:id="rId85" display="http://www.genome.jp/dbget-bin/www_bget?dr:D08904" xr:uid="{00000000-0004-0000-0800-000054000000}"/>
    <hyperlink ref="N207" r:id="rId86" display="http://www.genome.jp/dbget-bin/www_bget?dr:D03408" xr:uid="{00000000-0004-0000-0800-000055000000}"/>
    <hyperlink ref="N256" r:id="rId87" display="http://www.genome.jp/dbget-bin/www_bget?cpd+C01223" xr:uid="{00000000-0004-0000-0800-000056000000}"/>
    <hyperlink ref="M3" r:id="rId88" display="http://www.hmdb.ca/metabolites/HMDB0030471" xr:uid="{00000000-0004-0000-0800-000057000000}"/>
    <hyperlink ref="M64" r:id="rId89" display="http://www.hmdb.ca/metabolites/HMDB41364" xr:uid="{00000000-0004-0000-0800-000058000000}"/>
    <hyperlink ref="B236" r:id="rId90" display="http://www.genome.jp/dbget-bin/www_bget?cpd:C10129" xr:uid="{00000000-0004-0000-0800-000059000000}"/>
    <hyperlink ref="A236" r:id="rId91" display="http://www.hmdb.ca/metabolites/HMDB30353" xr:uid="{00000000-0004-0000-0800-00005A000000}"/>
    <hyperlink ref="D236" r:id="rId92" display="https://commonchemistry.cas.org/detail?cas_rn=63-75-2&amp;search=63752" xr:uid="{00000000-0004-0000-0800-00005B000000}"/>
    <hyperlink ref="A300" r:id="rId93" display="http://www.hmdb.ca/metabolites/HMDB0040247" xr:uid="{00000000-0004-0000-0800-00005C000000}"/>
    <hyperlink ref="D300" r:id="rId94" display="https://commonchemistry.cas.org/detail?cas_rn=53448-07-0&amp;search=53448070" xr:uid="{00000000-0004-0000-0800-00005D000000}"/>
    <hyperlink ref="B282" r:id="rId95" display="http://www.genome.jp/dbget-bin/www_bget?cpd:C04083" xr:uid="{00000000-0004-0000-0800-00005E000000}"/>
    <hyperlink ref="D282" r:id="rId96" display="https://commonchemistry.cas.org/detail?cas_rn=2365-40-4&amp;search=2365404" xr:uid="{00000000-0004-0000-0800-00005F000000}"/>
    <hyperlink ref="B124" r:id="rId97" display="http://www.genome.jp/dbget-bin/www_bget?cpd:C17846" xr:uid="{00000000-0004-0000-0800-000060000000}"/>
    <hyperlink ref="A124" r:id="rId98" display="http://www.hmdb.ca/metabolites/HMDB0031469" xr:uid="{00000000-0004-0000-0800-000061000000}"/>
    <hyperlink ref="D124" r:id="rId99" display="https://commonchemistry.cas.org/detail?cas_rn=2883-98-9&amp;search=2883989" xr:uid="{00000000-0004-0000-0800-000062000000}"/>
    <hyperlink ref="A33" r:id="rId100" display="http://www.hmdb.ca/metabolites/HMDB0013247" xr:uid="{00000000-0004-0000-0800-000063000000}"/>
    <hyperlink ref="D33" r:id="rId101" display="https://commonchemistry.cas.org/detail?cas_rn=131-70-4&amp;search=131704" xr:uid="{00000000-0004-0000-0800-000064000000}"/>
    <hyperlink ref="B295" r:id="rId102" display="http://www.genome.jp/dbget-bin/www_bget?cpd:C19506" xr:uid="{00000000-0004-0000-0800-000065000000}"/>
    <hyperlink ref="A295" r:id="rId103" display="http://www.hmdb.ca/metabolites/HMDB0034240" xr:uid="{00000000-0004-0000-0800-000066000000}"/>
    <hyperlink ref="D295" r:id="rId104" display="https://commonchemistry.cas.org/detail?cas_rn=100-42-5&amp;search=100425" xr:uid="{00000000-0004-0000-0800-000067000000}"/>
    <hyperlink ref="B239" r:id="rId105" display="http://www.genome.jp/dbget-bin/www_bget?cpd:C14512" xr:uid="{00000000-0004-0000-0800-000068000000}"/>
    <hyperlink ref="A239" r:id="rId106" display="http://www.hmdb.ca/metabolites/HMDB0032929" xr:uid="{00000000-0004-0000-0800-000069000000}"/>
    <hyperlink ref="D239" r:id="rId107" display="https://commonchemistry.cas.org/detail?cas_rn=271-89-6&amp;search=271896" xr:uid="{00000000-0004-0000-0800-00006A000000}"/>
    <hyperlink ref="D4" r:id="rId108" display="https://commonchemistry.cas.org/detail?cas_rn=14113-05-4&amp;search=14113054" xr:uid="{00000000-0004-0000-0800-00006B000000}"/>
    <hyperlink ref="B264" r:id="rId109" display="http://www.genome.jp/dbget-bin/www_bget?cpd:C00116" xr:uid="{00000000-0004-0000-0800-00006C000000}"/>
    <hyperlink ref="A264" r:id="rId110" display="http://www.hmdb.ca/metabolites/HMDB0000131" xr:uid="{00000000-0004-0000-0800-00006D000000}"/>
    <hyperlink ref="D264" r:id="rId111" display="https://commonchemistry.cas.org/detail?cas_rn=56-81-5&amp;search=56815" xr:uid="{00000000-0004-0000-0800-00006E000000}"/>
    <hyperlink ref="B244" r:id="rId112" display="http://www.genome.jp/dbget-bin/www_bget?dr:D07302" xr:uid="{00000000-0004-0000-0800-00006F000000}"/>
    <hyperlink ref="B54" r:id="rId113" display="http://www.genome.jp/dbget-bin/www_bget?cpd:C07422" xr:uid="{00000000-0004-0000-0800-000070000000}"/>
    <hyperlink ref="A54" r:id="rId114" display="http://www.hmdb.ca/metabolites/HMDB0014457" xr:uid="{00000000-0004-0000-0800-000071000000}"/>
    <hyperlink ref="D54" r:id="rId115" display="https://commonchemistry.cas.org/detail?cas_rn=76-74-4&amp;search=76744" xr:uid="{00000000-0004-0000-0800-000072000000}"/>
    <hyperlink ref="B258" r:id="rId116" display="http://www.genome.jp/dbget-bin/www_bget?cpd+C08031" xr:uid="{00000000-0004-0000-0800-000073000000}"/>
    <hyperlink ref="D258" r:id="rId117" display="https://commonchemistry.cas.org/detail?cas_rn=151-41-7&amp;search=151417" xr:uid="{00000000-0004-0000-0800-000074000000}"/>
    <hyperlink ref="D206" r:id="rId118" display="https://commonchemistry.cas.org/detail?cas_rn=2161-86-6&amp;search=2161866" xr:uid="{00000000-0004-0000-0800-000075000000}"/>
    <hyperlink ref="B139" r:id="rId119" display="http://www.genome.jp/dbget-bin/www_bget?cpd:C13831" xr:uid="{00000000-0004-0000-0800-000076000000}"/>
    <hyperlink ref="D139" r:id="rId120" display="https://commonchemistry.cas.org/detail?cas_rn=1120-16-7&amp;search=1120167" xr:uid="{00000000-0004-0000-0800-000077000000}"/>
    <hyperlink ref="B23" r:id="rId121" display="http://www.genome.jp/dbget-bin/www_bget?cpd:C01197" xr:uid="{00000000-0004-0000-0800-000078000000}"/>
    <hyperlink ref="A23" r:id="rId122" display="http://www.hmdb.ca/metabolites/HMDB03501" xr:uid="{00000000-0004-0000-0800-000079000000}"/>
    <hyperlink ref="D23" r:id="rId123" display="https://commonchemistry.cas.org/detail?cas_rn=501-16-6&amp;search=501166" xr:uid="{00000000-0004-0000-0800-00007A000000}"/>
    <hyperlink ref="D269" r:id="rId124" display="https://commonchemistry.cas.org/detail?cas_rn=80-54-6&amp;search=80546" xr:uid="{00000000-0004-0000-0800-00007B000000}"/>
    <hyperlink ref="B161" r:id="rId125" display="http://www.genome.jp/dbget-bin/www_bget?cpd:C01545" xr:uid="{00000000-0004-0000-0800-00007C000000}"/>
    <hyperlink ref="A161" r:id="rId126" display="http://www.hmdb.ca/metabolites/HMDB0001140" xr:uid="{00000000-0004-0000-0800-00007D000000}"/>
    <hyperlink ref="D161" r:id="rId127" display="https://commonchemistry.cas.org/detail?cas_rn=124-13-0&amp;search=124130" xr:uid="{00000000-0004-0000-0800-00007E000000}"/>
    <hyperlink ref="D212" r:id="rId128" display="https://commonchemistry.cas.org/detail?cas_rn=91-95-2&amp;search=91952" xr:uid="{00000000-0004-0000-0800-00007F000000}"/>
    <hyperlink ref="D201" r:id="rId129" display="https://commonchemistry.cas.org/detail?cas_rn=140-76-1&amp;search=140761" xr:uid="{00000000-0004-0000-0800-000080000000}"/>
    <hyperlink ref="D84" r:id="rId130" display="https://commonchemistry.cas.org/detail?cas_rn=5159-41-1&amp;search=5159411" xr:uid="{00000000-0004-0000-0800-000081000000}"/>
    <hyperlink ref="D213" r:id="rId131" display="https://commonchemistry.cas.org/detail?cas_rn=408526-38-5&amp;search=408526385" xr:uid="{00000000-0004-0000-0800-000082000000}"/>
    <hyperlink ref="B262" r:id="rId132" display="http://www.genome.jp/dbget-bin/www_bget?cpd:C09844" xr:uid="{00000000-0004-0000-0800-000083000000}"/>
    <hyperlink ref="A262" r:id="rId133" display="http://www.hmdb.ca/metabolites/HMDB0004472" xr:uid="{00000000-0004-0000-0800-000084000000}"/>
    <hyperlink ref="D262" r:id="rId134" display="https://commonchemistry.cas.org/detail?cas_rn=470-82-6&amp;search=470826" xr:uid="{00000000-0004-0000-0800-000085000000}"/>
    <hyperlink ref="A186" r:id="rId135" display="http://www.hmdb.ca/metabolites/HMDB0032669" xr:uid="{00000000-0004-0000-0800-000086000000}"/>
    <hyperlink ref="A34" r:id="rId136" display="http://www.hmdb.ca/metabolites/HMDB0013286" xr:uid="{00000000-0004-0000-0800-000087000000}"/>
    <hyperlink ref="A209" r:id="rId137" display="http://www.hmdb.ca/metabolites/HMDB0010730" xr:uid="{00000000-0004-0000-0800-000088000000}"/>
    <hyperlink ref="B15" r:id="rId138" display="http://www.genome.jp/dbget-bin/www_bget?C10475" xr:uid="{00000000-0004-0000-0800-000089000000}"/>
    <hyperlink ref="B294" r:id="rId139" display="http://www.genome.jp/dbget-bin/www_bget?C00805" xr:uid="{00000000-0004-0000-0800-00008A000000}"/>
    <hyperlink ref="A294" r:id="rId140" display="http://www.hmdb.ca/metabolites/HMDB0001895" xr:uid="{00000000-0004-0000-0800-00008B000000}"/>
    <hyperlink ref="B292" r:id="rId141" display="http://www.genome.jp/dbget-bin/www_bget?C00250" xr:uid="{00000000-0004-0000-0800-00008C000000}"/>
    <hyperlink ref="B291" r:id="rId142" display="http://www.genome.jp/dbget-bin/www_bget?C03017" xr:uid="{00000000-0004-0000-0800-00008D000000}"/>
    <hyperlink ref="A291" r:id="rId143" display="http://www.hmdb.ca/metabolites/HMDB0000824" xr:uid="{00000000-0004-0000-0800-00008E000000}"/>
    <hyperlink ref="B265" r:id="rId144" display="http://www.genome.jp/dbget-bin/www_bget?C15572" xr:uid="{00000000-0004-0000-0800-00008F000000}"/>
    <hyperlink ref="A265" r:id="rId145" display="http://www.hmdb.ca/metabolites/HMDB0001398" xr:uid="{00000000-0004-0000-0800-000090000000}"/>
    <hyperlink ref="B250" r:id="rId146" display="http://www.genome.jp/dbget-bin/www_bget?C01771" xr:uid="{00000000-0004-0000-0800-000091000000}"/>
    <hyperlink ref="A250" r:id="rId147" display="http://www.hmdb.ca/metabolites/HMDB0010720" xr:uid="{00000000-0004-0000-0800-000092000000}"/>
    <hyperlink ref="A249" r:id="rId148" display="http://www.hmdb.ca/metabolites/HMDB0000603" xr:uid="{00000000-0004-0000-0800-000093000000}"/>
    <hyperlink ref="B120" r:id="rId149" display="http://www.genome.jp/dbget-bin/www_bget?C01092" xr:uid="{00000000-0004-0000-0800-000094000000}"/>
    <hyperlink ref="A49" r:id="rId150" display="http://www.hmdb.ca/metabolites/HMDB0001476" xr:uid="{00000000-0004-0000-0800-000095000000}"/>
    <hyperlink ref="A97" r:id="rId151" display="http://www.hmdb.ca/metabolites/HMDB0031501" xr:uid="{00000000-0004-0000-0800-000096000000}"/>
    <hyperlink ref="B254" r:id="rId152" display="http://www.genome.jp/dbget-bin/www_bget?C06936" xr:uid="{00000000-0004-0000-0800-000097000000}"/>
    <hyperlink ref="A254" r:id="rId153" display="http://www.hmdb.ca/metabolites/HMDB0014989" xr:uid="{00000000-0004-0000-0800-000098000000}"/>
    <hyperlink ref="B50" r:id="rId154" display="http://www.genome.jp/dbget-bin/www_bget?C02381" xr:uid="{00000000-0004-0000-0800-000099000000}"/>
    <hyperlink ref="A50" r:id="rId155" display="http://www.hmdb.ca/metabolites/HMDB0038510" xr:uid="{00000000-0004-0000-0800-00009A000000}"/>
    <hyperlink ref="B168" r:id="rId156" display="http://www.genome.jp/dbget-bin/www_bget?C00755" xr:uid="{00000000-0004-0000-0800-00009B000000}"/>
    <hyperlink ref="A168" r:id="rId157" display="http://www.hmdb.ca/metabolites/HMDB0029098" xr:uid="{00000000-0004-0000-0800-00009C000000}"/>
    <hyperlink ref="B167" r:id="rId158" display="http://www.genome.jp/dbget-bin/www_bget?C07185" xr:uid="{00000000-0004-0000-0800-00009D000000}"/>
    <hyperlink ref="A167" r:id="rId159" display="http://www.hmdb.ca/metabolites/HMDB0001877" xr:uid="{00000000-0004-0000-0800-00009E000000}"/>
    <hyperlink ref="B248" r:id="rId160" display="http://www.genome.jp/dbget-bin/www_bget?C10438" xr:uid="{00000000-0004-0000-0800-00009F000000}"/>
    <hyperlink ref="A248" r:id="rId161" display="http://www.hmdb.ca/metabolites/HMDB0000567" xr:uid="{00000000-0004-0000-0800-0000A0000000}"/>
    <hyperlink ref="D220" r:id="rId162" display="https://commonchemistry.cas.org/detail?cas_rn=10463-20-4" xr:uid="{00000000-0004-0000-0800-0000A1000000}"/>
    <hyperlink ref="D43" r:id="rId163" display="https://commonchemistry.cas.org/detail?cas_rn=505-48-6" xr:uid="{00000000-0004-0000-0800-0000A2000000}"/>
    <hyperlink ref="D50" r:id="rId164" display="https://commonchemistry.cas.org/detail?cas_rn=13410-15-6" xr:uid="{00000000-0004-0000-0800-0000A3000000}"/>
    <hyperlink ref="D5" r:id="rId165" display="https://commonchemistry.cas.org/detail?cas_rn=1679-53-4" xr:uid="{00000000-0004-0000-0800-0000A4000000}"/>
    <hyperlink ref="D291" r:id="rId166" display="https://commonchemistry.cas.org/detail?cas_rn=17298-37-2" xr:uid="{00000000-0004-0000-0800-0000A5000000}"/>
    <hyperlink ref="D16" r:id="rId167" display="https://commonchemistry.cas.org/detail?cas_rn=1191-25-9" xr:uid="{00000000-0004-0000-0800-0000A6000000}"/>
    <hyperlink ref="D13" r:id="rId168" display="https://commonchemistry.cas.org/detail?cas_rn=123-08-0" xr:uid="{00000000-0004-0000-0800-0000A7000000}"/>
    <hyperlink ref="B7" r:id="rId169" display="http://www.genome.jp/dbget-bin/www_bget?cpd:C03343" xr:uid="{00000000-0004-0000-0800-0000A8000000}"/>
    <hyperlink ref="B235" r:id="rId170" display="http://www.genome.jp/dbget-bin/www_bget?dr:D08839" xr:uid="{00000000-0004-0000-0800-0000A9000000}"/>
    <hyperlink ref="B46" r:id="rId171" display="http://www.genome.jp/dbget-bin/www_bget?cpd:C16309" xr:uid="{00000000-0004-0000-0800-0000AA000000}"/>
    <hyperlink ref="B38" r:id="rId172" display="http://www.genome.jp/dbget-bin/www_bget?cpd:C01606" xr:uid="{00000000-0004-0000-0800-0000AB000000}"/>
    <hyperlink ref="D21" r:id="rId173" display="https://commonchemistry.cas.org/detail?cas_rn=123-99-9" xr:uid="{00000000-0004-0000-0800-0000AC000000}"/>
    <hyperlink ref="B137" r:id="rId174" display="http://www.genome.jp/dbget-bin/www_bget?dr:D08904" xr:uid="{00000000-0004-0000-0800-0000AD000000}"/>
    <hyperlink ref="B247" r:id="rId175" display="http://www.genome.jp/dbget-bin/www_bget?dr:D03408" xr:uid="{00000000-0004-0000-0800-0000AE000000}"/>
    <hyperlink ref="B272" r:id="rId176" display="http://www.genome.jp/dbget-bin/www_bget?cpd+C01223" xr:uid="{00000000-0004-0000-0800-0000AF000000}"/>
    <hyperlink ref="A3" r:id="rId177" display="http://www.hmdb.ca/metabolites/HMDB0030471" xr:uid="{00000000-0004-0000-0800-0000B0000000}"/>
    <hyperlink ref="A173" r:id="rId178" display="http://www.hmdb.ca/metabolites/HMDB41364" xr:uid="{00000000-0004-0000-0800-0000B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21"/>
  <sheetViews>
    <sheetView workbookViewId="0">
      <pane ySplit="2" topLeftCell="A27" activePane="bottomLeft" state="frozen"/>
      <selection pane="bottomLeft" activeCell="C38" sqref="C38"/>
    </sheetView>
  </sheetViews>
  <sheetFormatPr defaultColWidth="8.81640625" defaultRowHeight="15.6"/>
  <cols>
    <col min="1" max="1" width="18.08984375" style="5" customWidth="1"/>
    <col min="2" max="2" width="15.81640625" style="5" customWidth="1"/>
    <col min="3" max="3" width="19.453125" style="5" customWidth="1"/>
    <col min="4" max="4" width="16.81640625" style="3" customWidth="1"/>
    <col min="5" max="5" width="19" style="3" customWidth="1"/>
    <col min="6" max="6" width="18.453125" style="5" customWidth="1"/>
    <col min="7" max="7" width="25.08984375" style="5" customWidth="1"/>
    <col min="8" max="8" width="16.453125" style="5" customWidth="1"/>
    <col min="9" max="10" width="19.453125" style="3" customWidth="1"/>
    <col min="11" max="11" width="22.36328125" style="5" customWidth="1"/>
    <col min="12" max="12" width="19.81640625" style="3" customWidth="1"/>
    <col min="13" max="14" width="20.81640625" style="5" customWidth="1"/>
    <col min="15" max="15" width="20.453125" style="5" customWidth="1"/>
    <col min="16" max="16" width="16.453125" style="5" customWidth="1"/>
    <col min="17" max="17" width="32" style="5" customWidth="1"/>
    <col min="18" max="18" width="16.453125" style="5" customWidth="1"/>
    <col min="19" max="19" width="29.453125" style="5" customWidth="1"/>
    <col min="20" max="20" width="29.08984375" style="3" customWidth="1"/>
    <col min="21" max="21" width="26" style="5" customWidth="1"/>
    <col min="22" max="22" width="17.453125" style="5" customWidth="1"/>
    <col min="23" max="23" width="22.453125" style="5" customWidth="1"/>
    <col min="24" max="24" width="28.453125" style="5" customWidth="1"/>
    <col min="25" max="25" width="23.6328125" style="5" customWidth="1"/>
    <col min="26" max="26" width="216.6328125" style="5" customWidth="1"/>
    <col min="27" max="27" width="11.453125" style="5" customWidth="1"/>
    <col min="28" max="16384" width="8.81640625" style="5"/>
  </cols>
  <sheetData>
    <row r="1" spans="1:26" ht="20.399999999999999">
      <c r="A1" s="72" t="s">
        <v>3312</v>
      </c>
    </row>
    <row r="2" spans="1:26" s="165" customFormat="1" ht="55.05" customHeight="1">
      <c r="A2" s="164" t="s">
        <v>0</v>
      </c>
      <c r="B2" s="164" t="s">
        <v>1</v>
      </c>
      <c r="C2" s="164" t="s">
        <v>2</v>
      </c>
      <c r="D2" s="164" t="s">
        <v>3</v>
      </c>
      <c r="E2" s="164" t="s">
        <v>4</v>
      </c>
      <c r="F2" s="164" t="s">
        <v>5</v>
      </c>
      <c r="G2" s="164" t="s">
        <v>6</v>
      </c>
      <c r="H2" s="164" t="s">
        <v>7</v>
      </c>
      <c r="I2" s="164" t="s">
        <v>8</v>
      </c>
      <c r="J2" s="164" t="s">
        <v>2661</v>
      </c>
      <c r="K2" s="165" t="s">
        <v>1477</v>
      </c>
      <c r="L2" s="165" t="s">
        <v>1478</v>
      </c>
      <c r="M2" s="165" t="s">
        <v>1479</v>
      </c>
      <c r="N2" s="165" t="s">
        <v>1480</v>
      </c>
      <c r="O2" s="165" t="s">
        <v>1481</v>
      </c>
      <c r="P2" s="165" t="s">
        <v>1482</v>
      </c>
      <c r="Q2" s="165" t="s">
        <v>1483</v>
      </c>
      <c r="R2" s="165" t="s">
        <v>1484</v>
      </c>
      <c r="S2" s="165" t="s">
        <v>1485</v>
      </c>
      <c r="T2" s="165" t="s">
        <v>1486</v>
      </c>
      <c r="U2" s="165" t="s">
        <v>1487</v>
      </c>
      <c r="V2" s="165" t="s">
        <v>1488</v>
      </c>
      <c r="W2" s="165" t="s">
        <v>1489</v>
      </c>
      <c r="X2" s="165" t="s">
        <v>1490</v>
      </c>
      <c r="Y2" s="165" t="s">
        <v>2659</v>
      </c>
      <c r="Z2" s="165" t="s">
        <v>2660</v>
      </c>
    </row>
    <row r="3" spans="1:26">
      <c r="A3" s="133" t="s">
        <v>117</v>
      </c>
      <c r="B3" s="90" t="s">
        <v>118</v>
      </c>
      <c r="C3" s="90">
        <v>439570</v>
      </c>
      <c r="D3" s="90" t="s">
        <v>119</v>
      </c>
      <c r="E3" s="90">
        <v>388655</v>
      </c>
      <c r="F3" s="90" t="s">
        <v>120</v>
      </c>
      <c r="G3" s="90" t="s">
        <v>121</v>
      </c>
      <c r="H3" s="133" t="s">
        <v>122</v>
      </c>
      <c r="I3" s="90">
        <v>150.10425000000001</v>
      </c>
      <c r="J3" s="90"/>
      <c r="K3" s="133" t="s">
        <v>1624</v>
      </c>
      <c r="L3" s="90" t="s">
        <v>117</v>
      </c>
      <c r="M3" s="133" t="s">
        <v>1513</v>
      </c>
      <c r="N3" s="133" t="s">
        <v>1587</v>
      </c>
      <c r="O3" s="133" t="s">
        <v>1625</v>
      </c>
      <c r="P3" s="133" t="s">
        <v>1626</v>
      </c>
      <c r="Q3" s="133" t="s">
        <v>1627</v>
      </c>
      <c r="R3" s="133"/>
      <c r="S3" s="133"/>
      <c r="T3" s="90"/>
      <c r="U3" s="133"/>
      <c r="V3" s="133"/>
      <c r="W3" s="133" t="s">
        <v>1628</v>
      </c>
      <c r="X3" s="133" t="s">
        <v>1629</v>
      </c>
      <c r="Y3" s="133"/>
      <c r="Z3" s="133"/>
    </row>
    <row r="4" spans="1:26">
      <c r="B4" s="5" t="s">
        <v>381</v>
      </c>
      <c r="C4" s="3">
        <v>5281151</v>
      </c>
      <c r="E4" s="3">
        <v>4444591</v>
      </c>
      <c r="F4" s="3" t="s">
        <v>382</v>
      </c>
      <c r="G4" s="3" t="s">
        <v>383</v>
      </c>
      <c r="H4" s="5" t="s">
        <v>384</v>
      </c>
      <c r="I4" s="3">
        <v>190.09899999999999</v>
      </c>
      <c r="K4" s="5" t="s">
        <v>1765</v>
      </c>
      <c r="L4" s="3" t="s">
        <v>381</v>
      </c>
      <c r="M4" s="5" t="s">
        <v>1513</v>
      </c>
      <c r="N4" s="5" t="s">
        <v>1755</v>
      </c>
      <c r="O4" s="13" t="s">
        <v>1766</v>
      </c>
      <c r="Q4" s="5" t="s">
        <v>1767</v>
      </c>
    </row>
    <row r="5" spans="1:26">
      <c r="A5" s="134"/>
      <c r="B5" s="134" t="s">
        <v>539</v>
      </c>
      <c r="C5" s="134">
        <v>54675765</v>
      </c>
      <c r="D5" s="91"/>
      <c r="E5" s="91">
        <v>21864724</v>
      </c>
      <c r="F5" s="134" t="s">
        <v>540</v>
      </c>
      <c r="G5" s="134" t="s">
        <v>541</v>
      </c>
      <c r="H5" s="134" t="s">
        <v>542</v>
      </c>
      <c r="I5" s="91">
        <v>216.02755999999999</v>
      </c>
      <c r="J5" s="91"/>
      <c r="K5" s="134" t="s">
        <v>1827</v>
      </c>
      <c r="L5" s="91" t="s">
        <v>539</v>
      </c>
      <c r="M5" s="134" t="s">
        <v>1513</v>
      </c>
      <c r="N5" s="134"/>
      <c r="O5" s="134"/>
      <c r="P5" s="134"/>
      <c r="Q5" s="134"/>
      <c r="R5" s="134"/>
      <c r="S5" s="134"/>
      <c r="T5" s="91"/>
      <c r="U5" s="134"/>
      <c r="V5" s="134"/>
      <c r="W5" s="134"/>
      <c r="X5" s="134"/>
      <c r="Y5" s="134"/>
      <c r="Z5" s="134"/>
    </row>
    <row r="6" spans="1:26">
      <c r="A6" s="5" t="s">
        <v>356</v>
      </c>
      <c r="B6" s="3"/>
      <c r="C6" s="3">
        <v>7074739</v>
      </c>
      <c r="D6" s="135" t="s">
        <v>357</v>
      </c>
      <c r="E6" s="3">
        <v>92947</v>
      </c>
      <c r="F6" s="5" t="s">
        <v>358</v>
      </c>
      <c r="G6" s="3" t="s">
        <v>359</v>
      </c>
      <c r="H6" s="5" t="s">
        <v>360</v>
      </c>
      <c r="I6" s="3">
        <v>210.13715999999999</v>
      </c>
      <c r="K6" s="5" t="s">
        <v>1754</v>
      </c>
      <c r="L6" s="3" t="s">
        <v>356</v>
      </c>
      <c r="M6" s="5" t="s">
        <v>1513</v>
      </c>
      <c r="N6" s="5" t="s">
        <v>1678</v>
      </c>
    </row>
    <row r="7" spans="1:26">
      <c r="A7" s="134"/>
      <c r="B7" s="134" t="s">
        <v>535</v>
      </c>
      <c r="C7" s="91">
        <v>440494</v>
      </c>
      <c r="D7" s="91"/>
      <c r="E7" s="91">
        <v>389418</v>
      </c>
      <c r="F7" s="134" t="s">
        <v>536</v>
      </c>
      <c r="G7" s="134" t="s">
        <v>537</v>
      </c>
      <c r="H7" s="134" t="s">
        <v>538</v>
      </c>
      <c r="I7" s="91">
        <v>158.05751000000001</v>
      </c>
      <c r="J7" s="91"/>
      <c r="K7" s="134" t="s">
        <v>1826</v>
      </c>
      <c r="L7" s="91" t="s">
        <v>535</v>
      </c>
      <c r="M7" s="134" t="s">
        <v>1513</v>
      </c>
      <c r="N7" s="134"/>
      <c r="O7" s="134"/>
      <c r="P7" s="134"/>
      <c r="Q7" s="134"/>
      <c r="R7" s="134"/>
      <c r="S7" s="134"/>
      <c r="T7" s="91"/>
      <c r="U7" s="134"/>
      <c r="V7" s="134"/>
      <c r="W7" s="134"/>
      <c r="X7" s="134"/>
      <c r="Y7" s="134"/>
      <c r="Z7" s="134"/>
    </row>
    <row r="8" spans="1:26">
      <c r="A8" s="3"/>
      <c r="B8" s="3" t="s">
        <v>544</v>
      </c>
      <c r="C8" s="3">
        <v>443586</v>
      </c>
      <c r="D8" s="3" t="s">
        <v>545</v>
      </c>
      <c r="E8" s="3">
        <v>391750</v>
      </c>
      <c r="F8" s="3" t="s">
        <v>546</v>
      </c>
      <c r="G8" s="3" t="s">
        <v>547</v>
      </c>
      <c r="H8" s="5" t="s">
        <v>548</v>
      </c>
      <c r="I8" s="3">
        <v>183.05315999999999</v>
      </c>
      <c r="K8" s="5" t="s">
        <v>1667</v>
      </c>
      <c r="L8" s="3" t="s">
        <v>544</v>
      </c>
      <c r="M8" s="5" t="s">
        <v>1493</v>
      </c>
      <c r="N8" s="5" t="s">
        <v>1587</v>
      </c>
      <c r="O8" s="13"/>
      <c r="P8" s="5" t="s">
        <v>1668</v>
      </c>
      <c r="S8" s="8"/>
      <c r="T8" s="15"/>
      <c r="W8" s="5" t="s">
        <v>1669</v>
      </c>
      <c r="X8" s="5" t="s">
        <v>1670</v>
      </c>
      <c r="Z8" s="13" t="s">
        <v>1671</v>
      </c>
    </row>
    <row r="9" spans="1:26">
      <c r="A9" s="134" t="s">
        <v>59</v>
      </c>
      <c r="B9" s="91"/>
      <c r="C9" s="91">
        <v>171233</v>
      </c>
      <c r="D9" s="91" t="s">
        <v>60</v>
      </c>
      <c r="E9" s="91">
        <v>19991118</v>
      </c>
      <c r="F9" s="91" t="s">
        <v>61</v>
      </c>
      <c r="G9" s="91" t="s">
        <v>62</v>
      </c>
      <c r="H9" s="134" t="s">
        <v>63</v>
      </c>
      <c r="I9" s="91">
        <v>170.09434999999999</v>
      </c>
      <c r="J9" s="91"/>
      <c r="K9" s="134" t="s">
        <v>1540</v>
      </c>
      <c r="L9" s="91" t="s">
        <v>59</v>
      </c>
      <c r="M9" s="134" t="s">
        <v>1513</v>
      </c>
      <c r="N9" s="134" t="s">
        <v>1522</v>
      </c>
      <c r="O9" s="134"/>
      <c r="P9" s="134"/>
      <c r="Q9" s="134" t="s">
        <v>1541</v>
      </c>
      <c r="R9" s="134"/>
      <c r="S9" s="134"/>
      <c r="T9" s="91"/>
      <c r="U9" s="134"/>
      <c r="V9" s="134"/>
      <c r="W9" s="134"/>
      <c r="X9" s="134"/>
      <c r="Y9" s="134"/>
      <c r="Z9" s="134" t="s">
        <v>1542</v>
      </c>
    </row>
    <row r="10" spans="1:26">
      <c r="A10" s="5" t="s">
        <v>531</v>
      </c>
      <c r="B10" s="3"/>
      <c r="C10" s="6">
        <v>54469261</v>
      </c>
      <c r="E10" s="3">
        <v>9282135</v>
      </c>
      <c r="F10" s="3" t="s">
        <v>532</v>
      </c>
      <c r="G10" s="3" t="s">
        <v>533</v>
      </c>
      <c r="H10" s="3" t="s">
        <v>534</v>
      </c>
      <c r="I10" s="3">
        <v>224.14114000000001</v>
      </c>
      <c r="K10" s="5" t="s">
        <v>1824</v>
      </c>
      <c r="L10" s="3" t="s">
        <v>531</v>
      </c>
      <c r="M10" s="5" t="s">
        <v>1513</v>
      </c>
      <c r="Q10" s="5" t="s">
        <v>1825</v>
      </c>
    </row>
    <row r="11" spans="1:26">
      <c r="A11" s="134" t="s">
        <v>366</v>
      </c>
      <c r="B11" s="91" t="s">
        <v>367</v>
      </c>
      <c r="C11" s="91">
        <v>20393</v>
      </c>
      <c r="D11" s="91" t="s">
        <v>368</v>
      </c>
      <c r="E11" s="91">
        <v>19208</v>
      </c>
      <c r="F11" s="91" t="s">
        <v>369</v>
      </c>
      <c r="G11" s="91" t="s">
        <v>370</v>
      </c>
      <c r="H11" s="134" t="s">
        <v>72</v>
      </c>
      <c r="I11" s="91">
        <v>278.15271999999999</v>
      </c>
      <c r="J11" s="91"/>
      <c r="K11" s="134" t="s">
        <v>1758</v>
      </c>
      <c r="L11" s="91" t="s">
        <v>366</v>
      </c>
      <c r="M11" s="134" t="s">
        <v>1499</v>
      </c>
      <c r="N11" s="134" t="s">
        <v>1755</v>
      </c>
      <c r="O11" s="134"/>
      <c r="P11" s="134"/>
      <c r="Q11" s="134" t="s">
        <v>1759</v>
      </c>
      <c r="R11" s="134"/>
      <c r="S11" s="134"/>
      <c r="T11" s="91"/>
      <c r="U11" s="134"/>
      <c r="V11" s="134"/>
      <c r="W11" s="134"/>
      <c r="X11" s="134"/>
      <c r="Y11" s="134"/>
      <c r="Z11" s="134"/>
    </row>
    <row r="12" spans="1:26">
      <c r="B12" s="5" t="s">
        <v>36</v>
      </c>
      <c r="C12" s="3">
        <v>5287432</v>
      </c>
      <c r="E12" s="3">
        <v>4449817</v>
      </c>
      <c r="F12" s="5" t="s">
        <v>37</v>
      </c>
      <c r="G12" s="5" t="s">
        <v>38</v>
      </c>
      <c r="H12" s="5" t="s">
        <v>39</v>
      </c>
      <c r="I12" s="3">
        <v>240.06379999999999</v>
      </c>
      <c r="K12" s="5" t="s">
        <v>1517</v>
      </c>
      <c r="L12" s="3" t="s">
        <v>36</v>
      </c>
      <c r="M12" s="5" t="s">
        <v>1513</v>
      </c>
      <c r="O12" s="13" t="s">
        <v>1518</v>
      </c>
      <c r="Q12" s="5" t="s">
        <v>1501</v>
      </c>
      <c r="R12" s="5" t="s">
        <v>1502</v>
      </c>
      <c r="T12" s="3" t="s">
        <v>1503</v>
      </c>
      <c r="Z12" s="5" t="s">
        <v>1504</v>
      </c>
    </row>
    <row r="13" spans="1:26">
      <c r="A13" s="134" t="s">
        <v>285</v>
      </c>
      <c r="B13" s="91"/>
      <c r="C13" s="91">
        <v>3866</v>
      </c>
      <c r="D13" s="91" t="s">
        <v>1724</v>
      </c>
      <c r="E13" s="91">
        <v>3732</v>
      </c>
      <c r="F13" s="91" t="s">
        <v>286</v>
      </c>
      <c r="G13" s="91" t="s">
        <v>287</v>
      </c>
      <c r="H13" s="134" t="s">
        <v>288</v>
      </c>
      <c r="I13" s="91">
        <v>151.06308000000001</v>
      </c>
      <c r="J13" s="91"/>
      <c r="K13" s="134" t="s">
        <v>1725</v>
      </c>
      <c r="L13" s="91" t="s">
        <v>285</v>
      </c>
      <c r="M13" s="134" t="s">
        <v>1493</v>
      </c>
      <c r="N13" s="134" t="s">
        <v>1678</v>
      </c>
      <c r="O13" s="134" t="s">
        <v>1830</v>
      </c>
      <c r="P13" s="134"/>
      <c r="Q13" s="134"/>
      <c r="R13" s="134"/>
      <c r="S13" s="134"/>
      <c r="T13" s="91"/>
      <c r="U13" s="134"/>
      <c r="V13" s="134"/>
      <c r="W13" s="134"/>
      <c r="X13" s="134"/>
      <c r="Y13" s="134"/>
      <c r="Z13" s="134" t="s">
        <v>1726</v>
      </c>
    </row>
    <row r="14" spans="1:26">
      <c r="A14" s="5" t="s">
        <v>352</v>
      </c>
      <c r="B14" s="3"/>
      <c r="C14" s="3">
        <v>5283316</v>
      </c>
      <c r="D14" s="3" t="s">
        <v>353</v>
      </c>
      <c r="E14" s="3">
        <v>4446437</v>
      </c>
      <c r="F14" s="3" t="s">
        <v>354</v>
      </c>
      <c r="G14" s="3" t="s">
        <v>1752</v>
      </c>
      <c r="H14" s="5" t="s">
        <v>355</v>
      </c>
      <c r="I14" s="3">
        <v>112.08887</v>
      </c>
      <c r="K14" s="5" t="s">
        <v>1753</v>
      </c>
      <c r="L14" s="3" t="s">
        <v>352</v>
      </c>
      <c r="M14" s="5" t="s">
        <v>1499</v>
      </c>
      <c r="N14" s="5" t="s">
        <v>1678</v>
      </c>
    </row>
    <row r="15" spans="1:26">
      <c r="A15" s="134" t="s">
        <v>260</v>
      </c>
      <c r="B15" s="136" t="s">
        <v>261</v>
      </c>
      <c r="C15" s="91">
        <v>5281168</v>
      </c>
      <c r="D15" s="137" t="s">
        <v>262</v>
      </c>
      <c r="E15" s="91">
        <v>4444608</v>
      </c>
      <c r="F15" s="91" t="s">
        <v>263</v>
      </c>
      <c r="G15" s="91" t="s">
        <v>264</v>
      </c>
      <c r="H15" s="134" t="s">
        <v>265</v>
      </c>
      <c r="I15" s="91">
        <v>98.073530000000005</v>
      </c>
      <c r="J15" s="91"/>
      <c r="K15" s="134" t="s">
        <v>1717</v>
      </c>
      <c r="L15" s="91" t="s">
        <v>260</v>
      </c>
      <c r="M15" s="134" t="s">
        <v>1499</v>
      </c>
      <c r="N15" s="134" t="s">
        <v>1678</v>
      </c>
      <c r="O15" s="134"/>
      <c r="P15" s="134"/>
      <c r="Q15" s="134"/>
      <c r="R15" s="134"/>
      <c r="S15" s="134"/>
      <c r="T15" s="91"/>
      <c r="U15" s="134"/>
      <c r="V15" s="134"/>
      <c r="W15" s="134"/>
      <c r="X15" s="134"/>
      <c r="Y15" s="134"/>
      <c r="Z15" s="134"/>
    </row>
    <row r="16" spans="1:26">
      <c r="A16" s="5" t="s">
        <v>266</v>
      </c>
      <c r="B16" s="3" t="s">
        <v>267</v>
      </c>
      <c r="C16" s="3">
        <v>637540</v>
      </c>
      <c r="D16" s="3" t="s">
        <v>268</v>
      </c>
      <c r="E16" s="3">
        <v>553146</v>
      </c>
      <c r="F16" s="3" t="s">
        <v>269</v>
      </c>
      <c r="G16" s="3" t="s">
        <v>269</v>
      </c>
      <c r="H16" s="5" t="s">
        <v>270</v>
      </c>
      <c r="I16" s="3">
        <v>164.04711</v>
      </c>
      <c r="K16" s="5" t="s">
        <v>1718</v>
      </c>
      <c r="L16" s="3" t="s">
        <v>266</v>
      </c>
      <c r="M16" s="5" t="s">
        <v>1513</v>
      </c>
      <c r="N16" s="5" t="s">
        <v>1678</v>
      </c>
    </row>
    <row r="17" spans="1:26">
      <c r="A17" s="134" t="s">
        <v>427</v>
      </c>
      <c r="B17" s="91"/>
      <c r="C17" s="91">
        <v>1563</v>
      </c>
      <c r="D17" s="91" t="s">
        <v>428</v>
      </c>
      <c r="E17" s="91">
        <v>1508</v>
      </c>
      <c r="F17" s="91" t="s">
        <v>429</v>
      </c>
      <c r="G17" s="91" t="s">
        <v>430</v>
      </c>
      <c r="H17" s="134" t="s">
        <v>431</v>
      </c>
      <c r="I17" s="91">
        <v>244.20403999999999</v>
      </c>
      <c r="J17" s="91"/>
      <c r="K17" s="134" t="s">
        <v>1788</v>
      </c>
      <c r="L17" s="91" t="s">
        <v>427</v>
      </c>
      <c r="M17" s="134" t="s">
        <v>1493</v>
      </c>
      <c r="N17" s="134" t="s">
        <v>1755</v>
      </c>
      <c r="O17" s="134"/>
      <c r="P17" s="134"/>
      <c r="Q17" s="134" t="s">
        <v>1787</v>
      </c>
      <c r="R17" s="134"/>
      <c r="S17" s="134"/>
      <c r="T17" s="91"/>
      <c r="U17" s="134"/>
      <c r="V17" s="134"/>
      <c r="W17" s="134"/>
      <c r="X17" s="134"/>
      <c r="Y17" s="134"/>
      <c r="Z17" s="134"/>
    </row>
    <row r="18" spans="1:26">
      <c r="C18" s="3">
        <v>8817</v>
      </c>
      <c r="D18" s="138" t="s">
        <v>495</v>
      </c>
      <c r="E18" s="3">
        <v>8486</v>
      </c>
      <c r="F18" s="3" t="s">
        <v>496</v>
      </c>
      <c r="G18" s="3" t="s">
        <v>496</v>
      </c>
      <c r="H18" s="5" t="s">
        <v>497</v>
      </c>
      <c r="I18" s="3">
        <v>119.07341</v>
      </c>
      <c r="K18" s="5" t="s">
        <v>1808</v>
      </c>
      <c r="L18" s="3">
        <v>8817</v>
      </c>
      <c r="M18" s="5" t="s">
        <v>1499</v>
      </c>
      <c r="N18" s="5" t="s">
        <v>1755</v>
      </c>
      <c r="Q18" s="5" t="s">
        <v>1809</v>
      </c>
    </row>
    <row r="19" spans="1:26">
      <c r="A19" s="91"/>
      <c r="B19" s="91"/>
      <c r="C19" s="91">
        <v>5283335</v>
      </c>
      <c r="D19" s="91" t="s">
        <v>213</v>
      </c>
      <c r="E19" s="91">
        <v>4446456</v>
      </c>
      <c r="F19" s="91" t="s">
        <v>214</v>
      </c>
      <c r="G19" s="91" t="s">
        <v>215</v>
      </c>
      <c r="H19" s="134" t="s">
        <v>216</v>
      </c>
      <c r="I19" s="91">
        <v>140.11991</v>
      </c>
      <c r="J19" s="91"/>
      <c r="K19" s="134" t="s">
        <v>1701</v>
      </c>
      <c r="L19" s="91">
        <v>5283335</v>
      </c>
      <c r="M19" s="134" t="s">
        <v>1513</v>
      </c>
      <c r="N19" s="134" t="s">
        <v>1678</v>
      </c>
      <c r="O19" s="134"/>
      <c r="P19" s="134"/>
      <c r="Q19" s="134"/>
      <c r="R19" s="134"/>
      <c r="S19" s="134"/>
      <c r="T19" s="91"/>
      <c r="U19" s="134"/>
      <c r="V19" s="134"/>
      <c r="W19" s="134"/>
      <c r="X19" s="134"/>
      <c r="Y19" s="134"/>
      <c r="Z19" s="134"/>
    </row>
    <row r="20" spans="1:26" ht="14.4" customHeight="1">
      <c r="A20" s="5" t="s">
        <v>522</v>
      </c>
      <c r="C20" s="3">
        <v>5317465</v>
      </c>
      <c r="D20" s="139" t="s">
        <v>523</v>
      </c>
      <c r="E20" s="3">
        <v>4476324</v>
      </c>
      <c r="F20" s="5" t="s">
        <v>524</v>
      </c>
      <c r="G20" s="5" t="s">
        <v>524</v>
      </c>
      <c r="H20" s="5" t="s">
        <v>525</v>
      </c>
      <c r="I20" s="3">
        <v>244.05874</v>
      </c>
      <c r="K20" s="5" t="s">
        <v>1821</v>
      </c>
      <c r="L20" s="3" t="s">
        <v>522</v>
      </c>
      <c r="M20" s="5" t="s">
        <v>1513</v>
      </c>
      <c r="N20" s="5" t="s">
        <v>1755</v>
      </c>
      <c r="Q20" s="5" t="s">
        <v>1778</v>
      </c>
    </row>
    <row r="21" spans="1:26">
      <c r="A21" s="91"/>
      <c r="B21" s="91"/>
      <c r="C21" s="91">
        <v>5283321</v>
      </c>
      <c r="D21" s="91" t="s">
        <v>1698</v>
      </c>
      <c r="E21" s="91">
        <v>4446442</v>
      </c>
      <c r="F21" s="91" t="s">
        <v>210</v>
      </c>
      <c r="G21" s="91" t="s">
        <v>211</v>
      </c>
      <c r="H21" s="134" t="s">
        <v>212</v>
      </c>
      <c r="I21" s="91">
        <v>110.07314</v>
      </c>
      <c r="J21" s="91"/>
      <c r="K21" s="134" t="s">
        <v>1699</v>
      </c>
      <c r="L21" s="91">
        <v>5283321</v>
      </c>
      <c r="M21" s="134" t="s">
        <v>1493</v>
      </c>
      <c r="N21" s="134" t="s">
        <v>1678</v>
      </c>
      <c r="O21" s="134"/>
      <c r="P21" s="134"/>
      <c r="Q21" s="134"/>
      <c r="R21" s="134"/>
      <c r="S21" s="134"/>
      <c r="T21" s="91"/>
      <c r="U21" s="134"/>
      <c r="V21" s="134"/>
      <c r="W21" s="134"/>
      <c r="X21" s="134" t="s">
        <v>1700</v>
      </c>
      <c r="Y21" s="134"/>
      <c r="Z21" s="134"/>
    </row>
    <row r="22" spans="1:26">
      <c r="B22" s="5" t="s">
        <v>271</v>
      </c>
      <c r="C22" s="3">
        <v>5283339</v>
      </c>
      <c r="D22" s="139" t="s">
        <v>272</v>
      </c>
      <c r="E22" s="3">
        <v>4446460</v>
      </c>
      <c r="F22" s="3" t="s">
        <v>273</v>
      </c>
      <c r="G22" s="3" t="s">
        <v>274</v>
      </c>
      <c r="H22" s="5" t="s">
        <v>136</v>
      </c>
      <c r="I22" s="3">
        <v>138.10466</v>
      </c>
      <c r="K22" s="5" t="s">
        <v>1719</v>
      </c>
      <c r="L22" s="3">
        <v>5283339</v>
      </c>
      <c r="M22" s="5" t="s">
        <v>1493</v>
      </c>
      <c r="N22" s="5" t="s">
        <v>1678</v>
      </c>
      <c r="P22" s="5" t="s">
        <v>1720</v>
      </c>
      <c r="Z22" s="5" t="s">
        <v>1721</v>
      </c>
    </row>
    <row r="23" spans="1:26">
      <c r="A23" s="134" t="s">
        <v>393</v>
      </c>
      <c r="B23" s="140"/>
      <c r="C23" s="91">
        <v>10698</v>
      </c>
      <c r="D23" s="91" t="s">
        <v>394</v>
      </c>
      <c r="E23" s="91">
        <v>10248</v>
      </c>
      <c r="F23" s="91" t="s">
        <v>395</v>
      </c>
      <c r="G23" s="91" t="s">
        <v>1770</v>
      </c>
      <c r="H23" s="134" t="s">
        <v>396</v>
      </c>
      <c r="I23" s="91">
        <v>136.08833999999999</v>
      </c>
      <c r="J23" s="91"/>
      <c r="K23" s="134" t="s">
        <v>1771</v>
      </c>
      <c r="L23" s="91" t="s">
        <v>393</v>
      </c>
      <c r="M23" s="134" t="s">
        <v>1493</v>
      </c>
      <c r="N23" s="134" t="s">
        <v>1755</v>
      </c>
      <c r="O23" s="134"/>
      <c r="P23" s="134"/>
      <c r="Q23" s="134" t="s">
        <v>1772</v>
      </c>
      <c r="R23" s="134"/>
      <c r="S23" s="134"/>
      <c r="T23" s="91"/>
      <c r="U23" s="134"/>
      <c r="V23" s="134"/>
      <c r="W23" s="134"/>
      <c r="X23" s="134"/>
      <c r="Y23" s="134"/>
      <c r="Z23" s="134"/>
    </row>
    <row r="24" spans="1:26">
      <c r="A24" s="5" t="s">
        <v>420</v>
      </c>
      <c r="B24" s="3"/>
      <c r="C24" s="3">
        <v>9589</v>
      </c>
      <c r="D24" s="3" t="s">
        <v>421</v>
      </c>
      <c r="E24" s="3">
        <v>13856009</v>
      </c>
      <c r="F24" s="3" t="s">
        <v>422</v>
      </c>
      <c r="G24" s="3" t="s">
        <v>1783</v>
      </c>
      <c r="H24" s="5" t="s">
        <v>423</v>
      </c>
      <c r="I24" s="3">
        <v>121.05284</v>
      </c>
      <c r="K24" s="5" t="s">
        <v>1784</v>
      </c>
      <c r="L24" s="3" t="s">
        <v>420</v>
      </c>
      <c r="M24" s="5" t="s">
        <v>1499</v>
      </c>
      <c r="N24" s="5" t="s">
        <v>1755</v>
      </c>
      <c r="Q24" s="5" t="s">
        <v>1785</v>
      </c>
    </row>
    <row r="25" spans="1:26">
      <c r="A25" s="141"/>
      <c r="B25" s="142" t="s">
        <v>385</v>
      </c>
      <c r="C25" s="91">
        <v>2242</v>
      </c>
      <c r="D25" s="91"/>
      <c r="E25" s="91">
        <v>2155</v>
      </c>
      <c r="F25" s="91" t="s">
        <v>386</v>
      </c>
      <c r="G25" s="91" t="s">
        <v>386</v>
      </c>
      <c r="H25" s="134" t="s">
        <v>387</v>
      </c>
      <c r="I25" s="91">
        <v>294.12169</v>
      </c>
      <c r="J25" s="91"/>
      <c r="K25" s="134" t="s">
        <v>1768</v>
      </c>
      <c r="L25" s="91" t="s">
        <v>385</v>
      </c>
      <c r="M25" s="134" t="s">
        <v>1493</v>
      </c>
      <c r="N25" s="134" t="s">
        <v>1755</v>
      </c>
      <c r="O25" s="134"/>
      <c r="P25" s="134"/>
      <c r="Q25" s="134"/>
      <c r="R25" s="134"/>
      <c r="S25" s="134"/>
      <c r="T25" s="91"/>
      <c r="U25" s="134"/>
      <c r="V25" s="134"/>
      <c r="W25" s="134"/>
      <c r="X25" s="134"/>
      <c r="Y25" s="134"/>
      <c r="Z25" s="134"/>
    </row>
    <row r="26" spans="1:26">
      <c r="A26" s="5" t="s">
        <v>46</v>
      </c>
      <c r="B26" s="3" t="s">
        <v>47</v>
      </c>
      <c r="C26" s="3">
        <v>12122</v>
      </c>
      <c r="D26" s="3" t="s">
        <v>48</v>
      </c>
      <c r="E26" s="3">
        <v>11624</v>
      </c>
      <c r="F26" s="3" t="s">
        <v>49</v>
      </c>
      <c r="G26" s="3" t="s">
        <v>49</v>
      </c>
      <c r="H26" s="5" t="s">
        <v>50</v>
      </c>
      <c r="I26" s="3">
        <v>152.04686000000001</v>
      </c>
      <c r="K26" s="5" t="s">
        <v>1523</v>
      </c>
      <c r="L26" s="3" t="s">
        <v>46</v>
      </c>
      <c r="M26" s="5" t="s">
        <v>1513</v>
      </c>
      <c r="N26" s="5" t="s">
        <v>1522</v>
      </c>
      <c r="O26" s="5" t="s">
        <v>1524</v>
      </c>
      <c r="Q26" s="5" t="s">
        <v>1525</v>
      </c>
      <c r="T26" s="3" t="s">
        <v>1526</v>
      </c>
      <c r="W26" s="5" t="s">
        <v>1527</v>
      </c>
      <c r="Z26" s="5" t="s">
        <v>1528</v>
      </c>
    </row>
    <row r="27" spans="1:26">
      <c r="A27" s="134" t="s">
        <v>397</v>
      </c>
      <c r="B27" s="91"/>
      <c r="C27" s="91">
        <v>19539</v>
      </c>
      <c r="D27" s="91" t="s">
        <v>398</v>
      </c>
      <c r="E27" s="91">
        <v>18409</v>
      </c>
      <c r="F27" s="91" t="s">
        <v>399</v>
      </c>
      <c r="G27" s="91" t="s">
        <v>399</v>
      </c>
      <c r="H27" s="134" t="s">
        <v>400</v>
      </c>
      <c r="I27" s="91">
        <v>214.06290999999999</v>
      </c>
      <c r="J27" s="91"/>
      <c r="K27" s="134" t="s">
        <v>1773</v>
      </c>
      <c r="L27" s="91" t="s">
        <v>397</v>
      </c>
      <c r="M27" s="134" t="s">
        <v>1499</v>
      </c>
      <c r="N27" s="134" t="s">
        <v>1755</v>
      </c>
      <c r="O27" s="134"/>
      <c r="P27" s="134"/>
      <c r="Q27" s="134" t="s">
        <v>1774</v>
      </c>
      <c r="R27" s="134"/>
      <c r="S27" s="134"/>
      <c r="T27" s="91"/>
      <c r="U27" s="134"/>
      <c r="V27" s="134"/>
      <c r="W27" s="134"/>
      <c r="X27" s="134"/>
      <c r="Y27" s="134"/>
      <c r="Z27" s="134"/>
    </row>
    <row r="28" spans="1:26">
      <c r="A28" s="5" t="s">
        <v>334</v>
      </c>
      <c r="B28" s="143" t="s">
        <v>335</v>
      </c>
      <c r="C28" s="6">
        <v>14530</v>
      </c>
      <c r="D28" s="135" t="s">
        <v>336</v>
      </c>
      <c r="E28" s="3">
        <v>13873</v>
      </c>
      <c r="F28" s="5" t="s">
        <v>337</v>
      </c>
      <c r="G28" s="3" t="s">
        <v>338</v>
      </c>
      <c r="H28" s="5" t="s">
        <v>50</v>
      </c>
      <c r="I28" s="3">
        <v>152.04775000000001</v>
      </c>
      <c r="K28" s="5" t="s">
        <v>1748</v>
      </c>
      <c r="L28" s="3" t="s">
        <v>334</v>
      </c>
      <c r="M28" s="5" t="s">
        <v>1513</v>
      </c>
      <c r="N28" s="5" t="s">
        <v>1678</v>
      </c>
    </row>
    <row r="29" spans="1:26">
      <c r="A29" s="134" t="s">
        <v>488</v>
      </c>
      <c r="B29" s="91"/>
      <c r="C29" s="91">
        <v>8485</v>
      </c>
      <c r="D29" s="91" t="s">
        <v>489</v>
      </c>
      <c r="E29" s="91">
        <v>8172</v>
      </c>
      <c r="F29" s="91" t="s">
        <v>490</v>
      </c>
      <c r="G29" s="91" t="s">
        <v>490</v>
      </c>
      <c r="H29" s="134" t="s">
        <v>491</v>
      </c>
      <c r="I29" s="91">
        <v>326.19209000000001</v>
      </c>
      <c r="J29" s="91"/>
      <c r="K29" s="134" t="s">
        <v>1804</v>
      </c>
      <c r="L29" s="91" t="s">
        <v>488</v>
      </c>
      <c r="M29" s="134" t="s">
        <v>1493</v>
      </c>
      <c r="N29" s="134" t="s">
        <v>1755</v>
      </c>
      <c r="O29" s="134"/>
      <c r="P29" s="134"/>
      <c r="Q29" s="134" t="s">
        <v>1805</v>
      </c>
      <c r="R29" s="134"/>
      <c r="S29" s="134"/>
      <c r="T29" s="91"/>
      <c r="U29" s="134"/>
      <c r="V29" s="134"/>
      <c r="W29" s="134"/>
      <c r="X29" s="134"/>
      <c r="Y29" s="134"/>
      <c r="Z29" s="134"/>
    </row>
    <row r="30" spans="1:26">
      <c r="A30" s="3"/>
      <c r="B30" s="3"/>
      <c r="C30" s="3">
        <v>447364</v>
      </c>
      <c r="D30" s="3" t="s">
        <v>56</v>
      </c>
      <c r="E30" s="3">
        <v>394490</v>
      </c>
      <c r="F30" s="3" t="s">
        <v>57</v>
      </c>
      <c r="G30" s="3" t="s">
        <v>57</v>
      </c>
      <c r="H30" s="5" t="s">
        <v>58</v>
      </c>
      <c r="I30" s="3">
        <v>197.03229999999999</v>
      </c>
      <c r="K30" s="5" t="s">
        <v>1534</v>
      </c>
      <c r="L30" s="3">
        <v>447364</v>
      </c>
      <c r="M30" s="5" t="s">
        <v>1513</v>
      </c>
      <c r="N30" s="5" t="s">
        <v>1522</v>
      </c>
      <c r="O30" s="14" t="s">
        <v>1828</v>
      </c>
      <c r="Q30" s="5" t="s">
        <v>1535</v>
      </c>
      <c r="S30" s="10" t="s">
        <v>1536</v>
      </c>
      <c r="T30" s="15" t="s">
        <v>1537</v>
      </c>
      <c r="W30" s="5" t="s">
        <v>1538</v>
      </c>
      <c r="Z30" s="5" t="s">
        <v>1539</v>
      </c>
    </row>
    <row r="31" spans="1:26">
      <c r="A31" s="134" t="s">
        <v>236</v>
      </c>
      <c r="B31" s="91" t="s">
        <v>237</v>
      </c>
      <c r="C31" s="91">
        <v>10413</v>
      </c>
      <c r="D31" s="91" t="s">
        <v>238</v>
      </c>
      <c r="E31" s="91">
        <v>9984</v>
      </c>
      <c r="F31" s="91" t="s">
        <v>239</v>
      </c>
      <c r="G31" s="91" t="s">
        <v>240</v>
      </c>
      <c r="H31" s="134" t="s">
        <v>241</v>
      </c>
      <c r="I31" s="91">
        <v>104.04642</v>
      </c>
      <c r="J31" s="91"/>
      <c r="K31" s="134" t="s">
        <v>1712</v>
      </c>
      <c r="L31" s="91" t="s">
        <v>236</v>
      </c>
      <c r="M31" s="134" t="s">
        <v>1580</v>
      </c>
      <c r="N31" s="134" t="s">
        <v>1678</v>
      </c>
      <c r="O31" s="134"/>
      <c r="P31" s="134"/>
      <c r="Q31" s="134"/>
      <c r="R31" s="134"/>
      <c r="S31" s="134"/>
      <c r="T31" s="91"/>
      <c r="U31" s="134"/>
      <c r="V31" s="134"/>
      <c r="W31" s="134"/>
      <c r="X31" s="134"/>
      <c r="Y31" s="134"/>
      <c r="Z31" s="134"/>
    </row>
    <row r="32" spans="1:26">
      <c r="A32" s="5" t="s">
        <v>142</v>
      </c>
      <c r="B32" s="3" t="s">
        <v>143</v>
      </c>
      <c r="C32" s="3">
        <v>641294</v>
      </c>
      <c r="D32" s="3" t="s">
        <v>144</v>
      </c>
      <c r="E32" s="3">
        <v>556586</v>
      </c>
      <c r="F32" s="3" t="s">
        <v>145</v>
      </c>
      <c r="G32" s="3" t="s">
        <v>145</v>
      </c>
      <c r="H32" s="5" t="s">
        <v>146</v>
      </c>
      <c r="I32" s="3">
        <v>162.06791999999999</v>
      </c>
      <c r="K32" s="5" t="s">
        <v>1655</v>
      </c>
      <c r="L32" s="3" t="s">
        <v>142</v>
      </c>
      <c r="M32" s="5" t="s">
        <v>1513</v>
      </c>
      <c r="N32" s="5" t="s">
        <v>1587</v>
      </c>
      <c r="O32" s="5" t="s">
        <v>1656</v>
      </c>
      <c r="P32" s="5" t="s">
        <v>1657</v>
      </c>
      <c r="Q32" s="5" t="s">
        <v>1658</v>
      </c>
      <c r="R32" s="5" t="s">
        <v>1659</v>
      </c>
      <c r="S32" s="8" t="s">
        <v>1660</v>
      </c>
      <c r="T32" s="15" t="s">
        <v>1661</v>
      </c>
      <c r="U32" s="5" t="s">
        <v>1557</v>
      </c>
      <c r="V32" s="5" t="s">
        <v>1662</v>
      </c>
      <c r="W32" s="5" t="s">
        <v>1663</v>
      </c>
      <c r="X32" s="5" t="s">
        <v>1664</v>
      </c>
      <c r="Y32" s="5" t="s">
        <v>1665</v>
      </c>
      <c r="Z32" s="5" t="s">
        <v>1666</v>
      </c>
    </row>
    <row r="33" spans="1:26">
      <c r="A33" s="91"/>
      <c r="B33" s="91"/>
      <c r="C33" s="91">
        <v>192730</v>
      </c>
      <c r="D33" s="144" t="s">
        <v>513</v>
      </c>
      <c r="E33" s="91">
        <v>167248</v>
      </c>
      <c r="F33" s="91" t="s">
        <v>514</v>
      </c>
      <c r="G33" s="134" t="s">
        <v>514</v>
      </c>
      <c r="H33" s="134" t="s">
        <v>515</v>
      </c>
      <c r="I33" s="91">
        <v>142.0625</v>
      </c>
      <c r="J33" s="91"/>
      <c r="K33" s="134" t="s">
        <v>1815</v>
      </c>
      <c r="L33" s="91">
        <v>192730</v>
      </c>
      <c r="M33" s="134" t="s">
        <v>1513</v>
      </c>
      <c r="N33" s="134" t="s">
        <v>1755</v>
      </c>
      <c r="O33" s="134"/>
      <c r="P33" s="134"/>
      <c r="Q33" s="134" t="s">
        <v>1816</v>
      </c>
      <c r="R33" s="134"/>
      <c r="S33" s="134"/>
      <c r="T33" s="91"/>
      <c r="U33" s="134"/>
      <c r="V33" s="134"/>
      <c r="W33" s="134"/>
      <c r="X33" s="134"/>
      <c r="Y33" s="134"/>
      <c r="Z33" s="134"/>
    </row>
    <row r="34" spans="1:26">
      <c r="A34" s="89"/>
      <c r="B34" s="143" t="s">
        <v>315</v>
      </c>
      <c r="C34" s="3">
        <v>7469</v>
      </c>
      <c r="D34" s="143" t="s">
        <v>316</v>
      </c>
      <c r="E34" s="3">
        <v>7189</v>
      </c>
      <c r="F34" s="5" t="s">
        <v>317</v>
      </c>
      <c r="G34" s="5" t="s">
        <v>318</v>
      </c>
      <c r="H34" s="5" t="s">
        <v>231</v>
      </c>
      <c r="I34" s="3">
        <v>136.05186</v>
      </c>
      <c r="K34" s="5" t="s">
        <v>1742</v>
      </c>
      <c r="L34" s="3">
        <v>7469</v>
      </c>
      <c r="M34" s="5" t="s">
        <v>1513</v>
      </c>
      <c r="N34" s="5" t="s">
        <v>1678</v>
      </c>
    </row>
    <row r="35" spans="1:26">
      <c r="A35" s="134" t="s">
        <v>232</v>
      </c>
      <c r="B35" s="91"/>
      <c r="C35" s="91">
        <v>16757</v>
      </c>
      <c r="D35" s="91" t="s">
        <v>233</v>
      </c>
      <c r="E35" s="91">
        <v>15886</v>
      </c>
      <c r="F35" s="91" t="s">
        <v>234</v>
      </c>
      <c r="G35" s="91" t="s">
        <v>234</v>
      </c>
      <c r="H35" s="134" t="s">
        <v>235</v>
      </c>
      <c r="I35" s="91">
        <v>178.09898000000001</v>
      </c>
      <c r="J35" s="91"/>
      <c r="K35" s="134" t="s">
        <v>1711</v>
      </c>
      <c r="L35" s="91" t="s">
        <v>232</v>
      </c>
      <c r="M35" s="134" t="s">
        <v>1493</v>
      </c>
      <c r="N35" s="134" t="s">
        <v>1678</v>
      </c>
      <c r="O35" s="134"/>
      <c r="P35" s="134"/>
      <c r="Q35" s="134"/>
      <c r="R35" s="134"/>
      <c r="S35" s="134"/>
      <c r="T35" s="91"/>
      <c r="U35" s="134"/>
      <c r="V35" s="134"/>
      <c r="W35" s="134"/>
      <c r="X35" s="134"/>
      <c r="Y35" s="134"/>
      <c r="Z35" s="134"/>
    </row>
    <row r="36" spans="1:26">
      <c r="A36" s="13" t="s">
        <v>437</v>
      </c>
      <c r="B36" s="145" t="s">
        <v>438</v>
      </c>
      <c r="C36" s="3">
        <v>3593</v>
      </c>
      <c r="E36" s="3">
        <v>3467</v>
      </c>
      <c r="F36" s="3" t="s">
        <v>439</v>
      </c>
      <c r="G36" s="3" t="s">
        <v>440</v>
      </c>
      <c r="H36" s="5" t="s">
        <v>55</v>
      </c>
      <c r="I36" s="3">
        <v>302.07992999999999</v>
      </c>
      <c r="K36" s="5" t="s">
        <v>1791</v>
      </c>
      <c r="L36" s="3" t="s">
        <v>438</v>
      </c>
      <c r="M36" s="5" t="s">
        <v>1580</v>
      </c>
      <c r="N36" s="5" t="s">
        <v>1755</v>
      </c>
      <c r="Q36" s="5" t="s">
        <v>1785</v>
      </c>
    </row>
    <row r="37" spans="1:26">
      <c r="A37" s="134" t="s">
        <v>106</v>
      </c>
      <c r="B37" s="91" t="s">
        <v>107</v>
      </c>
      <c r="C37" s="91">
        <v>72924</v>
      </c>
      <c r="D37" s="91" t="s">
        <v>108</v>
      </c>
      <c r="E37" s="91">
        <v>65756</v>
      </c>
      <c r="F37" s="91" t="s">
        <v>109</v>
      </c>
      <c r="G37" s="91" t="s">
        <v>109</v>
      </c>
      <c r="H37" s="134" t="s">
        <v>110</v>
      </c>
      <c r="I37" s="91">
        <v>139.02635000000001</v>
      </c>
      <c r="J37" s="91"/>
      <c r="K37" s="134" t="s">
        <v>1610</v>
      </c>
      <c r="L37" s="91" t="s">
        <v>106</v>
      </c>
      <c r="M37" s="134" t="s">
        <v>1513</v>
      </c>
      <c r="N37" s="134" t="s">
        <v>1587</v>
      </c>
      <c r="O37" s="134" t="s">
        <v>1611</v>
      </c>
      <c r="P37" s="134"/>
      <c r="Q37" s="134" t="s">
        <v>1612</v>
      </c>
      <c r="R37" s="134" t="s">
        <v>1613</v>
      </c>
      <c r="S37" s="134"/>
      <c r="T37" s="91"/>
      <c r="U37" s="134"/>
      <c r="V37" s="134"/>
      <c r="W37" s="134" t="s">
        <v>1614</v>
      </c>
      <c r="X37" s="134" t="s">
        <v>1615</v>
      </c>
      <c r="Y37" s="134"/>
      <c r="Z37" s="134" t="s">
        <v>1616</v>
      </c>
    </row>
    <row r="38" spans="1:26">
      <c r="A38" s="5" t="s">
        <v>111</v>
      </c>
      <c r="B38" s="3" t="s">
        <v>112</v>
      </c>
      <c r="C38" s="3">
        <v>83412</v>
      </c>
      <c r="D38" s="3" t="s">
        <v>113</v>
      </c>
      <c r="E38" s="3">
        <v>83993</v>
      </c>
      <c r="F38" s="3" t="s">
        <v>114</v>
      </c>
      <c r="G38" s="3" t="s">
        <v>115</v>
      </c>
      <c r="H38" s="5" t="s">
        <v>116</v>
      </c>
      <c r="I38" s="3">
        <v>208.07323</v>
      </c>
      <c r="K38" s="5" t="s">
        <v>115</v>
      </c>
      <c r="L38" s="3" t="s">
        <v>111</v>
      </c>
      <c r="M38" s="5" t="s">
        <v>1513</v>
      </c>
      <c r="N38" s="5" t="s">
        <v>1587</v>
      </c>
      <c r="P38" s="14" t="s">
        <v>1617</v>
      </c>
      <c r="R38" s="5" t="s">
        <v>1618</v>
      </c>
      <c r="S38" s="10" t="s">
        <v>1619</v>
      </c>
      <c r="T38" s="15" t="s">
        <v>1620</v>
      </c>
      <c r="U38" s="5" t="s">
        <v>1621</v>
      </c>
      <c r="W38" s="5" t="s">
        <v>1622</v>
      </c>
      <c r="X38" s="5" t="s">
        <v>1623</v>
      </c>
    </row>
    <row r="39" spans="1:26">
      <c r="A39" s="134" t="s">
        <v>187</v>
      </c>
      <c r="B39" s="91" t="s">
        <v>188</v>
      </c>
      <c r="C39" s="91">
        <v>9862</v>
      </c>
      <c r="D39" s="91" t="s">
        <v>189</v>
      </c>
      <c r="E39" s="91">
        <v>9478</v>
      </c>
      <c r="F39" s="91" t="s">
        <v>190</v>
      </c>
      <c r="G39" s="91" t="s">
        <v>1690</v>
      </c>
      <c r="H39" s="134" t="s">
        <v>191</v>
      </c>
      <c r="I39" s="91">
        <v>126.10420000000001</v>
      </c>
      <c r="J39" s="91"/>
      <c r="K39" s="134" t="s">
        <v>1691</v>
      </c>
      <c r="L39" s="91" t="s">
        <v>187</v>
      </c>
      <c r="M39" s="134" t="s">
        <v>1493</v>
      </c>
      <c r="N39" s="134" t="s">
        <v>1678</v>
      </c>
      <c r="O39" s="134"/>
      <c r="P39" s="134"/>
      <c r="Q39" s="134"/>
      <c r="R39" s="134"/>
      <c r="S39" s="134"/>
      <c r="T39" s="91"/>
      <c r="U39" s="134"/>
      <c r="V39" s="134"/>
      <c r="W39" s="134"/>
      <c r="X39" s="134"/>
      <c r="Y39" s="134"/>
      <c r="Z39" s="134"/>
    </row>
    <row r="40" spans="1:26">
      <c r="A40" s="5" t="s">
        <v>242</v>
      </c>
      <c r="B40" s="3" t="s">
        <v>243</v>
      </c>
      <c r="C40" s="3">
        <v>20745</v>
      </c>
      <c r="D40" s="3" t="s">
        <v>244</v>
      </c>
      <c r="E40" s="3">
        <v>19533</v>
      </c>
      <c r="F40" s="3" t="s">
        <v>245</v>
      </c>
      <c r="G40" s="3" t="s">
        <v>246</v>
      </c>
      <c r="H40" s="5" t="s">
        <v>247</v>
      </c>
      <c r="I40" s="3">
        <v>128.12004999999999</v>
      </c>
      <c r="K40" s="5" t="s">
        <v>1713</v>
      </c>
      <c r="L40" s="3" t="s">
        <v>242</v>
      </c>
      <c r="M40" s="5" t="s">
        <v>1513</v>
      </c>
      <c r="N40" s="5" t="s">
        <v>1678</v>
      </c>
      <c r="O40" s="13"/>
    </row>
    <row r="41" spans="1:26">
      <c r="A41" s="134"/>
      <c r="B41" s="134" t="s">
        <v>424</v>
      </c>
      <c r="C41" s="91">
        <v>173</v>
      </c>
      <c r="D41" s="91"/>
      <c r="E41" s="91">
        <v>168</v>
      </c>
      <c r="F41" s="91" t="s">
        <v>425</v>
      </c>
      <c r="G41" s="91" t="s">
        <v>425</v>
      </c>
      <c r="H41" s="134" t="s">
        <v>426</v>
      </c>
      <c r="I41" s="91">
        <v>187.12057999999999</v>
      </c>
      <c r="J41" s="91"/>
      <c r="K41" s="134" t="s">
        <v>1786</v>
      </c>
      <c r="L41" s="91" t="s">
        <v>424</v>
      </c>
      <c r="M41" s="134" t="s">
        <v>1513</v>
      </c>
      <c r="N41" s="134" t="s">
        <v>1755</v>
      </c>
      <c r="O41" s="134"/>
      <c r="P41" s="134"/>
      <c r="Q41" s="134" t="s">
        <v>1787</v>
      </c>
      <c r="R41" s="134"/>
      <c r="S41" s="134"/>
      <c r="T41" s="91"/>
      <c r="U41" s="134"/>
      <c r="V41" s="134"/>
      <c r="W41" s="134"/>
      <c r="X41" s="134"/>
      <c r="Y41" s="134"/>
      <c r="Z41" s="134"/>
    </row>
    <row r="42" spans="1:26">
      <c r="A42" s="3"/>
      <c r="B42" s="3"/>
      <c r="C42" s="3">
        <v>656869</v>
      </c>
      <c r="E42" s="3">
        <v>571134</v>
      </c>
      <c r="F42" s="5" t="s">
        <v>516</v>
      </c>
      <c r="G42" s="5" t="s">
        <v>517</v>
      </c>
      <c r="H42" s="5" t="s">
        <v>518</v>
      </c>
      <c r="I42" s="3">
        <v>174.06892999999999</v>
      </c>
      <c r="K42" s="5" t="s">
        <v>1817</v>
      </c>
      <c r="L42" s="3">
        <v>656869</v>
      </c>
      <c r="M42" s="5" t="s">
        <v>1513</v>
      </c>
      <c r="N42" s="5" t="s">
        <v>1755</v>
      </c>
      <c r="Q42" s="5" t="s">
        <v>1818</v>
      </c>
    </row>
    <row r="43" spans="1:26">
      <c r="A43" s="134" t="s">
        <v>64</v>
      </c>
      <c r="B43" s="91" t="s">
        <v>65</v>
      </c>
      <c r="C43" s="91">
        <v>75704</v>
      </c>
      <c r="D43" s="91" t="s">
        <v>66</v>
      </c>
      <c r="E43" s="91">
        <v>68222</v>
      </c>
      <c r="F43" s="91" t="s">
        <v>67</v>
      </c>
      <c r="G43" s="91" t="s">
        <v>67</v>
      </c>
      <c r="H43" s="134" t="s">
        <v>68</v>
      </c>
      <c r="I43" s="91">
        <v>172.10982000000001</v>
      </c>
      <c r="J43" s="91"/>
      <c r="K43" s="134" t="s">
        <v>1544</v>
      </c>
      <c r="L43" s="91" t="s">
        <v>64</v>
      </c>
      <c r="M43" s="134" t="s">
        <v>1493</v>
      </c>
      <c r="N43" s="134" t="s">
        <v>1543</v>
      </c>
      <c r="O43" s="134"/>
      <c r="P43" s="134" t="s">
        <v>1545</v>
      </c>
      <c r="Q43" s="134" t="s">
        <v>1546</v>
      </c>
      <c r="R43" s="134"/>
      <c r="S43" s="134"/>
      <c r="T43" s="91"/>
      <c r="U43" s="134"/>
      <c r="V43" s="134"/>
      <c r="W43" s="134" t="s">
        <v>1547</v>
      </c>
      <c r="X43" s="134" t="s">
        <v>1548</v>
      </c>
      <c r="Y43" s="134"/>
      <c r="Z43" s="134" t="s">
        <v>1549</v>
      </c>
    </row>
    <row r="44" spans="1:26">
      <c r="A44" s="5" t="s">
        <v>477</v>
      </c>
      <c r="C44" s="3">
        <v>7918</v>
      </c>
      <c r="D44" s="143" t="s">
        <v>478</v>
      </c>
      <c r="E44" s="3">
        <v>7630</v>
      </c>
      <c r="F44" s="5" t="s">
        <v>479</v>
      </c>
      <c r="G44" s="5" t="s">
        <v>480</v>
      </c>
      <c r="H44" s="5" t="s">
        <v>481</v>
      </c>
      <c r="I44" s="3">
        <v>102.03176000000001</v>
      </c>
      <c r="K44" s="5" t="s">
        <v>1801</v>
      </c>
      <c r="L44" s="3" t="s">
        <v>477</v>
      </c>
      <c r="M44" s="5" t="s">
        <v>1493</v>
      </c>
      <c r="N44" s="5" t="s">
        <v>1755</v>
      </c>
      <c r="O44" s="13" t="s">
        <v>1802</v>
      </c>
      <c r="Q44" s="5" t="s">
        <v>1767</v>
      </c>
    </row>
    <row r="45" spans="1:26">
      <c r="A45" s="134"/>
      <c r="B45" s="134" t="s">
        <v>167</v>
      </c>
      <c r="C45" s="91">
        <v>2214</v>
      </c>
      <c r="D45" s="91" t="s">
        <v>168</v>
      </c>
      <c r="E45" s="91">
        <v>21106900</v>
      </c>
      <c r="F45" s="91" t="s">
        <v>169</v>
      </c>
      <c r="G45" s="91" t="s">
        <v>170</v>
      </c>
      <c r="H45" s="134" t="s">
        <v>171</v>
      </c>
      <c r="I45" s="91">
        <v>166.06282999999999</v>
      </c>
      <c r="J45" s="91"/>
      <c r="K45" s="134" t="s">
        <v>1681</v>
      </c>
      <c r="L45" s="91" t="s">
        <v>167</v>
      </c>
      <c r="M45" s="134" t="s">
        <v>1580</v>
      </c>
      <c r="N45" s="134" t="s">
        <v>1678</v>
      </c>
      <c r="O45" s="134"/>
      <c r="P45" s="134"/>
      <c r="Q45" s="134"/>
      <c r="R45" s="134"/>
      <c r="S45" s="134"/>
      <c r="T45" s="91"/>
      <c r="U45" s="134"/>
      <c r="V45" s="134"/>
      <c r="W45" s="134"/>
      <c r="X45" s="134"/>
      <c r="Y45" s="134"/>
      <c r="Z45" s="134"/>
    </row>
    <row r="46" spans="1:26">
      <c r="A46" s="5" t="s">
        <v>252</v>
      </c>
      <c r="B46" s="3" t="s">
        <v>253</v>
      </c>
      <c r="C46" s="3">
        <v>636822</v>
      </c>
      <c r="D46" s="3" t="s">
        <v>254</v>
      </c>
      <c r="E46" s="3">
        <v>552532</v>
      </c>
      <c r="F46" s="3" t="s">
        <v>255</v>
      </c>
      <c r="G46" s="3" t="s">
        <v>255</v>
      </c>
      <c r="H46" s="5" t="s">
        <v>256</v>
      </c>
      <c r="I46" s="3">
        <v>208.10955000000001</v>
      </c>
      <c r="K46" s="5" t="s">
        <v>1715</v>
      </c>
      <c r="L46" s="3" t="s">
        <v>252</v>
      </c>
      <c r="M46" s="5" t="s">
        <v>1513</v>
      </c>
      <c r="N46" s="5" t="s">
        <v>1678</v>
      </c>
    </row>
    <row r="47" spans="1:26">
      <c r="A47" s="134" t="s">
        <v>88</v>
      </c>
      <c r="B47" s="136" t="s">
        <v>89</v>
      </c>
      <c r="C47" s="114">
        <v>2230</v>
      </c>
      <c r="D47" s="144" t="s">
        <v>90</v>
      </c>
      <c r="E47" s="114">
        <v>13872064</v>
      </c>
      <c r="F47" s="91" t="s">
        <v>91</v>
      </c>
      <c r="G47" s="91" t="s">
        <v>92</v>
      </c>
      <c r="H47" s="134" t="s">
        <v>93</v>
      </c>
      <c r="I47" s="91">
        <v>155.09408999999999</v>
      </c>
      <c r="J47" s="91"/>
      <c r="K47" s="134" t="s">
        <v>1579</v>
      </c>
      <c r="L47" s="91" t="s">
        <v>88</v>
      </c>
      <c r="M47" s="134" t="s">
        <v>1580</v>
      </c>
      <c r="N47" s="134" t="s">
        <v>1578</v>
      </c>
      <c r="O47" s="134" t="s">
        <v>1581</v>
      </c>
      <c r="P47" s="134" t="s">
        <v>1582</v>
      </c>
      <c r="Q47" s="134"/>
      <c r="R47" s="134"/>
      <c r="S47" s="134"/>
      <c r="T47" s="91"/>
      <c r="U47" s="134"/>
      <c r="V47" s="134" t="s">
        <v>1583</v>
      </c>
      <c r="W47" s="134" t="s">
        <v>1584</v>
      </c>
      <c r="X47" s="134" t="s">
        <v>1585</v>
      </c>
      <c r="Y47" s="134" t="s">
        <v>1586</v>
      </c>
      <c r="Z47" s="134"/>
    </row>
    <row r="48" spans="1:26">
      <c r="A48" s="3"/>
      <c r="B48" s="3"/>
      <c r="C48" s="3">
        <v>3000469</v>
      </c>
      <c r="D48" s="3" t="s">
        <v>519</v>
      </c>
      <c r="E48" s="3">
        <v>2272064</v>
      </c>
      <c r="F48" s="3" t="s">
        <v>520</v>
      </c>
      <c r="G48" s="3" t="s">
        <v>520</v>
      </c>
      <c r="H48" s="5" t="s">
        <v>521</v>
      </c>
      <c r="I48" s="3">
        <v>312.19432</v>
      </c>
      <c r="K48" s="5" t="s">
        <v>1819</v>
      </c>
      <c r="L48" s="3">
        <v>3000469</v>
      </c>
      <c r="M48" s="5" t="s">
        <v>1493</v>
      </c>
      <c r="N48" s="5" t="s">
        <v>1755</v>
      </c>
      <c r="Q48" s="5" t="s">
        <v>1820</v>
      </c>
    </row>
    <row r="49" spans="1:26">
      <c r="A49" s="91" t="s">
        <v>78</v>
      </c>
      <c r="B49" s="136"/>
      <c r="C49" s="91">
        <v>16682</v>
      </c>
      <c r="D49" s="91" t="s">
        <v>543</v>
      </c>
      <c r="E49" s="91">
        <v>15819</v>
      </c>
      <c r="F49" s="91" t="s">
        <v>79</v>
      </c>
      <c r="G49" s="91" t="s">
        <v>80</v>
      </c>
      <c r="H49" s="134" t="s">
        <v>81</v>
      </c>
      <c r="I49" s="91">
        <v>149.98106000000001</v>
      </c>
      <c r="J49" s="91"/>
      <c r="K49" s="134" t="s">
        <v>80</v>
      </c>
      <c r="L49" s="91" t="s">
        <v>78</v>
      </c>
      <c r="M49" s="134" t="s">
        <v>1513</v>
      </c>
      <c r="N49" s="134" t="s">
        <v>1550</v>
      </c>
      <c r="O49" s="134" t="s">
        <v>1568</v>
      </c>
      <c r="P49" s="134" t="s">
        <v>1569</v>
      </c>
      <c r="Q49" s="134"/>
      <c r="R49" s="134" t="s">
        <v>1570</v>
      </c>
      <c r="S49" s="134" t="s">
        <v>1571</v>
      </c>
      <c r="T49" s="91"/>
      <c r="U49" s="134" t="s">
        <v>1572</v>
      </c>
      <c r="V49" s="134" t="s">
        <v>1573</v>
      </c>
      <c r="W49" s="134" t="s">
        <v>1574</v>
      </c>
      <c r="X49" s="134" t="s">
        <v>1575</v>
      </c>
      <c r="Y49" s="134" t="s">
        <v>1576</v>
      </c>
      <c r="Z49" s="134"/>
    </row>
    <row r="50" spans="1:26">
      <c r="A50" s="5" t="s">
        <v>432</v>
      </c>
      <c r="B50" s="143" t="s">
        <v>433</v>
      </c>
      <c r="C50" s="3">
        <v>2244</v>
      </c>
      <c r="D50" s="143" t="s">
        <v>434</v>
      </c>
      <c r="E50" s="3">
        <v>2157</v>
      </c>
      <c r="F50" s="3" t="s">
        <v>435</v>
      </c>
      <c r="G50" s="3" t="s">
        <v>435</v>
      </c>
      <c r="H50" s="5" t="s">
        <v>436</v>
      </c>
      <c r="I50" s="3">
        <v>180.04289</v>
      </c>
      <c r="K50" s="5" t="s">
        <v>1789</v>
      </c>
      <c r="L50" s="3" t="s">
        <v>432</v>
      </c>
      <c r="M50" s="5" t="s">
        <v>1580</v>
      </c>
      <c r="N50" s="5" t="s">
        <v>1755</v>
      </c>
      <c r="Q50" s="5" t="s">
        <v>1790</v>
      </c>
    </row>
    <row r="51" spans="1:26">
      <c r="A51" s="134" t="s">
        <v>275</v>
      </c>
      <c r="B51" s="91" t="s">
        <v>276</v>
      </c>
      <c r="C51" s="91">
        <v>240</v>
      </c>
      <c r="D51" s="146" t="s">
        <v>277</v>
      </c>
      <c r="E51" s="91">
        <v>235</v>
      </c>
      <c r="F51" s="91" t="s">
        <v>278</v>
      </c>
      <c r="G51" s="91" t="s">
        <v>278</v>
      </c>
      <c r="H51" s="134" t="s">
        <v>279</v>
      </c>
      <c r="I51" s="91">
        <v>106.04204</v>
      </c>
      <c r="J51" s="91"/>
      <c r="K51" s="134" t="s">
        <v>1722</v>
      </c>
      <c r="L51" s="91" t="s">
        <v>275</v>
      </c>
      <c r="M51" s="134" t="s">
        <v>1499</v>
      </c>
      <c r="N51" s="134" t="s">
        <v>1678</v>
      </c>
      <c r="O51" s="134"/>
      <c r="P51" s="134"/>
      <c r="Q51" s="134"/>
      <c r="R51" s="134"/>
      <c r="S51" s="134"/>
      <c r="T51" s="91"/>
      <c r="U51" s="134"/>
      <c r="V51" s="134"/>
      <c r="W51" s="134"/>
      <c r="X51" s="134"/>
      <c r="Y51" s="134"/>
      <c r="Z51" s="134"/>
    </row>
    <row r="52" spans="1:26" ht="14.4" customHeight="1">
      <c r="A52" s="5" t="s">
        <v>498</v>
      </c>
      <c r="B52" s="143" t="s">
        <v>499</v>
      </c>
      <c r="C52" s="6">
        <v>9223</v>
      </c>
      <c r="D52" s="135" t="s">
        <v>500</v>
      </c>
      <c r="E52" s="3">
        <v>8868</v>
      </c>
      <c r="F52" s="3" t="s">
        <v>501</v>
      </c>
      <c r="G52" s="3" t="s">
        <v>502</v>
      </c>
      <c r="H52" s="5" t="s">
        <v>503</v>
      </c>
      <c r="I52" s="3">
        <v>118.04222</v>
      </c>
      <c r="K52" s="5" t="s">
        <v>1810</v>
      </c>
      <c r="L52" s="3" t="s">
        <v>498</v>
      </c>
      <c r="M52" s="5" t="s">
        <v>1499</v>
      </c>
      <c r="N52" s="5" t="s">
        <v>1755</v>
      </c>
      <c r="Q52" s="5" t="s">
        <v>1778</v>
      </c>
    </row>
    <row r="53" spans="1:26">
      <c r="A53" s="134" t="s">
        <v>227</v>
      </c>
      <c r="B53" s="91" t="s">
        <v>228</v>
      </c>
      <c r="C53" s="91">
        <v>7708</v>
      </c>
      <c r="D53" s="91" t="s">
        <v>229</v>
      </c>
      <c r="E53" s="91">
        <v>7422</v>
      </c>
      <c r="F53" s="91" t="s">
        <v>230</v>
      </c>
      <c r="G53" s="91" t="s">
        <v>1708</v>
      </c>
      <c r="H53" s="134" t="s">
        <v>231</v>
      </c>
      <c r="I53" s="91">
        <v>136.05175</v>
      </c>
      <c r="J53" s="91"/>
      <c r="K53" s="134" t="s">
        <v>1709</v>
      </c>
      <c r="L53" s="91" t="s">
        <v>227</v>
      </c>
      <c r="M53" s="134" t="s">
        <v>1499</v>
      </c>
      <c r="N53" s="134" t="s">
        <v>1678</v>
      </c>
      <c r="O53" s="134"/>
      <c r="P53" s="134" t="s">
        <v>1710</v>
      </c>
      <c r="Q53" s="134"/>
      <c r="R53" s="134"/>
      <c r="S53" s="134" t="s">
        <v>1633</v>
      </c>
      <c r="T53" s="91" t="s">
        <v>1634</v>
      </c>
      <c r="U53" s="134" t="s">
        <v>1635</v>
      </c>
      <c r="V53" s="134"/>
      <c r="W53" s="134" t="s">
        <v>1637</v>
      </c>
      <c r="X53" s="134" t="s">
        <v>1638</v>
      </c>
      <c r="Y53" s="134"/>
      <c r="Z53" s="134"/>
    </row>
    <row r="54" spans="1:26" ht="14.4" customHeight="1">
      <c r="A54" s="5" t="s">
        <v>137</v>
      </c>
      <c r="C54" s="3">
        <v>7705</v>
      </c>
      <c r="D54" s="135" t="s">
        <v>138</v>
      </c>
      <c r="E54" s="3">
        <v>7419</v>
      </c>
      <c r="F54" s="5" t="s">
        <v>139</v>
      </c>
      <c r="G54" s="5" t="s">
        <v>140</v>
      </c>
      <c r="H54" s="5" t="s">
        <v>141</v>
      </c>
      <c r="I54" s="3">
        <v>134.11005</v>
      </c>
      <c r="K54" s="5" t="s">
        <v>1654</v>
      </c>
      <c r="L54" s="3" t="s">
        <v>137</v>
      </c>
      <c r="M54" s="5" t="s">
        <v>1493</v>
      </c>
      <c r="N54" s="5" t="s">
        <v>1587</v>
      </c>
      <c r="O54" s="13" t="s">
        <v>1650</v>
      </c>
      <c r="P54" s="5" t="s">
        <v>1651</v>
      </c>
      <c r="S54" s="8"/>
      <c r="T54" s="15"/>
      <c r="W54" s="5" t="s">
        <v>1652</v>
      </c>
      <c r="X54" s="5" t="s">
        <v>1653</v>
      </c>
    </row>
    <row r="55" spans="1:26">
      <c r="A55" s="134" t="s">
        <v>128</v>
      </c>
      <c r="B55" s="91" t="s">
        <v>129</v>
      </c>
      <c r="C55" s="91">
        <v>7184</v>
      </c>
      <c r="D55" s="91" t="s">
        <v>130</v>
      </c>
      <c r="E55" s="91">
        <v>6916</v>
      </c>
      <c r="F55" s="91" t="s">
        <v>131</v>
      </c>
      <c r="G55" s="91" t="s">
        <v>131</v>
      </c>
      <c r="H55" s="134" t="s">
        <v>87</v>
      </c>
      <c r="I55" s="91">
        <v>194.09407999999999</v>
      </c>
      <c r="J55" s="91"/>
      <c r="K55" s="134" t="s">
        <v>1641</v>
      </c>
      <c r="L55" s="91" t="s">
        <v>128</v>
      </c>
      <c r="M55" s="134" t="s">
        <v>1493</v>
      </c>
      <c r="N55" s="134" t="s">
        <v>1587</v>
      </c>
      <c r="O55" s="134"/>
      <c r="P55" s="134" t="s">
        <v>1642</v>
      </c>
      <c r="Q55" s="134"/>
      <c r="R55" s="134" t="s">
        <v>1643</v>
      </c>
      <c r="S55" s="134" t="s">
        <v>1644</v>
      </c>
      <c r="T55" s="91" t="s">
        <v>1645</v>
      </c>
      <c r="U55" s="134" t="s">
        <v>1572</v>
      </c>
      <c r="V55" s="134" t="s">
        <v>1646</v>
      </c>
      <c r="W55" s="134" t="s">
        <v>1647</v>
      </c>
      <c r="X55" s="134" t="s">
        <v>1648</v>
      </c>
      <c r="Y55" s="134"/>
      <c r="Z55" s="134"/>
    </row>
    <row r="56" spans="1:26">
      <c r="C56" s="3">
        <v>2537</v>
      </c>
      <c r="D56" s="135" t="s">
        <v>302</v>
      </c>
      <c r="E56" s="3">
        <v>2441</v>
      </c>
      <c r="F56" s="5" t="s">
        <v>303</v>
      </c>
      <c r="G56" s="5" t="s">
        <v>251</v>
      </c>
      <c r="H56" s="5" t="s">
        <v>209</v>
      </c>
      <c r="I56" s="3">
        <v>152.12076999999999</v>
      </c>
      <c r="K56" s="5" t="s">
        <v>1738</v>
      </c>
      <c r="L56" s="3">
        <v>2537</v>
      </c>
      <c r="M56" s="5" t="s">
        <v>1580</v>
      </c>
      <c r="N56" s="5" t="s">
        <v>1678</v>
      </c>
    </row>
    <row r="57" spans="1:26">
      <c r="A57" s="134" t="s">
        <v>9</v>
      </c>
      <c r="B57" s="91" t="s">
        <v>10</v>
      </c>
      <c r="C57" s="91">
        <v>7768</v>
      </c>
      <c r="D57" s="91" t="s">
        <v>11</v>
      </c>
      <c r="E57" s="91">
        <v>7480</v>
      </c>
      <c r="F57" s="91" t="s">
        <v>12</v>
      </c>
      <c r="G57" s="91" t="s">
        <v>12</v>
      </c>
      <c r="H57" s="134" t="s">
        <v>13</v>
      </c>
      <c r="I57" s="91">
        <v>113.08444</v>
      </c>
      <c r="J57" s="91"/>
      <c r="K57" s="134" t="s">
        <v>1492</v>
      </c>
      <c r="L57" s="91" t="s">
        <v>9</v>
      </c>
      <c r="M57" s="134" t="s">
        <v>1493</v>
      </c>
      <c r="N57" s="134" t="s">
        <v>1491</v>
      </c>
      <c r="O57" s="134" t="s">
        <v>1494</v>
      </c>
      <c r="P57" s="134"/>
      <c r="Q57" s="134" t="s">
        <v>1495</v>
      </c>
      <c r="R57" s="134"/>
      <c r="S57" s="134"/>
      <c r="T57" s="91"/>
      <c r="U57" s="134"/>
      <c r="V57" s="134"/>
      <c r="W57" s="134"/>
      <c r="X57" s="134"/>
      <c r="Y57" s="134"/>
      <c r="Z57" s="134" t="s">
        <v>1496</v>
      </c>
    </row>
    <row r="58" spans="1:26">
      <c r="A58" s="5" t="s">
        <v>294</v>
      </c>
      <c r="B58" s="3"/>
      <c r="C58" s="3">
        <v>7439</v>
      </c>
      <c r="D58" s="3" t="s">
        <v>295</v>
      </c>
      <c r="E58" s="3">
        <v>21106424</v>
      </c>
      <c r="F58" s="3" t="s">
        <v>296</v>
      </c>
      <c r="G58" s="3" t="s">
        <v>296</v>
      </c>
      <c r="H58" s="5" t="s">
        <v>122</v>
      </c>
      <c r="I58" s="3">
        <v>150.10391000000001</v>
      </c>
      <c r="K58" s="5" t="s">
        <v>1736</v>
      </c>
      <c r="L58" s="3" t="s">
        <v>294</v>
      </c>
      <c r="M58" s="5" t="s">
        <v>1493</v>
      </c>
      <c r="N58" s="5" t="s">
        <v>1678</v>
      </c>
    </row>
    <row r="59" spans="1:26">
      <c r="A59" s="134" t="s">
        <v>289</v>
      </c>
      <c r="B59" s="91" t="s">
        <v>290</v>
      </c>
      <c r="C59" s="91">
        <v>637511</v>
      </c>
      <c r="D59" s="91" t="s">
        <v>291</v>
      </c>
      <c r="E59" s="91">
        <v>553117</v>
      </c>
      <c r="F59" s="91" t="s">
        <v>292</v>
      </c>
      <c r="G59" s="91" t="s">
        <v>292</v>
      </c>
      <c r="H59" s="134" t="s">
        <v>293</v>
      </c>
      <c r="I59" s="91">
        <v>132.05789999999999</v>
      </c>
      <c r="J59" s="91"/>
      <c r="K59" s="134" t="s">
        <v>1727</v>
      </c>
      <c r="L59" s="91" t="s">
        <v>289</v>
      </c>
      <c r="M59" s="134" t="s">
        <v>1580</v>
      </c>
      <c r="N59" s="134" t="s">
        <v>1678</v>
      </c>
      <c r="O59" s="134" t="s">
        <v>1728</v>
      </c>
      <c r="P59" s="134" t="s">
        <v>1729</v>
      </c>
      <c r="Q59" s="134"/>
      <c r="R59" s="134" t="s">
        <v>1730</v>
      </c>
      <c r="S59" s="134" t="s">
        <v>1731</v>
      </c>
      <c r="T59" s="91" t="s">
        <v>1732</v>
      </c>
      <c r="U59" s="134" t="s">
        <v>1572</v>
      </c>
      <c r="V59" s="134" t="s">
        <v>1733</v>
      </c>
      <c r="W59" s="134" t="s">
        <v>1647</v>
      </c>
      <c r="X59" s="134" t="s">
        <v>1734</v>
      </c>
      <c r="Y59" s="134" t="s">
        <v>1735</v>
      </c>
      <c r="Z59" s="134"/>
    </row>
    <row r="60" spans="1:26">
      <c r="A60" s="5" t="s">
        <v>196</v>
      </c>
      <c r="B60" s="3" t="s">
        <v>197</v>
      </c>
      <c r="C60" s="3">
        <v>444539</v>
      </c>
      <c r="D60" s="3" t="s">
        <v>198</v>
      </c>
      <c r="E60" s="3">
        <v>392447</v>
      </c>
      <c r="F60" s="3" t="s">
        <v>199</v>
      </c>
      <c r="G60" s="3" t="s">
        <v>199</v>
      </c>
      <c r="H60" s="5" t="s">
        <v>200</v>
      </c>
      <c r="I60" s="3">
        <v>148.05231000000001</v>
      </c>
      <c r="K60" s="5" t="s">
        <v>1694</v>
      </c>
      <c r="L60" s="3" t="s">
        <v>196</v>
      </c>
      <c r="M60" s="5" t="s">
        <v>1493</v>
      </c>
      <c r="N60" s="5" t="s">
        <v>1695</v>
      </c>
    </row>
    <row r="61" spans="1:26">
      <c r="A61" s="134"/>
      <c r="B61" s="134"/>
      <c r="C61" s="91">
        <v>638011</v>
      </c>
      <c r="D61" s="91" t="s">
        <v>206</v>
      </c>
      <c r="E61" s="91">
        <v>553578</v>
      </c>
      <c r="F61" s="91" t="s">
        <v>207</v>
      </c>
      <c r="G61" s="91" t="s">
        <v>208</v>
      </c>
      <c r="H61" s="134" t="s">
        <v>209</v>
      </c>
      <c r="I61" s="91">
        <v>152.11967999999999</v>
      </c>
      <c r="J61" s="91"/>
      <c r="K61" s="134" t="s">
        <v>1697</v>
      </c>
      <c r="L61" s="91">
        <v>638011</v>
      </c>
      <c r="M61" s="134" t="s">
        <v>1513</v>
      </c>
      <c r="N61" s="134" t="s">
        <v>1678</v>
      </c>
      <c r="O61" s="134"/>
      <c r="P61" s="134"/>
      <c r="Q61" s="134"/>
      <c r="R61" s="134"/>
      <c r="S61" s="134"/>
      <c r="T61" s="91"/>
      <c r="U61" s="134"/>
      <c r="V61" s="134"/>
      <c r="W61" s="134"/>
      <c r="X61" s="134"/>
      <c r="Y61" s="134"/>
      <c r="Z61" s="134"/>
    </row>
    <row r="62" spans="1:26">
      <c r="A62" s="5" t="s">
        <v>123</v>
      </c>
      <c r="B62" s="3" t="s">
        <v>124</v>
      </c>
      <c r="C62" s="3">
        <v>637090</v>
      </c>
      <c r="D62" s="3" t="s">
        <v>125</v>
      </c>
      <c r="E62" s="3">
        <v>552744</v>
      </c>
      <c r="F62" s="3" t="s">
        <v>126</v>
      </c>
      <c r="G62" s="3" t="s">
        <v>126</v>
      </c>
      <c r="H62" s="5" t="s">
        <v>127</v>
      </c>
      <c r="I62" s="3">
        <v>86.037149999999997</v>
      </c>
      <c r="K62" s="5" t="s">
        <v>1630</v>
      </c>
      <c r="L62" s="3" t="s">
        <v>123</v>
      </c>
      <c r="M62" s="5" t="s">
        <v>1513</v>
      </c>
      <c r="N62" s="5" t="s">
        <v>1587</v>
      </c>
      <c r="O62" s="5" t="s">
        <v>1631</v>
      </c>
      <c r="P62" s="5" t="s">
        <v>1632</v>
      </c>
      <c r="S62" s="5" t="s">
        <v>1633</v>
      </c>
      <c r="T62" s="3" t="s">
        <v>1634</v>
      </c>
      <c r="U62" s="5" t="s">
        <v>1635</v>
      </c>
      <c r="V62" s="5" t="s">
        <v>1636</v>
      </c>
      <c r="W62" s="5" t="s">
        <v>1637</v>
      </c>
      <c r="X62" s="5" t="s">
        <v>1638</v>
      </c>
      <c r="Y62" s="5" t="s">
        <v>1639</v>
      </c>
      <c r="Z62" s="5" t="s">
        <v>1640</v>
      </c>
    </row>
    <row r="63" spans="1:26">
      <c r="A63" s="134" t="s">
        <v>73</v>
      </c>
      <c r="B63" s="137" t="s">
        <v>74</v>
      </c>
      <c r="C63" s="114">
        <v>7406</v>
      </c>
      <c r="D63" s="144" t="s">
        <v>75</v>
      </c>
      <c r="E63" s="91">
        <v>7128</v>
      </c>
      <c r="F63" s="91" t="s">
        <v>76</v>
      </c>
      <c r="G63" s="91" t="s">
        <v>76</v>
      </c>
      <c r="H63" s="134" t="s">
        <v>77</v>
      </c>
      <c r="I63" s="91">
        <v>120.09404000000001</v>
      </c>
      <c r="J63" s="91"/>
      <c r="K63" s="134" t="s">
        <v>1561</v>
      </c>
      <c r="L63" s="91" t="s">
        <v>73</v>
      </c>
      <c r="M63" s="134" t="s">
        <v>1493</v>
      </c>
      <c r="N63" s="134" t="s">
        <v>1550</v>
      </c>
      <c r="O63" s="134" t="s">
        <v>1562</v>
      </c>
      <c r="P63" s="134" t="s">
        <v>1563</v>
      </c>
      <c r="Q63" s="134"/>
      <c r="R63" s="134"/>
      <c r="S63" s="147"/>
      <c r="T63" s="146" t="s">
        <v>1564</v>
      </c>
      <c r="U63" s="134" t="s">
        <v>1557</v>
      </c>
      <c r="V63" s="134"/>
      <c r="W63" s="134" t="s">
        <v>1565</v>
      </c>
      <c r="X63" s="134" t="s">
        <v>1566</v>
      </c>
      <c r="Y63" s="134" t="s">
        <v>1567</v>
      </c>
      <c r="Z63" s="134"/>
    </row>
    <row r="64" spans="1:26">
      <c r="A64" s="5" t="s">
        <v>20</v>
      </c>
      <c r="B64" s="12" t="s">
        <v>21</v>
      </c>
      <c r="C64" s="3">
        <v>7413</v>
      </c>
      <c r="D64" s="12" t="s">
        <v>22</v>
      </c>
      <c r="E64" s="3">
        <v>7135</v>
      </c>
      <c r="F64" s="3" t="s">
        <v>23</v>
      </c>
      <c r="G64" s="3" t="s">
        <v>24</v>
      </c>
      <c r="H64" s="3" t="s">
        <v>25</v>
      </c>
      <c r="I64" s="3">
        <v>128.08358000000001</v>
      </c>
      <c r="K64" s="5" t="s">
        <v>1505</v>
      </c>
      <c r="L64" s="3" t="s">
        <v>20</v>
      </c>
      <c r="M64" s="5" t="s">
        <v>1493</v>
      </c>
      <c r="N64" s="5" t="s">
        <v>1497</v>
      </c>
      <c r="O64" s="13" t="s">
        <v>1506</v>
      </c>
      <c r="Q64" s="5" t="s">
        <v>1507</v>
      </c>
      <c r="R64" s="5" t="s">
        <v>1508</v>
      </c>
      <c r="T64" s="15" t="s">
        <v>1509</v>
      </c>
      <c r="U64" s="5" t="s">
        <v>1510</v>
      </c>
      <c r="Z64" s="5" t="s">
        <v>1511</v>
      </c>
    </row>
    <row r="65" spans="1:26">
      <c r="A65" s="134" t="s">
        <v>248</v>
      </c>
      <c r="B65" s="91"/>
      <c r="C65" s="114">
        <v>159055</v>
      </c>
      <c r="D65" s="144" t="s">
        <v>249</v>
      </c>
      <c r="E65" s="91">
        <v>139902</v>
      </c>
      <c r="F65" s="134" t="s">
        <v>250</v>
      </c>
      <c r="G65" s="91" t="s">
        <v>251</v>
      </c>
      <c r="H65" s="91" t="s">
        <v>209</v>
      </c>
      <c r="I65" s="91">
        <v>152.11963</v>
      </c>
      <c r="J65" s="91"/>
      <c r="K65" s="134" t="s">
        <v>1714</v>
      </c>
      <c r="L65" s="91" t="s">
        <v>248</v>
      </c>
      <c r="M65" s="134" t="s">
        <v>1513</v>
      </c>
      <c r="N65" s="134" t="s">
        <v>1678</v>
      </c>
      <c r="O65" s="134"/>
      <c r="P65" s="134"/>
      <c r="Q65" s="134"/>
      <c r="R65" s="134"/>
      <c r="S65" s="134"/>
      <c r="T65" s="91"/>
      <c r="U65" s="134"/>
      <c r="V65" s="134"/>
      <c r="W65" s="134"/>
      <c r="X65" s="134"/>
      <c r="Y65" s="134"/>
      <c r="Z65" s="134"/>
    </row>
    <row r="66" spans="1:26">
      <c r="A66" s="5" t="s">
        <v>371</v>
      </c>
      <c r="B66" s="3" t="s">
        <v>372</v>
      </c>
      <c r="C66" s="3">
        <v>2942</v>
      </c>
      <c r="D66" s="3" t="s">
        <v>1760</v>
      </c>
      <c r="E66" s="3">
        <v>4508228</v>
      </c>
      <c r="F66" s="3" t="s">
        <v>373</v>
      </c>
      <c r="G66" s="3" t="s">
        <v>374</v>
      </c>
      <c r="H66" s="5" t="s">
        <v>375</v>
      </c>
      <c r="I66" s="3">
        <v>182.09189000000001</v>
      </c>
      <c r="K66" s="5" t="s">
        <v>1761</v>
      </c>
      <c r="L66" s="3" t="s">
        <v>371</v>
      </c>
      <c r="M66" s="5" t="s">
        <v>1580</v>
      </c>
      <c r="N66" s="5" t="s">
        <v>1755</v>
      </c>
      <c r="Q66" s="5" t="s">
        <v>1762</v>
      </c>
    </row>
    <row r="67" spans="1:26">
      <c r="A67" s="134"/>
      <c r="B67" s="134" t="s">
        <v>415</v>
      </c>
      <c r="C67" s="91">
        <v>8146</v>
      </c>
      <c r="D67" s="91" t="s">
        <v>416</v>
      </c>
      <c r="E67" s="91">
        <v>13839107</v>
      </c>
      <c r="F67" s="91" t="s">
        <v>417</v>
      </c>
      <c r="G67" s="91" t="s">
        <v>418</v>
      </c>
      <c r="H67" s="134" t="s">
        <v>419</v>
      </c>
      <c r="I67" s="91">
        <v>134.09444999999999</v>
      </c>
      <c r="J67" s="91"/>
      <c r="K67" s="134" t="s">
        <v>1781</v>
      </c>
      <c r="L67" s="91" t="s">
        <v>415</v>
      </c>
      <c r="M67" s="134" t="s">
        <v>1499</v>
      </c>
      <c r="N67" s="134" t="s">
        <v>1755</v>
      </c>
      <c r="O67" s="134"/>
      <c r="P67" s="134"/>
      <c r="Q67" s="134" t="s">
        <v>1782</v>
      </c>
      <c r="R67" s="134"/>
      <c r="S67" s="134"/>
      <c r="T67" s="91"/>
      <c r="U67" s="134"/>
      <c r="V67" s="134"/>
      <c r="W67" s="134"/>
      <c r="X67" s="134"/>
      <c r="Y67" s="134"/>
      <c r="Z67" s="134"/>
    </row>
    <row r="68" spans="1:26">
      <c r="A68" s="11"/>
      <c r="B68" s="11"/>
      <c r="C68" s="3">
        <v>8554</v>
      </c>
      <c r="D68" s="139" t="s">
        <v>492</v>
      </c>
      <c r="E68" s="3">
        <v>13837329</v>
      </c>
      <c r="F68" s="3" t="s">
        <v>493</v>
      </c>
      <c r="G68" s="3" t="s">
        <v>494</v>
      </c>
      <c r="H68" s="5" t="s">
        <v>205</v>
      </c>
      <c r="I68" s="3">
        <v>194.05815999999999</v>
      </c>
      <c r="K68" s="5" t="s">
        <v>1806</v>
      </c>
      <c r="L68" s="3">
        <v>8554</v>
      </c>
      <c r="M68" s="5" t="s">
        <v>1499</v>
      </c>
      <c r="N68" s="5" t="s">
        <v>1755</v>
      </c>
      <c r="Q68" s="5" t="s">
        <v>1807</v>
      </c>
    </row>
    <row r="69" spans="1:26">
      <c r="A69" s="134" t="s">
        <v>26</v>
      </c>
      <c r="B69" s="136" t="s">
        <v>27</v>
      </c>
      <c r="C69" s="91">
        <v>238498</v>
      </c>
      <c r="D69" s="137" t="s">
        <v>28</v>
      </c>
      <c r="E69" s="91">
        <v>208322</v>
      </c>
      <c r="F69" s="91" t="s">
        <v>29</v>
      </c>
      <c r="G69" s="91" t="s">
        <v>29</v>
      </c>
      <c r="H69" s="134" t="s">
        <v>30</v>
      </c>
      <c r="I69" s="91">
        <v>158.09424000000001</v>
      </c>
      <c r="J69" s="91"/>
      <c r="K69" s="134" t="s">
        <v>1512</v>
      </c>
      <c r="L69" s="91" t="s">
        <v>26</v>
      </c>
      <c r="M69" s="134" t="s">
        <v>1513</v>
      </c>
      <c r="N69" s="134" t="s">
        <v>1497</v>
      </c>
      <c r="O69" s="134" t="s">
        <v>1500</v>
      </c>
      <c r="P69" s="134"/>
      <c r="Q69" s="134" t="s">
        <v>1501</v>
      </c>
      <c r="R69" s="134" t="s">
        <v>1502</v>
      </c>
      <c r="S69" s="134"/>
      <c r="T69" s="91" t="s">
        <v>1503</v>
      </c>
      <c r="U69" s="134"/>
      <c r="V69" s="134"/>
      <c r="W69" s="134"/>
      <c r="X69" s="134"/>
      <c r="Y69" s="134"/>
      <c r="Z69" s="134" t="s">
        <v>1504</v>
      </c>
    </row>
    <row r="70" spans="1:26">
      <c r="A70" s="5" t="s">
        <v>222</v>
      </c>
      <c r="B70" s="3" t="s">
        <v>223</v>
      </c>
      <c r="C70" s="3">
        <v>8857</v>
      </c>
      <c r="D70" s="3" t="s">
        <v>224</v>
      </c>
      <c r="E70" s="3">
        <v>8525</v>
      </c>
      <c r="F70" s="3" t="s">
        <v>225</v>
      </c>
      <c r="G70" s="3" t="s">
        <v>225</v>
      </c>
      <c r="H70" s="5" t="s">
        <v>226</v>
      </c>
      <c r="I70" s="3">
        <v>88.052639999999997</v>
      </c>
      <c r="K70" s="5" t="s">
        <v>1705</v>
      </c>
      <c r="L70" s="3" t="s">
        <v>222</v>
      </c>
      <c r="M70" s="5" t="s">
        <v>1513</v>
      </c>
      <c r="N70" s="5" t="s">
        <v>1678</v>
      </c>
      <c r="P70" s="5" t="s">
        <v>1706</v>
      </c>
      <c r="T70" s="3" t="s">
        <v>1564</v>
      </c>
      <c r="U70" s="5" t="s">
        <v>1557</v>
      </c>
      <c r="W70" s="5" t="s">
        <v>1707</v>
      </c>
      <c r="X70" s="5" t="s">
        <v>1566</v>
      </c>
      <c r="Y70" s="5" t="s">
        <v>1567</v>
      </c>
    </row>
    <row r="71" spans="1:26">
      <c r="A71" s="134" t="s">
        <v>468</v>
      </c>
      <c r="B71" s="134"/>
      <c r="C71" s="91">
        <v>7500</v>
      </c>
      <c r="D71" s="136" t="s">
        <v>469</v>
      </c>
      <c r="E71" s="91">
        <v>7219</v>
      </c>
      <c r="F71" s="134" t="s">
        <v>470</v>
      </c>
      <c r="G71" s="134" t="s">
        <v>470</v>
      </c>
      <c r="H71" s="134" t="s">
        <v>471</v>
      </c>
      <c r="I71" s="91">
        <v>106.07850999999999</v>
      </c>
      <c r="J71" s="91"/>
      <c r="K71" s="134" t="s">
        <v>1798</v>
      </c>
      <c r="L71" s="91" t="s">
        <v>468</v>
      </c>
      <c r="M71" s="134" t="s">
        <v>1499</v>
      </c>
      <c r="N71" s="134" t="s">
        <v>1755</v>
      </c>
      <c r="O71" s="134"/>
      <c r="P71" s="134"/>
      <c r="Q71" s="134" t="s">
        <v>1799</v>
      </c>
      <c r="R71" s="134"/>
      <c r="S71" s="134"/>
      <c r="T71" s="91"/>
      <c r="U71" s="134"/>
      <c r="V71" s="134"/>
      <c r="W71" s="134"/>
      <c r="X71" s="134"/>
      <c r="Y71" s="134"/>
      <c r="Z71" s="134"/>
    </row>
    <row r="72" spans="1:26">
      <c r="A72" s="5" t="s">
        <v>304</v>
      </c>
      <c r="B72" s="143" t="s">
        <v>305</v>
      </c>
      <c r="C72" s="6">
        <v>2758</v>
      </c>
      <c r="D72" s="148" t="s">
        <v>306</v>
      </c>
      <c r="E72" s="3">
        <v>2656</v>
      </c>
      <c r="F72" s="3" t="s">
        <v>307</v>
      </c>
      <c r="G72" s="3" t="s">
        <v>308</v>
      </c>
      <c r="H72" s="5" t="s">
        <v>309</v>
      </c>
      <c r="I72" s="3">
        <v>154.13505000000001</v>
      </c>
      <c r="K72" s="5" t="s">
        <v>1739</v>
      </c>
      <c r="L72" s="3" t="s">
        <v>304</v>
      </c>
      <c r="M72" s="5" t="s">
        <v>1580</v>
      </c>
      <c r="N72" s="5" t="s">
        <v>1678</v>
      </c>
    </row>
    <row r="73" spans="1:26">
      <c r="A73" s="134" t="s">
        <v>201</v>
      </c>
      <c r="B73" s="91" t="s">
        <v>202</v>
      </c>
      <c r="C73" s="91">
        <v>445858</v>
      </c>
      <c r="D73" s="91" t="s">
        <v>203</v>
      </c>
      <c r="E73" s="91">
        <v>393368</v>
      </c>
      <c r="F73" s="91" t="s">
        <v>204</v>
      </c>
      <c r="G73" s="91" t="s">
        <v>204</v>
      </c>
      <c r="H73" s="134" t="s">
        <v>205</v>
      </c>
      <c r="I73" s="91">
        <v>194.05806000000001</v>
      </c>
      <c r="J73" s="91"/>
      <c r="K73" s="134" t="s">
        <v>1696</v>
      </c>
      <c r="L73" s="91" t="s">
        <v>201</v>
      </c>
      <c r="M73" s="134" t="s">
        <v>1513</v>
      </c>
      <c r="N73" s="134" t="s">
        <v>1678</v>
      </c>
      <c r="O73" s="134"/>
      <c r="P73" s="134"/>
      <c r="Q73" s="134"/>
      <c r="R73" s="134"/>
      <c r="S73" s="134"/>
      <c r="T73" s="91"/>
      <c r="U73" s="134"/>
      <c r="V73" s="134"/>
      <c r="W73" s="134"/>
      <c r="X73" s="134"/>
      <c r="Y73" s="134"/>
      <c r="Z73" s="134"/>
    </row>
    <row r="74" spans="1:26">
      <c r="A74" s="5" t="s">
        <v>339</v>
      </c>
      <c r="B74" s="3"/>
      <c r="C74" s="6">
        <v>19309</v>
      </c>
      <c r="D74" s="139" t="s">
        <v>340</v>
      </c>
      <c r="E74" s="3">
        <v>18218</v>
      </c>
      <c r="F74" s="3" t="s">
        <v>341</v>
      </c>
      <c r="G74" s="3" t="s">
        <v>341</v>
      </c>
      <c r="H74" s="5" t="s">
        <v>342</v>
      </c>
      <c r="I74" s="3">
        <v>128.04754</v>
      </c>
      <c r="K74" s="5" t="s">
        <v>1749</v>
      </c>
      <c r="L74" s="3" t="s">
        <v>339</v>
      </c>
      <c r="M74" s="5" t="s">
        <v>1513</v>
      </c>
      <c r="N74" s="5" t="s">
        <v>1678</v>
      </c>
    </row>
    <row r="75" spans="1:26">
      <c r="A75" s="134" t="s">
        <v>526</v>
      </c>
      <c r="B75" s="91"/>
      <c r="C75" s="91">
        <v>5463954</v>
      </c>
      <c r="D75" s="91" t="s">
        <v>527</v>
      </c>
      <c r="E75" s="91">
        <v>4576462</v>
      </c>
      <c r="F75" s="134" t="s">
        <v>528</v>
      </c>
      <c r="G75" s="91" t="s">
        <v>529</v>
      </c>
      <c r="H75" s="134" t="s">
        <v>530</v>
      </c>
      <c r="I75" s="91">
        <v>262.17887000000002</v>
      </c>
      <c r="J75" s="91"/>
      <c r="K75" s="134" t="s">
        <v>1822</v>
      </c>
      <c r="L75" s="91" t="s">
        <v>526</v>
      </c>
      <c r="M75" s="134" t="s">
        <v>1513</v>
      </c>
      <c r="N75" s="134"/>
      <c r="O75" s="134"/>
      <c r="P75" s="134"/>
      <c r="Q75" s="134" t="s">
        <v>1823</v>
      </c>
      <c r="R75" s="134"/>
      <c r="S75" s="134"/>
      <c r="T75" s="91"/>
      <c r="U75" s="134"/>
      <c r="V75" s="134"/>
      <c r="W75" s="134"/>
      <c r="X75" s="134"/>
      <c r="Y75" s="134"/>
      <c r="Z75" s="134"/>
    </row>
    <row r="76" spans="1:26">
      <c r="B76" s="5" t="s">
        <v>51</v>
      </c>
      <c r="C76" s="3">
        <v>442514</v>
      </c>
      <c r="D76" s="3" t="s">
        <v>52</v>
      </c>
      <c r="E76" s="3">
        <v>390940</v>
      </c>
      <c r="F76" s="3" t="s">
        <v>53</v>
      </c>
      <c r="G76" s="3" t="s">
        <v>54</v>
      </c>
      <c r="H76" s="5" t="s">
        <v>55</v>
      </c>
      <c r="I76" s="3">
        <v>302.07969000000003</v>
      </c>
      <c r="K76" s="5" t="s">
        <v>1529</v>
      </c>
      <c r="L76" s="3" t="s">
        <v>51</v>
      </c>
      <c r="M76" s="5" t="s">
        <v>1493</v>
      </c>
      <c r="N76" s="5" t="s">
        <v>1522</v>
      </c>
      <c r="O76" s="5" t="s">
        <v>1530</v>
      </c>
      <c r="Q76" s="5" t="s">
        <v>1531</v>
      </c>
      <c r="T76" s="3" t="s">
        <v>1532</v>
      </c>
      <c r="Z76" s="5" t="s">
        <v>1533</v>
      </c>
    </row>
    <row r="77" spans="1:26">
      <c r="A77" s="134" t="s">
        <v>319</v>
      </c>
      <c r="B77" s="149" t="s">
        <v>320</v>
      </c>
      <c r="C77" s="91">
        <v>8130</v>
      </c>
      <c r="D77" s="144" t="s">
        <v>321</v>
      </c>
      <c r="E77" s="91">
        <v>7838</v>
      </c>
      <c r="F77" s="91" t="s">
        <v>322</v>
      </c>
      <c r="G77" s="91" t="s">
        <v>322</v>
      </c>
      <c r="H77" s="134" t="s">
        <v>323</v>
      </c>
      <c r="I77" s="91">
        <v>114.10449</v>
      </c>
      <c r="J77" s="91"/>
      <c r="K77" s="134" t="s">
        <v>1743</v>
      </c>
      <c r="L77" s="91" t="s">
        <v>319</v>
      </c>
      <c r="M77" s="134" t="s">
        <v>1493</v>
      </c>
      <c r="N77" s="134" t="s">
        <v>1678</v>
      </c>
      <c r="O77" s="134"/>
      <c r="P77" s="134"/>
      <c r="Q77" s="134"/>
      <c r="R77" s="134"/>
      <c r="S77" s="134"/>
      <c r="T77" s="91"/>
      <c r="U77" s="134"/>
      <c r="V77" s="134"/>
      <c r="W77" s="134"/>
      <c r="X77" s="134"/>
      <c r="Y77" s="134"/>
      <c r="Z77" s="134"/>
    </row>
    <row r="78" spans="1:26">
      <c r="A78" s="3"/>
      <c r="B78" s="3" t="s">
        <v>411</v>
      </c>
      <c r="C78" s="3">
        <v>10236037</v>
      </c>
      <c r="D78" s="3" t="s">
        <v>412</v>
      </c>
      <c r="E78" s="3">
        <v>8411525</v>
      </c>
      <c r="F78" s="3" t="s">
        <v>413</v>
      </c>
      <c r="G78" s="3" t="s">
        <v>413</v>
      </c>
      <c r="H78" s="5" t="s">
        <v>414</v>
      </c>
      <c r="I78" s="3">
        <v>173.14118999999999</v>
      </c>
      <c r="K78" s="5" t="s">
        <v>1779</v>
      </c>
      <c r="L78" s="3" t="s">
        <v>412</v>
      </c>
      <c r="M78" s="5" t="s">
        <v>1580</v>
      </c>
      <c r="N78" s="5" t="s">
        <v>1755</v>
      </c>
      <c r="Q78" s="5" t="s">
        <v>1780</v>
      </c>
    </row>
    <row r="79" spans="1:26">
      <c r="A79" s="134" t="s">
        <v>343</v>
      </c>
      <c r="B79" s="134"/>
      <c r="C79" s="91">
        <v>31276</v>
      </c>
      <c r="D79" s="136" t="s">
        <v>344</v>
      </c>
      <c r="E79" s="91">
        <v>29016</v>
      </c>
      <c r="F79" s="134" t="s">
        <v>345</v>
      </c>
      <c r="G79" s="134" t="s">
        <v>345</v>
      </c>
      <c r="H79" s="134" t="s">
        <v>346</v>
      </c>
      <c r="I79" s="91">
        <v>130.09949</v>
      </c>
      <c r="J79" s="91"/>
      <c r="K79" s="134" t="s">
        <v>1750</v>
      </c>
      <c r="L79" s="91" t="s">
        <v>343</v>
      </c>
      <c r="M79" s="134" t="s">
        <v>1513</v>
      </c>
      <c r="N79" s="134" t="s">
        <v>1678</v>
      </c>
      <c r="O79" s="134"/>
      <c r="P79" s="134"/>
      <c r="Q79" s="134"/>
      <c r="R79" s="134"/>
      <c r="S79" s="134"/>
      <c r="T79" s="91"/>
      <c r="U79" s="134"/>
      <c r="V79" s="134"/>
      <c r="W79" s="134"/>
      <c r="X79" s="134"/>
      <c r="Y79" s="134"/>
      <c r="Z79" s="134"/>
    </row>
    <row r="80" spans="1:26" ht="14.4" customHeight="1">
      <c r="A80" s="5" t="s">
        <v>132</v>
      </c>
      <c r="B80" s="3" t="s">
        <v>133</v>
      </c>
      <c r="C80" s="3">
        <v>6544</v>
      </c>
      <c r="D80" s="3" t="s">
        <v>134</v>
      </c>
      <c r="E80" s="3">
        <v>6296</v>
      </c>
      <c r="F80" s="3" t="s">
        <v>135</v>
      </c>
      <c r="G80" s="3" t="s">
        <v>135</v>
      </c>
      <c r="H80" s="5" t="s">
        <v>136</v>
      </c>
      <c r="I80" s="3">
        <v>138.10431</v>
      </c>
      <c r="K80" s="5" t="s">
        <v>1649</v>
      </c>
      <c r="L80" s="3" t="s">
        <v>132</v>
      </c>
      <c r="M80" s="5" t="s">
        <v>1499</v>
      </c>
      <c r="N80" s="5" t="s">
        <v>1587</v>
      </c>
      <c r="O80" s="13" t="s">
        <v>1650</v>
      </c>
      <c r="P80" s="5" t="s">
        <v>1651</v>
      </c>
      <c r="S80" s="8"/>
      <c r="T80" s="15"/>
      <c r="W80" s="5" t="s">
        <v>1652</v>
      </c>
      <c r="X80" s="5" t="s">
        <v>1653</v>
      </c>
    </row>
    <row r="81" spans="1:26">
      <c r="A81" s="91"/>
      <c r="B81" s="91"/>
      <c r="C81" s="91">
        <v>5281166</v>
      </c>
      <c r="D81" s="91" t="s">
        <v>257</v>
      </c>
      <c r="E81" s="91">
        <v>5584836</v>
      </c>
      <c r="F81" s="91" t="s">
        <v>258</v>
      </c>
      <c r="G81" s="91" t="s">
        <v>258</v>
      </c>
      <c r="H81" s="134" t="s">
        <v>259</v>
      </c>
      <c r="I81" s="91">
        <v>210.12537</v>
      </c>
      <c r="J81" s="91"/>
      <c r="K81" s="134" t="s">
        <v>1716</v>
      </c>
      <c r="L81" s="91">
        <v>5281166</v>
      </c>
      <c r="M81" s="134" t="s">
        <v>1513</v>
      </c>
      <c r="N81" s="134" t="s">
        <v>1678</v>
      </c>
      <c r="O81" s="134"/>
      <c r="P81" s="134"/>
      <c r="Q81" s="134"/>
      <c r="R81" s="134"/>
      <c r="S81" s="134"/>
      <c r="T81" s="91"/>
      <c r="U81" s="134"/>
      <c r="V81" s="134"/>
      <c r="W81" s="134"/>
      <c r="X81" s="134"/>
      <c r="Y81" s="134"/>
      <c r="Z81" s="134"/>
    </row>
    <row r="82" spans="1:26">
      <c r="A82" s="5" t="s">
        <v>40</v>
      </c>
      <c r="B82" s="3" t="s">
        <v>41</v>
      </c>
      <c r="C82" s="3">
        <v>7955</v>
      </c>
      <c r="D82" s="3" t="s">
        <v>42</v>
      </c>
      <c r="E82" s="3">
        <v>7667</v>
      </c>
      <c r="F82" s="3" t="s">
        <v>43</v>
      </c>
      <c r="G82" s="3" t="s">
        <v>44</v>
      </c>
      <c r="H82" s="5" t="s">
        <v>45</v>
      </c>
      <c r="I82" s="3">
        <v>126.06552000000001</v>
      </c>
      <c r="K82" s="5" t="s">
        <v>44</v>
      </c>
      <c r="L82" s="3" t="s">
        <v>40</v>
      </c>
      <c r="M82" s="5" t="s">
        <v>1493</v>
      </c>
      <c r="N82" s="5" t="s">
        <v>1519</v>
      </c>
      <c r="O82" s="5" t="s">
        <v>1520</v>
      </c>
      <c r="Q82" s="5" t="s">
        <v>1521</v>
      </c>
      <c r="S82" s="8"/>
      <c r="T82" s="15"/>
    </row>
    <row r="83" spans="1:26">
      <c r="A83" s="134"/>
      <c r="B83" s="134" t="s">
        <v>388</v>
      </c>
      <c r="C83" s="91">
        <v>4059</v>
      </c>
      <c r="D83" s="91" t="s">
        <v>389</v>
      </c>
      <c r="E83" s="91">
        <v>3919</v>
      </c>
      <c r="F83" s="91" t="s">
        <v>390</v>
      </c>
      <c r="G83" s="91" t="s">
        <v>391</v>
      </c>
      <c r="H83" s="134" t="s">
        <v>392</v>
      </c>
      <c r="I83" s="91">
        <v>182.09422000000001</v>
      </c>
      <c r="J83" s="91"/>
      <c r="K83" s="134" t="s">
        <v>391</v>
      </c>
      <c r="L83" s="91" t="s">
        <v>388</v>
      </c>
      <c r="M83" s="134" t="s">
        <v>1580</v>
      </c>
      <c r="N83" s="134" t="s">
        <v>1755</v>
      </c>
      <c r="O83" s="134"/>
      <c r="P83" s="134"/>
      <c r="Q83" s="134" t="s">
        <v>1769</v>
      </c>
      <c r="R83" s="134"/>
      <c r="S83" s="134"/>
      <c r="T83" s="91"/>
      <c r="U83" s="134"/>
      <c r="V83" s="134"/>
      <c r="W83" s="134"/>
      <c r="X83" s="134"/>
      <c r="Y83" s="134"/>
      <c r="Z83" s="134"/>
    </row>
    <row r="84" spans="1:26" ht="14.4" customHeight="1">
      <c r="A84" s="3"/>
      <c r="B84" s="3"/>
      <c r="C84" s="3">
        <v>443198</v>
      </c>
      <c r="D84" s="3" t="s">
        <v>192</v>
      </c>
      <c r="E84" s="3">
        <v>391470</v>
      </c>
      <c r="F84" s="3" t="s">
        <v>193</v>
      </c>
      <c r="G84" s="3" t="s">
        <v>194</v>
      </c>
      <c r="H84" s="5" t="s">
        <v>195</v>
      </c>
      <c r="I84" s="3">
        <v>216.03973999999999</v>
      </c>
      <c r="K84" s="5" t="s">
        <v>1692</v>
      </c>
      <c r="L84" s="3">
        <v>443198</v>
      </c>
      <c r="M84" s="5" t="s">
        <v>1513</v>
      </c>
      <c r="N84" s="5" t="s">
        <v>1693</v>
      </c>
    </row>
    <row r="85" spans="1:26">
      <c r="A85" s="134" t="s">
        <v>177</v>
      </c>
      <c r="B85" s="91"/>
      <c r="C85" s="91">
        <v>7456</v>
      </c>
      <c r="D85" s="91" t="s">
        <v>178</v>
      </c>
      <c r="E85" s="91">
        <v>7176</v>
      </c>
      <c r="F85" s="91" t="s">
        <v>179</v>
      </c>
      <c r="G85" s="91" t="s">
        <v>179</v>
      </c>
      <c r="H85" s="134" t="s">
        <v>50</v>
      </c>
      <c r="I85" s="91">
        <v>152.04662999999999</v>
      </c>
      <c r="J85" s="91"/>
      <c r="K85" s="134" t="s">
        <v>1684</v>
      </c>
      <c r="L85" s="91" t="s">
        <v>177</v>
      </c>
      <c r="M85" s="134" t="s">
        <v>1513</v>
      </c>
      <c r="N85" s="134" t="s">
        <v>1685</v>
      </c>
      <c r="O85" s="134"/>
      <c r="P85" s="134"/>
      <c r="Q85" s="134"/>
      <c r="R85" s="134"/>
      <c r="S85" s="134"/>
      <c r="T85" s="91"/>
      <c r="U85" s="134"/>
      <c r="V85" s="134"/>
      <c r="W85" s="134"/>
      <c r="X85" s="134"/>
      <c r="Y85" s="134"/>
      <c r="Z85" s="134"/>
    </row>
    <row r="86" spans="1:26">
      <c r="A86" s="5" t="s">
        <v>401</v>
      </c>
      <c r="B86" s="3" t="s">
        <v>402</v>
      </c>
      <c r="C86" s="3">
        <v>51634</v>
      </c>
      <c r="D86" s="3" t="s">
        <v>403</v>
      </c>
      <c r="E86" s="3">
        <v>46764</v>
      </c>
      <c r="F86" s="3" t="s">
        <v>404</v>
      </c>
      <c r="G86" s="3" t="s">
        <v>405</v>
      </c>
      <c r="H86" s="5" t="s">
        <v>406</v>
      </c>
      <c r="I86" s="3">
        <v>219.14626000000001</v>
      </c>
      <c r="K86" s="5" t="s">
        <v>1775</v>
      </c>
      <c r="L86" s="3" t="s">
        <v>401</v>
      </c>
      <c r="M86" s="5" t="s">
        <v>1580</v>
      </c>
      <c r="N86" s="5" t="s">
        <v>1755</v>
      </c>
      <c r="Q86" s="5" t="s">
        <v>1776</v>
      </c>
    </row>
    <row r="87" spans="1:26">
      <c r="A87" s="134" t="s">
        <v>180</v>
      </c>
      <c r="B87" s="91"/>
      <c r="C87" s="114">
        <v>8575</v>
      </c>
      <c r="D87" s="137" t="s">
        <v>181</v>
      </c>
      <c r="E87" s="91">
        <v>8257</v>
      </c>
      <c r="F87" s="91" t="s">
        <v>182</v>
      </c>
      <c r="G87" s="91" t="s">
        <v>182</v>
      </c>
      <c r="H87" s="134" t="s">
        <v>183</v>
      </c>
      <c r="I87" s="91">
        <v>222.08958999999999</v>
      </c>
      <c r="J87" s="91"/>
      <c r="K87" s="134" t="s">
        <v>1686</v>
      </c>
      <c r="L87" s="91" t="s">
        <v>180</v>
      </c>
      <c r="M87" s="134" t="s">
        <v>1499</v>
      </c>
      <c r="N87" s="134" t="s">
        <v>1678</v>
      </c>
      <c r="O87" s="134"/>
      <c r="P87" s="134"/>
      <c r="Q87" s="134" t="s">
        <v>1687</v>
      </c>
      <c r="R87" s="134"/>
      <c r="S87" s="134"/>
      <c r="T87" s="91"/>
      <c r="U87" s="134"/>
      <c r="V87" s="134"/>
      <c r="W87" s="134"/>
      <c r="X87" s="134"/>
      <c r="Y87" s="134"/>
      <c r="Z87" s="134" t="s">
        <v>1688</v>
      </c>
    </row>
    <row r="88" spans="1:26">
      <c r="B88" s="5" t="s">
        <v>347</v>
      </c>
      <c r="C88" s="6">
        <v>92180</v>
      </c>
      <c r="D88" s="139" t="s">
        <v>348</v>
      </c>
      <c r="E88" s="3">
        <v>83222</v>
      </c>
      <c r="F88" s="3" t="s">
        <v>349</v>
      </c>
      <c r="G88" s="3" t="s">
        <v>350</v>
      </c>
      <c r="H88" s="5" t="s">
        <v>351</v>
      </c>
      <c r="I88" s="3">
        <v>203.11633</v>
      </c>
      <c r="K88" s="5" t="s">
        <v>1751</v>
      </c>
      <c r="L88" s="3" t="s">
        <v>347</v>
      </c>
      <c r="M88" s="5" t="s">
        <v>1513</v>
      </c>
      <c r="N88" s="5" t="s">
        <v>1678</v>
      </c>
    </row>
    <row r="89" spans="1:26">
      <c r="A89" s="91"/>
      <c r="B89" s="91"/>
      <c r="C89" s="91">
        <v>4381</v>
      </c>
      <c r="D89" s="91" t="s">
        <v>94</v>
      </c>
      <c r="E89" s="91">
        <v>83403</v>
      </c>
      <c r="F89" s="91" t="s">
        <v>95</v>
      </c>
      <c r="G89" s="91" t="s">
        <v>96</v>
      </c>
      <c r="H89" s="134" t="s">
        <v>97</v>
      </c>
      <c r="I89" s="91">
        <v>177.10013000000001</v>
      </c>
      <c r="J89" s="91"/>
      <c r="K89" s="134" t="s">
        <v>1588</v>
      </c>
      <c r="L89" s="91" t="s">
        <v>94</v>
      </c>
      <c r="M89" s="134" t="s">
        <v>1513</v>
      </c>
      <c r="N89" s="134" t="s">
        <v>1587</v>
      </c>
      <c r="O89" s="134" t="s">
        <v>1829</v>
      </c>
      <c r="P89" s="134" t="s">
        <v>1589</v>
      </c>
      <c r="Q89" s="134" t="s">
        <v>1590</v>
      </c>
      <c r="R89" s="134"/>
      <c r="S89" s="134"/>
      <c r="T89" s="91"/>
      <c r="U89" s="134" t="s">
        <v>1591</v>
      </c>
      <c r="V89" s="134" t="s">
        <v>1592</v>
      </c>
      <c r="W89" s="134"/>
      <c r="X89" s="134" t="s">
        <v>1593</v>
      </c>
      <c r="Y89" s="134" t="s">
        <v>1594</v>
      </c>
      <c r="Z89" s="134"/>
    </row>
    <row r="90" spans="1:26">
      <c r="B90" s="5" t="s">
        <v>184</v>
      </c>
      <c r="C90" s="3">
        <v>439793</v>
      </c>
      <c r="E90" s="3">
        <v>388847</v>
      </c>
      <c r="F90" s="3" t="s">
        <v>185</v>
      </c>
      <c r="G90" s="3" t="s">
        <v>185</v>
      </c>
      <c r="H90" s="5" t="s">
        <v>186</v>
      </c>
      <c r="I90" s="3">
        <v>210.08904999999999</v>
      </c>
      <c r="K90" s="5" t="s">
        <v>1689</v>
      </c>
      <c r="L90" s="3" t="s">
        <v>184</v>
      </c>
      <c r="M90" s="5" t="s">
        <v>1513</v>
      </c>
      <c r="N90" s="5" t="s">
        <v>1678</v>
      </c>
    </row>
    <row r="91" spans="1:26">
      <c r="A91" s="134" t="s">
        <v>102</v>
      </c>
      <c r="B91" s="91"/>
      <c r="C91" s="91">
        <v>31289</v>
      </c>
      <c r="D91" s="91" t="s">
        <v>103</v>
      </c>
      <c r="E91" s="91">
        <v>29029</v>
      </c>
      <c r="F91" s="91" t="s">
        <v>104</v>
      </c>
      <c r="G91" s="91" t="s">
        <v>104</v>
      </c>
      <c r="H91" s="134" t="s">
        <v>105</v>
      </c>
      <c r="I91" s="91">
        <v>142.13516000000001</v>
      </c>
      <c r="J91" s="91"/>
      <c r="K91" s="134" t="s">
        <v>1602</v>
      </c>
      <c r="L91" s="91" t="s">
        <v>102</v>
      </c>
      <c r="M91" s="134" t="s">
        <v>1499</v>
      </c>
      <c r="N91" s="134" t="s">
        <v>1587</v>
      </c>
      <c r="O91" s="134" t="s">
        <v>1603</v>
      </c>
      <c r="P91" s="134" t="s">
        <v>1604</v>
      </c>
      <c r="Q91" s="134"/>
      <c r="R91" s="134"/>
      <c r="S91" s="134" t="s">
        <v>1605</v>
      </c>
      <c r="T91" s="91"/>
      <c r="U91" s="134"/>
      <c r="V91" s="134"/>
      <c r="W91" s="134" t="s">
        <v>1606</v>
      </c>
      <c r="X91" s="134" t="s">
        <v>1607</v>
      </c>
      <c r="Y91" s="134" t="s">
        <v>1608</v>
      </c>
      <c r="Z91" s="134" t="s">
        <v>1609</v>
      </c>
    </row>
    <row r="92" spans="1:26">
      <c r="A92" s="3" t="s">
        <v>361</v>
      </c>
      <c r="B92" s="3" t="s">
        <v>362</v>
      </c>
      <c r="C92" s="3">
        <v>517653</v>
      </c>
      <c r="D92" s="3" t="s">
        <v>363</v>
      </c>
      <c r="E92" s="3">
        <v>451647</v>
      </c>
      <c r="F92" s="3" t="s">
        <v>364</v>
      </c>
      <c r="G92" s="3" t="s">
        <v>364</v>
      </c>
      <c r="H92" s="5" t="s">
        <v>365</v>
      </c>
      <c r="I92" s="3">
        <v>110.10961</v>
      </c>
      <c r="K92" s="5" t="s">
        <v>1756</v>
      </c>
      <c r="L92" s="3">
        <v>517653</v>
      </c>
      <c r="M92" s="5" t="s">
        <v>1513</v>
      </c>
      <c r="N92" s="5" t="s">
        <v>1755</v>
      </c>
      <c r="Q92" s="5" t="s">
        <v>1757</v>
      </c>
    </row>
    <row r="93" spans="1:26">
      <c r="A93" s="134" t="s">
        <v>324</v>
      </c>
      <c r="B93" s="91"/>
      <c r="C93" s="114">
        <v>8164</v>
      </c>
      <c r="D93" s="136" t="s">
        <v>325</v>
      </c>
      <c r="E93" s="91">
        <v>7872</v>
      </c>
      <c r="F93" s="91" t="s">
        <v>326</v>
      </c>
      <c r="G93" s="134" t="s">
        <v>1744</v>
      </c>
      <c r="H93" s="134" t="s">
        <v>327</v>
      </c>
      <c r="I93" s="91">
        <v>172.14551</v>
      </c>
      <c r="J93" s="91"/>
      <c r="K93" s="134" t="s">
        <v>1745</v>
      </c>
      <c r="L93" s="91" t="s">
        <v>324</v>
      </c>
      <c r="M93" s="134" t="s">
        <v>1513</v>
      </c>
      <c r="N93" s="134" t="s">
        <v>1678</v>
      </c>
      <c r="O93" s="134"/>
      <c r="P93" s="134"/>
      <c r="Q93" s="134"/>
      <c r="R93" s="134"/>
      <c r="S93" s="134"/>
      <c r="T93" s="91"/>
      <c r="U93" s="134"/>
      <c r="V93" s="134"/>
      <c r="W93" s="134"/>
      <c r="X93" s="134"/>
      <c r="Y93" s="134"/>
      <c r="Z93" s="134"/>
    </row>
    <row r="94" spans="1:26">
      <c r="A94" s="3"/>
      <c r="B94" s="143" t="s">
        <v>69</v>
      </c>
      <c r="C94" s="3">
        <v>79362</v>
      </c>
      <c r="D94" s="3" t="s">
        <v>70</v>
      </c>
      <c r="E94" s="3">
        <v>71681</v>
      </c>
      <c r="F94" s="3" t="s">
        <v>71</v>
      </c>
      <c r="G94" s="3" t="s">
        <v>71</v>
      </c>
      <c r="H94" s="5" t="s">
        <v>72</v>
      </c>
      <c r="I94" s="3">
        <v>278.15053</v>
      </c>
      <c r="K94" s="5" t="s">
        <v>1551</v>
      </c>
      <c r="L94" s="3">
        <v>79362</v>
      </c>
      <c r="M94" s="5" t="s">
        <v>1493</v>
      </c>
      <c r="N94" s="5" t="s">
        <v>1550</v>
      </c>
      <c r="O94" s="5" t="s">
        <v>1552</v>
      </c>
      <c r="P94" s="5" t="s">
        <v>1553</v>
      </c>
      <c r="R94" s="5" t="s">
        <v>1554</v>
      </c>
      <c r="S94" s="5" t="s">
        <v>1555</v>
      </c>
      <c r="T94" s="3" t="s">
        <v>1556</v>
      </c>
      <c r="U94" s="5" t="s">
        <v>1557</v>
      </c>
      <c r="W94" s="5" t="s">
        <v>1558</v>
      </c>
      <c r="X94" s="5" t="s">
        <v>1559</v>
      </c>
      <c r="Z94" s="5" t="s">
        <v>1560</v>
      </c>
    </row>
    <row r="95" spans="1:26">
      <c r="A95" s="91"/>
      <c r="B95" s="91"/>
      <c r="C95" s="91">
        <v>10436</v>
      </c>
      <c r="D95" s="136" t="s">
        <v>332</v>
      </c>
      <c r="E95" s="91">
        <v>13839080</v>
      </c>
      <c r="F95" s="134" t="s">
        <v>333</v>
      </c>
      <c r="G95" s="134" t="s">
        <v>333</v>
      </c>
      <c r="H95" s="134" t="s">
        <v>314</v>
      </c>
      <c r="I95" s="91">
        <v>124.05235999999999</v>
      </c>
      <c r="J95" s="91"/>
      <c r="K95" s="134" t="s">
        <v>1747</v>
      </c>
      <c r="L95" s="91">
        <v>10436</v>
      </c>
      <c r="M95" s="134" t="s">
        <v>1513</v>
      </c>
      <c r="N95" s="134" t="s">
        <v>1678</v>
      </c>
      <c r="O95" s="134"/>
      <c r="P95" s="134"/>
      <c r="Q95" s="134"/>
      <c r="R95" s="134"/>
      <c r="S95" s="134"/>
      <c r="T95" s="91"/>
      <c r="U95" s="134"/>
      <c r="V95" s="134"/>
      <c r="W95" s="134"/>
      <c r="X95" s="134"/>
      <c r="Y95" s="134"/>
      <c r="Z95" s="134"/>
    </row>
    <row r="96" spans="1:26">
      <c r="A96" s="5" t="s">
        <v>14</v>
      </c>
      <c r="B96" s="3" t="s">
        <v>15</v>
      </c>
      <c r="C96" s="3">
        <v>2879</v>
      </c>
      <c r="D96" s="3" t="s">
        <v>16</v>
      </c>
      <c r="E96" s="3">
        <v>13839082</v>
      </c>
      <c r="F96" s="3" t="s">
        <v>17</v>
      </c>
      <c r="G96" s="3" t="s">
        <v>18</v>
      </c>
      <c r="H96" s="5" t="s">
        <v>19</v>
      </c>
      <c r="I96" s="3">
        <v>108.05656999999999</v>
      </c>
      <c r="K96" s="5" t="s">
        <v>1498</v>
      </c>
      <c r="L96" s="3" t="s">
        <v>14</v>
      </c>
      <c r="M96" s="5" t="s">
        <v>1499</v>
      </c>
      <c r="N96" s="5" t="s">
        <v>1497</v>
      </c>
      <c r="O96" s="5" t="s">
        <v>1500</v>
      </c>
      <c r="Q96" s="5" t="s">
        <v>1501</v>
      </c>
      <c r="R96" s="5" t="s">
        <v>1502</v>
      </c>
      <c r="T96" s="3" t="s">
        <v>1503</v>
      </c>
      <c r="Z96" s="5" t="s">
        <v>1504</v>
      </c>
    </row>
    <row r="97" spans="1:26">
      <c r="A97" s="134" t="s">
        <v>172</v>
      </c>
      <c r="B97" s="91" t="s">
        <v>173</v>
      </c>
      <c r="C97" s="91">
        <v>4678</v>
      </c>
      <c r="D97" s="91" t="s">
        <v>174</v>
      </c>
      <c r="E97" s="91">
        <v>4516</v>
      </c>
      <c r="F97" s="91" t="s">
        <v>175</v>
      </c>
      <c r="G97" s="91" t="s">
        <v>175</v>
      </c>
      <c r="H97" s="134" t="s">
        <v>176</v>
      </c>
      <c r="I97" s="91">
        <v>205.13140999999999</v>
      </c>
      <c r="J97" s="91"/>
      <c r="K97" s="134" t="s">
        <v>1682</v>
      </c>
      <c r="L97" s="91" t="s">
        <v>172</v>
      </c>
      <c r="M97" s="134" t="s">
        <v>1580</v>
      </c>
      <c r="N97" s="134" t="s">
        <v>1678</v>
      </c>
      <c r="O97" s="134"/>
      <c r="P97" s="134"/>
      <c r="Q97" s="134" t="s">
        <v>1683</v>
      </c>
      <c r="R97" s="134"/>
      <c r="S97" s="134"/>
      <c r="T97" s="91"/>
      <c r="U97" s="134"/>
      <c r="V97" s="134"/>
      <c r="W97" s="134"/>
      <c r="X97" s="134"/>
      <c r="Y97" s="134"/>
      <c r="Z97" s="134"/>
    </row>
    <row r="98" spans="1:26">
      <c r="B98" s="5" t="s">
        <v>504</v>
      </c>
      <c r="C98" s="3">
        <v>12298</v>
      </c>
      <c r="D98" s="139" t="s">
        <v>505</v>
      </c>
      <c r="E98" s="3">
        <v>11795</v>
      </c>
      <c r="F98" s="3" t="s">
        <v>506</v>
      </c>
      <c r="G98" s="3" t="s">
        <v>507</v>
      </c>
      <c r="H98" s="5" t="s">
        <v>508</v>
      </c>
      <c r="I98" s="3">
        <v>101.08408</v>
      </c>
      <c r="K98" s="5" t="s">
        <v>1811</v>
      </c>
      <c r="L98" s="3" t="s">
        <v>504</v>
      </c>
      <c r="M98" s="5" t="s">
        <v>1513</v>
      </c>
      <c r="N98" s="5" t="s">
        <v>1755</v>
      </c>
      <c r="Q98" s="5" t="s">
        <v>1812</v>
      </c>
    </row>
    <row r="99" spans="1:26">
      <c r="A99" s="134" t="s">
        <v>441</v>
      </c>
      <c r="B99" s="136" t="s">
        <v>442</v>
      </c>
      <c r="C99" s="114">
        <v>4737</v>
      </c>
      <c r="D99" s="137" t="s">
        <v>443</v>
      </c>
      <c r="E99" s="91">
        <v>4575</v>
      </c>
      <c r="F99" s="91" t="s">
        <v>444</v>
      </c>
      <c r="G99" s="91" t="s">
        <v>445</v>
      </c>
      <c r="H99" s="134" t="s">
        <v>446</v>
      </c>
      <c r="I99" s="91">
        <v>226.13179</v>
      </c>
      <c r="J99" s="91"/>
      <c r="K99" s="134" t="s">
        <v>445</v>
      </c>
      <c r="L99" s="91" t="s">
        <v>441</v>
      </c>
      <c r="M99" s="134" t="s">
        <v>1580</v>
      </c>
      <c r="N99" s="134" t="s">
        <v>1755</v>
      </c>
      <c r="O99" s="142" t="s">
        <v>1792</v>
      </c>
      <c r="P99" s="134"/>
      <c r="Q99" s="134" t="s">
        <v>1793</v>
      </c>
      <c r="R99" s="134"/>
      <c r="S99" s="134"/>
      <c r="T99" s="91"/>
      <c r="U99" s="134"/>
      <c r="V99" s="134"/>
      <c r="W99" s="134"/>
      <c r="X99" s="134"/>
      <c r="Y99" s="134"/>
      <c r="Z99" s="134"/>
    </row>
    <row r="100" spans="1:26">
      <c r="A100" s="5" t="s">
        <v>482</v>
      </c>
      <c r="B100" s="3" t="s">
        <v>483</v>
      </c>
      <c r="C100" s="3">
        <v>8249</v>
      </c>
      <c r="D100" s="3" t="s">
        <v>484</v>
      </c>
      <c r="E100" s="3">
        <v>7953</v>
      </c>
      <c r="F100" s="5" t="s">
        <v>485</v>
      </c>
      <c r="G100" s="3" t="s">
        <v>486</v>
      </c>
      <c r="H100" s="5" t="s">
        <v>487</v>
      </c>
      <c r="I100" s="3">
        <v>205.13248999999999</v>
      </c>
      <c r="K100" s="5" t="s">
        <v>486</v>
      </c>
      <c r="L100" s="3" t="s">
        <v>482</v>
      </c>
      <c r="M100" s="5" t="s">
        <v>1580</v>
      </c>
      <c r="N100" s="5" t="s">
        <v>1755</v>
      </c>
      <c r="Q100" s="5" t="s">
        <v>1803</v>
      </c>
    </row>
    <row r="101" spans="1:26">
      <c r="A101" s="134"/>
      <c r="B101" s="134"/>
      <c r="C101" s="91">
        <v>7090</v>
      </c>
      <c r="D101" s="144" t="s">
        <v>465</v>
      </c>
      <c r="E101" s="91">
        <v>6823</v>
      </c>
      <c r="F101" s="134" t="s">
        <v>466</v>
      </c>
      <c r="G101" s="134" t="s">
        <v>466</v>
      </c>
      <c r="H101" s="134" t="s">
        <v>467</v>
      </c>
      <c r="I101" s="91">
        <v>162.08009999999999</v>
      </c>
      <c r="J101" s="91"/>
      <c r="K101" s="134" t="s">
        <v>1796</v>
      </c>
      <c r="L101" s="91">
        <v>7090</v>
      </c>
      <c r="M101" s="134" t="s">
        <v>1580</v>
      </c>
      <c r="N101" s="134" t="s">
        <v>1755</v>
      </c>
      <c r="O101" s="134"/>
      <c r="P101" s="134"/>
      <c r="Q101" s="134" t="s">
        <v>1797</v>
      </c>
      <c r="R101" s="134"/>
      <c r="S101" s="134"/>
      <c r="T101" s="91"/>
      <c r="U101" s="134"/>
      <c r="V101" s="134"/>
      <c r="W101" s="134"/>
      <c r="X101" s="134"/>
      <c r="Y101" s="134"/>
      <c r="Z101" s="134"/>
    </row>
    <row r="102" spans="1:26">
      <c r="A102" s="5" t="s">
        <v>509</v>
      </c>
      <c r="B102" s="3"/>
      <c r="C102" s="3">
        <v>14090</v>
      </c>
      <c r="D102" s="3" t="s">
        <v>510</v>
      </c>
      <c r="E102" s="3">
        <v>13470</v>
      </c>
      <c r="F102" s="3" t="s">
        <v>511</v>
      </c>
      <c r="G102" s="3" t="s">
        <v>511</v>
      </c>
      <c r="H102" s="5" t="s">
        <v>512</v>
      </c>
      <c r="I102" s="3">
        <v>134.03635</v>
      </c>
      <c r="K102" s="5" t="s">
        <v>1813</v>
      </c>
      <c r="L102" s="3" t="s">
        <v>509</v>
      </c>
      <c r="M102" s="5" t="s">
        <v>1499</v>
      </c>
      <c r="N102" s="5" t="s">
        <v>1755</v>
      </c>
      <c r="O102" s="13" t="s">
        <v>1814</v>
      </c>
      <c r="Q102" s="5" t="s">
        <v>1767</v>
      </c>
    </row>
    <row r="103" spans="1:26">
      <c r="A103" s="134" t="s">
        <v>280</v>
      </c>
      <c r="B103" s="91" t="s">
        <v>281</v>
      </c>
      <c r="C103" s="91">
        <v>1017</v>
      </c>
      <c r="D103" s="91" t="s">
        <v>282</v>
      </c>
      <c r="E103" s="91">
        <v>992</v>
      </c>
      <c r="F103" s="91" t="s">
        <v>283</v>
      </c>
      <c r="G103" s="91" t="s">
        <v>283</v>
      </c>
      <c r="H103" s="134" t="s">
        <v>284</v>
      </c>
      <c r="I103" s="91">
        <v>166.02674999999999</v>
      </c>
      <c r="J103" s="91"/>
      <c r="K103" s="134" t="s">
        <v>1723</v>
      </c>
      <c r="L103" s="91" t="s">
        <v>280</v>
      </c>
      <c r="M103" s="134" t="s">
        <v>1513</v>
      </c>
      <c r="N103" s="134" t="s">
        <v>1678</v>
      </c>
      <c r="O103" s="134"/>
      <c r="P103" s="134"/>
      <c r="Q103" s="134"/>
      <c r="R103" s="134"/>
      <c r="S103" s="134"/>
      <c r="T103" s="91"/>
      <c r="U103" s="134"/>
      <c r="V103" s="134"/>
      <c r="W103" s="134"/>
      <c r="X103" s="134"/>
      <c r="Y103" s="134"/>
      <c r="Z103" s="134"/>
    </row>
    <row r="104" spans="1:26">
      <c r="A104" s="5" t="s">
        <v>376</v>
      </c>
      <c r="B104" s="3" t="s">
        <v>377</v>
      </c>
      <c r="C104" s="3">
        <v>5486971</v>
      </c>
      <c r="D104" s="3" t="s">
        <v>378</v>
      </c>
      <c r="E104" s="3">
        <v>4589156</v>
      </c>
      <c r="F104" s="3" t="s">
        <v>379</v>
      </c>
      <c r="G104" s="3" t="s">
        <v>379</v>
      </c>
      <c r="H104" s="5" t="s">
        <v>380</v>
      </c>
      <c r="I104" s="3">
        <v>159.12601000000001</v>
      </c>
      <c r="K104" s="5" t="s">
        <v>1763</v>
      </c>
      <c r="L104" s="3" t="s">
        <v>376</v>
      </c>
      <c r="M104" s="5" t="s">
        <v>1580</v>
      </c>
      <c r="N104" s="5" t="s">
        <v>1755</v>
      </c>
      <c r="Q104" s="5" t="s">
        <v>1764</v>
      </c>
    </row>
    <row r="105" spans="1:26">
      <c r="A105" s="134" t="s">
        <v>31</v>
      </c>
      <c r="B105" s="91" t="s">
        <v>32</v>
      </c>
      <c r="C105" s="91">
        <v>7175</v>
      </c>
      <c r="D105" s="91" t="s">
        <v>33</v>
      </c>
      <c r="E105" s="91">
        <v>6907</v>
      </c>
      <c r="F105" s="91" t="s">
        <v>34</v>
      </c>
      <c r="G105" s="91" t="s">
        <v>34</v>
      </c>
      <c r="H105" s="134" t="s">
        <v>35</v>
      </c>
      <c r="I105" s="91">
        <v>180.07830999999999</v>
      </c>
      <c r="J105" s="91"/>
      <c r="K105" s="134" t="s">
        <v>1514</v>
      </c>
      <c r="L105" s="91" t="s">
        <v>31</v>
      </c>
      <c r="M105" s="134" t="s">
        <v>1493</v>
      </c>
      <c r="N105" s="134" t="s">
        <v>1497</v>
      </c>
      <c r="O105" s="142" t="s">
        <v>1515</v>
      </c>
      <c r="P105" s="134"/>
      <c r="Q105" s="134" t="s">
        <v>1507</v>
      </c>
      <c r="R105" s="134"/>
      <c r="S105" s="134"/>
      <c r="T105" s="91"/>
      <c r="U105" s="134"/>
      <c r="V105" s="134"/>
      <c r="W105" s="134"/>
      <c r="X105" s="134"/>
      <c r="Y105" s="134"/>
      <c r="Z105" s="134" t="s">
        <v>1516</v>
      </c>
    </row>
    <row r="106" spans="1:26">
      <c r="A106" s="5" t="s">
        <v>310</v>
      </c>
      <c r="C106" s="3">
        <v>5146</v>
      </c>
      <c r="D106" s="139" t="s">
        <v>311</v>
      </c>
      <c r="E106" s="3">
        <v>4962</v>
      </c>
      <c r="F106" s="5" t="s">
        <v>312</v>
      </c>
      <c r="G106" s="5" t="s">
        <v>313</v>
      </c>
      <c r="H106" s="5" t="s">
        <v>314</v>
      </c>
      <c r="I106" s="3">
        <v>124.05284</v>
      </c>
      <c r="K106" s="5" t="s">
        <v>1740</v>
      </c>
      <c r="L106" s="3" t="s">
        <v>310</v>
      </c>
      <c r="M106" s="5" t="s">
        <v>1513</v>
      </c>
      <c r="N106" s="5" t="s">
        <v>1678</v>
      </c>
    </row>
    <row r="107" spans="1:26">
      <c r="A107" s="134" t="s">
        <v>158</v>
      </c>
      <c r="B107" s="91" t="s">
        <v>159</v>
      </c>
      <c r="C107" s="91">
        <v>338</v>
      </c>
      <c r="D107" s="91" t="s">
        <v>160</v>
      </c>
      <c r="E107" s="91">
        <v>331</v>
      </c>
      <c r="F107" s="91" t="s">
        <v>161</v>
      </c>
      <c r="G107" s="91" t="s">
        <v>161</v>
      </c>
      <c r="H107" s="134" t="s">
        <v>162</v>
      </c>
      <c r="I107" s="91">
        <v>138.03130999999999</v>
      </c>
      <c r="J107" s="91"/>
      <c r="K107" s="134" t="s">
        <v>1679</v>
      </c>
      <c r="L107" s="91" t="s">
        <v>158</v>
      </c>
      <c r="M107" s="134" t="s">
        <v>1580</v>
      </c>
      <c r="N107" s="134" t="s">
        <v>1678</v>
      </c>
      <c r="O107" s="134"/>
      <c r="P107" s="134"/>
      <c r="Q107" s="134"/>
      <c r="R107" s="134"/>
      <c r="S107" s="134"/>
      <c r="T107" s="91"/>
      <c r="U107" s="134"/>
      <c r="V107" s="134"/>
      <c r="W107" s="134"/>
      <c r="X107" s="134"/>
      <c r="Y107" s="134"/>
      <c r="Z107" s="134"/>
    </row>
    <row r="108" spans="1:26">
      <c r="A108" s="5" t="s">
        <v>328</v>
      </c>
      <c r="C108" s="3">
        <v>8417</v>
      </c>
      <c r="D108" s="143" t="s">
        <v>329</v>
      </c>
      <c r="E108" s="3">
        <v>8110</v>
      </c>
      <c r="F108" s="5" t="s">
        <v>330</v>
      </c>
      <c r="G108" s="5" t="s">
        <v>330</v>
      </c>
      <c r="H108" s="5" t="s">
        <v>331</v>
      </c>
      <c r="I108" s="3">
        <v>206.05759</v>
      </c>
      <c r="K108" s="5" t="s">
        <v>1746</v>
      </c>
      <c r="L108" s="3" t="s">
        <v>328</v>
      </c>
      <c r="M108" s="5" t="s">
        <v>1513</v>
      </c>
      <c r="N108" s="5" t="s">
        <v>1678</v>
      </c>
    </row>
    <row r="109" spans="1:26">
      <c r="A109" s="134" t="s">
        <v>407</v>
      </c>
      <c r="B109" s="91"/>
      <c r="C109" s="91">
        <v>5018391</v>
      </c>
      <c r="D109" s="91" t="s">
        <v>408</v>
      </c>
      <c r="E109" s="91">
        <v>4197506</v>
      </c>
      <c r="F109" s="91" t="s">
        <v>409</v>
      </c>
      <c r="G109" s="91" t="s">
        <v>409</v>
      </c>
      <c r="H109" s="134" t="s">
        <v>410</v>
      </c>
      <c r="I109" s="91">
        <v>194.13083</v>
      </c>
      <c r="J109" s="91"/>
      <c r="K109" s="134" t="s">
        <v>1777</v>
      </c>
      <c r="L109" s="91" t="s">
        <v>407</v>
      </c>
      <c r="M109" s="134" t="s">
        <v>1513</v>
      </c>
      <c r="N109" s="134" t="s">
        <v>1755</v>
      </c>
      <c r="O109" s="134"/>
      <c r="P109" s="134"/>
      <c r="Q109" s="134" t="s">
        <v>1778</v>
      </c>
      <c r="R109" s="134"/>
      <c r="S109" s="134"/>
      <c r="T109" s="91"/>
      <c r="U109" s="134"/>
      <c r="V109" s="134"/>
      <c r="W109" s="134"/>
      <c r="X109" s="134"/>
      <c r="Y109" s="134"/>
      <c r="Z109" s="134"/>
    </row>
    <row r="110" spans="1:26">
      <c r="A110" s="5" t="s">
        <v>472</v>
      </c>
      <c r="B110" s="143" t="s">
        <v>473</v>
      </c>
      <c r="C110" s="6">
        <v>7501</v>
      </c>
      <c r="D110" s="143" t="s">
        <v>474</v>
      </c>
      <c r="E110" s="3">
        <v>7220</v>
      </c>
      <c r="F110" s="3" t="s">
        <v>475</v>
      </c>
      <c r="G110" s="3" t="s">
        <v>475</v>
      </c>
      <c r="H110" s="5" t="s">
        <v>476</v>
      </c>
      <c r="I110" s="3">
        <v>104.06271</v>
      </c>
      <c r="K110" s="5" t="s">
        <v>1800</v>
      </c>
      <c r="L110" s="3" t="s">
        <v>472</v>
      </c>
      <c r="M110" s="5" t="s">
        <v>1499</v>
      </c>
      <c r="N110" s="5" t="s">
        <v>1755</v>
      </c>
      <c r="Q110" s="5" t="s">
        <v>1799</v>
      </c>
    </row>
    <row r="111" spans="1:26">
      <c r="A111" s="134" t="s">
        <v>447</v>
      </c>
      <c r="B111" s="91" t="s">
        <v>448</v>
      </c>
      <c r="C111" s="91">
        <v>5323</v>
      </c>
      <c r="D111" s="91" t="s">
        <v>449</v>
      </c>
      <c r="E111" s="91">
        <v>5132</v>
      </c>
      <c r="F111" s="91" t="s">
        <v>450</v>
      </c>
      <c r="G111" s="91" t="s">
        <v>451</v>
      </c>
      <c r="H111" s="134" t="s">
        <v>452</v>
      </c>
      <c r="I111" s="91">
        <v>310.07238999999998</v>
      </c>
      <c r="J111" s="91"/>
      <c r="K111" s="134" t="s">
        <v>451</v>
      </c>
      <c r="L111" s="91" t="s">
        <v>447</v>
      </c>
      <c r="M111" s="134" t="s">
        <v>1499</v>
      </c>
      <c r="N111" s="134" t="s">
        <v>1755</v>
      </c>
      <c r="O111" s="134"/>
      <c r="P111" s="134"/>
      <c r="Q111" s="134" t="s">
        <v>1767</v>
      </c>
      <c r="R111" s="134"/>
      <c r="S111" s="134"/>
      <c r="T111" s="91"/>
      <c r="U111" s="134"/>
      <c r="V111" s="134"/>
      <c r="W111" s="134"/>
      <c r="X111" s="134"/>
      <c r="Y111" s="134"/>
      <c r="Z111" s="134"/>
    </row>
    <row r="112" spans="1:26">
      <c r="A112" s="5" t="s">
        <v>297</v>
      </c>
      <c r="B112" s="3" t="s">
        <v>298</v>
      </c>
      <c r="C112" s="3">
        <v>1140</v>
      </c>
      <c r="D112" s="3" t="s">
        <v>299</v>
      </c>
      <c r="E112" s="3">
        <v>1108</v>
      </c>
      <c r="F112" s="3" t="s">
        <v>300</v>
      </c>
      <c r="G112" s="3" t="s">
        <v>300</v>
      </c>
      <c r="H112" s="3" t="s">
        <v>301</v>
      </c>
      <c r="I112" s="3">
        <v>92.062460000000002</v>
      </c>
      <c r="K112" s="5" t="s">
        <v>1737</v>
      </c>
      <c r="L112" s="3" t="s">
        <v>297</v>
      </c>
      <c r="M112" s="5" t="s">
        <v>1513</v>
      </c>
      <c r="N112" s="5" t="s">
        <v>1678</v>
      </c>
    </row>
    <row r="113" spans="1:26">
      <c r="A113" s="134" t="s">
        <v>453</v>
      </c>
      <c r="B113" s="91" t="s">
        <v>454</v>
      </c>
      <c r="C113" s="91">
        <v>5526</v>
      </c>
      <c r="D113" s="91" t="s">
        <v>455</v>
      </c>
      <c r="E113" s="91">
        <v>10482000</v>
      </c>
      <c r="F113" s="134" t="s">
        <v>456</v>
      </c>
      <c r="G113" s="91" t="s">
        <v>457</v>
      </c>
      <c r="H113" s="134" t="s">
        <v>458</v>
      </c>
      <c r="I113" s="91">
        <v>157.10977</v>
      </c>
      <c r="J113" s="91"/>
      <c r="K113" s="134" t="s">
        <v>457</v>
      </c>
      <c r="L113" s="91" t="s">
        <v>453</v>
      </c>
      <c r="M113" s="134" t="s">
        <v>1580</v>
      </c>
      <c r="N113" s="134" t="s">
        <v>1755</v>
      </c>
      <c r="O113" s="134"/>
      <c r="P113" s="134"/>
      <c r="Q113" s="134" t="s">
        <v>1794</v>
      </c>
      <c r="R113" s="134"/>
      <c r="S113" s="134"/>
      <c r="T113" s="91"/>
      <c r="U113" s="134"/>
      <c r="V113" s="134"/>
      <c r="W113" s="134"/>
      <c r="X113" s="134"/>
      <c r="Y113" s="134"/>
      <c r="Z113" s="134"/>
    </row>
    <row r="114" spans="1:26">
      <c r="A114" s="5" t="s">
        <v>147</v>
      </c>
      <c r="B114" s="3" t="s">
        <v>148</v>
      </c>
      <c r="C114" s="3">
        <v>5283028</v>
      </c>
      <c r="D114" s="3" t="s">
        <v>149</v>
      </c>
      <c r="E114" s="3">
        <v>4446155</v>
      </c>
      <c r="F114" s="3" t="s">
        <v>150</v>
      </c>
      <c r="G114" s="3" t="s">
        <v>151</v>
      </c>
      <c r="H114" s="5" t="s">
        <v>152</v>
      </c>
      <c r="I114" s="3">
        <v>228.13629</v>
      </c>
      <c r="K114" s="5" t="s">
        <v>1673</v>
      </c>
      <c r="L114" s="3" t="s">
        <v>147</v>
      </c>
      <c r="M114" s="5" t="s">
        <v>1513</v>
      </c>
      <c r="N114" s="5" t="s">
        <v>1672</v>
      </c>
      <c r="P114" s="5" t="s">
        <v>1674</v>
      </c>
      <c r="Z114" s="5" t="s">
        <v>1675</v>
      </c>
    </row>
    <row r="115" spans="1:26">
      <c r="A115" s="134" t="s">
        <v>153</v>
      </c>
      <c r="B115" s="91" t="s">
        <v>154</v>
      </c>
      <c r="C115" s="91">
        <v>5312889</v>
      </c>
      <c r="D115" s="91" t="s">
        <v>155</v>
      </c>
      <c r="E115" s="91">
        <v>4472314</v>
      </c>
      <c r="F115" s="91" t="s">
        <v>156</v>
      </c>
      <c r="G115" s="91" t="s">
        <v>156</v>
      </c>
      <c r="H115" s="134" t="s">
        <v>157</v>
      </c>
      <c r="I115" s="91">
        <v>212.14105000000001</v>
      </c>
      <c r="J115" s="91"/>
      <c r="K115" s="134" t="s">
        <v>1676</v>
      </c>
      <c r="L115" s="91" t="s">
        <v>153</v>
      </c>
      <c r="M115" s="134" t="s">
        <v>1513</v>
      </c>
      <c r="N115" s="134" t="s">
        <v>1672</v>
      </c>
      <c r="O115" s="134"/>
      <c r="P115" s="134"/>
      <c r="Q115" s="134" t="s">
        <v>1677</v>
      </c>
      <c r="R115" s="134"/>
      <c r="S115" s="134"/>
      <c r="T115" s="91"/>
      <c r="U115" s="134"/>
      <c r="V115" s="134"/>
      <c r="W115" s="134"/>
      <c r="X115" s="134"/>
      <c r="Y115" s="134"/>
      <c r="Z115" s="134"/>
    </row>
    <row r="116" spans="1:26">
      <c r="A116" s="5" t="s">
        <v>459</v>
      </c>
      <c r="B116" s="143" t="s">
        <v>460</v>
      </c>
      <c r="C116" s="6">
        <v>5576</v>
      </c>
      <c r="D116" s="139" t="s">
        <v>461</v>
      </c>
      <c r="E116" s="3">
        <v>5374</v>
      </c>
      <c r="F116" s="3" t="s">
        <v>462</v>
      </c>
      <c r="G116" s="3" t="s">
        <v>463</v>
      </c>
      <c r="H116" s="5" t="s">
        <v>464</v>
      </c>
      <c r="I116" s="3">
        <v>143.0582</v>
      </c>
      <c r="K116" s="5" t="s">
        <v>463</v>
      </c>
      <c r="L116" s="3" t="s">
        <v>459</v>
      </c>
      <c r="M116" s="5" t="s">
        <v>1580</v>
      </c>
      <c r="N116" s="5" t="s">
        <v>1755</v>
      </c>
      <c r="Q116" s="5" t="s">
        <v>1795</v>
      </c>
    </row>
    <row r="117" spans="1:26">
      <c r="A117" s="134" t="s">
        <v>217</v>
      </c>
      <c r="B117" s="91" t="s">
        <v>218</v>
      </c>
      <c r="C117" s="91">
        <v>3121</v>
      </c>
      <c r="D117" s="91" t="s">
        <v>219</v>
      </c>
      <c r="E117" s="91">
        <v>3009</v>
      </c>
      <c r="F117" s="91" t="s">
        <v>220</v>
      </c>
      <c r="G117" s="91" t="s">
        <v>220</v>
      </c>
      <c r="H117" s="134" t="s">
        <v>221</v>
      </c>
      <c r="I117" s="91">
        <v>144.1147</v>
      </c>
      <c r="J117" s="91"/>
      <c r="K117" s="134" t="s">
        <v>1702</v>
      </c>
      <c r="L117" s="91" t="s">
        <v>217</v>
      </c>
      <c r="M117" s="134" t="s">
        <v>1580</v>
      </c>
      <c r="N117" s="134" t="s">
        <v>1678</v>
      </c>
      <c r="O117" s="134"/>
      <c r="P117" s="134" t="s">
        <v>1703</v>
      </c>
      <c r="Q117" s="134"/>
      <c r="R117" s="134"/>
      <c r="S117" s="134"/>
      <c r="T117" s="91"/>
      <c r="U117" s="134"/>
      <c r="V117" s="134"/>
      <c r="W117" s="134"/>
      <c r="X117" s="134" t="s">
        <v>1704</v>
      </c>
      <c r="Y117" s="134"/>
      <c r="Z117" s="134"/>
    </row>
    <row r="118" spans="1:26">
      <c r="B118" s="5" t="s">
        <v>98</v>
      </c>
      <c r="C118" s="3">
        <v>71113</v>
      </c>
      <c r="D118" s="3" t="s">
        <v>99</v>
      </c>
      <c r="E118" s="3">
        <v>64264</v>
      </c>
      <c r="F118" s="3" t="s">
        <v>100</v>
      </c>
      <c r="G118" s="3" t="s">
        <v>100</v>
      </c>
      <c r="H118" s="5" t="s">
        <v>101</v>
      </c>
      <c r="I118" s="3">
        <v>143.13083</v>
      </c>
      <c r="K118" s="5" t="s">
        <v>1595</v>
      </c>
      <c r="L118" s="3" t="s">
        <v>98</v>
      </c>
      <c r="M118" s="5" t="s">
        <v>1580</v>
      </c>
      <c r="N118" s="5" t="s">
        <v>1587</v>
      </c>
      <c r="O118" s="14" t="s">
        <v>1596</v>
      </c>
      <c r="P118" s="5" t="s">
        <v>1597</v>
      </c>
      <c r="Q118" s="5" t="s">
        <v>1598</v>
      </c>
      <c r="W118" s="5" t="s">
        <v>1599</v>
      </c>
      <c r="X118" s="5" t="s">
        <v>1600</v>
      </c>
      <c r="Z118" s="5" t="s">
        <v>1601</v>
      </c>
    </row>
    <row r="119" spans="1:26">
      <c r="A119" s="134" t="s">
        <v>163</v>
      </c>
      <c r="B119" s="91" t="s">
        <v>164</v>
      </c>
      <c r="C119" s="91">
        <v>1183</v>
      </c>
      <c r="D119" s="91" t="s">
        <v>165</v>
      </c>
      <c r="E119" s="91">
        <v>13860434</v>
      </c>
      <c r="F119" s="91" t="s">
        <v>166</v>
      </c>
      <c r="G119" s="91" t="s">
        <v>166</v>
      </c>
      <c r="H119" s="134" t="s">
        <v>50</v>
      </c>
      <c r="I119" s="91">
        <v>152.04727</v>
      </c>
      <c r="J119" s="91"/>
      <c r="K119" s="134" t="s">
        <v>1680</v>
      </c>
      <c r="L119" s="91" t="s">
        <v>163</v>
      </c>
      <c r="M119" s="134" t="s">
        <v>1513</v>
      </c>
      <c r="N119" s="134" t="s">
        <v>1678</v>
      </c>
      <c r="O119" s="134"/>
      <c r="P119" s="134"/>
      <c r="Q119" s="134"/>
      <c r="R119" s="134"/>
      <c r="S119" s="134"/>
      <c r="T119" s="91"/>
      <c r="U119" s="134"/>
      <c r="V119" s="134"/>
      <c r="W119" s="134"/>
      <c r="X119" s="142"/>
      <c r="Y119" s="134"/>
      <c r="Z119" s="134"/>
    </row>
    <row r="120" spans="1:26">
      <c r="A120" s="150" t="s">
        <v>82</v>
      </c>
      <c r="B120" s="102" t="s">
        <v>83</v>
      </c>
      <c r="C120" s="102">
        <v>31211</v>
      </c>
      <c r="D120" s="102" t="s">
        <v>84</v>
      </c>
      <c r="E120" s="102">
        <v>28952</v>
      </c>
      <c r="F120" s="102" t="s">
        <v>85</v>
      </c>
      <c r="G120" s="102" t="s">
        <v>86</v>
      </c>
      <c r="H120" s="150" t="s">
        <v>87</v>
      </c>
      <c r="I120" s="102">
        <v>194.09434999999999</v>
      </c>
      <c r="J120" s="102"/>
      <c r="K120" s="150" t="s">
        <v>86</v>
      </c>
      <c r="L120" s="102" t="s">
        <v>82</v>
      </c>
      <c r="M120" s="150" t="s">
        <v>1513</v>
      </c>
      <c r="N120" s="150" t="s">
        <v>1550</v>
      </c>
      <c r="O120" s="151" t="s">
        <v>1577</v>
      </c>
      <c r="P120" s="150" t="s">
        <v>1563</v>
      </c>
      <c r="Q120" s="150"/>
      <c r="R120" s="150"/>
      <c r="S120" s="152"/>
      <c r="T120" s="153" t="s">
        <v>1564</v>
      </c>
      <c r="U120" s="150" t="s">
        <v>1557</v>
      </c>
      <c r="V120" s="150"/>
      <c r="W120" s="150" t="s">
        <v>1565</v>
      </c>
      <c r="X120" s="150" t="s">
        <v>1566</v>
      </c>
      <c r="Y120" s="150" t="s">
        <v>1567</v>
      </c>
      <c r="Z120" s="150"/>
    </row>
    <row r="121" spans="1:26" s="4" customFormat="1">
      <c r="A121" s="7"/>
      <c r="B121" s="7"/>
      <c r="C121" s="7"/>
      <c r="D121" s="7"/>
      <c r="E121" s="7"/>
      <c r="F121" s="7"/>
      <c r="G121" s="7"/>
      <c r="I121" s="3"/>
      <c r="J121" s="3"/>
      <c r="L121" s="7"/>
      <c r="T121" s="7"/>
    </row>
  </sheetData>
  <conditionalFormatting sqref="A3">
    <cfRule type="duplicateValues" dxfId="57" priority="58"/>
  </conditionalFormatting>
  <conditionalFormatting sqref="A8 A16 A28:A29 A18:A19 A94:A104 A106:A120 A66:A68 A70:A79">
    <cfRule type="duplicateValues" dxfId="56" priority="54"/>
  </conditionalFormatting>
  <conditionalFormatting sqref="A23">
    <cfRule type="duplicateValues" dxfId="55" priority="19"/>
  </conditionalFormatting>
  <conditionalFormatting sqref="A30">
    <cfRule type="duplicateValues" dxfId="54" priority="11"/>
  </conditionalFormatting>
  <conditionalFormatting sqref="A31">
    <cfRule type="duplicateValues" dxfId="53" priority="159"/>
    <cfRule type="duplicateValues" dxfId="52" priority="160"/>
  </conditionalFormatting>
  <conditionalFormatting sqref="A40">
    <cfRule type="duplicateValues" dxfId="51" priority="31"/>
  </conditionalFormatting>
  <conditionalFormatting sqref="A43">
    <cfRule type="duplicateValues" dxfId="50" priority="29"/>
    <cfRule type="duplicateValues" dxfId="49" priority="30"/>
  </conditionalFormatting>
  <conditionalFormatting sqref="A50">
    <cfRule type="duplicateValues" dxfId="48" priority="24"/>
  </conditionalFormatting>
  <conditionalFormatting sqref="A63">
    <cfRule type="duplicateValues" dxfId="47" priority="16"/>
  </conditionalFormatting>
  <conditionalFormatting sqref="A65">
    <cfRule type="duplicateValues" dxfId="46" priority="38"/>
  </conditionalFormatting>
  <conditionalFormatting sqref="A88 A9 A7 A85 A60 A54 A48 A51 A14 A20:A21 A4:A5 A34:A37">
    <cfRule type="duplicateValues" dxfId="45" priority="41"/>
  </conditionalFormatting>
  <conditionalFormatting sqref="A94">
    <cfRule type="duplicateValues" dxfId="44" priority="52"/>
  </conditionalFormatting>
  <conditionalFormatting sqref="A105">
    <cfRule type="duplicateValues" dxfId="43" priority="35"/>
    <cfRule type="duplicateValues" dxfId="42" priority="36"/>
  </conditionalFormatting>
  <conditionalFormatting sqref="A121 A6 A32 A80 A44:A47 A24:A26 A57:A59 A84">
    <cfRule type="duplicateValues" dxfId="41" priority="39"/>
  </conditionalFormatting>
  <conditionalFormatting sqref="A121 A90 C88 C9 C7 C85 C60 C54 C48 A11 A32 A80 C51 C14 C20:C21 C4:C5 C34:C38 A42 A40 A6 A44:A47 A24:A26 A57:A59 A84">
    <cfRule type="duplicateValues" dxfId="40" priority="43"/>
  </conditionalFormatting>
  <conditionalFormatting sqref="B3">
    <cfRule type="duplicateValues" dxfId="39" priority="111"/>
  </conditionalFormatting>
  <conditionalFormatting sqref="B50">
    <cfRule type="duplicateValues" dxfId="38" priority="25"/>
  </conditionalFormatting>
  <conditionalFormatting sqref="B63">
    <cfRule type="duplicateValues" dxfId="37" priority="17"/>
  </conditionalFormatting>
  <conditionalFormatting sqref="B88 B9 B7 B85 B60 B54 B48 B51 B14 B20:B21 B4:B5 B34:B37">
    <cfRule type="duplicateValues" dxfId="36" priority="42"/>
  </conditionalFormatting>
  <conditionalFormatting sqref="B93 B64 B33 B56 B10 B39 B41 B49 B22 B52:B53">
    <cfRule type="duplicateValues" dxfId="35" priority="49"/>
  </conditionalFormatting>
  <conditionalFormatting sqref="B93 B64 B33 B56 B52 B10 B39 B41 B49">
    <cfRule type="duplicateValues" dxfId="34" priority="48"/>
  </conditionalFormatting>
  <conditionalFormatting sqref="C3">
    <cfRule type="duplicateValues" dxfId="33" priority="150"/>
  </conditionalFormatting>
  <conditionalFormatting sqref="C8 C16 C28:C29 C18:C19 C94:C104 C106:C119 C65:C79">
    <cfRule type="duplicateValues" dxfId="32" priority="56"/>
  </conditionalFormatting>
  <conditionalFormatting sqref="C8 C16 C28:C29 C18:C19 C94:C119 C65:C79">
    <cfRule type="duplicateValues" dxfId="31" priority="57"/>
  </conditionalFormatting>
  <conditionalFormatting sqref="C30">
    <cfRule type="duplicateValues" dxfId="30" priority="13"/>
    <cfRule type="duplicateValues" dxfId="29" priority="14"/>
  </conditionalFormatting>
  <conditionalFormatting sqref="C31">
    <cfRule type="duplicateValues" dxfId="28" priority="246"/>
    <cfRule type="duplicateValues" dxfId="27" priority="247"/>
  </conditionalFormatting>
  <conditionalFormatting sqref="C50">
    <cfRule type="duplicateValues" dxfId="26" priority="23"/>
  </conditionalFormatting>
  <conditionalFormatting sqref="C63">
    <cfRule type="duplicateValues" dxfId="25" priority="15"/>
  </conditionalFormatting>
  <conditionalFormatting sqref="C105">
    <cfRule type="duplicateValues" dxfId="24" priority="32"/>
  </conditionalFormatting>
  <conditionalFormatting sqref="C121 C64 C93 C88 C90 C14 C80 C9:C11 C20:C26 C84:C85 C32:C54 C56:C60 C3:C7">
    <cfRule type="duplicateValues" dxfId="23" priority="50"/>
  </conditionalFormatting>
  <conditionalFormatting sqref="L8 L16 L28:L29 L18:L19 L94:L104 L106:L120 L66:L79">
    <cfRule type="duplicateValues" dxfId="22" priority="55"/>
  </conditionalFormatting>
  <conditionalFormatting sqref="L30">
    <cfRule type="duplicateValues" dxfId="21" priority="12"/>
  </conditionalFormatting>
  <conditionalFormatting sqref="L31">
    <cfRule type="duplicateValues" dxfId="20" priority="277"/>
    <cfRule type="duplicateValues" dxfId="19" priority="278"/>
  </conditionalFormatting>
  <conditionalFormatting sqref="L40">
    <cfRule type="duplicateValues" dxfId="18" priority="28"/>
  </conditionalFormatting>
  <conditionalFormatting sqref="L43">
    <cfRule type="duplicateValues" dxfId="17" priority="26"/>
    <cfRule type="duplicateValues" dxfId="16" priority="27"/>
  </conditionalFormatting>
  <conditionalFormatting sqref="L63">
    <cfRule type="duplicateValues" dxfId="15" priority="18"/>
  </conditionalFormatting>
  <conditionalFormatting sqref="L65">
    <cfRule type="duplicateValues" dxfId="14" priority="37"/>
  </conditionalFormatting>
  <conditionalFormatting sqref="L94">
    <cfRule type="duplicateValues" dxfId="13" priority="53"/>
  </conditionalFormatting>
  <conditionalFormatting sqref="L105">
    <cfRule type="duplicateValues" dxfId="12" priority="33"/>
    <cfRule type="duplicateValues" dxfId="11" priority="34"/>
  </conditionalFormatting>
  <conditionalFormatting sqref="L121 L6 L32 L80 L44:L47 L24:L26 L57:L59 L84">
    <cfRule type="duplicateValues" dxfId="10" priority="40"/>
  </conditionalFormatting>
  <conditionalFormatting sqref="L121 L64 L93 L88 L90 L80 L14 L9:L11 L32:L42 L20:L26 L84:L85 L44:L54 L56:L60 L3:L7">
    <cfRule type="duplicateValues" dxfId="9" priority="51"/>
  </conditionalFormatting>
  <conditionalFormatting sqref="E2">
    <cfRule type="duplicateValues" dxfId="8" priority="4"/>
  </conditionalFormatting>
  <conditionalFormatting sqref="G2">
    <cfRule type="duplicateValues" dxfId="7" priority="3"/>
  </conditionalFormatting>
  <conditionalFormatting sqref="G2">
    <cfRule type="duplicateValues" dxfId="6" priority="2"/>
  </conditionalFormatting>
  <conditionalFormatting sqref="G2">
    <cfRule type="duplicateValues" dxfId="5" priority="1"/>
  </conditionalFormatting>
  <hyperlinks>
    <hyperlink ref="B72" r:id="rId1" display="http://www.genome.jp/dbget-bin/www_bget?cpd:C09844" xr:uid="{00000000-0004-0000-0900-000000000000}"/>
    <hyperlink ref="B99" r:id="rId2" display="http://www.genome.jp/dbget-bin/www_bget?cpd:C07422" xr:uid="{00000000-0004-0000-0900-000001000000}"/>
    <hyperlink ref="B52" r:id="rId3" display="http://www.genome.jp/dbget-bin/www_bget?cpd:C14512" xr:uid="{00000000-0004-0000-0900-000002000000}"/>
    <hyperlink ref="B110" r:id="rId4" display="http://www.genome.jp/dbget-bin/www_bget?cpd:C19506" xr:uid="{00000000-0004-0000-0900-000003000000}"/>
    <hyperlink ref="B47" r:id="rId5" display="http://www.genome.jp/dbget-bin/www_bget?cpd:C10129" xr:uid="{00000000-0004-0000-0900-000004000000}"/>
    <hyperlink ref="B28" r:id="rId6" display="http://www.genome.jp/dbget-bin/www_bget?cpd:C10675" xr:uid="{00000000-0004-0000-0900-000005000000}"/>
    <hyperlink ref="B116" r:id="rId7" display="http://www.genome.jp/dbget-bin/www_bget?dr:D00392" xr:uid="{00000000-0004-0000-0900-000006000000}"/>
    <hyperlink ref="B50" r:id="rId8" display="http://www.genome.jp/dbget-bin/www_bget?cpd:C01405" xr:uid="{00000000-0004-0000-0900-000007000000}"/>
    <hyperlink ref="B63" r:id="rId9" display="http://www.genome.jp/dbget-bin/www_bget?cpd:C14396" xr:uid="{00000000-0004-0000-0900-000008000000}"/>
    <hyperlink ref="B77" r:id="rId10" display="http://www.genome.jp/dbget-bin/www_bget?cpd:C14390" xr:uid="{00000000-0004-0000-0900-000009000000}"/>
    <hyperlink ref="B34" r:id="rId11" display="http://www.genome.jp/dbget-bin/www_bget?cpd:C11233" xr:uid="{00000000-0004-0000-0900-00000A000000}"/>
    <hyperlink ref="A36" r:id="rId12" display="http://www.hmdb.ca/metabolites/HMDB0030746" xr:uid="{00000000-0004-0000-0900-00000B000000}"/>
    <hyperlink ref="B36" r:id="rId13" display="http://www.genome.jp/dbget-bin/www_bget?cpd:C01709" xr:uid="{00000000-0004-0000-0900-00000C000000}"/>
    <hyperlink ref="D72" r:id="rId14" display="https://commonchemistry.cas.org/detail?cas_rn=470-82-6&amp;search=470826" xr:uid="{00000000-0004-0000-0900-00000D000000}"/>
    <hyperlink ref="D18" r:id="rId15" display="https://commonchemistry.cas.org/detail?cas_rn=140-76-1&amp;search=140761" xr:uid="{00000000-0004-0000-0900-00000E000000}"/>
    <hyperlink ref="D99" r:id="rId16" display="https://commonchemistry.cas.org/detail?cas_rn=76-74-4&amp;search=76744" xr:uid="{00000000-0004-0000-0900-00000F000000}"/>
    <hyperlink ref="D52" r:id="rId17" display="https://commonchemistry.cas.org/detail?cas_rn=271-89-6&amp;search=271896" xr:uid="{00000000-0004-0000-0900-000010000000}"/>
    <hyperlink ref="D110" r:id="rId18" display="https://commonchemistry.cas.org/detail?cas_rn=100-42-5&amp;search=100425" xr:uid="{00000000-0004-0000-0900-000011000000}"/>
    <hyperlink ref="D88" r:id="rId19" display="https://commonchemistry.cas.org/detail?cas_rn=2365-40-4&amp;search=2365404" xr:uid="{00000000-0004-0000-0900-000012000000}"/>
    <hyperlink ref="D47" r:id="rId20" display="https://commonchemistry.cas.org/detail?cas_rn=63-75-2&amp;search=63752" xr:uid="{00000000-0004-0000-0900-000013000000}"/>
    <hyperlink ref="D28" r:id="rId21" display="https://commonchemistry.cas.org/detail?cas_rn=1197-09-7&amp;search=1197097" xr:uid="{00000000-0004-0000-0900-000014000000}"/>
    <hyperlink ref="D6" r:id="rId22" display="https://www.ncbi.nlm.nih.gov/pcsubstance/?term=%222873-36-1%22%5bCompleteSynonym%5d%20AND%207074739%5bStandardizedCID%5d" xr:uid="{00000000-0004-0000-0900-000015000000}"/>
    <hyperlink ref="D116" r:id="rId23" display="https://commonchemistry.cas.org/detail?cas_rn=127-48-0&amp;search=127480" xr:uid="{00000000-0004-0000-0900-000016000000}"/>
    <hyperlink ref="D98" r:id="rId24" display="https://commonchemistry.cas.org/detail?cas_rn=626-97-1&amp;search=626971" xr:uid="{00000000-0004-0000-0900-000017000000}"/>
    <hyperlink ref="D50" r:id="rId25" display="https://commonchemistry.cas.org/detail?cas_rn=50-78-2&amp;search=50782" xr:uid="{00000000-0004-0000-0900-000018000000}"/>
    <hyperlink ref="D63" r:id="rId26" display="https://commonchemistry.cas.org/detail?cas_rn=98-82-8&amp;search=98828" xr:uid="{00000000-0004-0000-0900-000019000000}"/>
    <hyperlink ref="D68" r:id="rId27" display="https://commonchemistry.cas.org/detail?cas_rn=131-11-3&amp;search=131113" xr:uid="{00000000-0004-0000-0900-00001A000000}"/>
    <hyperlink ref="D74" r:id="rId28" display="https://commonchemistry.cas.org/detail?cas_rn=3658-77-3&amp;search=3658773" xr:uid="{00000000-0004-0000-0900-00001B000000}"/>
    <hyperlink ref="D93" r:id="rId29" display="https://commonchemistry.cas.org/detail?cas_rn=112-14-1&amp;search=112141" xr:uid="{00000000-0004-0000-0900-00001C000000}"/>
    <hyperlink ref="D33" r:id="rId30" display="https://commonchemistry.cas.org/detail?cas_rn=874-61-3&amp;search=874613" xr:uid="{00000000-0004-0000-0900-00001D000000}"/>
    <hyperlink ref="D77" r:id="rId31" display="https://commonchemistry.cas.org/detail?cas_rn=111-71-7&amp;search=111717" xr:uid="{00000000-0004-0000-0900-00001E000000}"/>
    <hyperlink ref="D20" r:id="rId32" display="https://commonchemistry.cas.org/detail?cas_rn=87087-60-3&amp;search=87087603" xr:uid="{00000000-0004-0000-0900-00001F000000}"/>
    <hyperlink ref="D49" r:id="rId33" display="https://commonchemistry.cas.org/detail?cas_rn=2224-02-4&amp;search=2224024" xr:uid="{00000000-0004-0000-0900-000020000000}"/>
    <hyperlink ref="D54" r:id="rId34" display="https://commonchemistry.cas.org/detail?cas_rn=104-51-8&amp;search=104518" xr:uid="{00000000-0004-0000-0900-000021000000}"/>
    <hyperlink ref="D56" r:id="rId35" display="https://commonchemistry.cas.org/detail?cas_rn=76-22-2&amp;search=76222" xr:uid="{00000000-0004-0000-0900-000022000000}"/>
    <hyperlink ref="D106" r:id="rId36" display="https://commonchemistry.cas.org/detail?cas_rn=90-01-7&amp;search=90017" xr:uid="{00000000-0004-0000-0900-000023000000}"/>
    <hyperlink ref="D44" r:id="rId37" display="https://commonchemistry.cas.org/detail?cas_rn=108-24-7&amp;search=108247" xr:uid="{00000000-0004-0000-0900-000024000000}"/>
    <hyperlink ref="D71" r:id="rId38" display="https://commonchemistry.cas.org/detail?cas_rn=100-41-4&amp;search=100414" xr:uid="{00000000-0004-0000-0900-000025000000}"/>
    <hyperlink ref="D79" r:id="rId39" display="https://commonchemistry.cas.org/detail?cas_rn=123-92-2&amp;search=123922" xr:uid="{00000000-0004-0000-0900-000026000000}"/>
    <hyperlink ref="D95" r:id="rId40" display="https://commonchemistry.cas.org/detail?cas_rn=504-15-4&amp;search=504154" xr:uid="{00000000-0004-0000-0900-000027000000}"/>
    <hyperlink ref="D101" r:id="rId41" display="https://commonchemistry.cas.org/detail?cas_rn=92-43-3&amp;search=92433" xr:uid="{00000000-0004-0000-0900-000028000000}"/>
    <hyperlink ref="D34" r:id="rId42" display="https://commonchemistry.cas.org/detail?cas_rn=99-93-4&amp;search=99934" xr:uid="{00000000-0004-0000-0900-000029000000}"/>
    <hyperlink ref="D108" r:id="rId43" display="https://commonchemistry.cas.org/detail?cas_rn=120-08-1&amp;search=120081" xr:uid="{00000000-0004-0000-0900-00002A000000}"/>
    <hyperlink ref="O3" r:id="rId44" location="section=Metabolites" display="https://pubchem.ncbi.nlm.nih.gov/taxonomy/268906 - section=Metabolites" xr:uid="{00000000-0004-0000-0900-00002B000000}"/>
    <hyperlink ref="Q11" r:id="rId45" location="section=Natural-Products" display="https://pubchem.ncbi.nlm.nih.gov/taxonomy/44947 - section=Natural-Products" xr:uid="{00000000-0004-0000-0900-00002C000000}"/>
    <hyperlink ref="O26" r:id="rId46" location="section=Natural-Products" display="https://pubchem.ncbi.nlm.nih.gov/taxonomy/456999 - section=Natural-Products" xr:uid="{00000000-0004-0000-0900-00002D000000}"/>
    <hyperlink ref="Z26" r:id="rId47" xr:uid="{00000000-0004-0000-0900-00002E000000}"/>
    <hyperlink ref="O76" r:id="rId48" location="section=Metabolites" display="https://pubchem.ncbi.nlm.nih.gov/taxonomy/38033 - section=Metabolites" xr:uid="{00000000-0004-0000-0900-00002F000000}"/>
    <hyperlink ref="Z76" r:id="rId49" display="https://cdnsciencepub.com/doi/abs/10.1139/b82-159?journalCode=cjb1" xr:uid="{00000000-0004-0000-0900-000030000000}"/>
    <hyperlink ref="P117" r:id="rId50" location="section=Metabolites" display="https://pubchem.ncbi.nlm.nih.gov/taxonomy/4650 - section=Metabolites" xr:uid="{00000000-0004-0000-0900-000031000000}"/>
    <hyperlink ref="P70" r:id="rId51" location="section=Natural-Products" display="section=Natural-Products" xr:uid="{00000000-0004-0000-0900-000032000000}"/>
    <hyperlink ref="O69" r:id="rId52" display="https://pubchem.ncbi.nlm.nih.gov/taxonomy/511145" xr:uid="{00000000-0004-0000-0900-000033000000}"/>
    <hyperlink ref="O64" r:id="rId53" location="section=Natural-Products" display="https://pubchem.ncbi.nlm.nih.gov/taxonomy/42684 - section=Natural-Products" xr:uid="{00000000-0004-0000-0900-000034000000}"/>
    <hyperlink ref="X89" r:id="rId54" xr:uid="{00000000-0004-0000-0900-000035000000}"/>
    <hyperlink ref="N84" r:id="rId55" location="section=Metabolites" display="https://pubchem.ncbi.nlm.nih.gov/taxonomy/4686 - section=Metabolites" xr:uid="{00000000-0004-0000-0900-000036000000}"/>
    <hyperlink ref="O62" r:id="rId56" location="section=Metabolites" display="https://pubchem.ncbi.nlm.nih.gov/taxonomy/510738 - section=Metabolites" xr:uid="{00000000-0004-0000-0900-000037000000}"/>
    <hyperlink ref="O4" r:id="rId57" location="section=Natural-Products" display="https://pubchem.ncbi.nlm.nih.gov/taxonomy/41563 - section=Natural-Products" xr:uid="{00000000-0004-0000-0900-000038000000}"/>
    <hyperlink ref="O37" r:id="rId58" location="section=Natural-Products" display="https://pubchem.ncbi.nlm.nih.gov/taxonomy/3702 - section=Natural-Products" xr:uid="{00000000-0004-0000-0900-000039000000}"/>
    <hyperlink ref="X37" r:id="rId59" xr:uid="{00000000-0004-0000-0900-00003A000000}"/>
    <hyperlink ref="B103" r:id="rId60" display="http://www.genome.jp/dbget-bin/www_bget?cpd:C01606" xr:uid="{00000000-0004-0000-0900-00003B000000}"/>
    <hyperlink ref="B115" r:id="rId61" display="http://www.genome.jp/dbget-bin/www_bget?cpd:C16309" xr:uid="{00000000-0004-0000-0900-00003C000000}"/>
    <hyperlink ref="B39" r:id="rId62" display="http://www.genome.jp/dbget-bin/www_bget?cpd:C07287" xr:uid="{00000000-0004-0000-0900-00003D000000}"/>
    <hyperlink ref="B60" r:id="rId63" display="http://www.genome.jp/dbget-bin/www_bget?C10438" xr:uid="{00000000-0004-0000-0900-00003E000000}"/>
    <hyperlink ref="B117" r:id="rId64" display="http://www.genome.jp/dbget-bin/www_bget?C07185" xr:uid="{00000000-0004-0000-0900-00003F000000}"/>
    <hyperlink ref="B119" r:id="rId65" display="http://www.genome.jp/dbget-bin/www_bget?C00755" xr:uid="{00000000-0004-0000-0900-000040000000}"/>
    <hyperlink ref="B38" r:id="rId66" display="http://www.genome.jp/dbget-bin/www_bget?C02381" xr:uid="{00000000-0004-0000-0900-000041000000}"/>
    <hyperlink ref="B66" r:id="rId67" display="http://www.genome.jp/dbget-bin/www_bget?C06936" xr:uid="{00000000-0004-0000-0900-000042000000}"/>
    <hyperlink ref="B46" r:id="rId68" display="http://www.genome.jp/dbget-bin/www_bget?C17846" xr:uid="{00000000-0004-0000-0900-000043000000}"/>
    <hyperlink ref="B62" r:id="rId69" display="http://www.genome.jp/dbget-bin/www_bget?C01771" xr:uid="{00000000-0004-0000-0900-000044000000}"/>
    <hyperlink ref="B107" r:id="rId70" display="http://www.genome.jp/dbget-bin/www_bget?C00805" xr:uid="{00000000-0004-0000-0900-000045000000}"/>
    <hyperlink ref="B69" r:id="rId71" display="http://www.genome.jp/dbget-bin/www_bget?cpd:C02975" xr:uid="{00000000-0004-0000-0900-000046000000}"/>
    <hyperlink ref="B11" r:id="rId72" display="http://www.genome.jp/dbget-bin/www_bget?cpd:C03343" xr:uid="{00000000-0004-0000-0900-000047000000}"/>
    <hyperlink ref="B15" r:id="rId73" display="http://www.genome.jp/dbget-bin/www_bget?cpd:C08497" xr:uid="{00000000-0004-0000-0900-000048000000}"/>
    <hyperlink ref="B59" r:id="rId74" display="http://www.genome.jp/dbget-bin/www_bget?cpd:C00903" xr:uid="{00000000-0004-0000-0900-000049000000}"/>
    <hyperlink ref="B94" r:id="rId75" display="http://www.genome.jp/dbget-bin/www_bget?cpd:C03767" xr:uid="{00000000-0004-0000-0900-00004A000000}"/>
    <hyperlink ref="B25" r:id="rId76" display="http://www.genome.jp/dbget-bin/www_bget?cpd:C11045" xr:uid="{00000000-0004-0000-0900-00004B000000}"/>
    <hyperlink ref="D38" r:id="rId77" display="https://commonchemistry.cas.org/detail?cas_rn=13410-15-6" xr:uid="{00000000-0004-0000-0900-00004C000000}"/>
    <hyperlink ref="D30" r:id="rId78" display="https://commonchemistry.cas.org/detail?cas_rn=10463-20-4" xr:uid="{00000000-0004-0000-0900-00004D000000}"/>
    <hyperlink ref="D87" r:id="rId79" display="https://commonchemistry.cas.org/detail?cas_rn=131-70-4&amp;search=131704" xr:uid="{00000000-0004-0000-0900-00004E000000}"/>
    <hyperlink ref="D22" r:id="rId80" display="https://commonchemistry.cas.org/detail?cas_rn=5910-87-2&amp;search=5910872" xr:uid="{00000000-0004-0000-0900-00004F000000}"/>
    <hyperlink ref="D69" r:id="rId81" display="https://commonchemistry.cas.org/detail?cas_rn=3249-68-1&amp;search=3249681" xr:uid="{00000000-0004-0000-0900-000050000000}"/>
    <hyperlink ref="D15" r:id="rId82" display="https://commonchemistry.cas.org/detail?cas_rn=6728-26-3&amp;search=6728263" xr:uid="{00000000-0004-0000-0900-000051000000}"/>
    <hyperlink ref="D65" r:id="rId83" display="https://commonchemistry.cas.org/detail?cas_rn=464-49-3&amp;search=464493" xr:uid="{00000000-0004-0000-0900-000052000000}"/>
    <hyperlink ref="D59" r:id="rId84" display="https://commonchemistry.cas.org/detail?cas_rn=14371-10-9&amp;search=14371109" xr:uid="{00000000-0004-0000-0900-000053000000}"/>
    <hyperlink ref="O105" r:id="rId85" display="https://pubchem.ncbi.nlm.nih.gov/taxonomy/306190" xr:uid="{00000000-0004-0000-0900-000054000000}"/>
    <hyperlink ref="O99" r:id="rId86" location="section=Natural-Products" display="https://pubchem.ncbi.nlm.nih.gov/taxonomy/6239 - section=Natural-Products" xr:uid="{00000000-0004-0000-0900-000055000000}"/>
    <hyperlink ref="O80" r:id="rId87" location="section=Natural-Products" display="https://pubchem.ncbi.nlm.nih.gov/taxonomy/4081 - section=Natural-Products" xr:uid="{00000000-0004-0000-0900-000056000000}"/>
    <hyperlink ref="O63" r:id="rId88" location="section=Natural-Products" display="section=Natural-Products" xr:uid="{00000000-0004-0000-0900-000057000000}"/>
    <hyperlink ref="O54" r:id="rId89" location="section=Natural-Products" display="https://pubchem.ncbi.nlm.nih.gov/taxonomy/4081 - section=Natural-Products" xr:uid="{00000000-0004-0000-0900-000058000000}"/>
    <hyperlink ref="O44" r:id="rId90" location="section=Natural-Products" display="https://pubchem.ncbi.nlm.nih.gov/taxonomy/29760 - section=Natural-Products" xr:uid="{00000000-0004-0000-0900-000059000000}"/>
    <hyperlink ref="O102" r:id="rId91" location="section=Natural-Products" display="https://pubchem.ncbi.nlm.nih.gov/taxonomy/4121 - section=Natural-Products" xr:uid="{00000000-0004-0000-0900-00005A000000}"/>
    <hyperlink ref="O49" r:id="rId92" location="section=Natural-Products" display="https://pubchem.ncbi.nlm.nih.gov/taxonomy/4686 - section=Natural-Products" xr:uid="{00000000-0004-0000-0900-00005B000000}"/>
    <hyperlink ref="O120" r:id="rId93" display="https://pubchem.ncbi.nlm.nih.gov/taxonomy/94328" xr:uid="{00000000-0004-0000-0900-00005C000000}"/>
    <hyperlink ref="B32" r:id="rId94" display="http://www.genome.jp/dbget-bin/www_bget?C10475" xr:uid="{00000000-0004-0000-0900-00005D000000}"/>
    <hyperlink ref="O12" r:id="rId95" display="https://pubchem.ncbi.nlm.nih.gov/taxonomy/511145" xr:uid="{00000000-0004-0000-0900-00005E000000}"/>
    <hyperlink ref="Z8" r:id="rId96" xr:uid="{00000000-0004-0000-0900-00005F000000}"/>
    <hyperlink ref="D8" r:id="rId97" display="https://commonchemistry.cas.org/detail?cas_rn=162870-29-3&amp;search=162870293" xr:uid="{00000000-0004-0000-0900-00006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1001"/>
  <sheetViews>
    <sheetView tabSelected="1" workbookViewId="0">
      <pane ySplit="2" topLeftCell="A3" activePane="bottomLeft" state="frozen"/>
      <selection pane="bottomLeft"/>
    </sheetView>
  </sheetViews>
  <sheetFormatPr defaultColWidth="8.81640625" defaultRowHeight="15.6"/>
  <cols>
    <col min="1" max="1" width="19.6328125" style="3" customWidth="1"/>
    <col min="2" max="2" width="13.6328125" style="3" customWidth="1"/>
    <col min="3" max="3" width="15.81640625" style="3" customWidth="1"/>
    <col min="4" max="4" width="13.6328125" style="3" customWidth="1"/>
    <col min="5" max="5" width="16.81640625" style="3" customWidth="1"/>
    <col min="6" max="6" width="20.453125" style="3" customWidth="1"/>
    <col min="7" max="7" width="22.81640625" style="3" customWidth="1"/>
    <col min="8" max="8" width="16.453125" style="3" customWidth="1"/>
    <col min="9" max="9" width="17.36328125" style="3" customWidth="1"/>
    <col min="10" max="10" width="8.81640625" style="3"/>
    <col min="11" max="11" width="17.08984375" style="3" customWidth="1"/>
    <col min="12" max="12" width="16.08984375" style="3" customWidth="1"/>
    <col min="13" max="13" width="17.81640625" style="5" customWidth="1"/>
    <col min="14" max="14" width="16.6328125" style="5" customWidth="1"/>
    <col min="15" max="15" width="21" style="5" customWidth="1"/>
    <col min="16" max="16" width="16.453125" style="5" customWidth="1"/>
    <col min="17" max="17" width="33.81640625" style="5" customWidth="1"/>
    <col min="18" max="18" width="17" style="5" customWidth="1"/>
    <col min="19" max="19" width="27.36328125" style="5" customWidth="1"/>
    <col min="20" max="20" width="26.36328125" style="5" customWidth="1"/>
    <col min="21" max="21" width="25.81640625" style="5" customWidth="1"/>
    <col min="22" max="22" width="16.08984375" style="5" customWidth="1"/>
    <col min="23" max="23" width="18.81640625" style="5" customWidth="1"/>
    <col min="24" max="24" width="25.36328125" style="5" customWidth="1"/>
    <col min="25" max="25" width="23.36328125" style="5" customWidth="1"/>
    <col min="26" max="26" width="21.08984375" style="5" customWidth="1"/>
    <col min="27" max="16384" width="8.81640625" style="5"/>
  </cols>
  <sheetData>
    <row r="1" spans="1:46" ht="20.399999999999999">
      <c r="A1" s="20" t="s">
        <v>3312</v>
      </c>
    </row>
    <row r="2" spans="1:46" s="165" customFormat="1" ht="55.05" customHeight="1">
      <c r="A2" s="164" t="s">
        <v>0</v>
      </c>
      <c r="B2" s="164" t="s">
        <v>1</v>
      </c>
      <c r="C2" s="164" t="s">
        <v>2</v>
      </c>
      <c r="D2" s="164" t="s">
        <v>3</v>
      </c>
      <c r="E2" s="164" t="s">
        <v>4</v>
      </c>
      <c r="F2" s="164" t="s">
        <v>5</v>
      </c>
      <c r="G2" s="164" t="s">
        <v>6</v>
      </c>
      <c r="H2" s="164" t="s">
        <v>7</v>
      </c>
      <c r="I2" s="164" t="s">
        <v>8</v>
      </c>
      <c r="J2" s="164"/>
      <c r="K2" s="165" t="s">
        <v>1477</v>
      </c>
      <c r="L2" s="165" t="s">
        <v>1478</v>
      </c>
      <c r="M2" s="165" t="s">
        <v>1479</v>
      </c>
      <c r="N2" s="165" t="s">
        <v>1480</v>
      </c>
      <c r="O2" s="165" t="s">
        <v>1481</v>
      </c>
      <c r="P2" s="165" t="s">
        <v>1482</v>
      </c>
      <c r="Q2" s="165" t="s">
        <v>1483</v>
      </c>
      <c r="R2" s="165" t="s">
        <v>1484</v>
      </c>
      <c r="S2" s="165" t="s">
        <v>1485</v>
      </c>
      <c r="T2" s="165" t="s">
        <v>1486</v>
      </c>
      <c r="U2" s="165" t="s">
        <v>2632</v>
      </c>
      <c r="V2" s="165" t="s">
        <v>1488</v>
      </c>
      <c r="W2" s="165" t="s">
        <v>1489</v>
      </c>
      <c r="X2" s="165" t="s">
        <v>1490</v>
      </c>
      <c r="Y2" s="165" t="s">
        <v>2659</v>
      </c>
      <c r="Z2" s="165" t="s">
        <v>2660</v>
      </c>
    </row>
    <row r="3" spans="1:46" ht="16.2">
      <c r="A3" s="2"/>
      <c r="B3" s="2"/>
      <c r="C3" s="2"/>
      <c r="D3" s="2"/>
      <c r="E3" s="2"/>
      <c r="F3" s="41" t="s">
        <v>2633</v>
      </c>
      <c r="G3" s="2"/>
      <c r="H3" s="2"/>
      <c r="I3" s="2"/>
      <c r="J3" s="2"/>
      <c r="K3" s="2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s="9" customForma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16.2">
      <c r="A5" s="2"/>
      <c r="B5" s="2"/>
      <c r="C5" s="2"/>
      <c r="D5" s="2"/>
      <c r="E5" s="2"/>
      <c r="F5" s="41" t="s">
        <v>2634</v>
      </c>
      <c r="G5" s="2"/>
      <c r="H5" s="2"/>
      <c r="I5" s="2"/>
      <c r="J5" s="2"/>
      <c r="K5" s="2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>
      <c r="A6" s="2" t="s">
        <v>9</v>
      </c>
      <c r="B6" s="2" t="s">
        <v>10</v>
      </c>
      <c r="C6" s="2">
        <v>7768</v>
      </c>
      <c r="D6" s="2" t="s">
        <v>11</v>
      </c>
      <c r="E6" s="2">
        <v>7480</v>
      </c>
      <c r="F6" s="2" t="s">
        <v>12</v>
      </c>
      <c r="G6" s="2" t="s">
        <v>12</v>
      </c>
      <c r="H6" s="2" t="s">
        <v>13</v>
      </c>
      <c r="I6" s="2">
        <v>113.08444</v>
      </c>
      <c r="J6" s="2"/>
      <c r="K6" s="2" t="s">
        <v>1492</v>
      </c>
      <c r="L6" s="2" t="s">
        <v>9</v>
      </c>
      <c r="M6" s="1" t="s">
        <v>1493</v>
      </c>
      <c r="N6" s="1" t="s">
        <v>2634</v>
      </c>
      <c r="O6" s="1" t="s">
        <v>1494</v>
      </c>
      <c r="P6" s="1"/>
      <c r="Q6" s="1" t="s">
        <v>1495</v>
      </c>
      <c r="R6" s="1"/>
      <c r="S6" s="1"/>
      <c r="T6" s="1"/>
      <c r="U6" s="1"/>
      <c r="V6" s="1"/>
      <c r="W6" s="1"/>
      <c r="X6" s="1"/>
      <c r="Y6" s="1"/>
      <c r="Z6" s="1" t="s">
        <v>1496</v>
      </c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ht="16.2">
      <c r="A8" s="2"/>
      <c r="B8" s="2"/>
      <c r="C8" s="2"/>
      <c r="D8" s="2"/>
      <c r="E8" s="2"/>
      <c r="F8" s="41" t="s">
        <v>2635</v>
      </c>
      <c r="G8" s="2"/>
      <c r="H8" s="2"/>
      <c r="I8" s="2"/>
      <c r="J8" s="2"/>
      <c r="K8" s="2"/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1" customFormat="1">
      <c r="A9" s="1" t="s">
        <v>14</v>
      </c>
      <c r="B9" s="1" t="s">
        <v>15</v>
      </c>
      <c r="C9" s="2">
        <v>2879</v>
      </c>
      <c r="D9" s="2" t="s">
        <v>16</v>
      </c>
      <c r="E9" s="2">
        <v>13839082</v>
      </c>
      <c r="F9" s="1" t="s">
        <v>17</v>
      </c>
      <c r="G9" s="1" t="s">
        <v>18</v>
      </c>
      <c r="H9" s="1" t="s">
        <v>19</v>
      </c>
      <c r="I9" s="2">
        <v>108.05656999999999</v>
      </c>
      <c r="K9" s="1" t="s">
        <v>1498</v>
      </c>
      <c r="L9" s="1" t="s">
        <v>14</v>
      </c>
      <c r="M9" s="1" t="s">
        <v>1499</v>
      </c>
      <c r="N9" s="1" t="s">
        <v>2635</v>
      </c>
      <c r="O9" s="1" t="s">
        <v>3280</v>
      </c>
      <c r="P9" s="1" t="s">
        <v>3281</v>
      </c>
      <c r="Q9" s="1" t="s">
        <v>3282</v>
      </c>
      <c r="T9" s="1" t="s">
        <v>3283</v>
      </c>
      <c r="W9" s="1" t="s">
        <v>3284</v>
      </c>
      <c r="Z9" s="1" t="s">
        <v>1504</v>
      </c>
    </row>
    <row r="10" spans="1:46">
      <c r="A10" s="2" t="s">
        <v>20</v>
      </c>
      <c r="B10" s="2" t="s">
        <v>21</v>
      </c>
      <c r="C10" s="2">
        <v>7413</v>
      </c>
      <c r="D10" s="2" t="s">
        <v>22</v>
      </c>
      <c r="E10" s="2">
        <v>7135</v>
      </c>
      <c r="F10" s="2" t="s">
        <v>23</v>
      </c>
      <c r="G10" s="2" t="s">
        <v>24</v>
      </c>
      <c r="H10" s="2" t="s">
        <v>25</v>
      </c>
      <c r="I10" s="2">
        <v>128.08358000000001</v>
      </c>
      <c r="J10" s="2"/>
      <c r="K10" s="2" t="s">
        <v>1505</v>
      </c>
      <c r="L10" s="2" t="s">
        <v>20</v>
      </c>
      <c r="M10" s="1" t="s">
        <v>1493</v>
      </c>
      <c r="N10" s="1" t="s">
        <v>2635</v>
      </c>
      <c r="O10" s="33" t="s">
        <v>1506</v>
      </c>
      <c r="P10" s="1"/>
      <c r="Q10" s="1" t="s">
        <v>1507</v>
      </c>
      <c r="R10" s="1" t="s">
        <v>1508</v>
      </c>
      <c r="S10" s="1"/>
      <c r="T10" s="1" t="s">
        <v>1509</v>
      </c>
      <c r="U10" s="1" t="s">
        <v>1510</v>
      </c>
      <c r="V10" s="1"/>
      <c r="W10" s="1"/>
      <c r="X10" s="1"/>
      <c r="Y10" s="1"/>
      <c r="Z10" s="1" t="s">
        <v>1511</v>
      </c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>
      <c r="A11" s="2" t="s">
        <v>26</v>
      </c>
      <c r="B11" s="25" t="s">
        <v>27</v>
      </c>
      <c r="C11" s="2">
        <v>238498</v>
      </c>
      <c r="D11" s="25" t="s">
        <v>28</v>
      </c>
      <c r="E11" s="2">
        <v>208322</v>
      </c>
      <c r="F11" s="2" t="s">
        <v>29</v>
      </c>
      <c r="G11" s="2" t="s">
        <v>29</v>
      </c>
      <c r="H11" s="2" t="s">
        <v>30</v>
      </c>
      <c r="I11" s="2">
        <v>158.09424000000001</v>
      </c>
      <c r="J11" s="2"/>
      <c r="K11" s="2" t="s">
        <v>1512</v>
      </c>
      <c r="L11" s="2" t="s">
        <v>26</v>
      </c>
      <c r="M11" s="1" t="s">
        <v>1513</v>
      </c>
      <c r="N11" s="1" t="s">
        <v>2635</v>
      </c>
      <c r="O11" s="33" t="s">
        <v>1500</v>
      </c>
      <c r="P11" s="1"/>
      <c r="Q11" s="1" t="s">
        <v>1501</v>
      </c>
      <c r="R11" s="1" t="s">
        <v>1502</v>
      </c>
      <c r="S11" s="1"/>
      <c r="T11" s="1" t="s">
        <v>1503</v>
      </c>
      <c r="U11" s="1"/>
      <c r="V11" s="1"/>
      <c r="W11" s="1"/>
      <c r="X11" s="1"/>
      <c r="Y11" s="1"/>
      <c r="Z11" s="1" t="s">
        <v>1504</v>
      </c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>
      <c r="A12" s="2" t="s">
        <v>31</v>
      </c>
      <c r="B12" s="2" t="s">
        <v>32</v>
      </c>
      <c r="C12" s="2">
        <v>7175</v>
      </c>
      <c r="D12" s="2" t="s">
        <v>33</v>
      </c>
      <c r="E12" s="2">
        <v>6907</v>
      </c>
      <c r="F12" s="2" t="s">
        <v>34</v>
      </c>
      <c r="G12" s="2" t="s">
        <v>34</v>
      </c>
      <c r="H12" s="2" t="s">
        <v>35</v>
      </c>
      <c r="I12" s="2">
        <v>180.07830999999999</v>
      </c>
      <c r="J12" s="2"/>
      <c r="K12" s="2" t="s">
        <v>1514</v>
      </c>
      <c r="L12" s="2" t="s">
        <v>31</v>
      </c>
      <c r="M12" s="1" t="s">
        <v>1493</v>
      </c>
      <c r="N12" s="1" t="s">
        <v>2635</v>
      </c>
      <c r="O12" s="33" t="s">
        <v>1515</v>
      </c>
      <c r="P12" s="1"/>
      <c r="Q12" s="1" t="s">
        <v>1507</v>
      </c>
      <c r="R12" s="1"/>
      <c r="S12" s="1"/>
      <c r="T12" s="1"/>
      <c r="U12" s="1"/>
      <c r="V12" s="1"/>
      <c r="W12" s="1"/>
      <c r="X12" s="1"/>
      <c r="Y12" s="1"/>
      <c r="Z12" s="1" t="s">
        <v>1516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>
      <c r="A13" s="2"/>
      <c r="B13" s="2" t="s">
        <v>36</v>
      </c>
      <c r="C13" s="2">
        <v>5287432</v>
      </c>
      <c r="D13" s="2"/>
      <c r="E13" s="2">
        <v>4449817</v>
      </c>
      <c r="F13" s="2" t="s">
        <v>37</v>
      </c>
      <c r="G13" s="2" t="s">
        <v>38</v>
      </c>
      <c r="H13" s="2" t="s">
        <v>39</v>
      </c>
      <c r="I13" s="2">
        <v>240.06379999999999</v>
      </c>
      <c r="J13" s="2"/>
      <c r="K13" s="2" t="s">
        <v>1517</v>
      </c>
      <c r="L13" s="2" t="s">
        <v>36</v>
      </c>
      <c r="M13" s="1" t="s">
        <v>1513</v>
      </c>
      <c r="N13" s="1" t="s">
        <v>2635</v>
      </c>
      <c r="O13" s="33" t="s">
        <v>1518</v>
      </c>
      <c r="P13" s="1"/>
      <c r="Q13" s="1" t="s">
        <v>1501</v>
      </c>
      <c r="R13" s="1" t="s">
        <v>1502</v>
      </c>
      <c r="S13" s="1"/>
      <c r="T13" s="1" t="s">
        <v>1503</v>
      </c>
      <c r="U13" s="1"/>
      <c r="V13" s="1"/>
      <c r="W13" s="1"/>
      <c r="X13" s="1"/>
      <c r="Y13" s="1"/>
      <c r="Z13" s="1" t="s">
        <v>1504</v>
      </c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ht="16.2">
      <c r="A15" s="2"/>
      <c r="B15" s="2"/>
      <c r="C15" s="2"/>
      <c r="D15" s="2"/>
      <c r="E15" s="2"/>
      <c r="F15" s="41" t="s">
        <v>2636</v>
      </c>
      <c r="G15" s="2"/>
      <c r="H15" s="2"/>
      <c r="I15" s="2"/>
      <c r="J15" s="2"/>
      <c r="K15" s="2"/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>
      <c r="A16" s="2" t="s">
        <v>40</v>
      </c>
      <c r="B16" s="2" t="s">
        <v>41</v>
      </c>
      <c r="C16" s="2">
        <v>7955</v>
      </c>
      <c r="D16" s="2" t="s">
        <v>42</v>
      </c>
      <c r="E16" s="2">
        <v>7667</v>
      </c>
      <c r="F16" s="2" t="s">
        <v>43</v>
      </c>
      <c r="G16" s="2" t="s">
        <v>44</v>
      </c>
      <c r="H16" s="2" t="s">
        <v>45</v>
      </c>
      <c r="I16" s="2">
        <v>126.06552000000001</v>
      </c>
      <c r="J16" s="2"/>
      <c r="K16" s="2" t="s">
        <v>44</v>
      </c>
      <c r="L16" s="2" t="s">
        <v>40</v>
      </c>
      <c r="M16" s="1" t="s">
        <v>1493</v>
      </c>
      <c r="N16" s="1" t="s">
        <v>2636</v>
      </c>
      <c r="O16" s="1" t="s">
        <v>1520</v>
      </c>
      <c r="P16" s="1"/>
      <c r="Q16" s="1" t="s">
        <v>1521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9" customForma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9" customFormat="1" ht="16.2">
      <c r="A18" s="2"/>
      <c r="B18" s="2"/>
      <c r="C18" s="2"/>
      <c r="D18" s="2"/>
      <c r="E18" s="2"/>
      <c r="F18" s="41" t="s">
        <v>2637</v>
      </c>
      <c r="G18" s="2"/>
      <c r="H18" s="2"/>
      <c r="I18" s="2"/>
      <c r="J18" s="2"/>
      <c r="K18" s="2"/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ht="15" customHeight="1">
      <c r="A19" s="2" t="s">
        <v>46</v>
      </c>
      <c r="B19" s="2" t="s">
        <v>47</v>
      </c>
      <c r="C19" s="2">
        <v>12122</v>
      </c>
      <c r="D19" s="2" t="s">
        <v>48</v>
      </c>
      <c r="E19" s="2">
        <v>11624</v>
      </c>
      <c r="F19" s="2" t="s">
        <v>49</v>
      </c>
      <c r="G19" s="2" t="s">
        <v>49</v>
      </c>
      <c r="H19" s="2" t="s">
        <v>50</v>
      </c>
      <c r="I19" s="2">
        <v>152.04686000000001</v>
      </c>
      <c r="J19" s="2"/>
      <c r="K19" s="2" t="s">
        <v>1523</v>
      </c>
      <c r="L19" s="2" t="s">
        <v>46</v>
      </c>
      <c r="M19" s="1" t="s">
        <v>1513</v>
      </c>
      <c r="N19" s="1" t="s">
        <v>2637</v>
      </c>
      <c r="O19" s="33" t="s">
        <v>1524</v>
      </c>
      <c r="P19" s="1"/>
      <c r="Q19" s="1" t="s">
        <v>1525</v>
      </c>
      <c r="R19" s="1"/>
      <c r="S19" s="1"/>
      <c r="T19" s="1" t="s">
        <v>1526</v>
      </c>
      <c r="U19" s="1"/>
      <c r="V19" s="1"/>
      <c r="W19" s="1" t="s">
        <v>1527</v>
      </c>
      <c r="X19" s="1"/>
      <c r="Y19" s="1"/>
      <c r="Z19" s="45" t="s">
        <v>1528</v>
      </c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>
      <c r="A20" s="2"/>
      <c r="B20" s="2" t="s">
        <v>51</v>
      </c>
      <c r="C20" s="2">
        <v>442514</v>
      </c>
      <c r="D20" s="2" t="s">
        <v>52</v>
      </c>
      <c r="E20" s="2">
        <v>390940</v>
      </c>
      <c r="F20" s="2" t="s">
        <v>53</v>
      </c>
      <c r="G20" s="2" t="s">
        <v>54</v>
      </c>
      <c r="H20" s="2" t="s">
        <v>55</v>
      </c>
      <c r="I20" s="2">
        <v>302.07969000000003</v>
      </c>
      <c r="J20" s="2"/>
      <c r="K20" s="2" t="s">
        <v>1529</v>
      </c>
      <c r="L20" s="2" t="s">
        <v>51</v>
      </c>
      <c r="M20" s="1" t="s">
        <v>1493</v>
      </c>
      <c r="N20" s="1" t="s">
        <v>2637</v>
      </c>
      <c r="O20" s="33" t="s">
        <v>1530</v>
      </c>
      <c r="P20" s="1"/>
      <c r="Q20" s="1" t="s">
        <v>1531</v>
      </c>
      <c r="R20" s="1"/>
      <c r="S20" s="1"/>
      <c r="T20" s="1" t="s">
        <v>1532</v>
      </c>
      <c r="U20" s="1"/>
      <c r="V20" s="1"/>
      <c r="W20" s="1"/>
      <c r="X20" s="1"/>
      <c r="Y20" s="1"/>
      <c r="Z20" s="45" t="s">
        <v>1533</v>
      </c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>
      <c r="A21" s="2"/>
      <c r="B21" s="2"/>
      <c r="C21" s="2">
        <v>447364</v>
      </c>
      <c r="D21" s="25" t="s">
        <v>56</v>
      </c>
      <c r="E21" s="2">
        <v>394490</v>
      </c>
      <c r="F21" s="2" t="s">
        <v>57</v>
      </c>
      <c r="G21" s="2" t="s">
        <v>57</v>
      </c>
      <c r="H21" s="2" t="s">
        <v>58</v>
      </c>
      <c r="I21" s="2">
        <v>197.03229999999999</v>
      </c>
      <c r="J21" s="2"/>
      <c r="K21" s="2" t="s">
        <v>1534</v>
      </c>
      <c r="L21" s="2">
        <v>447364</v>
      </c>
      <c r="M21" s="1" t="s">
        <v>1513</v>
      </c>
      <c r="N21" s="1" t="s">
        <v>2637</v>
      </c>
      <c r="O21" s="34" t="s">
        <v>2655</v>
      </c>
      <c r="P21" s="1"/>
      <c r="Q21" s="1" t="s">
        <v>1535</v>
      </c>
      <c r="R21" s="1"/>
      <c r="S21" s="1" t="s">
        <v>1536</v>
      </c>
      <c r="T21" s="1" t="s">
        <v>1537</v>
      </c>
      <c r="U21" s="1"/>
      <c r="V21" s="1"/>
      <c r="W21" s="1" t="s">
        <v>1538</v>
      </c>
      <c r="X21" s="1"/>
      <c r="Y21" s="1"/>
      <c r="Z21" s="1" t="s">
        <v>1539</v>
      </c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>
      <c r="A22" s="2" t="s">
        <v>59</v>
      </c>
      <c r="B22" s="2"/>
      <c r="C22" s="2">
        <v>171233</v>
      </c>
      <c r="D22" s="2" t="s">
        <v>60</v>
      </c>
      <c r="E22" s="2">
        <v>19991118</v>
      </c>
      <c r="F22" s="2" t="s">
        <v>61</v>
      </c>
      <c r="G22" s="2" t="s">
        <v>62</v>
      </c>
      <c r="H22" s="2" t="s">
        <v>63</v>
      </c>
      <c r="I22" s="2">
        <v>170.09434999999999</v>
      </c>
      <c r="J22" s="2"/>
      <c r="K22" s="2" t="s">
        <v>1540</v>
      </c>
      <c r="L22" s="2" t="s">
        <v>59</v>
      </c>
      <c r="M22" s="1" t="s">
        <v>1513</v>
      </c>
      <c r="N22" s="1" t="s">
        <v>2637</v>
      </c>
      <c r="O22" s="1"/>
      <c r="P22" s="1"/>
      <c r="Q22" s="1" t="s">
        <v>1541</v>
      </c>
      <c r="R22" s="1"/>
      <c r="S22" s="1"/>
      <c r="T22" s="1"/>
      <c r="U22" s="1"/>
      <c r="V22" s="1"/>
      <c r="W22" s="1"/>
      <c r="X22" s="1"/>
      <c r="Y22" s="1"/>
      <c r="Z22" s="1" t="s">
        <v>1542</v>
      </c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ht="16.2">
      <c r="A24" s="2"/>
      <c r="B24" s="2"/>
      <c r="C24" s="2"/>
      <c r="D24" s="2"/>
      <c r="E24" s="2"/>
      <c r="F24" s="41" t="s">
        <v>2638</v>
      </c>
      <c r="G24" s="2"/>
      <c r="H24" s="2"/>
      <c r="I24" s="2"/>
      <c r="J24" s="2"/>
      <c r="K24" s="2"/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>
      <c r="A25" s="2" t="s">
        <v>64</v>
      </c>
      <c r="B25" s="2" t="s">
        <v>65</v>
      </c>
      <c r="C25" s="2">
        <v>75704</v>
      </c>
      <c r="D25" s="2" t="s">
        <v>66</v>
      </c>
      <c r="E25" s="2">
        <v>68222</v>
      </c>
      <c r="F25" s="2" t="s">
        <v>67</v>
      </c>
      <c r="G25" s="2" t="s">
        <v>67</v>
      </c>
      <c r="H25" s="2" t="s">
        <v>68</v>
      </c>
      <c r="I25" s="2">
        <v>172.10982000000001</v>
      </c>
      <c r="J25" s="2"/>
      <c r="K25" s="2" t="s">
        <v>1544</v>
      </c>
      <c r="L25" s="2" t="s">
        <v>64</v>
      </c>
      <c r="M25" s="1" t="s">
        <v>1493</v>
      </c>
      <c r="N25" s="1" t="s">
        <v>2638</v>
      </c>
      <c r="O25" s="1"/>
      <c r="P25" s="1" t="s">
        <v>1545</v>
      </c>
      <c r="Q25" s="1" t="s">
        <v>1546</v>
      </c>
      <c r="R25" s="1"/>
      <c r="S25" s="1"/>
      <c r="T25" s="1"/>
      <c r="U25" s="1"/>
      <c r="V25" s="1"/>
      <c r="W25" s="35" t="s">
        <v>1547</v>
      </c>
      <c r="X25" s="1" t="s">
        <v>1548</v>
      </c>
      <c r="Y25" s="1"/>
      <c r="Z25" s="1" t="s">
        <v>1549</v>
      </c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ht="16.2">
      <c r="A27" s="2"/>
      <c r="B27" s="2"/>
      <c r="C27" s="2"/>
      <c r="D27" s="2"/>
      <c r="E27" s="2"/>
      <c r="F27" s="41" t="s">
        <v>2639</v>
      </c>
      <c r="G27" s="2"/>
      <c r="H27" s="2"/>
      <c r="I27" s="2"/>
      <c r="J27" s="2"/>
      <c r="K27" s="2"/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9" customFormat="1">
      <c r="A28" s="2"/>
      <c r="B28" s="25" t="s">
        <v>69</v>
      </c>
      <c r="C28" s="2">
        <v>79362</v>
      </c>
      <c r="D28" s="2" t="s">
        <v>70</v>
      </c>
      <c r="E28" s="2">
        <v>71681</v>
      </c>
      <c r="F28" s="2" t="s">
        <v>71</v>
      </c>
      <c r="G28" s="2" t="s">
        <v>71</v>
      </c>
      <c r="H28" s="2" t="s">
        <v>72</v>
      </c>
      <c r="I28" s="2">
        <v>278.15053</v>
      </c>
      <c r="J28" s="2"/>
      <c r="K28" s="2" t="s">
        <v>1551</v>
      </c>
      <c r="L28" s="2">
        <v>79362</v>
      </c>
      <c r="M28" s="1" t="s">
        <v>1493</v>
      </c>
      <c r="N28" s="1" t="s">
        <v>2639</v>
      </c>
      <c r="O28" s="1" t="s">
        <v>1552</v>
      </c>
      <c r="P28" s="1" t="s">
        <v>1553</v>
      </c>
      <c r="Q28" s="1"/>
      <c r="R28" s="1" t="s">
        <v>1554</v>
      </c>
      <c r="S28" s="1" t="s">
        <v>1555</v>
      </c>
      <c r="T28" s="1" t="s">
        <v>1556</v>
      </c>
      <c r="U28" s="1" t="s">
        <v>1557</v>
      </c>
      <c r="V28" s="1"/>
      <c r="W28" s="1" t="s">
        <v>1558</v>
      </c>
      <c r="X28" s="1" t="s">
        <v>1559</v>
      </c>
      <c r="Y28" s="1"/>
      <c r="Z28" s="1" t="s">
        <v>1560</v>
      </c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9" customFormat="1">
      <c r="A29" s="2" t="s">
        <v>73</v>
      </c>
      <c r="B29" s="25" t="s">
        <v>74</v>
      </c>
      <c r="C29" s="2">
        <v>7406</v>
      </c>
      <c r="D29" s="25" t="s">
        <v>75</v>
      </c>
      <c r="E29" s="2">
        <v>7128</v>
      </c>
      <c r="F29" s="2" t="s">
        <v>76</v>
      </c>
      <c r="G29" s="2" t="s">
        <v>76</v>
      </c>
      <c r="H29" s="2" t="s">
        <v>77</v>
      </c>
      <c r="I29" s="2">
        <v>120.09404000000001</v>
      </c>
      <c r="J29" s="2"/>
      <c r="K29" s="2" t="s">
        <v>1561</v>
      </c>
      <c r="L29" s="2" t="s">
        <v>73</v>
      </c>
      <c r="M29" s="1" t="s">
        <v>1493</v>
      </c>
      <c r="N29" s="1" t="s">
        <v>2639</v>
      </c>
      <c r="O29" s="33" t="s">
        <v>1562</v>
      </c>
      <c r="P29" s="1" t="s">
        <v>1563</v>
      </c>
      <c r="Q29" s="1"/>
      <c r="R29" s="1"/>
      <c r="S29" s="1"/>
      <c r="T29" s="1" t="s">
        <v>1564</v>
      </c>
      <c r="U29" s="1" t="s">
        <v>1557</v>
      </c>
      <c r="V29" s="1"/>
      <c r="W29" s="1" t="s">
        <v>1565</v>
      </c>
      <c r="X29" s="1" t="s">
        <v>1566</v>
      </c>
      <c r="Y29" s="1" t="s">
        <v>1567</v>
      </c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>
      <c r="A30" s="2" t="s">
        <v>78</v>
      </c>
      <c r="B30" s="2"/>
      <c r="C30" s="2">
        <v>16682</v>
      </c>
      <c r="D30" s="42">
        <v>118374</v>
      </c>
      <c r="E30" s="2">
        <v>15819</v>
      </c>
      <c r="F30" s="2" t="s">
        <v>79</v>
      </c>
      <c r="G30" s="2" t="s">
        <v>80</v>
      </c>
      <c r="H30" s="2" t="s">
        <v>81</v>
      </c>
      <c r="I30" s="2">
        <v>149.98106000000001</v>
      </c>
      <c r="J30" s="2"/>
      <c r="K30" s="2" t="s">
        <v>80</v>
      </c>
      <c r="L30" s="2" t="s">
        <v>78</v>
      </c>
      <c r="M30" s="1" t="s">
        <v>1513</v>
      </c>
      <c r="N30" s="1" t="s">
        <v>2639</v>
      </c>
      <c r="O30" s="33" t="s">
        <v>1568</v>
      </c>
      <c r="P30" s="1" t="s">
        <v>1569</v>
      </c>
      <c r="Q30" s="1"/>
      <c r="R30" s="1" t="s">
        <v>1570</v>
      </c>
      <c r="S30" s="1" t="s">
        <v>1571</v>
      </c>
      <c r="T30" s="1"/>
      <c r="U30" s="1" t="s">
        <v>1572</v>
      </c>
      <c r="V30" s="1" t="s">
        <v>1573</v>
      </c>
      <c r="W30" s="1" t="s">
        <v>1574</v>
      </c>
      <c r="X30" s="1" t="s">
        <v>1575</v>
      </c>
      <c r="Y30" s="1" t="s">
        <v>1576</v>
      </c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>
      <c r="A31" s="2" t="s">
        <v>82</v>
      </c>
      <c r="B31" s="2" t="s">
        <v>83</v>
      </c>
      <c r="C31" s="2">
        <v>31211</v>
      </c>
      <c r="D31" s="2" t="s">
        <v>84</v>
      </c>
      <c r="E31" s="2">
        <v>28952</v>
      </c>
      <c r="F31" s="2" t="s">
        <v>85</v>
      </c>
      <c r="G31" s="2" t="s">
        <v>86</v>
      </c>
      <c r="H31" s="2" t="s">
        <v>87</v>
      </c>
      <c r="I31" s="2">
        <v>194.09434999999999</v>
      </c>
      <c r="J31" s="2"/>
      <c r="K31" s="2" t="s">
        <v>86</v>
      </c>
      <c r="L31" s="2" t="s">
        <v>82</v>
      </c>
      <c r="M31" s="1" t="s">
        <v>1513</v>
      </c>
      <c r="N31" s="1" t="s">
        <v>2639</v>
      </c>
      <c r="O31" s="33" t="s">
        <v>1577</v>
      </c>
      <c r="P31" s="1" t="s">
        <v>1563</v>
      </c>
      <c r="Q31" s="1"/>
      <c r="R31" s="1"/>
      <c r="S31" s="1"/>
      <c r="T31" s="1" t="s">
        <v>1564</v>
      </c>
      <c r="U31" s="1" t="s">
        <v>1557</v>
      </c>
      <c r="V31" s="1"/>
      <c r="W31" s="1" t="s">
        <v>1565</v>
      </c>
      <c r="X31" s="1" t="s">
        <v>1566</v>
      </c>
      <c r="Y31" s="1" t="s">
        <v>1567</v>
      </c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s="9" customForma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ht="16.2">
      <c r="A33" s="2"/>
      <c r="B33" s="2"/>
      <c r="C33" s="2"/>
      <c r="D33" s="2"/>
      <c r="E33" s="2"/>
      <c r="F33" s="41" t="s">
        <v>3216</v>
      </c>
      <c r="G33" s="2"/>
      <c r="H33" s="2"/>
      <c r="I33" s="2"/>
      <c r="J33" s="2"/>
      <c r="K33" s="2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>
      <c r="A34" s="2" t="s">
        <v>88</v>
      </c>
      <c r="B34" s="25" t="s">
        <v>89</v>
      </c>
      <c r="C34" s="2">
        <v>2230</v>
      </c>
      <c r="D34" s="25" t="s">
        <v>90</v>
      </c>
      <c r="E34" s="2">
        <v>13872064</v>
      </c>
      <c r="F34" s="2" t="s">
        <v>91</v>
      </c>
      <c r="G34" s="2" t="s">
        <v>92</v>
      </c>
      <c r="H34" s="2" t="s">
        <v>93</v>
      </c>
      <c r="I34" s="2">
        <v>155.09408999999999</v>
      </c>
      <c r="J34" s="2"/>
      <c r="K34" s="2" t="s">
        <v>1579</v>
      </c>
      <c r="L34" s="2" t="s">
        <v>88</v>
      </c>
      <c r="M34" s="1" t="s">
        <v>1580</v>
      </c>
      <c r="N34" s="1" t="s">
        <v>3216</v>
      </c>
      <c r="O34" s="1" t="s">
        <v>1581</v>
      </c>
      <c r="P34" s="1" t="s">
        <v>2640</v>
      </c>
      <c r="Q34" s="1"/>
      <c r="R34" s="1"/>
      <c r="S34" s="1"/>
      <c r="T34" s="1"/>
      <c r="U34" s="1"/>
      <c r="V34" s="1" t="s">
        <v>1583</v>
      </c>
      <c r="W34" s="1" t="s">
        <v>1584</v>
      </c>
      <c r="X34" s="1" t="s">
        <v>1585</v>
      </c>
      <c r="Y34" s="1" t="s">
        <v>1586</v>
      </c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ht="16.2">
      <c r="A36" s="2"/>
      <c r="B36" s="2"/>
      <c r="C36" s="2"/>
      <c r="D36" s="2"/>
      <c r="E36" s="2"/>
      <c r="F36" s="41" t="s">
        <v>2641</v>
      </c>
      <c r="G36" s="2"/>
      <c r="H36" s="2"/>
      <c r="I36" s="2"/>
      <c r="J36" s="2"/>
      <c r="K36" s="2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>
      <c r="A37" s="2"/>
      <c r="B37" s="2"/>
      <c r="C37" s="2">
        <v>4381</v>
      </c>
      <c r="D37" s="2" t="s">
        <v>94</v>
      </c>
      <c r="E37" s="2">
        <v>83403</v>
      </c>
      <c r="F37" s="2" t="s">
        <v>95</v>
      </c>
      <c r="G37" s="2" t="s">
        <v>96</v>
      </c>
      <c r="H37" s="2" t="s">
        <v>97</v>
      </c>
      <c r="I37" s="2">
        <v>177.10013000000001</v>
      </c>
      <c r="J37" s="2"/>
      <c r="K37" s="2" t="s">
        <v>1588</v>
      </c>
      <c r="L37" s="2" t="s">
        <v>94</v>
      </c>
      <c r="M37" s="1" t="s">
        <v>1513</v>
      </c>
      <c r="N37" s="1" t="s">
        <v>2641</v>
      </c>
      <c r="O37" s="36" t="s">
        <v>2656</v>
      </c>
      <c r="P37" s="1" t="s">
        <v>2642</v>
      </c>
      <c r="Q37" s="1" t="s">
        <v>1590</v>
      </c>
      <c r="R37" s="1"/>
      <c r="S37" s="1"/>
      <c r="T37" s="1"/>
      <c r="U37" s="1" t="s">
        <v>1591</v>
      </c>
      <c r="V37" s="1" t="s">
        <v>1592</v>
      </c>
      <c r="W37" s="1"/>
      <c r="X37" s="33" t="s">
        <v>1593</v>
      </c>
      <c r="Y37" s="1" t="s">
        <v>1594</v>
      </c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>
      <c r="A38" s="2"/>
      <c r="B38" s="2" t="s">
        <v>98</v>
      </c>
      <c r="C38" s="2">
        <v>71113</v>
      </c>
      <c r="D38" s="2" t="s">
        <v>99</v>
      </c>
      <c r="E38" s="2">
        <v>64264</v>
      </c>
      <c r="F38" s="2" t="s">
        <v>100</v>
      </c>
      <c r="G38" s="2" t="s">
        <v>100</v>
      </c>
      <c r="H38" s="2" t="s">
        <v>101</v>
      </c>
      <c r="I38" s="2">
        <v>143.13083</v>
      </c>
      <c r="J38" s="2"/>
      <c r="K38" s="2" t="s">
        <v>1595</v>
      </c>
      <c r="L38" s="2" t="s">
        <v>98</v>
      </c>
      <c r="M38" s="1" t="s">
        <v>1580</v>
      </c>
      <c r="N38" s="1" t="s">
        <v>2641</v>
      </c>
      <c r="O38" s="37" t="s">
        <v>1596</v>
      </c>
      <c r="P38" s="1" t="s">
        <v>1597</v>
      </c>
      <c r="Q38" s="1" t="s">
        <v>2643</v>
      </c>
      <c r="R38" s="1"/>
      <c r="S38" s="1"/>
      <c r="T38" s="1"/>
      <c r="U38" s="1"/>
      <c r="V38" s="1"/>
      <c r="W38" s="35" t="s">
        <v>1599</v>
      </c>
      <c r="X38" s="1" t="s">
        <v>1600</v>
      </c>
      <c r="Y38" s="1"/>
      <c r="Z38" s="1" t="s">
        <v>1601</v>
      </c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>
      <c r="A39" s="2" t="s">
        <v>102</v>
      </c>
      <c r="B39" s="2"/>
      <c r="C39" s="2">
        <v>31289</v>
      </c>
      <c r="D39" s="2" t="s">
        <v>103</v>
      </c>
      <c r="E39" s="2">
        <v>29029</v>
      </c>
      <c r="F39" s="2" t="s">
        <v>104</v>
      </c>
      <c r="G39" s="2" t="s">
        <v>104</v>
      </c>
      <c r="H39" s="2" t="s">
        <v>105</v>
      </c>
      <c r="I39" s="2">
        <v>142.13516000000001</v>
      </c>
      <c r="J39" s="2"/>
      <c r="K39" s="2" t="s">
        <v>1602</v>
      </c>
      <c r="L39" s="2" t="s">
        <v>102</v>
      </c>
      <c r="M39" s="1" t="s">
        <v>1499</v>
      </c>
      <c r="N39" s="1" t="s">
        <v>2641</v>
      </c>
      <c r="O39" s="1" t="s">
        <v>1603</v>
      </c>
      <c r="P39" s="1" t="s">
        <v>1604</v>
      </c>
      <c r="Q39" s="1"/>
      <c r="R39" s="1"/>
      <c r="S39" s="1" t="s">
        <v>1605</v>
      </c>
      <c r="T39" s="1"/>
      <c r="U39" s="1"/>
      <c r="V39" s="1"/>
      <c r="W39" s="1" t="s">
        <v>1606</v>
      </c>
      <c r="X39" s="1" t="s">
        <v>1607</v>
      </c>
      <c r="Y39" s="1" t="s">
        <v>1608</v>
      </c>
      <c r="Z39" s="1" t="s">
        <v>1609</v>
      </c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>
      <c r="A40" s="2" t="s">
        <v>106</v>
      </c>
      <c r="B40" s="2" t="s">
        <v>107</v>
      </c>
      <c r="C40" s="2">
        <v>72924</v>
      </c>
      <c r="D40" s="2" t="s">
        <v>108</v>
      </c>
      <c r="E40" s="2">
        <v>65756</v>
      </c>
      <c r="F40" s="2" t="s">
        <v>109</v>
      </c>
      <c r="G40" s="2" t="s">
        <v>109</v>
      </c>
      <c r="H40" s="2" t="s">
        <v>110</v>
      </c>
      <c r="I40" s="2">
        <v>139.02635000000001</v>
      </c>
      <c r="J40" s="2"/>
      <c r="K40" s="2" t="s">
        <v>1610</v>
      </c>
      <c r="L40" s="2" t="s">
        <v>106</v>
      </c>
      <c r="M40" s="1" t="s">
        <v>1513</v>
      </c>
      <c r="N40" s="1" t="s">
        <v>2641</v>
      </c>
      <c r="O40" s="33" t="s">
        <v>1611</v>
      </c>
      <c r="P40" s="1"/>
      <c r="Q40" s="1" t="s">
        <v>1612</v>
      </c>
      <c r="R40" s="1" t="s">
        <v>1613</v>
      </c>
      <c r="S40" s="1"/>
      <c r="T40" s="1"/>
      <c r="U40" s="1"/>
      <c r="V40" s="1"/>
      <c r="W40" s="1" t="s">
        <v>1614</v>
      </c>
      <c r="X40" s="33" t="s">
        <v>1615</v>
      </c>
      <c r="Y40" s="1"/>
      <c r="Z40" s="1" t="s">
        <v>1616</v>
      </c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s="9" customFormat="1">
      <c r="A41" s="2" t="s">
        <v>111</v>
      </c>
      <c r="B41" s="25" t="s">
        <v>112</v>
      </c>
      <c r="C41" s="2">
        <v>83412</v>
      </c>
      <c r="D41" s="25" t="s">
        <v>113</v>
      </c>
      <c r="E41" s="2">
        <v>83993</v>
      </c>
      <c r="F41" s="2" t="s">
        <v>114</v>
      </c>
      <c r="G41" s="2" t="s">
        <v>115</v>
      </c>
      <c r="H41" s="2" t="s">
        <v>116</v>
      </c>
      <c r="I41" s="2">
        <v>208.07323</v>
      </c>
      <c r="J41" s="2"/>
      <c r="K41" s="2" t="s">
        <v>115</v>
      </c>
      <c r="L41" s="2" t="s">
        <v>111</v>
      </c>
      <c r="M41" s="1" t="s">
        <v>1513</v>
      </c>
      <c r="N41" s="1" t="s">
        <v>2641</v>
      </c>
      <c r="O41" s="1"/>
      <c r="P41" s="36" t="s">
        <v>1617</v>
      </c>
      <c r="Q41" s="1"/>
      <c r="R41" s="1" t="s">
        <v>1618</v>
      </c>
      <c r="S41" s="1" t="s">
        <v>1619</v>
      </c>
      <c r="T41" s="1" t="s">
        <v>1620</v>
      </c>
      <c r="U41" s="1" t="s">
        <v>1621</v>
      </c>
      <c r="V41" s="1"/>
      <c r="W41" s="1" t="s">
        <v>1622</v>
      </c>
      <c r="X41" s="1" t="s">
        <v>1623</v>
      </c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>
      <c r="A42" s="2" t="s">
        <v>117</v>
      </c>
      <c r="B42" s="2" t="s">
        <v>118</v>
      </c>
      <c r="C42" s="2">
        <v>439570</v>
      </c>
      <c r="D42" s="2" t="s">
        <v>119</v>
      </c>
      <c r="E42" s="2">
        <v>388655</v>
      </c>
      <c r="F42" s="2" t="s">
        <v>120</v>
      </c>
      <c r="G42" s="2" t="s">
        <v>121</v>
      </c>
      <c r="H42" s="2" t="s">
        <v>122</v>
      </c>
      <c r="I42" s="2">
        <v>150.10425000000001</v>
      </c>
      <c r="J42" s="2"/>
      <c r="K42" s="2" t="s">
        <v>1624</v>
      </c>
      <c r="L42" s="2" t="s">
        <v>117</v>
      </c>
      <c r="M42" s="1" t="s">
        <v>1513</v>
      </c>
      <c r="N42" s="1" t="s">
        <v>2641</v>
      </c>
      <c r="O42" s="33" t="s">
        <v>1625</v>
      </c>
      <c r="P42" s="1" t="s">
        <v>1626</v>
      </c>
      <c r="Q42" s="1" t="s">
        <v>1627</v>
      </c>
      <c r="R42" s="1"/>
      <c r="S42" s="1"/>
      <c r="T42" s="1"/>
      <c r="U42" s="1"/>
      <c r="V42" s="1"/>
      <c r="W42" s="1" t="s">
        <v>1628</v>
      </c>
      <c r="X42" s="1" t="s">
        <v>1629</v>
      </c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ht="14.4" customHeight="1">
      <c r="A43" s="2" t="s">
        <v>123</v>
      </c>
      <c r="B43" s="25" t="s">
        <v>124</v>
      </c>
      <c r="C43" s="2">
        <v>637090</v>
      </c>
      <c r="D43" s="2" t="s">
        <v>125</v>
      </c>
      <c r="E43" s="2">
        <v>552744</v>
      </c>
      <c r="F43" s="2" t="s">
        <v>126</v>
      </c>
      <c r="G43" s="2" t="s">
        <v>126</v>
      </c>
      <c r="H43" s="2" t="s">
        <v>127</v>
      </c>
      <c r="I43" s="2">
        <v>86.037149999999997</v>
      </c>
      <c r="J43" s="2"/>
      <c r="K43" s="2" t="s">
        <v>1630</v>
      </c>
      <c r="L43" s="2" t="s">
        <v>123</v>
      </c>
      <c r="M43" s="1" t="s">
        <v>1513</v>
      </c>
      <c r="N43" s="1" t="s">
        <v>2641</v>
      </c>
      <c r="O43" s="33" t="s">
        <v>1631</v>
      </c>
      <c r="P43" s="1" t="s">
        <v>2644</v>
      </c>
      <c r="Q43" s="1"/>
      <c r="R43" s="1"/>
      <c r="S43" s="1" t="s">
        <v>1633</v>
      </c>
      <c r="T43" s="1" t="s">
        <v>1634</v>
      </c>
      <c r="U43" s="1" t="s">
        <v>1635</v>
      </c>
      <c r="V43" s="1" t="s">
        <v>1636</v>
      </c>
      <c r="W43" s="1" t="s">
        <v>1637</v>
      </c>
      <c r="X43" s="1" t="s">
        <v>2645</v>
      </c>
      <c r="Y43" s="1" t="s">
        <v>1639</v>
      </c>
      <c r="Z43" s="1" t="s">
        <v>1640</v>
      </c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>
      <c r="A44" s="2" t="s">
        <v>128</v>
      </c>
      <c r="B44" s="2" t="s">
        <v>129</v>
      </c>
      <c r="C44" s="2">
        <v>7184</v>
      </c>
      <c r="D44" s="2" t="s">
        <v>130</v>
      </c>
      <c r="E44" s="2">
        <v>6916</v>
      </c>
      <c r="F44" s="2" t="s">
        <v>131</v>
      </c>
      <c r="G44" s="2" t="s">
        <v>131</v>
      </c>
      <c r="H44" s="2" t="s">
        <v>87</v>
      </c>
      <c r="I44" s="2">
        <v>194.09407999999999</v>
      </c>
      <c r="J44" s="2"/>
      <c r="K44" s="2" t="s">
        <v>1641</v>
      </c>
      <c r="L44" s="2" t="s">
        <v>128</v>
      </c>
      <c r="M44" s="1" t="s">
        <v>1493</v>
      </c>
      <c r="N44" s="1" t="s">
        <v>2641</v>
      </c>
      <c r="O44" s="1"/>
      <c r="P44" s="1" t="s">
        <v>1642</v>
      </c>
      <c r="Q44" s="1"/>
      <c r="R44" s="1" t="s">
        <v>1643</v>
      </c>
      <c r="S44" s="1" t="s">
        <v>1644</v>
      </c>
      <c r="T44" s="1" t="s">
        <v>1645</v>
      </c>
      <c r="U44" s="1" t="s">
        <v>1572</v>
      </c>
      <c r="V44" s="1" t="s">
        <v>1646</v>
      </c>
      <c r="W44" s="35" t="s">
        <v>1647</v>
      </c>
      <c r="X44" s="1" t="s">
        <v>1648</v>
      </c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>
      <c r="A45" s="2" t="s">
        <v>132</v>
      </c>
      <c r="B45" s="2" t="s">
        <v>133</v>
      </c>
      <c r="C45" s="2">
        <v>6544</v>
      </c>
      <c r="D45" s="2" t="s">
        <v>134</v>
      </c>
      <c r="E45" s="2">
        <v>6296</v>
      </c>
      <c r="F45" s="2" t="s">
        <v>135</v>
      </c>
      <c r="G45" s="2" t="s">
        <v>135</v>
      </c>
      <c r="H45" s="2" t="s">
        <v>136</v>
      </c>
      <c r="I45" s="2">
        <v>138.10431</v>
      </c>
      <c r="J45" s="2"/>
      <c r="K45" s="2" t="s">
        <v>1649</v>
      </c>
      <c r="L45" s="2" t="s">
        <v>132</v>
      </c>
      <c r="M45" s="1" t="s">
        <v>1499</v>
      </c>
      <c r="N45" s="1" t="s">
        <v>2641</v>
      </c>
      <c r="O45" s="33" t="s">
        <v>1650</v>
      </c>
      <c r="P45" s="1" t="s">
        <v>1651</v>
      </c>
      <c r="Q45" s="1"/>
      <c r="R45" s="1"/>
      <c r="S45" s="1"/>
      <c r="T45" s="1"/>
      <c r="U45" s="1"/>
      <c r="V45" s="1"/>
      <c r="W45" s="35" t="s">
        <v>1652</v>
      </c>
      <c r="X45" s="1" t="s">
        <v>1653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>
      <c r="A46" s="2" t="s">
        <v>137</v>
      </c>
      <c r="B46" s="2"/>
      <c r="C46" s="2">
        <v>7705</v>
      </c>
      <c r="D46" s="25" t="s">
        <v>138</v>
      </c>
      <c r="E46" s="2">
        <v>7419</v>
      </c>
      <c r="F46" s="2" t="s">
        <v>139</v>
      </c>
      <c r="G46" s="2" t="s">
        <v>140</v>
      </c>
      <c r="H46" s="2" t="s">
        <v>141</v>
      </c>
      <c r="I46" s="2">
        <v>134.11005</v>
      </c>
      <c r="J46" s="2"/>
      <c r="K46" s="2" t="s">
        <v>1654</v>
      </c>
      <c r="L46" s="2" t="s">
        <v>137</v>
      </c>
      <c r="M46" s="1" t="s">
        <v>1493</v>
      </c>
      <c r="N46" s="1" t="s">
        <v>2641</v>
      </c>
      <c r="O46" s="33" t="s">
        <v>1650</v>
      </c>
      <c r="P46" s="1" t="s">
        <v>1651</v>
      </c>
      <c r="Q46" s="1"/>
      <c r="R46" s="1"/>
      <c r="S46" s="1"/>
      <c r="T46" s="1"/>
      <c r="U46" s="1"/>
      <c r="V46" s="1"/>
      <c r="W46" s="35" t="s">
        <v>1652</v>
      </c>
      <c r="X46" s="1" t="s">
        <v>1653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>
      <c r="A47" s="2" t="s">
        <v>142</v>
      </c>
      <c r="B47" s="25" t="s">
        <v>143</v>
      </c>
      <c r="C47" s="2">
        <v>641294</v>
      </c>
      <c r="D47" s="2" t="s">
        <v>144</v>
      </c>
      <c r="E47" s="2">
        <v>556586</v>
      </c>
      <c r="F47" s="2" t="s">
        <v>145</v>
      </c>
      <c r="G47" s="2" t="s">
        <v>145</v>
      </c>
      <c r="H47" s="2" t="s">
        <v>146</v>
      </c>
      <c r="I47" s="2">
        <v>162.06791999999999</v>
      </c>
      <c r="J47" s="2"/>
      <c r="K47" s="2" t="s">
        <v>1655</v>
      </c>
      <c r="L47" s="2" t="s">
        <v>142</v>
      </c>
      <c r="M47" s="1" t="s">
        <v>1513</v>
      </c>
      <c r="N47" s="1" t="s">
        <v>2641</v>
      </c>
      <c r="O47" s="1" t="s">
        <v>1656</v>
      </c>
      <c r="P47" s="1" t="s">
        <v>1657</v>
      </c>
      <c r="Q47" s="1" t="s">
        <v>1658</v>
      </c>
      <c r="R47" s="1" t="s">
        <v>1659</v>
      </c>
      <c r="S47" s="1" t="s">
        <v>1660</v>
      </c>
      <c r="T47" s="38" t="s">
        <v>2658</v>
      </c>
      <c r="U47" s="1" t="s">
        <v>1557</v>
      </c>
      <c r="V47" s="1" t="s">
        <v>1662</v>
      </c>
      <c r="W47" s="1" t="s">
        <v>1663</v>
      </c>
      <c r="X47" s="1" t="s">
        <v>1664</v>
      </c>
      <c r="Y47" s="1" t="s">
        <v>1665</v>
      </c>
      <c r="Z47" s="1" t="s">
        <v>1666</v>
      </c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>
      <c r="A48" s="2"/>
      <c r="B48" s="2" t="s">
        <v>544</v>
      </c>
      <c r="C48" s="2">
        <v>443586</v>
      </c>
      <c r="D48" s="25" t="s">
        <v>545</v>
      </c>
      <c r="E48" s="2">
        <v>391750</v>
      </c>
      <c r="F48" s="2" t="s">
        <v>546</v>
      </c>
      <c r="G48" s="2" t="s">
        <v>547</v>
      </c>
      <c r="H48" s="2" t="s">
        <v>548</v>
      </c>
      <c r="I48" s="2">
        <v>183.05315999999999</v>
      </c>
      <c r="J48" s="2"/>
      <c r="K48" s="2" t="s">
        <v>1667</v>
      </c>
      <c r="L48" s="2" t="s">
        <v>544</v>
      </c>
      <c r="M48" s="1" t="s">
        <v>1493</v>
      </c>
      <c r="N48" s="1" t="s">
        <v>2641</v>
      </c>
      <c r="O48" s="1"/>
      <c r="P48" s="1" t="s">
        <v>1668</v>
      </c>
      <c r="Q48" s="1"/>
      <c r="R48" s="1"/>
      <c r="S48" s="1"/>
      <c r="T48" s="1"/>
      <c r="U48" s="1"/>
      <c r="V48" s="1"/>
      <c r="W48" s="35" t="s">
        <v>1669</v>
      </c>
      <c r="X48" s="1" t="s">
        <v>1670</v>
      </c>
      <c r="Y48" s="1"/>
      <c r="Z48" s="45" t="s">
        <v>1671</v>
      </c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 ht="16.2">
      <c r="A50" s="2"/>
      <c r="B50" s="2"/>
      <c r="C50" s="2"/>
      <c r="D50" s="2"/>
      <c r="E50" s="2"/>
      <c r="F50" s="41" t="s">
        <v>2646</v>
      </c>
      <c r="G50" s="2"/>
      <c r="H50" s="2"/>
      <c r="I50" s="2"/>
      <c r="J50" s="2"/>
      <c r="K50" s="2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>
      <c r="A51" s="2" t="s">
        <v>147</v>
      </c>
      <c r="B51" s="2" t="s">
        <v>148</v>
      </c>
      <c r="C51" s="2">
        <v>5283028</v>
      </c>
      <c r="D51" s="2" t="s">
        <v>149</v>
      </c>
      <c r="E51" s="2">
        <v>4446155</v>
      </c>
      <c r="F51" s="2" t="s">
        <v>150</v>
      </c>
      <c r="G51" s="2" t="s">
        <v>151</v>
      </c>
      <c r="H51" s="2" t="s">
        <v>152</v>
      </c>
      <c r="I51" s="2">
        <v>228.13629</v>
      </c>
      <c r="J51" s="2"/>
      <c r="K51" s="2" t="s">
        <v>1673</v>
      </c>
      <c r="L51" s="2" t="s">
        <v>147</v>
      </c>
      <c r="M51" s="1" t="s">
        <v>1513</v>
      </c>
      <c r="N51" s="1" t="s">
        <v>2646</v>
      </c>
      <c r="O51" s="1"/>
      <c r="P51" s="1" t="s">
        <v>1674</v>
      </c>
      <c r="Q51" s="1"/>
      <c r="R51" s="1"/>
      <c r="S51" s="1"/>
      <c r="T51" s="1"/>
      <c r="U51" s="1"/>
      <c r="V51" s="1"/>
      <c r="W51" s="1"/>
      <c r="X51" s="1"/>
      <c r="Y51" s="1"/>
      <c r="Z51" s="1" t="s">
        <v>1675</v>
      </c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>
      <c r="A52" s="2" t="s">
        <v>153</v>
      </c>
      <c r="B52" s="25" t="s">
        <v>154</v>
      </c>
      <c r="C52" s="2">
        <v>5312889</v>
      </c>
      <c r="D52" s="2" t="s">
        <v>155</v>
      </c>
      <c r="E52" s="2">
        <v>4472314</v>
      </c>
      <c r="F52" s="2" t="s">
        <v>156</v>
      </c>
      <c r="G52" s="2" t="s">
        <v>156</v>
      </c>
      <c r="H52" s="2" t="s">
        <v>157</v>
      </c>
      <c r="I52" s="2">
        <v>212.14105000000001</v>
      </c>
      <c r="J52" s="2"/>
      <c r="K52" s="2" t="s">
        <v>1676</v>
      </c>
      <c r="L52" s="2" t="s">
        <v>153</v>
      </c>
      <c r="M52" s="1" t="s">
        <v>1513</v>
      </c>
      <c r="N52" s="1" t="s">
        <v>2646</v>
      </c>
      <c r="O52" s="1"/>
      <c r="P52" s="1"/>
      <c r="Q52" s="39" t="s">
        <v>1677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ht="16.2">
      <c r="A54" s="2"/>
      <c r="B54" s="2"/>
      <c r="C54" s="2"/>
      <c r="D54" s="2"/>
      <c r="E54" s="2"/>
      <c r="F54" s="41" t="s">
        <v>2647</v>
      </c>
      <c r="G54" s="2"/>
      <c r="H54" s="2"/>
      <c r="I54" s="2"/>
      <c r="J54" s="2"/>
      <c r="K54" s="2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ht="16.2">
      <c r="A56" s="2"/>
      <c r="B56" s="2"/>
      <c r="C56" s="2"/>
      <c r="D56" s="2"/>
      <c r="E56" s="2"/>
      <c r="F56" s="41" t="s">
        <v>2648</v>
      </c>
      <c r="G56" s="2"/>
      <c r="H56" s="2"/>
      <c r="I56" s="2"/>
      <c r="J56" s="2"/>
      <c r="K56" s="2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 ht="16.2">
      <c r="A58" s="2"/>
      <c r="B58" s="2"/>
      <c r="C58" s="2"/>
      <c r="D58" s="2"/>
      <c r="E58" s="2"/>
      <c r="F58" s="41" t="s">
        <v>2649</v>
      </c>
      <c r="G58" s="2"/>
      <c r="H58" s="2"/>
      <c r="I58" s="2"/>
      <c r="J58" s="2"/>
      <c r="K58" s="2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>
      <c r="A59" s="2" t="s">
        <v>158</v>
      </c>
      <c r="B59" s="25" t="s">
        <v>159</v>
      </c>
      <c r="C59" s="2">
        <v>338</v>
      </c>
      <c r="D59" s="2" t="s">
        <v>160</v>
      </c>
      <c r="E59" s="2">
        <v>331</v>
      </c>
      <c r="F59" s="2" t="s">
        <v>161</v>
      </c>
      <c r="G59" s="2" t="s">
        <v>161</v>
      </c>
      <c r="H59" s="2" t="s">
        <v>162</v>
      </c>
      <c r="I59" s="2">
        <v>138.03130999999999</v>
      </c>
      <c r="J59" s="2"/>
      <c r="K59" s="2" t="s">
        <v>1679</v>
      </c>
      <c r="L59" s="2" t="s">
        <v>158</v>
      </c>
      <c r="M59" s="1" t="s">
        <v>1580</v>
      </c>
      <c r="N59" s="1" t="s">
        <v>2649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>
      <c r="A60" s="2" t="s">
        <v>163</v>
      </c>
      <c r="B60" s="25" t="s">
        <v>164</v>
      </c>
      <c r="C60" s="2">
        <v>1183</v>
      </c>
      <c r="D60" s="2" t="s">
        <v>165</v>
      </c>
      <c r="E60" s="2">
        <v>13860434</v>
      </c>
      <c r="F60" s="2" t="s">
        <v>166</v>
      </c>
      <c r="G60" s="2" t="s">
        <v>166</v>
      </c>
      <c r="H60" s="2" t="s">
        <v>50</v>
      </c>
      <c r="I60" s="2">
        <v>152.04727</v>
      </c>
      <c r="J60" s="2"/>
      <c r="K60" s="2" t="s">
        <v>1680</v>
      </c>
      <c r="L60" s="2" t="s">
        <v>163</v>
      </c>
      <c r="M60" s="1" t="s">
        <v>1513</v>
      </c>
      <c r="N60" s="1" t="s">
        <v>2649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>
      <c r="A61" s="2"/>
      <c r="B61" s="2" t="s">
        <v>167</v>
      </c>
      <c r="C61" s="2">
        <v>2214</v>
      </c>
      <c r="D61" s="2" t="s">
        <v>168</v>
      </c>
      <c r="E61" s="2">
        <v>21106900</v>
      </c>
      <c r="F61" s="2" t="s">
        <v>169</v>
      </c>
      <c r="G61" s="2" t="s">
        <v>170</v>
      </c>
      <c r="H61" s="2" t="s">
        <v>171</v>
      </c>
      <c r="I61" s="2">
        <v>166.06282999999999</v>
      </c>
      <c r="J61" s="2"/>
      <c r="K61" s="2" t="s">
        <v>1681</v>
      </c>
      <c r="L61" s="2" t="s">
        <v>167</v>
      </c>
      <c r="M61" s="1" t="s">
        <v>1580</v>
      </c>
      <c r="N61" s="1" t="s">
        <v>2649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>
      <c r="A62" s="2" t="s">
        <v>172</v>
      </c>
      <c r="B62" s="2" t="s">
        <v>173</v>
      </c>
      <c r="C62" s="2">
        <v>4678</v>
      </c>
      <c r="D62" s="2" t="s">
        <v>174</v>
      </c>
      <c r="E62" s="2">
        <v>4516</v>
      </c>
      <c r="F62" s="2" t="s">
        <v>175</v>
      </c>
      <c r="G62" s="2" t="s">
        <v>175</v>
      </c>
      <c r="H62" s="2" t="s">
        <v>176</v>
      </c>
      <c r="I62" s="2">
        <v>205.13140999999999</v>
      </c>
      <c r="J62" s="2"/>
      <c r="K62" s="2" t="s">
        <v>1682</v>
      </c>
      <c r="L62" s="2" t="s">
        <v>172</v>
      </c>
      <c r="M62" s="1" t="s">
        <v>1580</v>
      </c>
      <c r="N62" s="1" t="s">
        <v>2649</v>
      </c>
      <c r="O62" s="1"/>
      <c r="P62" s="1"/>
      <c r="Q62" s="1" t="s">
        <v>1683</v>
      </c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>
      <c r="A63" s="2" t="s">
        <v>177</v>
      </c>
      <c r="B63" s="2"/>
      <c r="C63" s="2">
        <v>7456</v>
      </c>
      <c r="D63" s="2" t="s">
        <v>178</v>
      </c>
      <c r="E63" s="2">
        <v>7176</v>
      </c>
      <c r="F63" s="2" t="s">
        <v>179</v>
      </c>
      <c r="G63" s="2" t="s">
        <v>179</v>
      </c>
      <c r="H63" s="2" t="s">
        <v>50</v>
      </c>
      <c r="I63" s="2">
        <v>152.04662999999999</v>
      </c>
      <c r="J63" s="2"/>
      <c r="K63" s="2" t="s">
        <v>1684</v>
      </c>
      <c r="L63" s="2" t="s">
        <v>177</v>
      </c>
      <c r="M63" s="1" t="s">
        <v>1513</v>
      </c>
      <c r="N63" s="1" t="s">
        <v>2649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>
      <c r="A64" s="2" t="s">
        <v>180</v>
      </c>
      <c r="B64" s="2"/>
      <c r="C64" s="2">
        <v>8575</v>
      </c>
      <c r="D64" s="25" t="s">
        <v>181</v>
      </c>
      <c r="E64" s="2">
        <v>8257</v>
      </c>
      <c r="F64" s="2" t="s">
        <v>182</v>
      </c>
      <c r="G64" s="2" t="s">
        <v>182</v>
      </c>
      <c r="H64" s="2" t="s">
        <v>183</v>
      </c>
      <c r="I64" s="2">
        <v>222.08958999999999</v>
      </c>
      <c r="J64" s="2"/>
      <c r="K64" s="2" t="s">
        <v>1686</v>
      </c>
      <c r="L64" s="2" t="s">
        <v>180</v>
      </c>
      <c r="M64" s="1" t="s">
        <v>1499</v>
      </c>
      <c r="N64" s="1" t="s">
        <v>2649</v>
      </c>
      <c r="O64" s="1"/>
      <c r="P64" s="1"/>
      <c r="Q64" s="1" t="s">
        <v>1687</v>
      </c>
      <c r="R64" s="1"/>
      <c r="S64" s="1"/>
      <c r="T64" s="1"/>
      <c r="U64" s="1"/>
      <c r="V64" s="1"/>
      <c r="W64" s="1"/>
      <c r="X64" s="1"/>
      <c r="Y64" s="1"/>
      <c r="Z64" s="1" t="s">
        <v>1688</v>
      </c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>
      <c r="A65" s="2"/>
      <c r="B65" s="2" t="s">
        <v>184</v>
      </c>
      <c r="C65" s="2">
        <v>439793</v>
      </c>
      <c r="D65" s="2"/>
      <c r="E65" s="2">
        <v>388847</v>
      </c>
      <c r="F65" s="2" t="s">
        <v>185</v>
      </c>
      <c r="G65" s="2" t="s">
        <v>185</v>
      </c>
      <c r="H65" s="2" t="s">
        <v>186</v>
      </c>
      <c r="I65" s="2">
        <v>210.08904999999999</v>
      </c>
      <c r="J65" s="2"/>
      <c r="K65" s="2" t="s">
        <v>1689</v>
      </c>
      <c r="L65" s="2" t="s">
        <v>184</v>
      </c>
      <c r="M65" s="1" t="s">
        <v>1513</v>
      </c>
      <c r="N65" s="1" t="s">
        <v>2649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>
      <c r="A66" s="2" t="s">
        <v>187</v>
      </c>
      <c r="B66" s="25" t="s">
        <v>188</v>
      </c>
      <c r="C66" s="2">
        <v>9862</v>
      </c>
      <c r="D66" s="2" t="s">
        <v>189</v>
      </c>
      <c r="E66" s="2">
        <v>9478</v>
      </c>
      <c r="F66" s="2" t="s">
        <v>190</v>
      </c>
      <c r="G66" s="2">
        <v>2707</v>
      </c>
      <c r="H66" s="2" t="s">
        <v>191</v>
      </c>
      <c r="I66" s="2">
        <v>126.10420000000001</v>
      </c>
      <c r="J66" s="2"/>
      <c r="K66" s="2" t="s">
        <v>1691</v>
      </c>
      <c r="L66" s="2" t="s">
        <v>187</v>
      </c>
      <c r="M66" s="1" t="s">
        <v>1493</v>
      </c>
      <c r="N66" s="1" t="s">
        <v>2649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>
      <c r="A67" s="2"/>
      <c r="B67" s="2"/>
      <c r="C67" s="2">
        <v>443198</v>
      </c>
      <c r="D67" s="2" t="s">
        <v>192</v>
      </c>
      <c r="E67" s="2">
        <v>391470</v>
      </c>
      <c r="F67" s="2" t="s">
        <v>193</v>
      </c>
      <c r="G67" s="2" t="s">
        <v>194</v>
      </c>
      <c r="H67" s="2" t="s">
        <v>195</v>
      </c>
      <c r="I67" s="2">
        <v>216.03973999999999</v>
      </c>
      <c r="J67" s="2"/>
      <c r="K67" s="2" t="s">
        <v>1692</v>
      </c>
      <c r="L67" s="2">
        <v>443198</v>
      </c>
      <c r="M67" s="1" t="s">
        <v>1513</v>
      </c>
      <c r="N67" s="1" t="s">
        <v>2649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>
      <c r="A68" s="2" t="s">
        <v>196</v>
      </c>
      <c r="B68" s="25" t="s">
        <v>197</v>
      </c>
      <c r="C68" s="2">
        <v>444539</v>
      </c>
      <c r="D68" s="2" t="s">
        <v>198</v>
      </c>
      <c r="E68" s="2">
        <v>392447</v>
      </c>
      <c r="F68" s="2" t="s">
        <v>199</v>
      </c>
      <c r="G68" s="2" t="s">
        <v>199</v>
      </c>
      <c r="H68" s="2" t="s">
        <v>200</v>
      </c>
      <c r="I68" s="2">
        <v>148.05231000000001</v>
      </c>
      <c r="J68" s="2"/>
      <c r="K68" s="2" t="s">
        <v>1694</v>
      </c>
      <c r="L68" s="2" t="s">
        <v>196</v>
      </c>
      <c r="M68" s="1" t="s">
        <v>1493</v>
      </c>
      <c r="N68" s="1" t="s">
        <v>2649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>
      <c r="A69" s="2" t="s">
        <v>201</v>
      </c>
      <c r="B69" s="2" t="s">
        <v>202</v>
      </c>
      <c r="C69" s="2">
        <v>445858</v>
      </c>
      <c r="D69" s="2" t="s">
        <v>203</v>
      </c>
      <c r="E69" s="2">
        <v>393368</v>
      </c>
      <c r="F69" s="2" t="s">
        <v>204</v>
      </c>
      <c r="G69" s="2" t="s">
        <v>204</v>
      </c>
      <c r="H69" s="2" t="s">
        <v>205</v>
      </c>
      <c r="I69" s="2">
        <v>194.05806000000001</v>
      </c>
      <c r="J69" s="2"/>
      <c r="K69" s="2" t="s">
        <v>1696</v>
      </c>
      <c r="L69" s="2" t="s">
        <v>201</v>
      </c>
      <c r="M69" s="1" t="s">
        <v>1513</v>
      </c>
      <c r="N69" s="1" t="s">
        <v>2649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>
      <c r="A70" s="2"/>
      <c r="B70" s="2"/>
      <c r="C70" s="2">
        <v>638011</v>
      </c>
      <c r="D70" s="2" t="s">
        <v>206</v>
      </c>
      <c r="E70" s="2">
        <v>553578</v>
      </c>
      <c r="F70" s="2" t="s">
        <v>207</v>
      </c>
      <c r="G70" s="2" t="s">
        <v>208</v>
      </c>
      <c r="H70" s="2" t="s">
        <v>209</v>
      </c>
      <c r="I70" s="2">
        <v>152.11967999999999</v>
      </c>
      <c r="J70" s="2"/>
      <c r="K70" s="2" t="s">
        <v>1697</v>
      </c>
      <c r="L70" s="2">
        <v>638011</v>
      </c>
      <c r="M70" s="1" t="s">
        <v>1513</v>
      </c>
      <c r="N70" s="1" t="s">
        <v>2649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>
      <c r="A71" s="2"/>
      <c r="B71" s="2"/>
      <c r="C71" s="2">
        <v>5283321</v>
      </c>
      <c r="D71" s="43">
        <v>881395</v>
      </c>
      <c r="E71" s="2">
        <v>4446442</v>
      </c>
      <c r="F71" s="2" t="s">
        <v>210</v>
      </c>
      <c r="G71" s="2" t="s">
        <v>211</v>
      </c>
      <c r="H71" s="2" t="s">
        <v>212</v>
      </c>
      <c r="I71" s="2">
        <v>110.07314</v>
      </c>
      <c r="J71" s="2"/>
      <c r="K71" s="2" t="s">
        <v>1699</v>
      </c>
      <c r="L71" s="2">
        <v>5283321</v>
      </c>
      <c r="M71" s="1" t="s">
        <v>1493</v>
      </c>
      <c r="N71" s="1" t="s">
        <v>2649</v>
      </c>
      <c r="O71" s="1"/>
      <c r="P71" s="1"/>
      <c r="Q71" s="1"/>
      <c r="R71" s="1"/>
      <c r="S71" s="1"/>
      <c r="T71" s="1"/>
      <c r="U71" s="1"/>
      <c r="V71" s="1"/>
      <c r="W71" s="1"/>
      <c r="X71" s="1" t="s">
        <v>1700</v>
      </c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>
      <c r="A72" s="2"/>
      <c r="B72" s="2"/>
      <c r="C72" s="2">
        <v>5283335</v>
      </c>
      <c r="D72" s="2" t="s">
        <v>213</v>
      </c>
      <c r="E72" s="2">
        <v>4446456</v>
      </c>
      <c r="F72" s="2" t="s">
        <v>214</v>
      </c>
      <c r="G72" s="2" t="s">
        <v>215</v>
      </c>
      <c r="H72" s="2" t="s">
        <v>216</v>
      </c>
      <c r="I72" s="2">
        <v>140.11991</v>
      </c>
      <c r="J72" s="2"/>
      <c r="K72" s="2" t="s">
        <v>1701</v>
      </c>
      <c r="L72" s="2">
        <v>5283335</v>
      </c>
      <c r="M72" s="1" t="s">
        <v>1513</v>
      </c>
      <c r="N72" s="1" t="s">
        <v>2649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>
      <c r="A73" s="2" t="s">
        <v>217</v>
      </c>
      <c r="B73" s="25" t="s">
        <v>218</v>
      </c>
      <c r="C73" s="2">
        <v>3121</v>
      </c>
      <c r="D73" s="2" t="s">
        <v>219</v>
      </c>
      <c r="E73" s="2">
        <v>3009</v>
      </c>
      <c r="F73" s="2" t="s">
        <v>220</v>
      </c>
      <c r="G73" s="2" t="s">
        <v>220</v>
      </c>
      <c r="H73" s="2" t="s">
        <v>221</v>
      </c>
      <c r="I73" s="2">
        <v>144.1147</v>
      </c>
      <c r="J73" s="2"/>
      <c r="K73" s="2" t="s">
        <v>1702</v>
      </c>
      <c r="L73" s="2" t="s">
        <v>217</v>
      </c>
      <c r="M73" s="1" t="s">
        <v>1580</v>
      </c>
      <c r="N73" s="1" t="s">
        <v>2649</v>
      </c>
      <c r="O73" s="1"/>
      <c r="P73" s="33" t="s">
        <v>1703</v>
      </c>
      <c r="Q73" s="1"/>
      <c r="R73" s="1"/>
      <c r="S73" s="1"/>
      <c r="T73" s="1"/>
      <c r="U73" s="1"/>
      <c r="V73" s="1"/>
      <c r="W73" s="1"/>
      <c r="X73" s="1" t="s">
        <v>1704</v>
      </c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>
      <c r="A74" s="2" t="s">
        <v>222</v>
      </c>
      <c r="B74" s="2" t="s">
        <v>223</v>
      </c>
      <c r="C74" s="2">
        <v>8857</v>
      </c>
      <c r="D74" s="2" t="s">
        <v>224</v>
      </c>
      <c r="E74" s="2">
        <v>8525</v>
      </c>
      <c r="F74" s="2" t="s">
        <v>225</v>
      </c>
      <c r="G74" s="2" t="s">
        <v>225</v>
      </c>
      <c r="H74" s="2" t="s">
        <v>226</v>
      </c>
      <c r="I74" s="2">
        <v>88.052639999999997</v>
      </c>
      <c r="J74" s="2"/>
      <c r="K74" s="2" t="s">
        <v>1705</v>
      </c>
      <c r="L74" s="2" t="s">
        <v>222</v>
      </c>
      <c r="M74" s="1" t="s">
        <v>1513</v>
      </c>
      <c r="N74" s="1" t="s">
        <v>2649</v>
      </c>
      <c r="O74" s="1"/>
      <c r="P74" s="33" t="s">
        <v>1706</v>
      </c>
      <c r="Q74" s="1"/>
      <c r="R74" s="1"/>
      <c r="S74" s="1"/>
      <c r="T74" s="1" t="s">
        <v>1564</v>
      </c>
      <c r="U74" s="1" t="s">
        <v>1557</v>
      </c>
      <c r="V74" s="1"/>
      <c r="W74" s="1" t="s">
        <v>1707</v>
      </c>
      <c r="X74" s="1" t="s">
        <v>1566</v>
      </c>
      <c r="Y74" s="1" t="s">
        <v>1567</v>
      </c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>
      <c r="A75" s="2" t="s">
        <v>227</v>
      </c>
      <c r="B75" s="2" t="s">
        <v>228</v>
      </c>
      <c r="C75" s="2">
        <v>7708</v>
      </c>
      <c r="D75" s="2" t="s">
        <v>229</v>
      </c>
      <c r="E75" s="2">
        <v>7422</v>
      </c>
      <c r="F75" s="2" t="s">
        <v>230</v>
      </c>
      <c r="G75" s="2">
        <v>2145</v>
      </c>
      <c r="H75" s="2" t="s">
        <v>231</v>
      </c>
      <c r="I75" s="2">
        <v>136.05175</v>
      </c>
      <c r="J75" s="2"/>
      <c r="K75" s="2" t="s">
        <v>1709</v>
      </c>
      <c r="L75" s="2" t="s">
        <v>227</v>
      </c>
      <c r="M75" s="1" t="s">
        <v>1499</v>
      </c>
      <c r="N75" s="1" t="s">
        <v>2649</v>
      </c>
      <c r="O75" s="1"/>
      <c r="P75" s="1" t="s">
        <v>2650</v>
      </c>
      <c r="Q75" s="1"/>
      <c r="R75" s="1"/>
      <c r="S75" s="1" t="s">
        <v>1633</v>
      </c>
      <c r="T75" s="1" t="s">
        <v>1634</v>
      </c>
      <c r="U75" s="1" t="s">
        <v>1635</v>
      </c>
      <c r="V75" s="1"/>
      <c r="W75" s="1" t="s">
        <v>1637</v>
      </c>
      <c r="X75" s="1" t="s">
        <v>2645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>
      <c r="A76" s="2" t="s">
        <v>232</v>
      </c>
      <c r="B76" s="2"/>
      <c r="C76" s="2">
        <v>16757</v>
      </c>
      <c r="D76" s="2" t="s">
        <v>233</v>
      </c>
      <c r="E76" s="2">
        <v>15886</v>
      </c>
      <c r="F76" s="2" t="s">
        <v>234</v>
      </c>
      <c r="G76" s="2" t="s">
        <v>234</v>
      </c>
      <c r="H76" s="2" t="s">
        <v>235</v>
      </c>
      <c r="I76" s="2">
        <v>178.09898000000001</v>
      </c>
      <c r="J76" s="2"/>
      <c r="K76" s="2" t="s">
        <v>1711</v>
      </c>
      <c r="L76" s="2" t="s">
        <v>232</v>
      </c>
      <c r="M76" s="1" t="s">
        <v>1493</v>
      </c>
      <c r="N76" s="1" t="s">
        <v>2649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>
      <c r="A77" s="2" t="s">
        <v>236</v>
      </c>
      <c r="B77" s="2" t="s">
        <v>237</v>
      </c>
      <c r="C77" s="2">
        <v>10413</v>
      </c>
      <c r="D77" s="2" t="s">
        <v>238</v>
      </c>
      <c r="E77" s="2">
        <v>9984</v>
      </c>
      <c r="F77" s="2" t="s">
        <v>239</v>
      </c>
      <c r="G77" s="2" t="s">
        <v>240</v>
      </c>
      <c r="H77" s="2" t="s">
        <v>241</v>
      </c>
      <c r="I77" s="2">
        <v>104.04642</v>
      </c>
      <c r="J77" s="2"/>
      <c r="K77" s="2" t="s">
        <v>1712</v>
      </c>
      <c r="L77" s="2" t="s">
        <v>236</v>
      </c>
      <c r="M77" s="1" t="s">
        <v>1580</v>
      </c>
      <c r="N77" s="1" t="s">
        <v>2649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>
      <c r="A78" s="2" t="s">
        <v>242</v>
      </c>
      <c r="B78" s="2" t="s">
        <v>243</v>
      </c>
      <c r="C78" s="2">
        <v>20745</v>
      </c>
      <c r="D78" s="2" t="s">
        <v>244</v>
      </c>
      <c r="E78" s="2">
        <v>19533</v>
      </c>
      <c r="F78" s="2" t="s">
        <v>245</v>
      </c>
      <c r="G78" s="2" t="s">
        <v>246</v>
      </c>
      <c r="H78" s="2" t="s">
        <v>247</v>
      </c>
      <c r="I78" s="2">
        <v>128.12004999999999</v>
      </c>
      <c r="J78" s="2"/>
      <c r="K78" s="2" t="s">
        <v>1713</v>
      </c>
      <c r="L78" s="2" t="s">
        <v>242</v>
      </c>
      <c r="M78" s="1" t="s">
        <v>1513</v>
      </c>
      <c r="N78" s="1" t="s">
        <v>2649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ht="14.4" customHeight="1">
      <c r="A79" s="2" t="s">
        <v>248</v>
      </c>
      <c r="B79" s="2"/>
      <c r="C79" s="2">
        <v>159055</v>
      </c>
      <c r="D79" s="25" t="s">
        <v>249</v>
      </c>
      <c r="E79" s="2">
        <v>139902</v>
      </c>
      <c r="F79" s="2" t="s">
        <v>250</v>
      </c>
      <c r="G79" s="2" t="s">
        <v>251</v>
      </c>
      <c r="H79" s="2" t="s">
        <v>209</v>
      </c>
      <c r="I79" s="2">
        <v>152.11963</v>
      </c>
      <c r="J79" s="2"/>
      <c r="K79" s="2" t="s">
        <v>1714</v>
      </c>
      <c r="L79" s="2" t="s">
        <v>248</v>
      </c>
      <c r="M79" s="1" t="s">
        <v>1513</v>
      </c>
      <c r="N79" s="1" t="s">
        <v>2649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>
      <c r="A80" s="2" t="s">
        <v>252</v>
      </c>
      <c r="B80" s="25" t="s">
        <v>253</v>
      </c>
      <c r="C80" s="2">
        <v>636822</v>
      </c>
      <c r="D80" s="2" t="s">
        <v>254</v>
      </c>
      <c r="E80" s="2">
        <v>552532</v>
      </c>
      <c r="F80" s="2" t="s">
        <v>255</v>
      </c>
      <c r="G80" s="2" t="s">
        <v>255</v>
      </c>
      <c r="H80" s="2" t="s">
        <v>256</v>
      </c>
      <c r="I80" s="2">
        <v>208.10955000000001</v>
      </c>
      <c r="J80" s="2"/>
      <c r="K80" s="2" t="s">
        <v>1715</v>
      </c>
      <c r="L80" s="2" t="s">
        <v>252</v>
      </c>
      <c r="M80" s="1" t="s">
        <v>1513</v>
      </c>
      <c r="N80" s="1" t="s">
        <v>2649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ht="14.4" customHeight="1">
      <c r="A81" s="2"/>
      <c r="B81" s="2"/>
      <c r="C81" s="2">
        <v>5281166</v>
      </c>
      <c r="D81" s="2" t="s">
        <v>257</v>
      </c>
      <c r="E81" s="2">
        <v>5584836</v>
      </c>
      <c r="F81" s="2" t="s">
        <v>258</v>
      </c>
      <c r="G81" s="2" t="s">
        <v>258</v>
      </c>
      <c r="H81" s="2" t="s">
        <v>259</v>
      </c>
      <c r="I81" s="2">
        <v>210.12537</v>
      </c>
      <c r="J81" s="2"/>
      <c r="K81" s="2" t="s">
        <v>1716</v>
      </c>
      <c r="L81" s="2">
        <v>5281166</v>
      </c>
      <c r="M81" s="1" t="s">
        <v>1513</v>
      </c>
      <c r="N81" s="1" t="s">
        <v>2649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>
      <c r="A82" s="2" t="s">
        <v>260</v>
      </c>
      <c r="B82" s="25" t="s">
        <v>261</v>
      </c>
      <c r="C82" s="2">
        <v>5281168</v>
      </c>
      <c r="D82" s="25" t="s">
        <v>262</v>
      </c>
      <c r="E82" s="2">
        <v>4444608</v>
      </c>
      <c r="F82" s="2" t="s">
        <v>263</v>
      </c>
      <c r="G82" s="2" t="s">
        <v>264</v>
      </c>
      <c r="H82" s="2" t="s">
        <v>265</v>
      </c>
      <c r="I82" s="2">
        <v>98.073530000000005</v>
      </c>
      <c r="J82" s="2"/>
      <c r="K82" s="2" t="s">
        <v>1717</v>
      </c>
      <c r="L82" s="2" t="s">
        <v>260</v>
      </c>
      <c r="M82" s="1" t="s">
        <v>1499</v>
      </c>
      <c r="N82" s="1" t="s">
        <v>2649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>
      <c r="A83" s="2" t="s">
        <v>266</v>
      </c>
      <c r="B83" s="2" t="s">
        <v>267</v>
      </c>
      <c r="C83" s="2">
        <v>637540</v>
      </c>
      <c r="D83" s="2" t="s">
        <v>268</v>
      </c>
      <c r="E83" s="2">
        <v>553146</v>
      </c>
      <c r="F83" s="2" t="s">
        <v>269</v>
      </c>
      <c r="G83" s="2" t="s">
        <v>269</v>
      </c>
      <c r="H83" s="2" t="s">
        <v>270</v>
      </c>
      <c r="I83" s="2">
        <v>164.04711</v>
      </c>
      <c r="J83" s="2"/>
      <c r="K83" s="2" t="s">
        <v>1718</v>
      </c>
      <c r="L83" s="2" t="s">
        <v>266</v>
      </c>
      <c r="M83" s="1" t="s">
        <v>1513</v>
      </c>
      <c r="N83" s="1" t="s">
        <v>2649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>
      <c r="A84" s="2"/>
      <c r="B84" s="2"/>
      <c r="C84" s="2">
        <v>5283339</v>
      </c>
      <c r="D84" s="25" t="s">
        <v>272</v>
      </c>
      <c r="E84" s="2">
        <v>4446460</v>
      </c>
      <c r="F84" s="2" t="s">
        <v>273</v>
      </c>
      <c r="G84" s="2" t="s">
        <v>274</v>
      </c>
      <c r="H84" s="2" t="s">
        <v>136</v>
      </c>
      <c r="I84" s="2">
        <v>138.10466</v>
      </c>
      <c r="J84" s="2"/>
      <c r="K84" s="2" t="s">
        <v>1719</v>
      </c>
      <c r="L84" s="2">
        <v>5283339</v>
      </c>
      <c r="M84" s="1" t="s">
        <v>1493</v>
      </c>
      <c r="N84" s="1" t="s">
        <v>2649</v>
      </c>
      <c r="O84" s="1"/>
      <c r="P84" s="1" t="s">
        <v>1720</v>
      </c>
      <c r="Q84" s="1"/>
      <c r="R84" s="1"/>
      <c r="S84" s="1"/>
      <c r="T84" s="1"/>
      <c r="U84" s="1"/>
      <c r="V84" s="1"/>
      <c r="W84" s="1"/>
      <c r="X84" s="1"/>
      <c r="Y84" s="1"/>
      <c r="Z84" s="1" t="s">
        <v>1721</v>
      </c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>
      <c r="A85" s="2" t="s">
        <v>275</v>
      </c>
      <c r="B85" s="2" t="s">
        <v>276</v>
      </c>
      <c r="C85" s="2">
        <v>240</v>
      </c>
      <c r="D85" s="2" t="s">
        <v>277</v>
      </c>
      <c r="E85" s="2">
        <v>235</v>
      </c>
      <c r="F85" s="2" t="s">
        <v>278</v>
      </c>
      <c r="G85" s="2" t="s">
        <v>278</v>
      </c>
      <c r="H85" s="2" t="s">
        <v>279</v>
      </c>
      <c r="I85" s="2">
        <v>106.04204</v>
      </c>
      <c r="J85" s="2"/>
      <c r="K85" s="2" t="s">
        <v>1722</v>
      </c>
      <c r="L85" s="2" t="s">
        <v>275</v>
      </c>
      <c r="M85" s="1" t="s">
        <v>1499</v>
      </c>
      <c r="N85" s="1" t="s">
        <v>2649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>
      <c r="A86" s="2" t="s">
        <v>280</v>
      </c>
      <c r="B86" s="25" t="s">
        <v>281</v>
      </c>
      <c r="C86" s="2">
        <v>1017</v>
      </c>
      <c r="D86" s="2" t="s">
        <v>282</v>
      </c>
      <c r="E86" s="2">
        <v>992</v>
      </c>
      <c r="F86" s="2" t="s">
        <v>283</v>
      </c>
      <c r="G86" s="2" t="s">
        <v>283</v>
      </c>
      <c r="H86" s="2" t="s">
        <v>284</v>
      </c>
      <c r="I86" s="2">
        <v>166.02674999999999</v>
      </c>
      <c r="J86" s="2"/>
      <c r="K86" s="2" t="s">
        <v>1723</v>
      </c>
      <c r="L86" s="2" t="s">
        <v>280</v>
      </c>
      <c r="M86" s="1" t="s">
        <v>1513</v>
      </c>
      <c r="N86" s="1" t="s">
        <v>2649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>
      <c r="A87" s="2" t="s">
        <v>285</v>
      </c>
      <c r="B87" s="2"/>
      <c r="C87" s="2">
        <v>3866</v>
      </c>
      <c r="D87" s="43">
        <v>341659</v>
      </c>
      <c r="E87" s="2">
        <v>3732</v>
      </c>
      <c r="F87" s="2" t="s">
        <v>286</v>
      </c>
      <c r="G87" s="2" t="s">
        <v>287</v>
      </c>
      <c r="H87" s="2" t="s">
        <v>288</v>
      </c>
      <c r="I87" s="2">
        <v>151.06308000000001</v>
      </c>
      <c r="J87" s="2"/>
      <c r="K87" s="2" t="s">
        <v>1725</v>
      </c>
      <c r="L87" s="2" t="s">
        <v>285</v>
      </c>
      <c r="M87" s="1" t="s">
        <v>1493</v>
      </c>
      <c r="N87" s="1" t="s">
        <v>2649</v>
      </c>
      <c r="O87" s="40" t="s">
        <v>2657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 t="s">
        <v>1726</v>
      </c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>
      <c r="A88" s="2" t="s">
        <v>289</v>
      </c>
      <c r="B88" s="25" t="s">
        <v>290</v>
      </c>
      <c r="C88" s="2">
        <v>637511</v>
      </c>
      <c r="D88" s="25" t="s">
        <v>291</v>
      </c>
      <c r="E88" s="2">
        <v>553117</v>
      </c>
      <c r="F88" s="2" t="s">
        <v>292</v>
      </c>
      <c r="G88" s="2" t="s">
        <v>292</v>
      </c>
      <c r="H88" s="2" t="s">
        <v>293</v>
      </c>
      <c r="I88" s="2">
        <v>132.05789999999999</v>
      </c>
      <c r="J88" s="2"/>
      <c r="K88" s="2" t="s">
        <v>1727</v>
      </c>
      <c r="L88" s="2" t="s">
        <v>289</v>
      </c>
      <c r="M88" s="1" t="s">
        <v>1580</v>
      </c>
      <c r="N88" s="1" t="s">
        <v>2649</v>
      </c>
      <c r="O88" s="40" t="s">
        <v>1728</v>
      </c>
      <c r="P88" s="1" t="s">
        <v>1729</v>
      </c>
      <c r="Q88" s="1"/>
      <c r="R88" s="1" t="s">
        <v>2651</v>
      </c>
      <c r="S88" s="1" t="s">
        <v>1731</v>
      </c>
      <c r="T88" s="1" t="s">
        <v>1732</v>
      </c>
      <c r="U88" s="1" t="s">
        <v>1572</v>
      </c>
      <c r="V88" s="1" t="s">
        <v>1733</v>
      </c>
      <c r="W88" s="1" t="s">
        <v>1647</v>
      </c>
      <c r="X88" s="1" t="s">
        <v>1734</v>
      </c>
      <c r="Y88" s="1" t="s">
        <v>1735</v>
      </c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>
      <c r="A89" s="2" t="s">
        <v>294</v>
      </c>
      <c r="B89" s="2"/>
      <c r="C89" s="2">
        <v>7439</v>
      </c>
      <c r="D89" s="2" t="s">
        <v>295</v>
      </c>
      <c r="E89" s="2">
        <v>21106424</v>
      </c>
      <c r="F89" s="2" t="s">
        <v>296</v>
      </c>
      <c r="G89" s="2" t="s">
        <v>296</v>
      </c>
      <c r="H89" s="2" t="s">
        <v>122</v>
      </c>
      <c r="I89" s="2">
        <v>150.10391000000001</v>
      </c>
      <c r="J89" s="2"/>
      <c r="K89" s="2" t="s">
        <v>1736</v>
      </c>
      <c r="L89" s="2" t="s">
        <v>294</v>
      </c>
      <c r="M89" s="1" t="s">
        <v>1493</v>
      </c>
      <c r="N89" s="1" t="s">
        <v>2649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>
      <c r="A90" s="2" t="s">
        <v>297</v>
      </c>
      <c r="B90" s="2" t="s">
        <v>298</v>
      </c>
      <c r="C90" s="2">
        <v>1140</v>
      </c>
      <c r="D90" s="2" t="s">
        <v>299</v>
      </c>
      <c r="E90" s="2">
        <v>1108</v>
      </c>
      <c r="F90" s="2" t="s">
        <v>300</v>
      </c>
      <c r="G90" s="2" t="s">
        <v>300</v>
      </c>
      <c r="H90" s="2" t="s">
        <v>301</v>
      </c>
      <c r="I90" s="2">
        <v>92.062460000000002</v>
      </c>
      <c r="J90" s="2"/>
      <c r="K90" s="2" t="s">
        <v>1737</v>
      </c>
      <c r="L90" s="2" t="s">
        <v>297</v>
      </c>
      <c r="M90" s="1" t="s">
        <v>1513</v>
      </c>
      <c r="N90" s="1" t="s">
        <v>2649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1:46">
      <c r="A91" s="2"/>
      <c r="B91" s="2"/>
      <c r="C91" s="2">
        <v>2537</v>
      </c>
      <c r="D91" s="25" t="s">
        <v>302</v>
      </c>
      <c r="E91" s="2">
        <v>2441</v>
      </c>
      <c r="F91" s="2" t="s">
        <v>303</v>
      </c>
      <c r="G91" s="2" t="s">
        <v>251</v>
      </c>
      <c r="H91" s="2" t="s">
        <v>209</v>
      </c>
      <c r="I91" s="2">
        <v>152.12076999999999</v>
      </c>
      <c r="J91" s="2"/>
      <c r="K91" s="2" t="s">
        <v>1738</v>
      </c>
      <c r="L91" s="2">
        <v>2537</v>
      </c>
      <c r="M91" s="1" t="s">
        <v>1580</v>
      </c>
      <c r="N91" s="1" t="s">
        <v>2649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spans="1:46">
      <c r="A92" s="2" t="s">
        <v>304</v>
      </c>
      <c r="B92" s="25" t="s">
        <v>305</v>
      </c>
      <c r="C92" s="2">
        <v>2758</v>
      </c>
      <c r="D92" s="25" t="s">
        <v>306</v>
      </c>
      <c r="E92" s="2">
        <v>2656</v>
      </c>
      <c r="F92" s="2" t="s">
        <v>307</v>
      </c>
      <c r="G92" s="2" t="s">
        <v>308</v>
      </c>
      <c r="H92" s="2" t="s">
        <v>309</v>
      </c>
      <c r="I92" s="2">
        <v>154.13505000000001</v>
      </c>
      <c r="J92" s="2"/>
      <c r="K92" s="2" t="s">
        <v>1739</v>
      </c>
      <c r="L92" s="2" t="s">
        <v>304</v>
      </c>
      <c r="M92" s="1" t="s">
        <v>1580</v>
      </c>
      <c r="N92" s="1" t="s">
        <v>2649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spans="1:46">
      <c r="A93" s="2" t="s">
        <v>310</v>
      </c>
      <c r="B93" s="2"/>
      <c r="C93" s="2">
        <v>5146</v>
      </c>
      <c r="D93" s="25" t="s">
        <v>311</v>
      </c>
      <c r="E93" s="2">
        <v>4962</v>
      </c>
      <c r="F93" s="2" t="s">
        <v>312</v>
      </c>
      <c r="G93" s="2" t="s">
        <v>313</v>
      </c>
      <c r="H93" s="2" t="s">
        <v>314</v>
      </c>
      <c r="I93" s="2">
        <v>124.05284</v>
      </c>
      <c r="J93" s="2"/>
      <c r="K93" s="2" t="s">
        <v>1740</v>
      </c>
      <c r="L93" s="2" t="s">
        <v>310</v>
      </c>
      <c r="M93" s="1" t="s">
        <v>1513</v>
      </c>
      <c r="N93" s="1" t="s">
        <v>2649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spans="1:46">
      <c r="A94" s="2"/>
      <c r="B94" s="25" t="s">
        <v>315</v>
      </c>
      <c r="C94" s="2">
        <v>7469</v>
      </c>
      <c r="D94" s="25" t="s">
        <v>316</v>
      </c>
      <c r="E94" s="2">
        <v>7189</v>
      </c>
      <c r="F94" s="2" t="s">
        <v>317</v>
      </c>
      <c r="G94" s="2" t="s">
        <v>318</v>
      </c>
      <c r="H94" s="2" t="s">
        <v>231</v>
      </c>
      <c r="I94" s="2">
        <v>136.05186</v>
      </c>
      <c r="J94" s="2"/>
      <c r="K94" s="2" t="s">
        <v>1742</v>
      </c>
      <c r="L94" s="2">
        <v>7469</v>
      </c>
      <c r="M94" s="1" t="s">
        <v>1513</v>
      </c>
      <c r="N94" s="1" t="s">
        <v>2649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</row>
    <row r="95" spans="1:46">
      <c r="A95" s="2" t="s">
        <v>319</v>
      </c>
      <c r="B95" s="25" t="s">
        <v>320</v>
      </c>
      <c r="C95" s="2">
        <v>8130</v>
      </c>
      <c r="D95" s="25" t="s">
        <v>321</v>
      </c>
      <c r="E95" s="2">
        <v>7838</v>
      </c>
      <c r="F95" s="2" t="s">
        <v>322</v>
      </c>
      <c r="G95" s="2" t="s">
        <v>322</v>
      </c>
      <c r="H95" s="2" t="s">
        <v>323</v>
      </c>
      <c r="I95" s="2">
        <v>114.10449</v>
      </c>
      <c r="J95" s="2"/>
      <c r="K95" s="2" t="s">
        <v>1743</v>
      </c>
      <c r="L95" s="2" t="s">
        <v>319</v>
      </c>
      <c r="M95" s="1" t="s">
        <v>1493</v>
      </c>
      <c r="N95" s="1" t="s">
        <v>2649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</row>
    <row r="96" spans="1:46">
      <c r="A96" s="2" t="s">
        <v>324</v>
      </c>
      <c r="B96" s="2"/>
      <c r="C96" s="2">
        <v>8164</v>
      </c>
      <c r="D96" s="25" t="s">
        <v>325</v>
      </c>
      <c r="E96" s="2">
        <v>7872</v>
      </c>
      <c r="F96" s="2" t="s">
        <v>326</v>
      </c>
      <c r="G96" s="2">
        <v>2806</v>
      </c>
      <c r="H96" s="2" t="s">
        <v>327</v>
      </c>
      <c r="I96" s="2">
        <v>172.14551</v>
      </c>
      <c r="J96" s="2"/>
      <c r="K96" s="2" t="s">
        <v>1745</v>
      </c>
      <c r="L96" s="2" t="s">
        <v>324</v>
      </c>
      <c r="M96" s="1" t="s">
        <v>1513</v>
      </c>
      <c r="N96" s="1" t="s">
        <v>2649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</row>
    <row r="97" spans="1:46">
      <c r="A97" s="2" t="s">
        <v>328</v>
      </c>
      <c r="B97" s="2"/>
      <c r="C97" s="2">
        <v>8417</v>
      </c>
      <c r="D97" s="25" t="s">
        <v>329</v>
      </c>
      <c r="E97" s="2">
        <v>8110</v>
      </c>
      <c r="F97" s="2" t="s">
        <v>330</v>
      </c>
      <c r="G97" s="2" t="s">
        <v>330</v>
      </c>
      <c r="H97" s="2" t="s">
        <v>331</v>
      </c>
      <c r="I97" s="2">
        <v>206.05759</v>
      </c>
      <c r="J97" s="2"/>
      <c r="K97" s="2" t="s">
        <v>1746</v>
      </c>
      <c r="L97" s="2" t="s">
        <v>328</v>
      </c>
      <c r="M97" s="1" t="s">
        <v>1513</v>
      </c>
      <c r="N97" s="1" t="s">
        <v>2649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spans="1:46">
      <c r="A98" s="2"/>
      <c r="B98" s="2"/>
      <c r="C98" s="2">
        <v>10436</v>
      </c>
      <c r="D98" s="25" t="s">
        <v>332</v>
      </c>
      <c r="E98" s="2">
        <v>13839080</v>
      </c>
      <c r="F98" s="2" t="s">
        <v>333</v>
      </c>
      <c r="G98" s="2" t="s">
        <v>333</v>
      </c>
      <c r="H98" s="2" t="s">
        <v>314</v>
      </c>
      <c r="I98" s="2">
        <v>124.05235999999999</v>
      </c>
      <c r="J98" s="2"/>
      <c r="K98" s="2" t="s">
        <v>1747</v>
      </c>
      <c r="L98" s="2">
        <v>10436</v>
      </c>
      <c r="M98" s="1" t="s">
        <v>1513</v>
      </c>
      <c r="N98" s="1" t="s">
        <v>2649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99" spans="1:46">
      <c r="A99" s="2" t="s">
        <v>334</v>
      </c>
      <c r="B99" s="25" t="s">
        <v>335</v>
      </c>
      <c r="C99" s="2">
        <v>14530</v>
      </c>
      <c r="D99" s="25" t="s">
        <v>336</v>
      </c>
      <c r="E99" s="2">
        <v>13873</v>
      </c>
      <c r="F99" s="2" t="s">
        <v>337</v>
      </c>
      <c r="G99" s="2" t="s">
        <v>338</v>
      </c>
      <c r="H99" s="2" t="s">
        <v>50</v>
      </c>
      <c r="I99" s="2">
        <v>152.04775000000001</v>
      </c>
      <c r="J99" s="2"/>
      <c r="K99" s="2" t="s">
        <v>1748</v>
      </c>
      <c r="L99" s="2" t="s">
        <v>334</v>
      </c>
      <c r="M99" s="1" t="s">
        <v>1513</v>
      </c>
      <c r="N99" s="1" t="s">
        <v>2649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spans="1:46">
      <c r="A100" s="2" t="s">
        <v>339</v>
      </c>
      <c r="B100" s="2"/>
      <c r="C100" s="2">
        <v>19309</v>
      </c>
      <c r="D100" s="25" t="s">
        <v>340</v>
      </c>
      <c r="E100" s="2">
        <v>18218</v>
      </c>
      <c r="F100" s="2" t="s">
        <v>341</v>
      </c>
      <c r="G100" s="2" t="s">
        <v>341</v>
      </c>
      <c r="H100" s="2" t="s">
        <v>342</v>
      </c>
      <c r="I100" s="2">
        <v>128.04754</v>
      </c>
      <c r="J100" s="2"/>
      <c r="K100" s="2" t="s">
        <v>1749</v>
      </c>
      <c r="L100" s="2" t="s">
        <v>339</v>
      </c>
      <c r="M100" s="1" t="s">
        <v>1513</v>
      </c>
      <c r="N100" s="1" t="s">
        <v>2649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spans="1:46">
      <c r="A101" s="2" t="s">
        <v>343</v>
      </c>
      <c r="B101" s="2"/>
      <c r="C101" s="2">
        <v>31276</v>
      </c>
      <c r="D101" s="25" t="s">
        <v>344</v>
      </c>
      <c r="E101" s="2">
        <v>29016</v>
      </c>
      <c r="F101" s="2" t="s">
        <v>345</v>
      </c>
      <c r="G101" s="2" t="s">
        <v>345</v>
      </c>
      <c r="H101" s="2" t="s">
        <v>346</v>
      </c>
      <c r="I101" s="2">
        <v>130.09949</v>
      </c>
      <c r="J101" s="2"/>
      <c r="K101" s="2" t="s">
        <v>1750</v>
      </c>
      <c r="L101" s="2" t="s">
        <v>343</v>
      </c>
      <c r="M101" s="1" t="s">
        <v>1513</v>
      </c>
      <c r="N101" s="1" t="s">
        <v>2649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>
      <c r="A102" s="2"/>
      <c r="B102" s="2" t="s">
        <v>347</v>
      </c>
      <c r="C102" s="2">
        <v>92180</v>
      </c>
      <c r="D102" s="25" t="s">
        <v>348</v>
      </c>
      <c r="E102" s="2">
        <v>83222</v>
      </c>
      <c r="F102" s="2" t="s">
        <v>349</v>
      </c>
      <c r="G102" s="2" t="s">
        <v>350</v>
      </c>
      <c r="H102" s="2" t="s">
        <v>351</v>
      </c>
      <c r="I102" s="2">
        <v>203.11633</v>
      </c>
      <c r="J102" s="2"/>
      <c r="K102" s="2" t="s">
        <v>1751</v>
      </c>
      <c r="L102" s="2" t="s">
        <v>347</v>
      </c>
      <c r="M102" s="1" t="s">
        <v>1513</v>
      </c>
      <c r="N102" s="1" t="s">
        <v>2649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</row>
    <row r="103" spans="1:46">
      <c r="A103" s="2" t="s">
        <v>352</v>
      </c>
      <c r="B103" s="2"/>
      <c r="C103" s="2">
        <v>5283316</v>
      </c>
      <c r="D103" s="2" t="s">
        <v>353</v>
      </c>
      <c r="E103" s="2">
        <v>4446437</v>
      </c>
      <c r="F103" s="2" t="s">
        <v>354</v>
      </c>
      <c r="G103" s="2">
        <v>3165</v>
      </c>
      <c r="H103" s="2" t="s">
        <v>355</v>
      </c>
      <c r="I103" s="2">
        <v>112.08887</v>
      </c>
      <c r="J103" s="2"/>
      <c r="K103" s="2" t="s">
        <v>1753</v>
      </c>
      <c r="L103" s="2" t="s">
        <v>352</v>
      </c>
      <c r="M103" s="1" t="s">
        <v>1499</v>
      </c>
      <c r="N103" s="1" t="s">
        <v>2649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  <row r="104" spans="1:46">
      <c r="A104" s="2" t="s">
        <v>356</v>
      </c>
      <c r="B104" s="2"/>
      <c r="C104" s="2">
        <v>7074739</v>
      </c>
      <c r="D104" s="25" t="s">
        <v>357</v>
      </c>
      <c r="E104" s="2">
        <v>92947</v>
      </c>
      <c r="F104" s="2" t="s">
        <v>358</v>
      </c>
      <c r="G104" s="2" t="s">
        <v>359</v>
      </c>
      <c r="H104" s="2" t="s">
        <v>360</v>
      </c>
      <c r="I104" s="2">
        <v>210.13715999999999</v>
      </c>
      <c r="J104" s="2"/>
      <c r="K104" s="2" t="s">
        <v>1754</v>
      </c>
      <c r="L104" s="2" t="s">
        <v>356</v>
      </c>
      <c r="M104" s="1" t="s">
        <v>1513</v>
      </c>
      <c r="N104" s="1" t="s">
        <v>2649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</row>
    <row r="105" spans="1:4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</row>
    <row r="106" spans="1:46" ht="16.2">
      <c r="A106" s="25"/>
      <c r="B106" s="2"/>
      <c r="C106" s="2"/>
      <c r="D106" s="2"/>
      <c r="E106" s="2"/>
      <c r="F106" s="41" t="s">
        <v>2652</v>
      </c>
      <c r="G106" s="2"/>
      <c r="H106" s="2"/>
      <c r="I106" s="2"/>
      <c r="J106" s="2"/>
      <c r="K106" s="2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</row>
    <row r="107" spans="1:46">
      <c r="A107" s="2" t="s">
        <v>361</v>
      </c>
      <c r="B107" s="2" t="s">
        <v>362</v>
      </c>
      <c r="C107" s="2">
        <v>517653</v>
      </c>
      <c r="D107" s="2" t="s">
        <v>363</v>
      </c>
      <c r="E107" s="2">
        <v>451647</v>
      </c>
      <c r="F107" s="2" t="s">
        <v>364</v>
      </c>
      <c r="G107" s="2" t="s">
        <v>364</v>
      </c>
      <c r="H107" s="2" t="s">
        <v>365</v>
      </c>
      <c r="I107" s="2">
        <v>110.10961</v>
      </c>
      <c r="J107" s="2"/>
      <c r="K107" s="2" t="s">
        <v>1756</v>
      </c>
      <c r="L107" s="2">
        <v>517653</v>
      </c>
      <c r="M107" s="1" t="s">
        <v>1513</v>
      </c>
      <c r="N107" s="1" t="s">
        <v>2652</v>
      </c>
      <c r="O107" s="1"/>
      <c r="P107" s="1"/>
      <c r="Q107" s="1" t="s">
        <v>1757</v>
      </c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</row>
    <row r="108" spans="1:46" ht="13.65" customHeight="1">
      <c r="A108" s="2" t="s">
        <v>366</v>
      </c>
      <c r="B108" s="25" t="s">
        <v>367</v>
      </c>
      <c r="C108" s="2">
        <v>20393</v>
      </c>
      <c r="D108" s="2" t="s">
        <v>368</v>
      </c>
      <c r="E108" s="2">
        <v>19208</v>
      </c>
      <c r="F108" s="2" t="s">
        <v>369</v>
      </c>
      <c r="G108" s="2" t="s">
        <v>370</v>
      </c>
      <c r="H108" s="2" t="s">
        <v>72</v>
      </c>
      <c r="I108" s="2">
        <v>278.15271999999999</v>
      </c>
      <c r="J108" s="2"/>
      <c r="K108" s="2" t="s">
        <v>1758</v>
      </c>
      <c r="L108" s="2" t="s">
        <v>366</v>
      </c>
      <c r="M108" s="1" t="s">
        <v>1499</v>
      </c>
      <c r="N108" s="1" t="s">
        <v>2652</v>
      </c>
      <c r="O108" s="1"/>
      <c r="P108" s="1"/>
      <c r="Q108" s="33" t="s">
        <v>1759</v>
      </c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</row>
    <row r="109" spans="1:46" ht="14.4" customHeight="1">
      <c r="A109" s="2" t="s">
        <v>371</v>
      </c>
      <c r="B109" s="25" t="s">
        <v>372</v>
      </c>
      <c r="C109" s="2">
        <v>2942</v>
      </c>
      <c r="D109" s="43">
        <v>891986</v>
      </c>
      <c r="E109" s="2">
        <v>4508228</v>
      </c>
      <c r="F109" s="2" t="s">
        <v>373</v>
      </c>
      <c r="G109" s="2" t="s">
        <v>374</v>
      </c>
      <c r="H109" s="2" t="s">
        <v>375</v>
      </c>
      <c r="I109" s="2">
        <v>182.09189000000001</v>
      </c>
      <c r="J109" s="2"/>
      <c r="K109" s="2" t="s">
        <v>1761</v>
      </c>
      <c r="L109" s="2" t="s">
        <v>371</v>
      </c>
      <c r="M109" s="1" t="s">
        <v>1580</v>
      </c>
      <c r="N109" s="1" t="s">
        <v>2652</v>
      </c>
      <c r="O109" s="1"/>
      <c r="P109" s="1"/>
      <c r="Q109" s="1" t="s">
        <v>1762</v>
      </c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</row>
    <row r="110" spans="1:46">
      <c r="A110" s="2" t="s">
        <v>376</v>
      </c>
      <c r="B110" s="2" t="s">
        <v>377</v>
      </c>
      <c r="C110" s="2">
        <v>5486971</v>
      </c>
      <c r="D110" s="2" t="s">
        <v>378</v>
      </c>
      <c r="E110" s="2">
        <v>4589156</v>
      </c>
      <c r="F110" s="2" t="s">
        <v>379</v>
      </c>
      <c r="G110" s="2" t="s">
        <v>379</v>
      </c>
      <c r="H110" s="2" t="s">
        <v>380</v>
      </c>
      <c r="I110" s="2">
        <v>159.12601000000001</v>
      </c>
      <c r="J110" s="2"/>
      <c r="K110" s="2" t="s">
        <v>1763</v>
      </c>
      <c r="L110" s="2" t="s">
        <v>376</v>
      </c>
      <c r="M110" s="1" t="s">
        <v>1580</v>
      </c>
      <c r="N110" s="1" t="s">
        <v>2652</v>
      </c>
      <c r="O110" s="1"/>
      <c r="P110" s="1"/>
      <c r="Q110" s="1" t="s">
        <v>1764</v>
      </c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</row>
    <row r="111" spans="1:46">
      <c r="A111" s="2"/>
      <c r="B111" s="2" t="s">
        <v>381</v>
      </c>
      <c r="C111" s="2">
        <v>5281151</v>
      </c>
      <c r="D111" s="2"/>
      <c r="E111" s="2">
        <v>4444591</v>
      </c>
      <c r="F111" s="2" t="s">
        <v>382</v>
      </c>
      <c r="G111" s="2" t="s">
        <v>383</v>
      </c>
      <c r="H111" s="2" t="s">
        <v>384</v>
      </c>
      <c r="I111" s="2">
        <v>190.09899999999999</v>
      </c>
      <c r="J111" s="2"/>
      <c r="K111" s="2" t="s">
        <v>1765</v>
      </c>
      <c r="L111" s="2" t="s">
        <v>381</v>
      </c>
      <c r="M111" s="1" t="s">
        <v>1513</v>
      </c>
      <c r="N111" s="1" t="s">
        <v>2652</v>
      </c>
      <c r="O111" s="33" t="s">
        <v>1766</v>
      </c>
      <c r="P111" s="1"/>
      <c r="Q111" s="1" t="s">
        <v>1767</v>
      </c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</row>
    <row r="112" spans="1:46">
      <c r="A112" s="2"/>
      <c r="B112" s="25" t="s">
        <v>385</v>
      </c>
      <c r="C112" s="2">
        <v>2242</v>
      </c>
      <c r="D112" s="2"/>
      <c r="E112" s="2">
        <v>2155</v>
      </c>
      <c r="F112" s="2" t="s">
        <v>386</v>
      </c>
      <c r="G112" s="2" t="s">
        <v>386</v>
      </c>
      <c r="H112" s="2" t="s">
        <v>387</v>
      </c>
      <c r="I112" s="2">
        <v>294.12169</v>
      </c>
      <c r="J112" s="2"/>
      <c r="K112" s="2" t="s">
        <v>1768</v>
      </c>
      <c r="L112" s="2" t="s">
        <v>385</v>
      </c>
      <c r="M112" s="1" t="s">
        <v>1493</v>
      </c>
      <c r="N112" s="1" t="s">
        <v>2652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</row>
    <row r="113" spans="1:46" ht="14.4" customHeight="1">
      <c r="A113" s="2"/>
      <c r="B113" s="2" t="s">
        <v>388</v>
      </c>
      <c r="C113" s="2">
        <v>4059</v>
      </c>
      <c r="D113" s="2" t="s">
        <v>389</v>
      </c>
      <c r="E113" s="2">
        <v>3919</v>
      </c>
      <c r="F113" s="2" t="s">
        <v>390</v>
      </c>
      <c r="G113" s="2" t="s">
        <v>391</v>
      </c>
      <c r="H113" s="2" t="s">
        <v>392</v>
      </c>
      <c r="I113" s="2">
        <v>182.09422000000001</v>
      </c>
      <c r="J113" s="2"/>
      <c r="K113" s="2" t="s">
        <v>391</v>
      </c>
      <c r="L113" s="2" t="s">
        <v>388</v>
      </c>
      <c r="M113" s="1" t="s">
        <v>1580</v>
      </c>
      <c r="N113" s="1" t="s">
        <v>2652</v>
      </c>
      <c r="O113" s="1"/>
      <c r="P113" s="1"/>
      <c r="Q113" s="1" t="s">
        <v>1769</v>
      </c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</row>
    <row r="114" spans="1:46">
      <c r="A114" s="2" t="s">
        <v>393</v>
      </c>
      <c r="B114" s="2"/>
      <c r="C114" s="2">
        <v>10698</v>
      </c>
      <c r="D114" s="2" t="s">
        <v>394</v>
      </c>
      <c r="E114" s="2">
        <v>10248</v>
      </c>
      <c r="F114" s="2" t="s">
        <v>395</v>
      </c>
      <c r="G114" s="2">
        <v>4329</v>
      </c>
      <c r="H114" s="2" t="s">
        <v>396</v>
      </c>
      <c r="I114" s="2">
        <v>136.08833999999999</v>
      </c>
      <c r="J114" s="2"/>
      <c r="K114" s="2" t="s">
        <v>1771</v>
      </c>
      <c r="L114" s="2" t="s">
        <v>393</v>
      </c>
      <c r="M114" s="1" t="s">
        <v>1493</v>
      </c>
      <c r="N114" s="1" t="s">
        <v>2652</v>
      </c>
      <c r="O114" s="1"/>
      <c r="P114" s="1"/>
      <c r="Q114" s="1" t="s">
        <v>1772</v>
      </c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</row>
    <row r="115" spans="1:46">
      <c r="A115" s="2" t="s">
        <v>397</v>
      </c>
      <c r="B115" s="2"/>
      <c r="C115" s="2">
        <v>19539</v>
      </c>
      <c r="D115" s="2" t="s">
        <v>398</v>
      </c>
      <c r="E115" s="2">
        <v>18409</v>
      </c>
      <c r="F115" s="2" t="s">
        <v>399</v>
      </c>
      <c r="G115" s="2" t="s">
        <v>399</v>
      </c>
      <c r="H115" s="2" t="s">
        <v>400</v>
      </c>
      <c r="I115" s="2">
        <v>214.06290999999999</v>
      </c>
      <c r="J115" s="2"/>
      <c r="K115" s="2" t="s">
        <v>1773</v>
      </c>
      <c r="L115" s="2" t="s">
        <v>397</v>
      </c>
      <c r="M115" s="1" t="s">
        <v>1499</v>
      </c>
      <c r="N115" s="1" t="s">
        <v>2652</v>
      </c>
      <c r="O115" s="1"/>
      <c r="P115" s="1"/>
      <c r="Q115" s="1" t="s">
        <v>1774</v>
      </c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</row>
    <row r="116" spans="1:46">
      <c r="A116" s="2" t="s">
        <v>401</v>
      </c>
      <c r="B116" s="2" t="s">
        <v>402</v>
      </c>
      <c r="C116" s="2">
        <v>51634</v>
      </c>
      <c r="D116" s="2" t="s">
        <v>403</v>
      </c>
      <c r="E116" s="2">
        <v>46764</v>
      </c>
      <c r="F116" s="2" t="s">
        <v>404</v>
      </c>
      <c r="G116" s="2" t="s">
        <v>405</v>
      </c>
      <c r="H116" s="2" t="s">
        <v>406</v>
      </c>
      <c r="I116" s="2">
        <v>219.14626000000001</v>
      </c>
      <c r="J116" s="2"/>
      <c r="K116" s="2" t="s">
        <v>1775</v>
      </c>
      <c r="L116" s="2" t="s">
        <v>401</v>
      </c>
      <c r="M116" s="1" t="s">
        <v>1580</v>
      </c>
      <c r="N116" s="1" t="s">
        <v>2652</v>
      </c>
      <c r="O116" s="1"/>
      <c r="P116" s="1"/>
      <c r="Q116" s="1" t="s">
        <v>1776</v>
      </c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</row>
    <row r="117" spans="1:46">
      <c r="A117" s="2" t="s">
        <v>407</v>
      </c>
      <c r="B117" s="2"/>
      <c r="C117" s="2">
        <v>5018391</v>
      </c>
      <c r="D117" s="2" t="s">
        <v>408</v>
      </c>
      <c r="E117" s="2">
        <v>4197506</v>
      </c>
      <c r="F117" s="2" t="s">
        <v>409</v>
      </c>
      <c r="G117" s="2" t="s">
        <v>409</v>
      </c>
      <c r="H117" s="2" t="s">
        <v>410</v>
      </c>
      <c r="I117" s="2">
        <v>194.13083</v>
      </c>
      <c r="J117" s="2"/>
      <c r="K117" s="2" t="s">
        <v>1777</v>
      </c>
      <c r="L117" s="2" t="s">
        <v>407</v>
      </c>
      <c r="M117" s="1" t="s">
        <v>1513</v>
      </c>
      <c r="N117" s="1" t="s">
        <v>2652</v>
      </c>
      <c r="O117" s="1"/>
      <c r="P117" s="1"/>
      <c r="Q117" s="1" t="s">
        <v>1778</v>
      </c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</row>
    <row r="118" spans="1:46">
      <c r="A118" s="2"/>
      <c r="B118" s="2" t="s">
        <v>411</v>
      </c>
      <c r="C118" s="2">
        <v>10236037</v>
      </c>
      <c r="D118" s="2" t="s">
        <v>412</v>
      </c>
      <c r="E118" s="2">
        <v>8411525</v>
      </c>
      <c r="F118" s="2" t="s">
        <v>413</v>
      </c>
      <c r="G118" s="2" t="s">
        <v>413</v>
      </c>
      <c r="H118" s="2" t="s">
        <v>414</v>
      </c>
      <c r="I118" s="2">
        <v>173.14118999999999</v>
      </c>
      <c r="J118" s="2"/>
      <c r="K118" s="2" t="s">
        <v>1779</v>
      </c>
      <c r="L118" s="2" t="s">
        <v>412</v>
      </c>
      <c r="M118" s="1" t="s">
        <v>1580</v>
      </c>
      <c r="N118" s="1" t="s">
        <v>2652</v>
      </c>
      <c r="O118" s="1"/>
      <c r="P118" s="1"/>
      <c r="Q118" s="1" t="s">
        <v>1780</v>
      </c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</row>
    <row r="119" spans="1:46">
      <c r="A119" s="2"/>
      <c r="B119" s="2" t="s">
        <v>415</v>
      </c>
      <c r="C119" s="2">
        <v>8146</v>
      </c>
      <c r="D119" s="2" t="s">
        <v>416</v>
      </c>
      <c r="E119" s="2">
        <v>13839107</v>
      </c>
      <c r="F119" s="2" t="s">
        <v>417</v>
      </c>
      <c r="G119" s="2" t="s">
        <v>418</v>
      </c>
      <c r="H119" s="2" t="s">
        <v>419</v>
      </c>
      <c r="I119" s="2">
        <v>134.09444999999999</v>
      </c>
      <c r="J119" s="2"/>
      <c r="K119" s="2" t="s">
        <v>1781</v>
      </c>
      <c r="L119" s="2" t="s">
        <v>415</v>
      </c>
      <c r="M119" s="1" t="s">
        <v>1499</v>
      </c>
      <c r="N119" s="1" t="s">
        <v>2652</v>
      </c>
      <c r="O119" s="1"/>
      <c r="P119" s="1"/>
      <c r="Q119" s="1" t="s">
        <v>1782</v>
      </c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</row>
    <row r="120" spans="1:46">
      <c r="A120" s="2" t="s">
        <v>420</v>
      </c>
      <c r="B120" s="2"/>
      <c r="C120" s="2">
        <v>9589</v>
      </c>
      <c r="D120" s="2" t="s">
        <v>421</v>
      </c>
      <c r="E120" s="2">
        <v>13856009</v>
      </c>
      <c r="F120" s="2" t="s">
        <v>422</v>
      </c>
      <c r="G120" s="2">
        <v>3424</v>
      </c>
      <c r="H120" s="2" t="s">
        <v>423</v>
      </c>
      <c r="I120" s="2">
        <v>121.05284</v>
      </c>
      <c r="J120" s="2"/>
      <c r="K120" s="2" t="s">
        <v>1784</v>
      </c>
      <c r="L120" s="2" t="s">
        <v>420</v>
      </c>
      <c r="M120" s="1" t="s">
        <v>1499</v>
      </c>
      <c r="N120" s="1" t="s">
        <v>2652</v>
      </c>
      <c r="O120" s="1"/>
      <c r="P120" s="1"/>
      <c r="Q120" s="1" t="s">
        <v>1785</v>
      </c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</row>
    <row r="121" spans="1:46">
      <c r="A121" s="2"/>
      <c r="B121" s="2" t="s">
        <v>424</v>
      </c>
      <c r="C121" s="2">
        <v>173</v>
      </c>
      <c r="D121" s="2"/>
      <c r="E121" s="2">
        <v>168</v>
      </c>
      <c r="F121" s="2" t="s">
        <v>425</v>
      </c>
      <c r="G121" s="2" t="s">
        <v>425</v>
      </c>
      <c r="H121" s="2" t="s">
        <v>426</v>
      </c>
      <c r="I121" s="2">
        <v>187.12057999999999</v>
      </c>
      <c r="J121" s="2"/>
      <c r="K121" s="2" t="s">
        <v>1786</v>
      </c>
      <c r="L121" s="2" t="s">
        <v>424</v>
      </c>
      <c r="M121" s="1" t="s">
        <v>1513</v>
      </c>
      <c r="N121" s="1" t="s">
        <v>2652</v>
      </c>
      <c r="O121" s="1"/>
      <c r="P121" s="1"/>
      <c r="Q121" s="1" t="s">
        <v>1787</v>
      </c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</row>
    <row r="122" spans="1:46">
      <c r="A122" s="2" t="s">
        <v>427</v>
      </c>
      <c r="B122" s="2"/>
      <c r="C122" s="2">
        <v>1563</v>
      </c>
      <c r="D122" s="2" t="s">
        <v>428</v>
      </c>
      <c r="E122" s="2">
        <v>1508</v>
      </c>
      <c r="F122" s="2" t="s">
        <v>429</v>
      </c>
      <c r="G122" s="2" t="s">
        <v>430</v>
      </c>
      <c r="H122" s="2" t="s">
        <v>431</v>
      </c>
      <c r="I122" s="2">
        <v>244.20403999999999</v>
      </c>
      <c r="J122" s="2"/>
      <c r="K122" s="2" t="s">
        <v>1788</v>
      </c>
      <c r="L122" s="2" t="s">
        <v>427</v>
      </c>
      <c r="M122" s="1" t="s">
        <v>1493</v>
      </c>
      <c r="N122" s="1" t="s">
        <v>2652</v>
      </c>
      <c r="O122" s="1"/>
      <c r="P122" s="1"/>
      <c r="Q122" s="1" t="s">
        <v>1787</v>
      </c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</row>
    <row r="123" spans="1:46">
      <c r="A123" s="2" t="s">
        <v>432</v>
      </c>
      <c r="B123" s="25" t="s">
        <v>433</v>
      </c>
      <c r="C123" s="2">
        <v>2244</v>
      </c>
      <c r="D123" s="25" t="s">
        <v>434</v>
      </c>
      <c r="E123" s="2">
        <v>2157</v>
      </c>
      <c r="F123" s="2" t="s">
        <v>435</v>
      </c>
      <c r="G123" s="2" t="s">
        <v>435</v>
      </c>
      <c r="H123" s="2" t="s">
        <v>436</v>
      </c>
      <c r="I123" s="2">
        <v>180.04289</v>
      </c>
      <c r="J123" s="2"/>
      <c r="K123" s="2" t="s">
        <v>1789</v>
      </c>
      <c r="L123" s="2" t="s">
        <v>432</v>
      </c>
      <c r="M123" s="1" t="s">
        <v>1580</v>
      </c>
      <c r="N123" s="1" t="s">
        <v>2652</v>
      </c>
      <c r="O123" s="1"/>
      <c r="P123" s="1"/>
      <c r="Q123" s="1" t="s">
        <v>2653</v>
      </c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</row>
    <row r="124" spans="1:46">
      <c r="A124" s="25" t="s">
        <v>437</v>
      </c>
      <c r="B124" s="25" t="s">
        <v>438</v>
      </c>
      <c r="C124" s="2">
        <v>3593</v>
      </c>
      <c r="D124" s="2"/>
      <c r="E124" s="2">
        <v>3467</v>
      </c>
      <c r="F124" s="2" t="s">
        <v>439</v>
      </c>
      <c r="G124" s="2" t="s">
        <v>440</v>
      </c>
      <c r="H124" s="2" t="s">
        <v>55</v>
      </c>
      <c r="I124" s="2">
        <v>302.07992999999999</v>
      </c>
      <c r="J124" s="2"/>
      <c r="K124" s="2" t="s">
        <v>1791</v>
      </c>
      <c r="L124" s="2" t="s">
        <v>438</v>
      </c>
      <c r="M124" s="1" t="s">
        <v>1580</v>
      </c>
      <c r="N124" s="1" t="s">
        <v>2652</v>
      </c>
      <c r="O124" s="1"/>
      <c r="P124" s="1"/>
      <c r="Q124" s="1" t="s">
        <v>1785</v>
      </c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</row>
    <row r="125" spans="1:46">
      <c r="A125" s="2" t="s">
        <v>441</v>
      </c>
      <c r="B125" s="25" t="s">
        <v>442</v>
      </c>
      <c r="C125" s="2">
        <v>4737</v>
      </c>
      <c r="D125" s="25" t="s">
        <v>443</v>
      </c>
      <c r="E125" s="2">
        <v>4575</v>
      </c>
      <c r="F125" s="2" t="s">
        <v>444</v>
      </c>
      <c r="G125" s="2" t="s">
        <v>445</v>
      </c>
      <c r="H125" s="2" t="s">
        <v>446</v>
      </c>
      <c r="I125" s="2">
        <v>226.13179</v>
      </c>
      <c r="J125" s="2"/>
      <c r="K125" s="2" t="s">
        <v>445</v>
      </c>
      <c r="L125" s="2" t="s">
        <v>441</v>
      </c>
      <c r="M125" s="1" t="s">
        <v>1580</v>
      </c>
      <c r="N125" s="1" t="s">
        <v>2652</v>
      </c>
      <c r="O125" s="33" t="s">
        <v>1792</v>
      </c>
      <c r="P125" s="1"/>
      <c r="Q125" s="1" t="s">
        <v>1793</v>
      </c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</row>
    <row r="126" spans="1:46">
      <c r="A126" s="2" t="s">
        <v>447</v>
      </c>
      <c r="B126" s="2" t="s">
        <v>448</v>
      </c>
      <c r="C126" s="2">
        <v>5323</v>
      </c>
      <c r="D126" s="2" t="s">
        <v>449</v>
      </c>
      <c r="E126" s="2">
        <v>5132</v>
      </c>
      <c r="F126" s="2" t="s">
        <v>450</v>
      </c>
      <c r="G126" s="2" t="s">
        <v>451</v>
      </c>
      <c r="H126" s="2" t="s">
        <v>452</v>
      </c>
      <c r="I126" s="2">
        <v>310.07238999999998</v>
      </c>
      <c r="J126" s="2"/>
      <c r="K126" s="2" t="s">
        <v>451</v>
      </c>
      <c r="L126" s="2" t="s">
        <v>447</v>
      </c>
      <c r="M126" s="1" t="s">
        <v>1499</v>
      </c>
      <c r="N126" s="1" t="s">
        <v>2652</v>
      </c>
      <c r="O126" s="1"/>
      <c r="P126" s="1"/>
      <c r="Q126" s="1" t="s">
        <v>1767</v>
      </c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</row>
    <row r="127" spans="1:46">
      <c r="A127" s="2" t="s">
        <v>453</v>
      </c>
      <c r="B127" s="2" t="s">
        <v>454</v>
      </c>
      <c r="C127" s="2">
        <v>5526</v>
      </c>
      <c r="D127" s="2" t="s">
        <v>455</v>
      </c>
      <c r="E127" s="2">
        <v>10482000</v>
      </c>
      <c r="F127" s="2" t="s">
        <v>456</v>
      </c>
      <c r="G127" s="2" t="s">
        <v>457</v>
      </c>
      <c r="H127" s="2" t="s">
        <v>458</v>
      </c>
      <c r="I127" s="2">
        <v>157.10977</v>
      </c>
      <c r="J127" s="2"/>
      <c r="K127" s="2" t="s">
        <v>457</v>
      </c>
      <c r="L127" s="2" t="s">
        <v>453</v>
      </c>
      <c r="M127" s="1" t="s">
        <v>1580</v>
      </c>
      <c r="N127" s="1" t="s">
        <v>2652</v>
      </c>
      <c r="O127" s="1"/>
      <c r="P127" s="1"/>
      <c r="Q127" s="1" t="s">
        <v>1794</v>
      </c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</row>
    <row r="128" spans="1:46">
      <c r="A128" s="2" t="s">
        <v>459</v>
      </c>
      <c r="B128" s="25" t="s">
        <v>460</v>
      </c>
      <c r="C128" s="2">
        <v>5576</v>
      </c>
      <c r="D128" s="25" t="s">
        <v>461</v>
      </c>
      <c r="E128" s="2">
        <v>5374</v>
      </c>
      <c r="F128" s="2" t="s">
        <v>462</v>
      </c>
      <c r="G128" s="2" t="s">
        <v>463</v>
      </c>
      <c r="H128" s="2" t="s">
        <v>464</v>
      </c>
      <c r="I128" s="2">
        <v>143.0582</v>
      </c>
      <c r="J128" s="2"/>
      <c r="K128" s="2" t="s">
        <v>463</v>
      </c>
      <c r="L128" s="2" t="s">
        <v>459</v>
      </c>
      <c r="M128" s="1" t="s">
        <v>1580</v>
      </c>
      <c r="N128" s="1" t="s">
        <v>2652</v>
      </c>
      <c r="O128" s="1"/>
      <c r="P128" s="1"/>
      <c r="Q128" s="40" t="s">
        <v>1795</v>
      </c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</row>
    <row r="129" spans="1:46">
      <c r="A129" s="2"/>
      <c r="B129" s="2"/>
      <c r="C129" s="2">
        <v>7090</v>
      </c>
      <c r="D129" s="25" t="s">
        <v>465</v>
      </c>
      <c r="E129" s="2">
        <v>6823</v>
      </c>
      <c r="F129" s="2" t="s">
        <v>466</v>
      </c>
      <c r="G129" s="2" t="s">
        <v>466</v>
      </c>
      <c r="H129" s="2" t="s">
        <v>467</v>
      </c>
      <c r="I129" s="2">
        <v>162.08009999999999</v>
      </c>
      <c r="J129" s="2"/>
      <c r="K129" s="2" t="s">
        <v>1796</v>
      </c>
      <c r="L129" s="2">
        <v>7090</v>
      </c>
      <c r="M129" s="1" t="s">
        <v>1580</v>
      </c>
      <c r="N129" s="1" t="s">
        <v>2652</v>
      </c>
      <c r="O129" s="1"/>
      <c r="P129" s="1"/>
      <c r="Q129" s="1" t="s">
        <v>1797</v>
      </c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</row>
    <row r="130" spans="1:46">
      <c r="A130" s="2" t="s">
        <v>468</v>
      </c>
      <c r="B130" s="2"/>
      <c r="C130" s="2">
        <v>7500</v>
      </c>
      <c r="D130" s="25" t="s">
        <v>469</v>
      </c>
      <c r="E130" s="2">
        <v>7219</v>
      </c>
      <c r="F130" s="2" t="s">
        <v>470</v>
      </c>
      <c r="G130" s="2" t="s">
        <v>470</v>
      </c>
      <c r="H130" s="2" t="s">
        <v>471</v>
      </c>
      <c r="I130" s="2">
        <v>106.07850999999999</v>
      </c>
      <c r="J130" s="2"/>
      <c r="K130" s="2" t="s">
        <v>1798</v>
      </c>
      <c r="L130" s="2" t="s">
        <v>468</v>
      </c>
      <c r="M130" s="1" t="s">
        <v>1499</v>
      </c>
      <c r="N130" s="1" t="s">
        <v>2652</v>
      </c>
      <c r="O130" s="1"/>
      <c r="P130" s="1"/>
      <c r="Q130" s="1" t="s">
        <v>1799</v>
      </c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</row>
    <row r="131" spans="1:46">
      <c r="A131" s="2" t="s">
        <v>472</v>
      </c>
      <c r="B131" s="25" t="s">
        <v>473</v>
      </c>
      <c r="C131" s="2">
        <v>7501</v>
      </c>
      <c r="D131" s="25" t="s">
        <v>474</v>
      </c>
      <c r="E131" s="2">
        <v>7220</v>
      </c>
      <c r="F131" s="2" t="s">
        <v>475</v>
      </c>
      <c r="G131" s="2" t="s">
        <v>475</v>
      </c>
      <c r="H131" s="2" t="s">
        <v>476</v>
      </c>
      <c r="I131" s="2">
        <v>104.06271</v>
      </c>
      <c r="J131" s="2"/>
      <c r="K131" s="2" t="s">
        <v>1800</v>
      </c>
      <c r="L131" s="2" t="s">
        <v>472</v>
      </c>
      <c r="M131" s="1" t="s">
        <v>1499</v>
      </c>
      <c r="N131" s="1" t="s">
        <v>2652</v>
      </c>
      <c r="O131" s="1"/>
      <c r="P131" s="1"/>
      <c r="Q131" s="1" t="s">
        <v>1799</v>
      </c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</row>
    <row r="132" spans="1:46">
      <c r="A132" s="2" t="s">
        <v>477</v>
      </c>
      <c r="B132" s="2"/>
      <c r="C132" s="2">
        <v>7918</v>
      </c>
      <c r="D132" s="25" t="s">
        <v>478</v>
      </c>
      <c r="E132" s="2">
        <v>7630</v>
      </c>
      <c r="F132" s="2" t="s">
        <v>479</v>
      </c>
      <c r="G132" s="2" t="s">
        <v>480</v>
      </c>
      <c r="H132" s="2" t="s">
        <v>481</v>
      </c>
      <c r="I132" s="2">
        <v>102.03176000000001</v>
      </c>
      <c r="J132" s="2"/>
      <c r="K132" s="2" t="s">
        <v>1801</v>
      </c>
      <c r="L132" s="2" t="s">
        <v>477</v>
      </c>
      <c r="M132" s="1" t="s">
        <v>1493</v>
      </c>
      <c r="N132" s="1" t="s">
        <v>2652</v>
      </c>
      <c r="O132" s="33" t="s">
        <v>1802</v>
      </c>
      <c r="P132" s="1"/>
      <c r="Q132" s="1" t="s">
        <v>1767</v>
      </c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</row>
    <row r="133" spans="1:46">
      <c r="A133" s="2" t="s">
        <v>482</v>
      </c>
      <c r="B133" s="2" t="s">
        <v>483</v>
      </c>
      <c r="C133" s="2">
        <v>8249</v>
      </c>
      <c r="D133" s="2" t="s">
        <v>484</v>
      </c>
      <c r="E133" s="2">
        <v>7953</v>
      </c>
      <c r="F133" s="2" t="s">
        <v>485</v>
      </c>
      <c r="G133" s="2" t="s">
        <v>486</v>
      </c>
      <c r="H133" s="2" t="s">
        <v>487</v>
      </c>
      <c r="I133" s="2">
        <v>205.13248999999999</v>
      </c>
      <c r="J133" s="2"/>
      <c r="K133" s="2" t="s">
        <v>486</v>
      </c>
      <c r="L133" s="2" t="s">
        <v>482</v>
      </c>
      <c r="M133" s="1" t="s">
        <v>1580</v>
      </c>
      <c r="N133" s="1" t="s">
        <v>2652</v>
      </c>
      <c r="O133" s="1"/>
      <c r="P133" s="1"/>
      <c r="Q133" s="1" t="s">
        <v>1803</v>
      </c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</row>
    <row r="134" spans="1:46">
      <c r="A134" s="2" t="s">
        <v>488</v>
      </c>
      <c r="B134" s="2"/>
      <c r="C134" s="2">
        <v>8485</v>
      </c>
      <c r="D134" s="2" t="s">
        <v>489</v>
      </c>
      <c r="E134" s="2">
        <v>8172</v>
      </c>
      <c r="F134" s="2" t="s">
        <v>490</v>
      </c>
      <c r="G134" s="2" t="s">
        <v>490</v>
      </c>
      <c r="H134" s="2" t="s">
        <v>491</v>
      </c>
      <c r="I134" s="2">
        <v>326.19209000000001</v>
      </c>
      <c r="J134" s="2"/>
      <c r="K134" s="2" t="s">
        <v>1804</v>
      </c>
      <c r="L134" s="2" t="s">
        <v>488</v>
      </c>
      <c r="M134" s="1" t="s">
        <v>1493</v>
      </c>
      <c r="N134" s="1" t="s">
        <v>2652</v>
      </c>
      <c r="O134" s="1"/>
      <c r="P134" s="1"/>
      <c r="Q134" s="1" t="s">
        <v>1805</v>
      </c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</row>
    <row r="135" spans="1:46">
      <c r="A135" s="2"/>
      <c r="B135" s="2"/>
      <c r="C135" s="2">
        <v>8554</v>
      </c>
      <c r="D135" s="25" t="s">
        <v>492</v>
      </c>
      <c r="E135" s="2">
        <v>13837329</v>
      </c>
      <c r="F135" s="2" t="s">
        <v>493</v>
      </c>
      <c r="G135" s="2" t="s">
        <v>494</v>
      </c>
      <c r="H135" s="2" t="s">
        <v>205</v>
      </c>
      <c r="I135" s="2">
        <v>194.05815999999999</v>
      </c>
      <c r="J135" s="2"/>
      <c r="K135" s="2" t="s">
        <v>1806</v>
      </c>
      <c r="L135" s="2">
        <v>8554</v>
      </c>
      <c r="M135" s="1" t="s">
        <v>1499</v>
      </c>
      <c r="N135" s="1" t="s">
        <v>2652</v>
      </c>
      <c r="O135" s="1"/>
      <c r="P135" s="1"/>
      <c r="Q135" s="1" t="s">
        <v>1807</v>
      </c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</row>
    <row r="136" spans="1:46">
      <c r="A136" s="2"/>
      <c r="B136" s="2"/>
      <c r="C136" s="2">
        <v>8817</v>
      </c>
      <c r="D136" s="25" t="s">
        <v>495</v>
      </c>
      <c r="E136" s="2">
        <v>8486</v>
      </c>
      <c r="F136" s="2" t="s">
        <v>496</v>
      </c>
      <c r="G136" s="2" t="s">
        <v>496</v>
      </c>
      <c r="H136" s="2" t="s">
        <v>497</v>
      </c>
      <c r="I136" s="2">
        <v>119.07341</v>
      </c>
      <c r="J136" s="2"/>
      <c r="K136" s="2" t="s">
        <v>1808</v>
      </c>
      <c r="L136" s="2">
        <v>8817</v>
      </c>
      <c r="M136" s="1" t="s">
        <v>1499</v>
      </c>
      <c r="N136" s="1" t="s">
        <v>2652</v>
      </c>
      <c r="O136" s="1"/>
      <c r="P136" s="1"/>
      <c r="Q136" s="1" t="s">
        <v>1809</v>
      </c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</row>
    <row r="137" spans="1:46">
      <c r="A137" s="2" t="s">
        <v>498</v>
      </c>
      <c r="B137" s="25" t="s">
        <v>499</v>
      </c>
      <c r="C137" s="2">
        <v>9223</v>
      </c>
      <c r="D137" s="25" t="s">
        <v>500</v>
      </c>
      <c r="E137" s="2">
        <v>8868</v>
      </c>
      <c r="F137" s="2" t="s">
        <v>501</v>
      </c>
      <c r="G137" s="2" t="s">
        <v>502</v>
      </c>
      <c r="H137" s="2" t="s">
        <v>503</v>
      </c>
      <c r="I137" s="2">
        <v>118.04222</v>
      </c>
      <c r="J137" s="2"/>
      <c r="K137" s="2" t="s">
        <v>1810</v>
      </c>
      <c r="L137" s="2" t="s">
        <v>498</v>
      </c>
      <c r="M137" s="1" t="s">
        <v>1499</v>
      </c>
      <c r="N137" s="1" t="s">
        <v>2652</v>
      </c>
      <c r="O137" s="1"/>
      <c r="P137" s="1"/>
      <c r="Q137" s="1" t="s">
        <v>1778</v>
      </c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</row>
    <row r="138" spans="1:46">
      <c r="A138" s="2"/>
      <c r="B138" s="2" t="s">
        <v>504</v>
      </c>
      <c r="C138" s="2">
        <v>12298</v>
      </c>
      <c r="D138" s="25" t="s">
        <v>505</v>
      </c>
      <c r="E138" s="2">
        <v>11795</v>
      </c>
      <c r="F138" s="2" t="s">
        <v>506</v>
      </c>
      <c r="G138" s="2" t="s">
        <v>507</v>
      </c>
      <c r="H138" s="2" t="s">
        <v>508</v>
      </c>
      <c r="I138" s="2">
        <v>101.08408</v>
      </c>
      <c r="J138" s="2"/>
      <c r="K138" s="2" t="s">
        <v>1811</v>
      </c>
      <c r="L138" s="2" t="s">
        <v>504</v>
      </c>
      <c r="M138" s="1" t="s">
        <v>1513</v>
      </c>
      <c r="N138" s="1" t="s">
        <v>2652</v>
      </c>
      <c r="O138" s="1"/>
      <c r="P138" s="1"/>
      <c r="Q138" s="1" t="s">
        <v>1812</v>
      </c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</row>
    <row r="139" spans="1:46">
      <c r="A139" s="2" t="s">
        <v>509</v>
      </c>
      <c r="B139" s="2"/>
      <c r="C139" s="2">
        <v>14090</v>
      </c>
      <c r="D139" s="2" t="s">
        <v>510</v>
      </c>
      <c r="E139" s="2">
        <v>13470</v>
      </c>
      <c r="F139" s="2" t="s">
        <v>511</v>
      </c>
      <c r="G139" s="2" t="s">
        <v>511</v>
      </c>
      <c r="H139" s="2" t="s">
        <v>512</v>
      </c>
      <c r="I139" s="2">
        <v>134.03635</v>
      </c>
      <c r="J139" s="2"/>
      <c r="K139" s="2" t="s">
        <v>1813</v>
      </c>
      <c r="L139" s="2" t="s">
        <v>509</v>
      </c>
      <c r="M139" s="1" t="s">
        <v>1499</v>
      </c>
      <c r="N139" s="1" t="s">
        <v>2652</v>
      </c>
      <c r="O139" s="33" t="s">
        <v>1814</v>
      </c>
      <c r="P139" s="1"/>
      <c r="Q139" s="1" t="s">
        <v>1767</v>
      </c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</row>
    <row r="140" spans="1:46">
      <c r="A140" s="2"/>
      <c r="B140" s="2"/>
      <c r="C140" s="2">
        <v>192730</v>
      </c>
      <c r="D140" s="25" t="s">
        <v>513</v>
      </c>
      <c r="E140" s="2">
        <v>167248</v>
      </c>
      <c r="F140" s="2" t="s">
        <v>514</v>
      </c>
      <c r="G140" s="2" t="s">
        <v>514</v>
      </c>
      <c r="H140" s="2" t="s">
        <v>515</v>
      </c>
      <c r="I140" s="2">
        <v>142.0625</v>
      </c>
      <c r="J140" s="2"/>
      <c r="K140" s="2" t="s">
        <v>1815</v>
      </c>
      <c r="L140" s="2">
        <v>192730</v>
      </c>
      <c r="M140" s="1" t="s">
        <v>1513</v>
      </c>
      <c r="N140" s="1" t="s">
        <v>2652</v>
      </c>
      <c r="O140" s="1"/>
      <c r="P140" s="1"/>
      <c r="Q140" s="1" t="s">
        <v>1816</v>
      </c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</row>
    <row r="141" spans="1:46">
      <c r="A141" s="2"/>
      <c r="B141" s="2"/>
      <c r="C141" s="2">
        <v>656869</v>
      </c>
      <c r="D141" s="2"/>
      <c r="E141" s="2">
        <v>571134</v>
      </c>
      <c r="F141" s="2" t="s">
        <v>516</v>
      </c>
      <c r="G141" s="2" t="s">
        <v>517</v>
      </c>
      <c r="H141" s="2" t="s">
        <v>518</v>
      </c>
      <c r="I141" s="2">
        <v>174.06892999999999</v>
      </c>
      <c r="J141" s="2"/>
      <c r="K141" s="2" t="s">
        <v>1817</v>
      </c>
      <c r="L141" s="2">
        <v>656869</v>
      </c>
      <c r="M141" s="1" t="s">
        <v>1513</v>
      </c>
      <c r="N141" s="1" t="s">
        <v>2652</v>
      </c>
      <c r="O141" s="1"/>
      <c r="P141" s="1"/>
      <c r="Q141" s="1" t="s">
        <v>1818</v>
      </c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</row>
    <row r="142" spans="1:46">
      <c r="A142" s="2"/>
      <c r="B142" s="2"/>
      <c r="C142" s="2">
        <v>3000469</v>
      </c>
      <c r="D142" s="2" t="s">
        <v>519</v>
      </c>
      <c r="E142" s="2">
        <v>2272064</v>
      </c>
      <c r="F142" s="2" t="s">
        <v>520</v>
      </c>
      <c r="G142" s="2" t="s">
        <v>520</v>
      </c>
      <c r="H142" s="2" t="s">
        <v>521</v>
      </c>
      <c r="I142" s="2">
        <v>312.19432</v>
      </c>
      <c r="J142" s="2"/>
      <c r="K142" s="2" t="s">
        <v>1819</v>
      </c>
      <c r="L142" s="2">
        <v>3000469</v>
      </c>
      <c r="M142" s="1" t="s">
        <v>1493</v>
      </c>
      <c r="N142" s="1" t="s">
        <v>2652</v>
      </c>
      <c r="O142" s="1"/>
      <c r="P142" s="1"/>
      <c r="Q142" s="1" t="s">
        <v>1820</v>
      </c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</row>
    <row r="143" spans="1:46">
      <c r="A143" s="2" t="s">
        <v>522</v>
      </c>
      <c r="B143" s="2"/>
      <c r="C143" s="2">
        <v>5317465</v>
      </c>
      <c r="D143" s="25" t="s">
        <v>523</v>
      </c>
      <c r="E143" s="2">
        <v>4476324</v>
      </c>
      <c r="F143" s="2" t="s">
        <v>524</v>
      </c>
      <c r="G143" s="2" t="s">
        <v>524</v>
      </c>
      <c r="H143" s="2" t="s">
        <v>525</v>
      </c>
      <c r="I143" s="2">
        <v>244.05874</v>
      </c>
      <c r="J143" s="2"/>
      <c r="K143" s="2" t="s">
        <v>1821</v>
      </c>
      <c r="L143" s="2" t="s">
        <v>522</v>
      </c>
      <c r="M143" s="1" t="s">
        <v>1513</v>
      </c>
      <c r="N143" s="1" t="s">
        <v>2652</v>
      </c>
      <c r="O143" s="1"/>
      <c r="P143" s="1"/>
      <c r="Q143" s="1" t="s">
        <v>1778</v>
      </c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</row>
    <row r="144" spans="1:46">
      <c r="A144" s="2" t="s">
        <v>526</v>
      </c>
      <c r="B144" s="2"/>
      <c r="C144" s="2">
        <v>5463954</v>
      </c>
      <c r="D144" s="2" t="s">
        <v>527</v>
      </c>
      <c r="E144" s="2">
        <v>4576462</v>
      </c>
      <c r="F144" s="2" t="s">
        <v>528</v>
      </c>
      <c r="G144" s="2" t="s">
        <v>529</v>
      </c>
      <c r="H144" s="2" t="s">
        <v>530</v>
      </c>
      <c r="I144" s="2">
        <v>262.17887000000002</v>
      </c>
      <c r="J144" s="2"/>
      <c r="K144" s="2" t="s">
        <v>1822</v>
      </c>
      <c r="L144" s="2" t="s">
        <v>526</v>
      </c>
      <c r="M144" s="1" t="s">
        <v>1513</v>
      </c>
      <c r="N144" s="1" t="s">
        <v>2652</v>
      </c>
      <c r="O144" s="1"/>
      <c r="P144" s="1"/>
      <c r="Q144" s="1" t="s">
        <v>1823</v>
      </c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</row>
    <row r="145" spans="1:46">
      <c r="A145" s="2" t="s">
        <v>531</v>
      </c>
      <c r="B145" s="2"/>
      <c r="C145" s="2">
        <v>54469261</v>
      </c>
      <c r="D145" s="2"/>
      <c r="E145" s="2">
        <v>9282135</v>
      </c>
      <c r="F145" s="2" t="s">
        <v>532</v>
      </c>
      <c r="G145" s="2" t="s">
        <v>533</v>
      </c>
      <c r="H145" s="2" t="s">
        <v>534</v>
      </c>
      <c r="I145" s="2">
        <v>224.14114000000001</v>
      </c>
      <c r="J145" s="2"/>
      <c r="K145" s="2" t="s">
        <v>1824</v>
      </c>
      <c r="L145" s="2" t="s">
        <v>531</v>
      </c>
      <c r="M145" s="1" t="s">
        <v>1513</v>
      </c>
      <c r="N145" s="1" t="s">
        <v>2652</v>
      </c>
      <c r="O145" s="1"/>
      <c r="P145" s="1"/>
      <c r="Q145" s="1" t="s">
        <v>1825</v>
      </c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</row>
    <row r="146" spans="1: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</row>
    <row r="147" spans="1:46" ht="16.2">
      <c r="A147" s="25"/>
      <c r="B147" s="25"/>
      <c r="C147" s="2"/>
      <c r="D147" s="2"/>
      <c r="E147" s="2"/>
      <c r="F147" s="41" t="s">
        <v>2654</v>
      </c>
      <c r="G147" s="2"/>
      <c r="H147" s="2"/>
      <c r="I147" s="2"/>
      <c r="J147" s="2"/>
      <c r="K147" s="2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</row>
    <row r="148" spans="1:46">
      <c r="A148" s="2"/>
      <c r="B148" s="2" t="s">
        <v>535</v>
      </c>
      <c r="C148" s="2">
        <v>440494</v>
      </c>
      <c r="D148" s="2"/>
      <c r="E148" s="2">
        <v>389418</v>
      </c>
      <c r="F148" s="2" t="s">
        <v>536</v>
      </c>
      <c r="G148" s="2" t="s">
        <v>537</v>
      </c>
      <c r="H148" s="2" t="s">
        <v>538</v>
      </c>
      <c r="I148" s="2">
        <v>158.05751000000001</v>
      </c>
      <c r="J148" s="2"/>
      <c r="K148" s="2" t="s">
        <v>1826</v>
      </c>
      <c r="L148" s="2" t="s">
        <v>535</v>
      </c>
      <c r="M148" s="1" t="s">
        <v>1513</v>
      </c>
      <c r="N148" s="1" t="s">
        <v>2654</v>
      </c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</row>
    <row r="149" spans="1:46" ht="16.350000000000001" customHeight="1">
      <c r="A149" s="2"/>
      <c r="B149" s="2" t="s">
        <v>539</v>
      </c>
      <c r="C149" s="44">
        <v>54675765</v>
      </c>
      <c r="D149" s="2"/>
      <c r="E149" s="2">
        <v>21864724</v>
      </c>
      <c r="F149" s="2" t="s">
        <v>540</v>
      </c>
      <c r="G149" s="2" t="s">
        <v>541</v>
      </c>
      <c r="H149" s="2" t="s">
        <v>542</v>
      </c>
      <c r="I149" s="2">
        <v>216.02755999999999</v>
      </c>
      <c r="J149" s="2"/>
      <c r="K149" s="2" t="s">
        <v>1827</v>
      </c>
      <c r="L149" s="2" t="s">
        <v>539</v>
      </c>
      <c r="M149" s="1" t="s">
        <v>1513</v>
      </c>
      <c r="N149" s="1" t="s">
        <v>2654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</row>
    <row r="150" spans="1:4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</row>
    <row r="151" spans="1:4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</row>
    <row r="152" spans="1:46" s="4" customForma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1"/>
      <c r="N152" s="1"/>
      <c r="O152" s="1"/>
      <c r="P152" s="1"/>
      <c r="Q152" s="1"/>
      <c r="R152" s="74" t="s">
        <v>3204</v>
      </c>
      <c r="S152" s="74" t="s">
        <v>1485</v>
      </c>
      <c r="T152" s="75" t="s">
        <v>1486</v>
      </c>
      <c r="U152" s="74" t="s">
        <v>1487</v>
      </c>
      <c r="V152" s="74" t="s">
        <v>1488</v>
      </c>
      <c r="W152" s="74" t="s">
        <v>3205</v>
      </c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</row>
    <row r="153" spans="1:46" ht="27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1"/>
      <c r="N153" s="1"/>
      <c r="O153" s="1"/>
      <c r="P153" s="1"/>
      <c r="Q153" s="76" t="s">
        <v>3206</v>
      </c>
      <c r="R153" s="77" t="s">
        <v>3212</v>
      </c>
      <c r="S153" s="78" t="s">
        <v>3213</v>
      </c>
      <c r="T153" s="78" t="s">
        <v>3214</v>
      </c>
      <c r="U153" s="78" t="s">
        <v>3207</v>
      </c>
      <c r="V153" s="78" t="s">
        <v>3215</v>
      </c>
      <c r="W153" s="79" t="s">
        <v>3208</v>
      </c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</row>
    <row r="154" spans="1:4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1"/>
      <c r="N154" s="1"/>
      <c r="O154" s="1"/>
      <c r="P154" s="1"/>
      <c r="Q154"/>
      <c r="R154"/>
      <c r="S154" s="78"/>
      <c r="T154" s="78"/>
      <c r="U154" s="78"/>
      <c r="V154" s="78"/>
      <c r="W154" s="80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</row>
    <row r="155" spans="1:4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1"/>
      <c r="N155" s="1"/>
      <c r="O155" s="1"/>
      <c r="P155" s="1"/>
      <c r="Q155" s="81" t="s">
        <v>3209</v>
      </c>
      <c r="R155"/>
      <c r="S155" s="78" t="s">
        <v>3210</v>
      </c>
      <c r="T155" s="78" t="s">
        <v>3211</v>
      </c>
      <c r="U155" s="78" t="s">
        <v>1557</v>
      </c>
      <c r="V155" s="78">
        <v>1450</v>
      </c>
      <c r="W155" s="80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</row>
    <row r="156" spans="1:4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1"/>
      <c r="N156" s="1"/>
      <c r="O156" s="1"/>
      <c r="P156" s="1"/>
      <c r="Q156" s="80"/>
      <c r="R156" s="80"/>
      <c r="S156" s="80"/>
      <c r="T156" s="80"/>
      <c r="U156" s="80"/>
      <c r="V156" s="80"/>
      <c r="W156" s="80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</row>
    <row r="157" spans="1:4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</row>
    <row r="158" spans="1:4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</row>
    <row r="159" spans="1:4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</row>
    <row r="160" spans="1:4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</row>
    <row r="161" spans="1:4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</row>
    <row r="162" spans="1:4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</row>
    <row r="163" spans="1:4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</row>
    <row r="164" spans="1:4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</row>
    <row r="165" spans="1:4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</row>
    <row r="166" spans="1:4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</row>
    <row r="167" spans="1:4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</row>
    <row r="168" spans="1:4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</row>
    <row r="169" spans="1:4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</row>
    <row r="170" spans="1:4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</row>
    <row r="171" spans="1:4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</row>
    <row r="172" spans="1:4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</row>
    <row r="173" spans="1:4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</row>
    <row r="174" spans="1:4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</row>
    <row r="175" spans="1:4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</row>
    <row r="176" spans="1:4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</row>
    <row r="177" spans="1:4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</row>
    <row r="178" spans="1:4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</row>
    <row r="179" spans="1:4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</row>
    <row r="180" spans="1:4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</row>
    <row r="181" spans="1:4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</row>
    <row r="182" spans="1:4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</row>
    <row r="183" spans="1:4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</row>
    <row r="184" spans="1:4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</row>
    <row r="185" spans="1:4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</row>
    <row r="186" spans="1:4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</row>
    <row r="187" spans="1:4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</row>
    <row r="188" spans="1:4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</row>
    <row r="189" spans="1:4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</row>
    <row r="190" spans="1:4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</row>
    <row r="191" spans="1:4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</row>
    <row r="192" spans="1:4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</row>
    <row r="193" spans="1:4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</row>
    <row r="194" spans="1:4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</row>
    <row r="195" spans="1:4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</row>
    <row r="196" spans="1:4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</row>
    <row r="197" spans="1:4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</row>
    <row r="198" spans="1:4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</row>
    <row r="199" spans="1:4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</row>
    <row r="200" spans="1:4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</row>
    <row r="201" spans="1:4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</row>
    <row r="202" spans="1:4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</row>
    <row r="203" spans="1:4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</row>
    <row r="204" spans="1:4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</row>
    <row r="205" spans="1:4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</row>
    <row r="206" spans="1:4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</row>
    <row r="207" spans="1:4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</row>
    <row r="208" spans="1:4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</row>
    <row r="209" spans="1:4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</row>
    <row r="210" spans="1:4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</row>
    <row r="211" spans="1:4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</row>
    <row r="212" spans="1:4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</row>
    <row r="213" spans="1:4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</row>
    <row r="214" spans="1:4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</row>
    <row r="215" spans="1:4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</row>
    <row r="216" spans="1:4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</row>
    <row r="217" spans="1:4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</row>
    <row r="218" spans="1:4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</row>
    <row r="219" spans="1:4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</row>
    <row r="220" spans="1:4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</row>
    <row r="221" spans="1:4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</row>
    <row r="222" spans="1:4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</row>
    <row r="223" spans="1:4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</row>
    <row r="224" spans="1:4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</row>
    <row r="225" spans="1:4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</row>
    <row r="226" spans="1:4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</row>
    <row r="227" spans="1:4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</row>
    <row r="228" spans="1:4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</row>
    <row r="229" spans="1:4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</row>
    <row r="230" spans="1:4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</row>
    <row r="231" spans="1:4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</row>
    <row r="232" spans="1:4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</row>
    <row r="233" spans="1:4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</row>
    <row r="234" spans="1:4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</row>
    <row r="235" spans="1:4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</row>
    <row r="236" spans="1:4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</row>
    <row r="237" spans="1:4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</row>
    <row r="238" spans="1:4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</row>
    <row r="239" spans="1:4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</row>
    <row r="240" spans="1:4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</row>
    <row r="241" spans="1:4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</row>
    <row r="242" spans="1:4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</row>
    <row r="243" spans="1:4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</row>
    <row r="244" spans="1:4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</row>
    <row r="245" spans="1:4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</row>
    <row r="246" spans="1: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</row>
    <row r="247" spans="1:4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</row>
    <row r="248" spans="1:4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</row>
    <row r="249" spans="1:4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</row>
    <row r="250" spans="1:4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</row>
    <row r="251" spans="1:4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</row>
    <row r="252" spans="1:4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</row>
    <row r="253" spans="1:4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</row>
    <row r="254" spans="1:4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</row>
    <row r="255" spans="1:4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</row>
    <row r="256" spans="1:4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</row>
    <row r="257" spans="1:4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</row>
    <row r="258" spans="1:4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</row>
    <row r="259" spans="1:4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</row>
    <row r="260" spans="1:4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</row>
    <row r="261" spans="1:4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</row>
    <row r="262" spans="1:4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</row>
    <row r="263" spans="1:4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</row>
    <row r="264" spans="1:4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</row>
    <row r="265" spans="1:4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</row>
    <row r="266" spans="1:4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</row>
    <row r="267" spans="1:4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</row>
    <row r="268" spans="1:4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</row>
    <row r="269" spans="1:4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</row>
    <row r="270" spans="1:4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</row>
    <row r="271" spans="1:4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</row>
    <row r="272" spans="1:4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</row>
    <row r="273" spans="1:4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</row>
    <row r="274" spans="1:4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</row>
    <row r="275" spans="1:4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</row>
    <row r="276" spans="1:4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</row>
    <row r="277" spans="1:4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</row>
    <row r="278" spans="1:4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</row>
    <row r="279" spans="1:4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</row>
    <row r="280" spans="1:4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</row>
    <row r="281" spans="1:4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</row>
    <row r="282" spans="1:4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</row>
    <row r="283" spans="1:4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</row>
    <row r="284" spans="1:4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</row>
    <row r="285" spans="1:4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</row>
    <row r="286" spans="1:4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</row>
    <row r="287" spans="1:4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</row>
    <row r="288" spans="1:4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</row>
    <row r="289" spans="1:4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</row>
    <row r="290" spans="1:4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</row>
    <row r="291" spans="1:4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</row>
    <row r="292" spans="1:4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</row>
    <row r="293" spans="1:4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</row>
    <row r="294" spans="1:4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</row>
    <row r="295" spans="1:4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</row>
    <row r="296" spans="1:4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</row>
    <row r="297" spans="1:4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</row>
    <row r="298" spans="1:4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</row>
    <row r="299" spans="1:4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</row>
    <row r="300" spans="1:4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</row>
    <row r="301" spans="1:4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</row>
    <row r="302" spans="1:4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</row>
    <row r="303" spans="1:4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</row>
    <row r="304" spans="1:4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</row>
    <row r="305" spans="1:4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</row>
    <row r="306" spans="1:4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</row>
    <row r="307" spans="1:4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</row>
    <row r="308" spans="1:4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</row>
    <row r="309" spans="1:4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</row>
    <row r="310" spans="1:4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</row>
    <row r="311" spans="1:4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</row>
    <row r="312" spans="1:4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</row>
    <row r="313" spans="1:4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</row>
    <row r="314" spans="1:4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</row>
    <row r="315" spans="1:4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</row>
    <row r="316" spans="1:4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</row>
    <row r="317" spans="1:4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</row>
    <row r="318" spans="1:4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</row>
    <row r="319" spans="1:4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</row>
    <row r="320" spans="1:4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</row>
    <row r="321" spans="1:4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</row>
    <row r="322" spans="1:4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</row>
    <row r="323" spans="1:4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</row>
    <row r="324" spans="1:4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</row>
    <row r="325" spans="1:4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</row>
    <row r="326" spans="1:4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</row>
    <row r="327" spans="1:4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</row>
    <row r="328" spans="1:4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</row>
    <row r="329" spans="1:4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</row>
    <row r="330" spans="1:4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</row>
    <row r="331" spans="1:4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</row>
    <row r="332" spans="1:4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</row>
    <row r="333" spans="1:4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</row>
    <row r="334" spans="1:4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</row>
    <row r="335" spans="1:4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</row>
    <row r="336" spans="1:4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</row>
    <row r="337" spans="1:4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</row>
    <row r="338" spans="1:4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</row>
    <row r="339" spans="1:4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</row>
    <row r="340" spans="1:4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</row>
    <row r="341" spans="1:4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</row>
    <row r="342" spans="1:4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</row>
    <row r="343" spans="1:4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</row>
    <row r="344" spans="1:4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</row>
    <row r="345" spans="1:4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</row>
    <row r="346" spans="1: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</row>
    <row r="347" spans="1:4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</row>
    <row r="348" spans="1:4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</row>
    <row r="349" spans="1:4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</row>
    <row r="350" spans="1:4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</row>
    <row r="351" spans="1:4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</row>
    <row r="352" spans="1:4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</row>
    <row r="353" spans="1:4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</row>
    <row r="354" spans="1:4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</row>
    <row r="355" spans="1:4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</row>
    <row r="356" spans="1:4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</row>
    <row r="357" spans="1:4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</row>
    <row r="358" spans="1:4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</row>
    <row r="359" spans="1:4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</row>
    <row r="360" spans="1:4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</row>
    <row r="361" spans="1:4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</row>
    <row r="362" spans="1:4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</row>
    <row r="363" spans="1:4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</row>
    <row r="364" spans="1:4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</row>
    <row r="365" spans="1:4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</row>
    <row r="366" spans="1:4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</row>
    <row r="367" spans="1:4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</row>
    <row r="368" spans="1:4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</row>
    <row r="369" spans="1:4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</row>
    <row r="370" spans="1:4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</row>
    <row r="371" spans="1:4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</row>
    <row r="372" spans="1:4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</row>
    <row r="373" spans="1:4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</row>
    <row r="374" spans="1:4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</row>
    <row r="375" spans="1:4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</row>
    <row r="376" spans="1:4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</row>
    <row r="377" spans="1:4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</row>
    <row r="378" spans="1:4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</row>
    <row r="379" spans="1:4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</row>
    <row r="380" spans="1:4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</row>
    <row r="381" spans="1:4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</row>
    <row r="382" spans="1:4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</row>
    <row r="383" spans="1:4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</row>
    <row r="384" spans="1:4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</row>
    <row r="385" spans="1:4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</row>
    <row r="386" spans="1:4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</row>
    <row r="387" spans="1:4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</row>
    <row r="388" spans="1:4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</row>
    <row r="389" spans="1:4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</row>
    <row r="390" spans="1:4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</row>
    <row r="391" spans="1:4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</row>
    <row r="392" spans="1:4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</row>
    <row r="393" spans="1:4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</row>
    <row r="394" spans="1:4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</row>
    <row r="395" spans="1:4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</row>
    <row r="396" spans="1:4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</row>
    <row r="397" spans="1:4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</row>
    <row r="398" spans="1:4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</row>
    <row r="399" spans="1:4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</row>
    <row r="400" spans="1:4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</row>
    <row r="401" spans="1:4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</row>
    <row r="402" spans="1:4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</row>
    <row r="403" spans="1:4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</row>
    <row r="404" spans="1:4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</row>
    <row r="405" spans="1:4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</row>
    <row r="406" spans="1:4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</row>
    <row r="407" spans="1:4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</row>
    <row r="408" spans="1:4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</row>
    <row r="409" spans="1:4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</row>
    <row r="410" spans="1:4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</row>
    <row r="411" spans="1:4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</row>
    <row r="412" spans="1:4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</row>
    <row r="413" spans="1:4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</row>
    <row r="414" spans="1:4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</row>
    <row r="415" spans="1:4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</row>
    <row r="416" spans="1:4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</row>
    <row r="417" spans="1:4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</row>
    <row r="418" spans="1:4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</row>
    <row r="419" spans="1:4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</row>
    <row r="420" spans="1:4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</row>
    <row r="421" spans="1:4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</row>
    <row r="422" spans="1:4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</row>
    <row r="423" spans="1:4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</row>
    <row r="424" spans="1:4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</row>
    <row r="425" spans="1:4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</row>
    <row r="426" spans="1:4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</row>
    <row r="427" spans="1:4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</row>
    <row r="428" spans="1:4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</row>
    <row r="429" spans="1:4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</row>
    <row r="430" spans="1:4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</row>
    <row r="431" spans="1:4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</row>
    <row r="432" spans="1:4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</row>
    <row r="433" spans="1:4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</row>
    <row r="434" spans="1:4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</row>
    <row r="435" spans="1:4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</row>
    <row r="436" spans="1:4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</row>
    <row r="437" spans="1:4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</row>
    <row r="438" spans="1:4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</row>
    <row r="439" spans="1:4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</row>
    <row r="440" spans="1:4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</row>
    <row r="441" spans="1:4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</row>
    <row r="442" spans="1:4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</row>
    <row r="443" spans="1:4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</row>
    <row r="444" spans="1:4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</row>
    <row r="445" spans="1:4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</row>
    <row r="446" spans="1: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</row>
    <row r="447" spans="1:4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</row>
    <row r="448" spans="1:4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</row>
    <row r="449" spans="1:4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</row>
    <row r="450" spans="1:4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</row>
    <row r="451" spans="1:4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</row>
    <row r="452" spans="1:4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</row>
    <row r="453" spans="1:4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</row>
    <row r="454" spans="1:4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</row>
    <row r="455" spans="1:4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</row>
    <row r="456" spans="1:4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</row>
    <row r="457" spans="1:4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</row>
    <row r="458" spans="1:4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</row>
    <row r="459" spans="1:4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</row>
    <row r="460" spans="1:4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</row>
    <row r="461" spans="1:4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</row>
    <row r="462" spans="1:4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</row>
    <row r="463" spans="1:4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</row>
    <row r="464" spans="1:4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</row>
    <row r="465" spans="1:4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</row>
    <row r="466" spans="1:4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</row>
    <row r="467" spans="1:4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</row>
    <row r="468" spans="1:4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</row>
    <row r="469" spans="1:4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</row>
    <row r="470" spans="1:4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</row>
    <row r="471" spans="1:4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</row>
    <row r="472" spans="1:4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</row>
    <row r="473" spans="1:4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</row>
    <row r="474" spans="1:4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</row>
    <row r="475" spans="1:4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</row>
    <row r="476" spans="1:4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</row>
    <row r="477" spans="1:4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</row>
    <row r="478" spans="1:4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</row>
    <row r="479" spans="1:4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</row>
    <row r="480" spans="1:4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</row>
    <row r="481" spans="1:4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</row>
    <row r="482" spans="1:4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</row>
    <row r="483" spans="1:4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</row>
    <row r="484" spans="1:4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</row>
    <row r="485" spans="1:4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</row>
    <row r="486" spans="1:4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</row>
    <row r="487" spans="1:4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</row>
    <row r="488" spans="1:4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</row>
    <row r="489" spans="1:4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</row>
    <row r="490" spans="1:4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</row>
    <row r="491" spans="1:4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</row>
    <row r="492" spans="1:4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</row>
    <row r="493" spans="1:4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</row>
    <row r="494" spans="1:4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</row>
    <row r="495" spans="1:4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</row>
    <row r="496" spans="1:4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</row>
    <row r="497" spans="1:4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</row>
    <row r="498" spans="1:4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</row>
    <row r="499" spans="1:4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</row>
    <row r="500" spans="1:4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</row>
    <row r="501" spans="1:4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</row>
    <row r="502" spans="1:4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</row>
    <row r="503" spans="1:4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</row>
    <row r="504" spans="1:4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</row>
    <row r="505" spans="1:4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</row>
    <row r="506" spans="1:4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</row>
    <row r="507" spans="1:4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</row>
    <row r="508" spans="1:4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</row>
    <row r="509" spans="1:4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</row>
    <row r="510" spans="1:4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</row>
    <row r="511" spans="1:4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</row>
    <row r="512" spans="1:4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</row>
    <row r="513" spans="1:4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</row>
    <row r="514" spans="1:4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</row>
    <row r="515" spans="1:4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</row>
    <row r="516" spans="1:4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</row>
    <row r="517" spans="1:4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</row>
    <row r="518" spans="1:4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</row>
    <row r="519" spans="1:4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</row>
    <row r="520" spans="1:4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</row>
    <row r="521" spans="1:4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</row>
    <row r="522" spans="1:4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</row>
    <row r="523" spans="1:4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</row>
    <row r="524" spans="1:4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</row>
    <row r="525" spans="1:4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</row>
    <row r="526" spans="1:4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</row>
    <row r="527" spans="1:4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</row>
    <row r="528" spans="1:4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</row>
    <row r="529" spans="1:4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</row>
    <row r="530" spans="1:4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</row>
    <row r="531" spans="1:4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</row>
    <row r="532" spans="1:4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</row>
    <row r="533" spans="1:4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</row>
    <row r="534" spans="1:4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</row>
    <row r="535" spans="1:4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</row>
    <row r="536" spans="1:4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</row>
    <row r="537" spans="1:4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</row>
    <row r="538" spans="1:4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</row>
    <row r="539" spans="1:4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</row>
    <row r="540" spans="1:4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</row>
    <row r="541" spans="1:4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</row>
    <row r="542" spans="1:4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</row>
    <row r="543" spans="1:4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</row>
    <row r="544" spans="1:4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</row>
    <row r="545" spans="1:4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</row>
    <row r="546" spans="1: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</row>
    <row r="547" spans="1:4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</row>
    <row r="548" spans="1:4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</row>
    <row r="549" spans="1:4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</row>
    <row r="550" spans="1:4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</row>
    <row r="551" spans="1:4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</row>
    <row r="552" spans="1:4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</row>
    <row r="553" spans="1:4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</row>
    <row r="554" spans="1:4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</row>
    <row r="555" spans="1:4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</row>
    <row r="556" spans="1:4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</row>
    <row r="557" spans="1:4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</row>
    <row r="558" spans="1:4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</row>
    <row r="559" spans="1:4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</row>
    <row r="560" spans="1:4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</row>
    <row r="561" spans="1:4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</row>
    <row r="562" spans="1:4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</row>
    <row r="563" spans="1:4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</row>
    <row r="564" spans="1:4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</row>
    <row r="565" spans="1:4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</row>
    <row r="566" spans="1:4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</row>
    <row r="567" spans="1:4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</row>
    <row r="568" spans="1:4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</row>
    <row r="569" spans="1:4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</row>
    <row r="570" spans="1:4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</row>
    <row r="571" spans="1:4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</row>
    <row r="572" spans="1:4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</row>
    <row r="573" spans="1:4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</row>
    <row r="574" spans="1:4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</row>
    <row r="575" spans="1:4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</row>
    <row r="576" spans="1:4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</row>
    <row r="577" spans="1:4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</row>
    <row r="578" spans="1:4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</row>
    <row r="579" spans="1:4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</row>
    <row r="580" spans="1:4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</row>
    <row r="581" spans="1:4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</row>
    <row r="582" spans="1:4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</row>
    <row r="583" spans="1:4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</row>
    <row r="584" spans="1:4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</row>
    <row r="585" spans="1:4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</row>
    <row r="586" spans="1:4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</row>
    <row r="587" spans="1:4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</row>
    <row r="588" spans="1:4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</row>
    <row r="589" spans="1:4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</row>
    <row r="590" spans="1:4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</row>
    <row r="591" spans="1:4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</row>
    <row r="592" spans="1:4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</row>
    <row r="593" spans="1:4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</row>
    <row r="594" spans="1:4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</row>
    <row r="595" spans="1:4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</row>
    <row r="596" spans="1:4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</row>
    <row r="597" spans="1:4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</row>
    <row r="598" spans="1:4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</row>
    <row r="599" spans="1:4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</row>
    <row r="600" spans="1:4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</row>
    <row r="601" spans="1:4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</row>
    <row r="602" spans="1:4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</row>
    <row r="603" spans="1:4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</row>
    <row r="604" spans="1:4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</row>
    <row r="605" spans="1:4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</row>
    <row r="606" spans="1:4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</row>
    <row r="607" spans="1:4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</row>
    <row r="608" spans="1:4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</row>
    <row r="609" spans="1:4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</row>
    <row r="610" spans="1:4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</row>
    <row r="611" spans="1:4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</row>
    <row r="612" spans="1:4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</row>
    <row r="613" spans="1:4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</row>
    <row r="614" spans="1:4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</row>
    <row r="615" spans="1:4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</row>
    <row r="616" spans="1:4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</row>
    <row r="617" spans="1:4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</row>
    <row r="618" spans="1:4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</row>
    <row r="619" spans="1:4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</row>
    <row r="620" spans="1:4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</row>
    <row r="621" spans="1:4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</row>
    <row r="622" spans="1:4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</row>
    <row r="623" spans="1:4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</row>
    <row r="624" spans="1:4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</row>
    <row r="625" spans="1:4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</row>
    <row r="626" spans="1:4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</row>
    <row r="627" spans="1:4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</row>
    <row r="628" spans="1:4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</row>
    <row r="629" spans="1:4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</row>
    <row r="630" spans="1:4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</row>
    <row r="631" spans="1:4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</row>
    <row r="632" spans="1:4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</row>
    <row r="633" spans="1:4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</row>
    <row r="634" spans="1:4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</row>
    <row r="635" spans="1:4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</row>
    <row r="636" spans="1:4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</row>
    <row r="637" spans="1:4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</row>
    <row r="638" spans="1:4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</row>
    <row r="639" spans="1:4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</row>
    <row r="640" spans="1:4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</row>
    <row r="641" spans="1:4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</row>
    <row r="642" spans="1:4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</row>
    <row r="643" spans="1:4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</row>
    <row r="644" spans="1:4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</row>
    <row r="645" spans="1:4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</row>
    <row r="646" spans="1: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</row>
    <row r="647" spans="1:4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</row>
    <row r="648" spans="1:4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</row>
    <row r="649" spans="1:4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</row>
    <row r="650" spans="1:4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</row>
    <row r="651" spans="1:4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</row>
    <row r="652" spans="1:4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</row>
    <row r="653" spans="1:4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</row>
    <row r="654" spans="1:4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</row>
    <row r="655" spans="1:4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</row>
    <row r="656" spans="1:4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</row>
    <row r="657" spans="1:4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</row>
    <row r="658" spans="1:4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</row>
    <row r="659" spans="1:4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</row>
    <row r="660" spans="1:4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</row>
    <row r="661" spans="1:4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</row>
    <row r="662" spans="1:4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</row>
    <row r="663" spans="1:4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</row>
    <row r="664" spans="1:4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</row>
    <row r="665" spans="1:4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</row>
    <row r="666" spans="1:4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</row>
    <row r="667" spans="1:4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</row>
    <row r="668" spans="1:4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</row>
    <row r="669" spans="1:4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</row>
    <row r="670" spans="1:4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</row>
    <row r="671" spans="1:4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</row>
    <row r="672" spans="1:4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</row>
    <row r="673" spans="1:4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</row>
    <row r="674" spans="1:4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</row>
    <row r="675" spans="1:4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</row>
    <row r="676" spans="1:4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</row>
    <row r="677" spans="1:4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</row>
    <row r="678" spans="1:4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</row>
    <row r="679" spans="1:4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</row>
    <row r="680" spans="1:4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</row>
    <row r="681" spans="1:4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</row>
    <row r="682" spans="1:4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</row>
    <row r="683" spans="1:4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</row>
    <row r="684" spans="1:4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</row>
    <row r="685" spans="1:4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</row>
    <row r="686" spans="1:4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</row>
    <row r="687" spans="1:4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</row>
    <row r="688" spans="1:4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</row>
    <row r="689" spans="1:4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</row>
    <row r="690" spans="1:4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</row>
    <row r="691" spans="1:4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</row>
    <row r="692" spans="1:4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</row>
    <row r="693" spans="1:4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</row>
    <row r="694" spans="1:4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</row>
    <row r="695" spans="1:4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</row>
    <row r="696" spans="1:4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</row>
    <row r="697" spans="1:4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</row>
    <row r="698" spans="1:4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</row>
    <row r="699" spans="1:4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</row>
    <row r="700" spans="1:4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</row>
    <row r="701" spans="1:4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</row>
    <row r="702" spans="1:4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</row>
    <row r="703" spans="1:4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</row>
    <row r="704" spans="1:4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</row>
    <row r="705" spans="1:4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</row>
    <row r="706" spans="1:4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</row>
    <row r="707" spans="1:4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</row>
    <row r="708" spans="1:4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</row>
    <row r="709" spans="1:4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</row>
    <row r="710" spans="1:4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</row>
    <row r="711" spans="1:4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</row>
    <row r="712" spans="1:4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</row>
    <row r="713" spans="1:4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</row>
    <row r="714" spans="1:4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</row>
    <row r="715" spans="1:4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</row>
    <row r="716" spans="1:4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</row>
    <row r="717" spans="1:4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</row>
    <row r="718" spans="1:4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</row>
    <row r="719" spans="1:4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</row>
    <row r="720" spans="1:4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</row>
    <row r="721" spans="1:4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</row>
    <row r="722" spans="1:4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</row>
    <row r="723" spans="1:4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</row>
    <row r="724" spans="1:4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</row>
    <row r="725" spans="1:4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</row>
    <row r="726" spans="1:4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</row>
    <row r="727" spans="1:4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</row>
    <row r="728" spans="1:4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</row>
    <row r="729" spans="1:4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</row>
    <row r="730" spans="1:4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</row>
    <row r="731" spans="1:4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</row>
    <row r="732" spans="1:4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</row>
    <row r="733" spans="1:4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</row>
    <row r="734" spans="1:4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</row>
    <row r="735" spans="1:4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</row>
    <row r="736" spans="1:4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</row>
    <row r="737" spans="1:4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</row>
    <row r="738" spans="1:4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</row>
    <row r="739" spans="1:4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</row>
    <row r="740" spans="1:4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</row>
    <row r="741" spans="1:4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</row>
    <row r="742" spans="1:4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</row>
    <row r="743" spans="1:4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</row>
    <row r="744" spans="1:4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</row>
    <row r="745" spans="1:4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</row>
    <row r="746" spans="1: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</row>
    <row r="747" spans="1:4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</row>
    <row r="748" spans="1:4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</row>
    <row r="749" spans="1:4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</row>
    <row r="750" spans="1:4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</row>
    <row r="751" spans="1:4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</row>
    <row r="752" spans="1:4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</row>
    <row r="753" spans="1:4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</row>
    <row r="754" spans="1:4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</row>
    <row r="755" spans="1:4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</row>
    <row r="756" spans="1:4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</row>
    <row r="757" spans="1:4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</row>
    <row r="758" spans="1:4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</row>
    <row r="759" spans="1:4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</row>
    <row r="760" spans="1:4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</row>
    <row r="761" spans="1:4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</row>
    <row r="762" spans="1:4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</row>
    <row r="763" spans="1:4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</row>
    <row r="764" spans="1:4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</row>
    <row r="765" spans="1:4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</row>
    <row r="766" spans="1:4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</row>
    <row r="767" spans="1:4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</row>
    <row r="768" spans="1:4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</row>
    <row r="769" spans="1:4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</row>
    <row r="770" spans="1:4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</row>
    <row r="771" spans="1:4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</row>
    <row r="772" spans="1:4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</row>
    <row r="773" spans="1:4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</row>
    <row r="774" spans="1:4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</row>
    <row r="775" spans="1:4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</row>
    <row r="776" spans="1:4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</row>
    <row r="777" spans="1:4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</row>
    <row r="778" spans="1:4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</row>
    <row r="779" spans="1:4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</row>
    <row r="780" spans="1:4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</row>
    <row r="781" spans="1:4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</row>
    <row r="782" spans="1:4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</row>
    <row r="783" spans="1:4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</row>
    <row r="784" spans="1:4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</row>
    <row r="785" spans="1:4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</row>
    <row r="786" spans="1:4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</row>
    <row r="787" spans="1:4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</row>
    <row r="788" spans="1:4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</row>
    <row r="789" spans="1:4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</row>
    <row r="790" spans="1:4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</row>
    <row r="791" spans="1:4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</row>
    <row r="792" spans="1:4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</row>
    <row r="793" spans="1:4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</row>
    <row r="794" spans="1:4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</row>
    <row r="795" spans="1:4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</row>
    <row r="796" spans="1:4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</row>
    <row r="797" spans="1:4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</row>
    <row r="798" spans="1:4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</row>
    <row r="799" spans="1:4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</row>
    <row r="800" spans="1:4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</row>
    <row r="801" spans="1:4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</row>
    <row r="802" spans="1:4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</row>
    <row r="803" spans="1:4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</row>
    <row r="804" spans="1:4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</row>
    <row r="805" spans="1:4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</row>
    <row r="806" spans="1:4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</row>
    <row r="807" spans="1:4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</row>
    <row r="808" spans="1:4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</row>
    <row r="809" spans="1:4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</row>
    <row r="810" spans="1:4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</row>
    <row r="811" spans="1:4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</row>
    <row r="812" spans="1:4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</row>
    <row r="813" spans="1:4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</row>
    <row r="814" spans="1:4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</row>
    <row r="815" spans="1:4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</row>
    <row r="816" spans="1:4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</row>
    <row r="817" spans="1:4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</row>
    <row r="818" spans="1:4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</row>
    <row r="819" spans="1:4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</row>
    <row r="820" spans="1:4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</row>
    <row r="821" spans="1:4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</row>
    <row r="822" spans="1:4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</row>
    <row r="823" spans="1:4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</row>
    <row r="824" spans="1:4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</row>
    <row r="825" spans="1:4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</row>
    <row r="826" spans="1:4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</row>
    <row r="827" spans="1:4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</row>
    <row r="828" spans="1:4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</row>
    <row r="829" spans="1:4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</row>
    <row r="830" spans="1:4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</row>
    <row r="831" spans="1:4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</row>
    <row r="832" spans="1:4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</row>
    <row r="833" spans="1:4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</row>
    <row r="834" spans="1:4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</row>
    <row r="835" spans="1:4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</row>
    <row r="836" spans="1:4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</row>
    <row r="837" spans="1:4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</row>
    <row r="838" spans="1:4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</row>
    <row r="839" spans="1:4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</row>
    <row r="840" spans="1:4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</row>
    <row r="841" spans="1:4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</row>
    <row r="842" spans="1:4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</row>
    <row r="843" spans="1:4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</row>
    <row r="844" spans="1:4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</row>
    <row r="845" spans="1:4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</row>
    <row r="846" spans="1: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</row>
    <row r="847" spans="1:4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</row>
    <row r="848" spans="1:4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</row>
    <row r="849" spans="1:4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</row>
    <row r="850" spans="1:4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</row>
    <row r="851" spans="1:4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</row>
    <row r="852" spans="1:4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</row>
    <row r="853" spans="1:4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</row>
    <row r="854" spans="1:4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</row>
    <row r="855" spans="1:4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</row>
    <row r="856" spans="1:4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</row>
    <row r="857" spans="1:4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</row>
    <row r="858" spans="1:4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</row>
    <row r="859" spans="1:4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</row>
    <row r="860" spans="1:4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</row>
    <row r="861" spans="1:4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</row>
    <row r="862" spans="1:4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</row>
    <row r="863" spans="1:4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</row>
    <row r="864" spans="1:4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</row>
    <row r="865" spans="1:4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</row>
    <row r="866" spans="1:4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</row>
    <row r="867" spans="1:4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</row>
    <row r="868" spans="1:4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</row>
    <row r="869" spans="1:4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</row>
    <row r="870" spans="1:4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</row>
    <row r="871" spans="1:4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</row>
    <row r="872" spans="1:4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</row>
    <row r="873" spans="1:4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</row>
    <row r="874" spans="1:4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</row>
    <row r="875" spans="1:4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</row>
    <row r="876" spans="1:4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</row>
    <row r="877" spans="1:4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</row>
    <row r="878" spans="1:4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</row>
    <row r="879" spans="1:4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</row>
    <row r="880" spans="1:4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</row>
    <row r="881" spans="1:4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</row>
    <row r="882" spans="1:4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</row>
    <row r="883" spans="1:4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</row>
    <row r="884" spans="1:4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</row>
    <row r="885" spans="1:4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</row>
    <row r="886" spans="1:4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</row>
    <row r="887" spans="1:4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</row>
    <row r="888" spans="1:4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</row>
    <row r="889" spans="1:4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</row>
    <row r="890" spans="1:4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</row>
    <row r="891" spans="1:4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</row>
    <row r="892" spans="1:4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</row>
    <row r="893" spans="1:4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</row>
    <row r="894" spans="1:4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</row>
    <row r="895" spans="1:4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</row>
    <row r="896" spans="1:4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</row>
    <row r="897" spans="1:4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</row>
    <row r="898" spans="1:4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</row>
    <row r="899" spans="1:4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</row>
    <row r="900" spans="1:4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</row>
    <row r="901" spans="1:4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</row>
    <row r="902" spans="1:4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</row>
    <row r="903" spans="1:4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</row>
    <row r="904" spans="1:4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</row>
    <row r="905" spans="1:4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</row>
    <row r="906" spans="1:4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</row>
    <row r="907" spans="1:4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</row>
    <row r="908" spans="1:4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</row>
    <row r="909" spans="1:4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</row>
    <row r="910" spans="1:4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</row>
    <row r="911" spans="1:4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</row>
    <row r="912" spans="1:4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</row>
    <row r="913" spans="1:4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</row>
    <row r="914" spans="1:4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</row>
    <row r="915" spans="1:4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</row>
    <row r="916" spans="1:4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</row>
    <row r="917" spans="1:4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</row>
    <row r="918" spans="1:4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</row>
    <row r="919" spans="1:4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</row>
    <row r="920" spans="1:4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</row>
    <row r="921" spans="1:4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</row>
    <row r="922" spans="1:4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</row>
    <row r="923" spans="1:4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</row>
    <row r="924" spans="1:4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</row>
    <row r="925" spans="1:4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</row>
    <row r="926" spans="1:4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</row>
    <row r="927" spans="1:4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</row>
    <row r="928" spans="1:4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</row>
    <row r="929" spans="1:4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</row>
    <row r="930" spans="1:4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</row>
    <row r="931" spans="1:4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</row>
    <row r="932" spans="1:4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</row>
    <row r="933" spans="1:4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</row>
    <row r="934" spans="1:4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</row>
    <row r="935" spans="1:4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</row>
    <row r="936" spans="1:4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</row>
    <row r="937" spans="1:4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</row>
    <row r="938" spans="1:4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</row>
    <row r="939" spans="1:4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</row>
    <row r="940" spans="1:4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</row>
    <row r="941" spans="1:4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</row>
    <row r="942" spans="1:4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</row>
    <row r="943" spans="1:4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</row>
    <row r="944" spans="1:4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</row>
    <row r="945" spans="1:4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</row>
    <row r="946" spans="1: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</row>
    <row r="947" spans="1:4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</row>
    <row r="948" spans="1:4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</row>
    <row r="949" spans="1:4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</row>
    <row r="950" spans="1:4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</row>
    <row r="951" spans="1:4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</row>
    <row r="952" spans="1:4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</row>
    <row r="953" spans="1:4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</row>
    <row r="954" spans="1:4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</row>
    <row r="955" spans="1:4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</row>
    <row r="956" spans="1:4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</row>
    <row r="957" spans="1:4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</row>
    <row r="958" spans="1:4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</row>
    <row r="959" spans="1:4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</row>
    <row r="960" spans="1:4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</row>
    <row r="961" spans="1:4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</row>
    <row r="962" spans="1:4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</row>
    <row r="963" spans="1:4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</row>
    <row r="964" spans="1:4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</row>
    <row r="965" spans="1:4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</row>
    <row r="966" spans="1:4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</row>
    <row r="967" spans="1:4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</row>
    <row r="968" spans="1:4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</row>
    <row r="969" spans="1:4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</row>
    <row r="970" spans="1:4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</row>
    <row r="971" spans="1:4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</row>
    <row r="972" spans="1:4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</row>
    <row r="973" spans="1:4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</row>
    <row r="974" spans="1:4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</row>
    <row r="975" spans="1:4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</row>
    <row r="976" spans="1:4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</row>
    <row r="977" spans="1:4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</row>
    <row r="978" spans="1:4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</row>
    <row r="979" spans="1:4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</row>
    <row r="980" spans="1:4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</row>
    <row r="981" spans="1:4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</row>
    <row r="982" spans="1:4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</row>
    <row r="983" spans="1:4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</row>
    <row r="984" spans="1:4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</row>
    <row r="985" spans="1:4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</row>
    <row r="986" spans="1:4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</row>
    <row r="987" spans="1:4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</row>
    <row r="988" spans="1:4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</row>
    <row r="989" spans="1:4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</row>
    <row r="990" spans="1:4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</row>
    <row r="991" spans="1:4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</row>
    <row r="992" spans="1:4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</row>
    <row r="993" spans="1:4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</row>
    <row r="994" spans="1:4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</row>
    <row r="995" spans="1:4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</row>
    <row r="996" spans="1:4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</row>
    <row r="997" spans="1:4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</row>
    <row r="998" spans="1:4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</row>
    <row r="999" spans="1:4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</row>
    <row r="1000" spans="1:4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</row>
    <row r="1001" spans="1:4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</row>
  </sheetData>
  <conditionalFormatting sqref="E9">
    <cfRule type="duplicateValues" dxfId="4" priority="5"/>
  </conditionalFormatting>
  <conditionalFormatting sqref="E2">
    <cfRule type="duplicateValues" dxfId="3" priority="4"/>
  </conditionalFormatting>
  <conditionalFormatting sqref="G2">
    <cfRule type="duplicateValues" dxfId="2" priority="3"/>
  </conditionalFormatting>
  <conditionalFormatting sqref="G2">
    <cfRule type="duplicateValues" dxfId="1" priority="2"/>
  </conditionalFormatting>
  <conditionalFormatting sqref="G2">
    <cfRule type="duplicateValues" dxfId="0" priority="1"/>
  </conditionalFormatting>
  <hyperlinks>
    <hyperlink ref="O10" r:id="rId1" location="section=Natural-Products" display="https://pubchem.ncbi.nlm.nih.gov/taxonomy/42684 - section=Natural-Products" xr:uid="{00000000-0004-0000-0A00-000000000000}"/>
    <hyperlink ref="B11" r:id="rId2" display="http://www.genome.jp/dbget-bin/www_bget?cpd:C02975" xr:uid="{00000000-0004-0000-0A00-000001000000}"/>
    <hyperlink ref="D11" r:id="rId3" display="https://commonchemistry.cas.org/detail?cas_rn=3249-68-1&amp;search=3249681" xr:uid="{00000000-0004-0000-0A00-000002000000}"/>
    <hyperlink ref="O11" r:id="rId4" display="https://pubchem.ncbi.nlm.nih.gov/taxonomy/511145" xr:uid="{00000000-0004-0000-0A00-000003000000}"/>
    <hyperlink ref="O12" r:id="rId5" display="https://pubchem.ncbi.nlm.nih.gov/taxonomy/306190" xr:uid="{00000000-0004-0000-0A00-000004000000}"/>
    <hyperlink ref="O13" r:id="rId6" display="https://pubchem.ncbi.nlm.nih.gov/taxonomy/511145" xr:uid="{00000000-0004-0000-0A00-000005000000}"/>
    <hyperlink ref="O19" r:id="rId7" location="section=Natural-Products" display="https://pubchem.ncbi.nlm.nih.gov/taxonomy/456999 - section=Natural-Products" xr:uid="{00000000-0004-0000-0A00-000006000000}"/>
    <hyperlink ref="Z19" r:id="rId8" xr:uid="{00000000-0004-0000-0A00-000007000000}"/>
    <hyperlink ref="O20" r:id="rId9" location="section=Metabolites" display="https://pubchem.ncbi.nlm.nih.gov/taxonomy/38033 - section=Metabolites" xr:uid="{00000000-0004-0000-0A00-000008000000}"/>
    <hyperlink ref="Z20" r:id="rId10" display="https://cdnsciencepub.com/doi/abs/10.1139/b82-159?journalCode=cjb1" xr:uid="{00000000-0004-0000-0A00-000009000000}"/>
    <hyperlink ref="D21" r:id="rId11" display="https://commonchemistry.cas.org/detail?cas_rn=10463-20-4" xr:uid="{00000000-0004-0000-0A00-00000A000000}"/>
    <hyperlink ref="B28" r:id="rId12" display="http://www.genome.jp/dbget-bin/www_bget?cpd:C03767" xr:uid="{00000000-0004-0000-0A00-00000B000000}"/>
    <hyperlink ref="B29" r:id="rId13" display="http://www.genome.jp/dbget-bin/www_bget?cpd:C14396" xr:uid="{00000000-0004-0000-0A00-00000C000000}"/>
    <hyperlink ref="D29" r:id="rId14" display="https://commonchemistry.cas.org/detail?cas_rn=98-82-8&amp;search=98828" xr:uid="{00000000-0004-0000-0A00-00000D000000}"/>
    <hyperlink ref="O29" r:id="rId15" location="section=Natural-Products" display="https://pubchem.ncbi.nlm.nih.gov/taxonomy/94328 - section=Natural-Products" xr:uid="{00000000-0004-0000-0A00-00000E000000}"/>
    <hyperlink ref="D30" r:id="rId16" display="https://commonchemistry.cas.org/detail?cas_rn=2224-02-4&amp;search=2224024" xr:uid="{00000000-0004-0000-0A00-00000F000000}"/>
    <hyperlink ref="O30" r:id="rId17" location="section=Natural-Products" display="https://pubchem.ncbi.nlm.nih.gov/taxonomy/4686 - section=Natural-Products" xr:uid="{00000000-0004-0000-0A00-000010000000}"/>
    <hyperlink ref="O31" r:id="rId18" display="https://pubchem.ncbi.nlm.nih.gov/taxonomy/94328" xr:uid="{00000000-0004-0000-0A00-000011000000}"/>
    <hyperlink ref="B34" r:id="rId19" display="http://www.genome.jp/dbget-bin/www_bget?cpd:C10129" xr:uid="{00000000-0004-0000-0A00-000012000000}"/>
    <hyperlink ref="D34" r:id="rId20" display="https://commonchemistry.cas.org/detail?cas_rn=63-75-2&amp;search=63752" xr:uid="{00000000-0004-0000-0A00-000013000000}"/>
    <hyperlink ref="X37" r:id="rId21" xr:uid="{00000000-0004-0000-0A00-000014000000}"/>
    <hyperlink ref="O40" r:id="rId22" location="section=Natural-Products" display="https://pubchem.ncbi.nlm.nih.gov/taxonomy/3702 - section=Natural-Products" xr:uid="{00000000-0004-0000-0A00-000015000000}"/>
    <hyperlink ref="X40" r:id="rId23" xr:uid="{00000000-0004-0000-0A00-000016000000}"/>
    <hyperlink ref="B41" r:id="rId24" display="http://www.genome.jp/dbget-bin/www_bget?C02381" xr:uid="{00000000-0004-0000-0A00-000017000000}"/>
    <hyperlink ref="D41" r:id="rId25" display="https://commonchemistry.cas.org/detail?cas_rn=13410-15-6" xr:uid="{00000000-0004-0000-0A00-000018000000}"/>
    <hyperlink ref="O42" r:id="rId26" location="section=Metabolites" display="https://pubchem.ncbi.nlm.nih.gov/taxonomy/268906 - section=Metabolites" xr:uid="{00000000-0004-0000-0A00-000019000000}"/>
    <hyperlink ref="B43" r:id="rId27" display="http://www.genome.jp/dbget-bin/www_bget?C01771" xr:uid="{00000000-0004-0000-0A00-00001A000000}"/>
    <hyperlink ref="O43" r:id="rId28" location="section=Metabolites" display="https://pubchem.ncbi.nlm.nih.gov/taxonomy/510738 - section=Metabolites" xr:uid="{00000000-0004-0000-0A00-00001B000000}"/>
    <hyperlink ref="O45" r:id="rId29" location="section=Natural-Products" display="https://pubchem.ncbi.nlm.nih.gov/taxonomy/4081 - section=Natural-Products" xr:uid="{00000000-0004-0000-0A00-00001C000000}"/>
    <hyperlink ref="D46" r:id="rId30" display="https://commonchemistry.cas.org/detail?cas_rn=104-51-8&amp;search=104518" xr:uid="{00000000-0004-0000-0A00-00001D000000}"/>
    <hyperlink ref="O46" r:id="rId31" location="section=Natural-Products" display="https://pubchem.ncbi.nlm.nih.gov/taxonomy/4081 - section=Natural-Products" xr:uid="{00000000-0004-0000-0A00-00001E000000}"/>
    <hyperlink ref="B47" r:id="rId32" display="http://www.genome.jp/dbget-bin/www_bget?C10475" xr:uid="{00000000-0004-0000-0A00-00001F000000}"/>
    <hyperlink ref="D48" r:id="rId33" display="https://commonchemistry.cas.org/detail?cas_rn=162870-29-3&amp;search=162870293" xr:uid="{00000000-0004-0000-0A00-000020000000}"/>
    <hyperlink ref="Z48" r:id="rId34" display="https://en.wikipedia.org/wiki/Dihydroxyphenylglycine, chrome-extension:/efaidnbmnnnibpcajpcglclefindmkaj/https:/www.euphorbia-international.org/journal/pdf_files/EW4-2-sample.pdf" xr:uid="{00000000-0004-0000-0A00-000021000000}"/>
    <hyperlink ref="B52" r:id="rId35" display="http://www.genome.jp/dbget-bin/www_bget?cpd:C16309" xr:uid="{00000000-0004-0000-0A00-000022000000}"/>
    <hyperlink ref="B59" r:id="rId36" display="http://www.genome.jp/dbget-bin/www_bget?C00805" xr:uid="{00000000-0004-0000-0A00-000023000000}"/>
    <hyperlink ref="B60" r:id="rId37" display="http://www.genome.jp/dbget-bin/www_bget?C00755" xr:uid="{00000000-0004-0000-0A00-000024000000}"/>
    <hyperlink ref="D64" r:id="rId38" display="https://commonchemistry.cas.org/detail?cas_rn=131-70-4&amp;search=131704" xr:uid="{00000000-0004-0000-0A00-000025000000}"/>
    <hyperlink ref="B66" r:id="rId39" display="http://www.genome.jp/dbget-bin/www_bget?cpd:C07287" xr:uid="{00000000-0004-0000-0A00-000026000000}"/>
    <hyperlink ref="B68" r:id="rId40" display="http://www.genome.jp/dbget-bin/www_bget?C10438" xr:uid="{00000000-0004-0000-0A00-000027000000}"/>
    <hyperlink ref="B73" r:id="rId41" display="http://www.genome.jp/dbget-bin/www_bget?C07185" xr:uid="{00000000-0004-0000-0A00-000028000000}"/>
    <hyperlink ref="P73" r:id="rId42" location="section=Metabolites" display="https://pubchem.ncbi.nlm.nih.gov/taxonomy/4650 - section=Metabolites" xr:uid="{00000000-0004-0000-0A00-000029000000}"/>
    <hyperlink ref="P74" r:id="rId43" location="section=Natural-Products" display="https://pubchem.ncbi.nlm.nih.gov/taxonomy/94328 - section=Natural-Products" xr:uid="{00000000-0004-0000-0A00-00002A000000}"/>
    <hyperlink ref="D79" r:id="rId44" display="https://commonchemistry.cas.org/detail?cas_rn=464-49-3&amp;search=464493" xr:uid="{00000000-0004-0000-0A00-00002B000000}"/>
    <hyperlink ref="B80" r:id="rId45" display="http://www.genome.jp/dbget-bin/www_bget?C17846" xr:uid="{00000000-0004-0000-0A00-00002C000000}"/>
    <hyperlink ref="B82" r:id="rId46" display="http://www.genome.jp/dbget-bin/www_bget?cpd:C08497" xr:uid="{00000000-0004-0000-0A00-00002D000000}"/>
    <hyperlink ref="D82" r:id="rId47" display="https://commonchemistry.cas.org/detail?cas_rn=6728-26-3&amp;search=6728263" xr:uid="{00000000-0004-0000-0A00-00002E000000}"/>
    <hyperlink ref="D84" r:id="rId48" display="https://commonchemistry.cas.org/detail?cas_rn=5910-87-2&amp;search=5910872" xr:uid="{00000000-0004-0000-0A00-00002F000000}"/>
    <hyperlink ref="B86" r:id="rId49" display="http://www.genome.jp/dbget-bin/www_bget?cpd:C01606" xr:uid="{00000000-0004-0000-0A00-000030000000}"/>
    <hyperlink ref="B88" r:id="rId50" display="http://www.genome.jp/dbget-bin/www_bget?cpd:C00903" xr:uid="{00000000-0004-0000-0A00-000031000000}"/>
    <hyperlink ref="D88" r:id="rId51" display="https://commonchemistry.cas.org/detail?cas_rn=14371-10-9&amp;search=14371109" xr:uid="{00000000-0004-0000-0A00-000032000000}"/>
    <hyperlink ref="D91" r:id="rId52" display="https://commonchemistry.cas.org/detail?cas_rn=76-22-2&amp;search=76222" xr:uid="{00000000-0004-0000-0A00-000033000000}"/>
    <hyperlink ref="B92" r:id="rId53" display="http://www.genome.jp/dbget-bin/www_bget?cpd:C09844" xr:uid="{00000000-0004-0000-0A00-000034000000}"/>
    <hyperlink ref="D92" r:id="rId54" display="https://commonchemistry.cas.org/detail?cas_rn=470-82-6&amp;search=470826" xr:uid="{00000000-0004-0000-0A00-000035000000}"/>
    <hyperlink ref="D93" r:id="rId55" display="https://commonchemistry.cas.org/detail?cas_rn=90-01-7&amp;search=90017" xr:uid="{00000000-0004-0000-0A00-000036000000}"/>
    <hyperlink ref="B94" r:id="rId56" display="http://www.genome.jp/dbget-bin/www_bget?cpd:C11233" xr:uid="{00000000-0004-0000-0A00-000037000000}"/>
    <hyperlink ref="D94" r:id="rId57" display="https://commonchemistry.cas.org/detail?cas_rn=99-93-4&amp;search=99934" xr:uid="{00000000-0004-0000-0A00-000038000000}"/>
    <hyperlink ref="B95" r:id="rId58" display="http://www.genome.jp/dbget-bin/www_bget?cpd:C14390" xr:uid="{00000000-0004-0000-0A00-000039000000}"/>
    <hyperlink ref="D95" r:id="rId59" display="https://commonchemistry.cas.org/detail?cas_rn=111-71-7&amp;search=111717" xr:uid="{00000000-0004-0000-0A00-00003A000000}"/>
    <hyperlink ref="D96" r:id="rId60" display="https://commonchemistry.cas.org/detail?cas_rn=112-14-1&amp;search=112141" xr:uid="{00000000-0004-0000-0A00-00003B000000}"/>
    <hyperlink ref="D97" r:id="rId61" display="https://commonchemistry.cas.org/detail?cas_rn=120-08-1&amp;search=120081" xr:uid="{00000000-0004-0000-0A00-00003C000000}"/>
    <hyperlink ref="D98" r:id="rId62" display="https://commonchemistry.cas.org/detail?cas_rn=504-15-4&amp;search=504154" xr:uid="{00000000-0004-0000-0A00-00003D000000}"/>
    <hyperlink ref="B99" r:id="rId63" display="http://www.genome.jp/dbget-bin/www_bget?cpd:C10675" xr:uid="{00000000-0004-0000-0A00-00003E000000}"/>
    <hyperlink ref="D99" r:id="rId64" display="https://commonchemistry.cas.org/detail?cas_rn=1197-09-7&amp;search=1197097" xr:uid="{00000000-0004-0000-0A00-00003F000000}"/>
    <hyperlink ref="D100" r:id="rId65" display="https://commonchemistry.cas.org/detail?cas_rn=3658-77-3&amp;search=3658773" xr:uid="{00000000-0004-0000-0A00-000040000000}"/>
    <hyperlink ref="D101" r:id="rId66" display="https://commonchemistry.cas.org/detail?cas_rn=123-92-2&amp;search=123922" xr:uid="{00000000-0004-0000-0A00-000041000000}"/>
    <hyperlink ref="D102" r:id="rId67" display="https://commonchemistry.cas.org/detail?cas_rn=2365-40-4&amp;search=2365404" xr:uid="{00000000-0004-0000-0A00-000042000000}"/>
    <hyperlink ref="D104" r:id="rId68" display="https://www.ncbi.nlm.nih.gov/pcsubstance/?term=%222873-36-1%22%5bCompleteSynonym%5d%20AND%207074739%5bStandardizedCID%5d" xr:uid="{00000000-0004-0000-0A00-000043000000}"/>
    <hyperlink ref="A106" r:id="rId69" display="http://www.hmdb.ca/metabolites/HMDB0029133" xr:uid="{00000000-0004-0000-0A00-000044000000}"/>
    <hyperlink ref="B108" r:id="rId70" display="http://www.genome.jp/dbget-bin/www_bget?cpd:C03343" xr:uid="{00000000-0004-0000-0A00-000045000000}"/>
    <hyperlink ref="Q108" r:id="rId71" location="section=Natural-Products" display="https://pubchem.ncbi.nlm.nih.gov/taxonomy/44947 - section=Natural-Products" xr:uid="{00000000-0004-0000-0A00-000046000000}"/>
    <hyperlink ref="B109" r:id="rId72" display="http://www.genome.jp/dbget-bin/www_bget?C06936" xr:uid="{00000000-0004-0000-0A00-000047000000}"/>
    <hyperlink ref="O111" r:id="rId73" location="section=Natural-Products" display="https://pubchem.ncbi.nlm.nih.gov/taxonomy/41563 - section=Natural-Products" xr:uid="{00000000-0004-0000-0A00-000048000000}"/>
    <hyperlink ref="B112" r:id="rId74" display="http://www.genome.jp/dbget-bin/www_bget?cpd:C11045" xr:uid="{00000000-0004-0000-0A00-000049000000}"/>
    <hyperlink ref="B123" r:id="rId75" display="http://www.genome.jp/dbget-bin/www_bget?cpd:C01405" xr:uid="{00000000-0004-0000-0A00-00004A000000}"/>
    <hyperlink ref="D123" r:id="rId76" display="https://commonchemistry.cas.org/detail?cas_rn=50-78-2&amp;search=50782" xr:uid="{00000000-0004-0000-0A00-00004B000000}"/>
    <hyperlink ref="A124" r:id="rId77" display="http://www.hmdb.ca/metabolites/HMDB0030746" xr:uid="{00000000-0004-0000-0A00-00004C000000}"/>
    <hyperlink ref="B124" r:id="rId78" display="http://www.genome.jp/dbget-bin/www_bget?cpd:C01709" xr:uid="{00000000-0004-0000-0A00-00004D000000}"/>
    <hyperlink ref="B125" r:id="rId79" display="http://www.genome.jp/dbget-bin/www_bget?cpd:C07422" xr:uid="{00000000-0004-0000-0A00-00004E000000}"/>
    <hyperlink ref="D125" r:id="rId80" display="https://commonchemistry.cas.org/detail?cas_rn=76-74-4&amp;search=76744" xr:uid="{00000000-0004-0000-0A00-00004F000000}"/>
    <hyperlink ref="O125" r:id="rId81" location="section=Natural-Products" display="https://pubchem.ncbi.nlm.nih.gov/taxonomy/6239 - section=Natural-Products" xr:uid="{00000000-0004-0000-0A00-000050000000}"/>
    <hyperlink ref="B128" r:id="rId82" display="http://www.genome.jp/dbget-bin/www_bget?dr:D00392" xr:uid="{00000000-0004-0000-0A00-000051000000}"/>
    <hyperlink ref="D128" r:id="rId83" display="https://commonchemistry.cas.org/detail?cas_rn=127-48-0&amp;search=127480" xr:uid="{00000000-0004-0000-0A00-000052000000}"/>
    <hyperlink ref="D129" r:id="rId84" display="https://commonchemistry.cas.org/detail?cas_rn=92-43-3&amp;search=92433" xr:uid="{00000000-0004-0000-0A00-000053000000}"/>
    <hyperlink ref="D130" r:id="rId85" display="https://commonchemistry.cas.org/detail?cas_rn=100-41-4&amp;search=100414" xr:uid="{00000000-0004-0000-0A00-000054000000}"/>
    <hyperlink ref="B131" r:id="rId86" display="http://www.genome.jp/dbget-bin/www_bget?cpd:C19506" xr:uid="{00000000-0004-0000-0A00-000055000000}"/>
    <hyperlink ref="D131" r:id="rId87" display="https://commonchemistry.cas.org/detail?cas_rn=100-42-5&amp;search=100425" xr:uid="{00000000-0004-0000-0A00-000056000000}"/>
    <hyperlink ref="D132" r:id="rId88" display="https://commonchemistry.cas.org/detail?cas_rn=108-24-7&amp;search=108247" xr:uid="{00000000-0004-0000-0A00-000057000000}"/>
    <hyperlink ref="O132" r:id="rId89" location="section=Natural-Products" display="https://pubchem.ncbi.nlm.nih.gov/taxonomy/29760 - section=Natural-Products" xr:uid="{00000000-0004-0000-0A00-000058000000}"/>
    <hyperlink ref="D135" r:id="rId90" display="https://commonchemistry.cas.org/detail?cas_rn=131-11-3&amp;search=131113" xr:uid="{00000000-0004-0000-0A00-000059000000}"/>
    <hyperlink ref="D136" r:id="rId91" display="https://commonchemistry.cas.org/detail?cas_rn=140-76-1&amp;search=140761" xr:uid="{00000000-0004-0000-0A00-00005A000000}"/>
    <hyperlink ref="B137" r:id="rId92" display="http://www.genome.jp/dbget-bin/www_bget?cpd:C14512" xr:uid="{00000000-0004-0000-0A00-00005B000000}"/>
    <hyperlink ref="D137" r:id="rId93" display="https://commonchemistry.cas.org/detail?cas_rn=271-89-6&amp;search=271896" xr:uid="{00000000-0004-0000-0A00-00005C000000}"/>
    <hyperlink ref="D138" r:id="rId94" display="https://commonchemistry.cas.org/detail?cas_rn=626-97-1&amp;search=626971" xr:uid="{00000000-0004-0000-0A00-00005D000000}"/>
    <hyperlink ref="O139" r:id="rId95" location="section=Natural-Products" display="https://pubchem.ncbi.nlm.nih.gov/taxonomy/4121 - section=Natural-Products" xr:uid="{00000000-0004-0000-0A00-00005E000000}"/>
    <hyperlink ref="D140" r:id="rId96" display="https://commonchemistry.cas.org/detail?cas_rn=874-61-3&amp;search=874613" xr:uid="{00000000-0004-0000-0A00-00005F000000}"/>
    <hyperlink ref="D143" r:id="rId97" display="https://commonchemistry.cas.org/detail?cas_rn=87087-60-3&amp;search=87087603" xr:uid="{00000000-0004-0000-0A00-000060000000}"/>
    <hyperlink ref="A147" r:id="rId98" display="http://www.hmdb.ca/metabolites/HMDB0029133" xr:uid="{00000000-0004-0000-0A00-000061000000}"/>
    <hyperlink ref="B147" r:id="rId99" display="http://www.genome.jp/dbget-bin/www_bget?C00183" xr:uid="{00000000-0004-0000-0A00-000062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91B6CA-5576-49FC-B875-6EF8D754F161}"/>
</file>

<file path=customXml/itemProps2.xml><?xml version="1.0" encoding="utf-8"?>
<ds:datastoreItem xmlns:ds="http://schemas.openxmlformats.org/officeDocument/2006/customXml" ds:itemID="{61EA1831-7C8A-4BC1-9CE2-C98745760FED}"/>
</file>

<file path=customXml/itemProps3.xml><?xml version="1.0" encoding="utf-8"?>
<ds:datastoreItem xmlns:ds="http://schemas.openxmlformats.org/officeDocument/2006/customXml" ds:itemID="{1237CE6A-6DBA-4E06-8EF5-4F2803914D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7a. Total IDs</vt:lpstr>
      <vt:lpstr>7b. IPA Endogenous</vt:lpstr>
      <vt:lpstr>7c. IPA Exogenous</vt:lpstr>
      <vt:lpstr>7d. Paleosols</vt:lpstr>
      <vt:lpstr>7e. Endog. Gi &amp; MNHN NC</vt:lpstr>
      <vt:lpstr>6f. Exog. Gi &amp; MNHN NC</vt:lpstr>
      <vt:lpstr>6g. Gi &amp; Paleosols</vt:lpstr>
      <vt:lpstr>7h. MNHN NC &amp; Paleosols</vt:lpstr>
      <vt:lpstr>7i. Gi, MNHN NC &amp; Paleosols</vt:lpstr>
      <vt:lpstr>7j. Gi Annotated Exogenous</vt:lpstr>
      <vt:lpstr>7k. Gi Exogenous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Patriece Ausili</dc:creator>
  <cp:lastModifiedBy>Tim</cp:lastModifiedBy>
  <dcterms:created xsi:type="dcterms:W3CDTF">2024-07-02T23:03:49Z</dcterms:created>
  <dcterms:modified xsi:type="dcterms:W3CDTF">2025-10-25T03:40:06Z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56098100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