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i/Desktop/Source data /"/>
    </mc:Choice>
  </mc:AlternateContent>
  <xr:revisionPtr revIDLastSave="0" documentId="8_{7CB1F0F7-D5A2-DD44-B172-3B9F64A174F1}" xr6:coauthVersionLast="47" xr6:coauthVersionMax="47" xr10:uidLastSave="{00000000-0000-0000-0000-000000000000}"/>
  <bookViews>
    <workbookView xWindow="2240" yWindow="2280" windowWidth="27240" windowHeight="16440" xr2:uid="{CCAB1CB3-C2AE-004D-8FE3-CEF4FFB47205}"/>
  </bookViews>
  <sheets>
    <sheet name="Extended Data Fig.9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C26" i="1"/>
  <c r="D25" i="1"/>
  <c r="C25" i="1"/>
</calcChain>
</file>

<file path=xl/sharedStrings.xml><?xml version="1.0" encoding="utf-8"?>
<sst xmlns="http://schemas.openxmlformats.org/spreadsheetml/2006/main" count="25" uniqueCount="20">
  <si>
    <t>h-HepOrg</t>
  </si>
  <si>
    <t>Assmbloid</t>
  </si>
  <si>
    <t>F-PHH3</t>
  </si>
  <si>
    <t>F-PHH5</t>
  </si>
  <si>
    <t>PHH37</t>
  </si>
  <si>
    <t>PHH5</t>
  </si>
  <si>
    <t>Amount per 10T cells, pmol/h</t>
  </si>
  <si>
    <t>0.750</t>
  </si>
  <si>
    <t>0.085</t>
  </si>
  <si>
    <t>0.035</t>
  </si>
  <si>
    <t>0.072</t>
  </si>
  <si>
    <t>stdev</t>
  </si>
  <si>
    <t>0.081</t>
  </si>
  <si>
    <t>0.161</t>
  </si>
  <si>
    <t>0.450</t>
  </si>
  <si>
    <t>0.020</t>
  </si>
  <si>
    <t>0.016</t>
  </si>
  <si>
    <t>0.031</t>
  </si>
  <si>
    <t>mean</t>
  </si>
  <si>
    <t>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</si>
</sst>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theme="1"/>
      <name val="Times New Roman"/>
      <family val="1"/>
    </font>
    <font>
      <b/>
      <i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EE7DC-9F3E-7149-B507-DD9CC9862697}">
  <dimension ref="B2:N26"/>
  <sheetViews>
    <sheetView tabSelected="1" workbookViewId="0">
      <selection sqref="A1:XFD1048576"/>
    </sheetView>
  </sheetViews>
  <sheetFormatPr baseColWidth="10" defaultRowHeight="16" x14ac:dyDescent="0.2"/>
  <cols>
    <col min="3" max="3" width="8" customWidth="1"/>
    <col min="4" max="4" width="7.5" customWidth="1"/>
    <col min="5" max="5" width="6.1640625" bestFit="1" customWidth="1"/>
    <col min="6" max="6" width="7" customWidth="1"/>
    <col min="7" max="7" width="6.83203125" customWidth="1"/>
    <col min="8" max="8" width="7.5" customWidth="1"/>
    <col min="9" max="9" width="6.1640625" bestFit="1" customWidth="1"/>
    <col min="10" max="10" width="6.83203125" customWidth="1"/>
    <col min="11" max="11" width="0.1640625" hidden="1" customWidth="1"/>
    <col min="12" max="12" width="7.33203125" customWidth="1"/>
    <col min="13" max="13" width="9.1640625" customWidth="1"/>
  </cols>
  <sheetData>
    <row r="2" spans="2:8" ht="18" x14ac:dyDescent="0.2">
      <c r="B2" s="1"/>
      <c r="C2" s="1"/>
      <c r="D2" s="1"/>
      <c r="E2" s="1"/>
      <c r="F2" s="1"/>
      <c r="G2" s="1"/>
      <c r="H2" s="1"/>
    </row>
    <row r="4" spans="2:8" x14ac:dyDescent="0.2">
      <c r="B4" s="2"/>
      <c r="C4" s="3"/>
      <c r="D4" s="3"/>
      <c r="E4" s="3"/>
      <c r="F4" s="3"/>
      <c r="G4" s="3"/>
      <c r="H4" s="3"/>
    </row>
    <row r="5" spans="2:8" x14ac:dyDescent="0.2">
      <c r="B5" s="4"/>
      <c r="C5" s="2"/>
      <c r="D5" s="2"/>
      <c r="E5" s="2"/>
      <c r="F5" s="2"/>
      <c r="G5" s="2"/>
      <c r="H5" s="2"/>
    </row>
    <row r="6" spans="2:8" x14ac:dyDescent="0.2">
      <c r="B6" s="5"/>
      <c r="C6" s="6"/>
      <c r="D6" s="6"/>
      <c r="E6" s="6"/>
      <c r="F6" s="6"/>
      <c r="G6" s="6"/>
      <c r="H6" s="6"/>
    </row>
    <row r="7" spans="2:8" x14ac:dyDescent="0.2">
      <c r="B7" s="5"/>
      <c r="C7" s="6"/>
      <c r="D7" s="6"/>
      <c r="E7" s="6"/>
      <c r="F7" s="7"/>
      <c r="G7" s="7"/>
      <c r="H7" s="6"/>
    </row>
    <row r="8" spans="2:8" x14ac:dyDescent="0.2">
      <c r="B8" s="2"/>
      <c r="C8" s="8"/>
      <c r="D8" s="8"/>
      <c r="E8" s="8"/>
      <c r="F8" s="8"/>
      <c r="G8" s="8"/>
      <c r="H8" s="8"/>
    </row>
    <row r="9" spans="2:8" x14ac:dyDescent="0.2">
      <c r="B9" s="5"/>
      <c r="C9" s="2"/>
      <c r="D9" s="2"/>
      <c r="E9" s="2"/>
      <c r="F9" s="2"/>
      <c r="G9" s="2"/>
      <c r="H9" s="2"/>
    </row>
    <row r="10" spans="2:8" x14ac:dyDescent="0.2">
      <c r="B10" s="2"/>
      <c r="C10" s="8"/>
      <c r="D10" s="8"/>
      <c r="E10" s="8"/>
      <c r="F10" s="8"/>
      <c r="G10" s="8"/>
      <c r="H10" s="8"/>
    </row>
    <row r="11" spans="2:8" x14ac:dyDescent="0.2">
      <c r="B11" s="5"/>
      <c r="C11" s="6"/>
      <c r="D11" s="7"/>
      <c r="E11" s="6"/>
      <c r="F11" s="7"/>
      <c r="G11" s="6"/>
      <c r="H11" s="6"/>
    </row>
    <row r="16" spans="2:8" ht="17" thickBot="1" x14ac:dyDescent="0.25">
      <c r="B16" s="9"/>
    </row>
    <row r="17" spans="2:14" ht="17" thickBot="1" x14ac:dyDescent="0.25">
      <c r="B17" s="10"/>
      <c r="C17" s="11" t="s">
        <v>0</v>
      </c>
      <c r="D17" s="12"/>
      <c r="E17" s="13"/>
      <c r="F17" s="11" t="s">
        <v>1</v>
      </c>
      <c r="G17" s="12"/>
      <c r="H17" s="12"/>
      <c r="I17" s="13"/>
      <c r="J17" s="14"/>
      <c r="K17" s="8"/>
      <c r="L17" s="8"/>
      <c r="M17" s="8"/>
      <c r="N17" s="15"/>
    </row>
    <row r="18" spans="2:14" ht="35" thickBot="1" x14ac:dyDescent="0.25">
      <c r="B18" s="16"/>
      <c r="C18" s="17" t="s">
        <v>2</v>
      </c>
      <c r="D18" s="17" t="s">
        <v>3</v>
      </c>
      <c r="E18" s="17" t="s">
        <v>4</v>
      </c>
      <c r="F18" s="18" t="s">
        <v>2</v>
      </c>
      <c r="G18" s="19"/>
      <c r="H18" s="17" t="s">
        <v>5</v>
      </c>
      <c r="I18" s="17" t="s">
        <v>4</v>
      </c>
      <c r="J18" s="14"/>
      <c r="K18" s="8"/>
      <c r="L18" s="20"/>
      <c r="M18" s="20"/>
      <c r="N18" s="15"/>
    </row>
    <row r="19" spans="2:14" ht="69" thickBot="1" x14ac:dyDescent="0.25">
      <c r="B19" s="21" t="s">
        <v>6</v>
      </c>
      <c r="C19" s="22" t="s">
        <v>7</v>
      </c>
      <c r="D19" s="23">
        <v>1227</v>
      </c>
      <c r="E19" s="23">
        <v>1594</v>
      </c>
      <c r="F19" s="24" t="s">
        <v>8</v>
      </c>
      <c r="G19" s="25"/>
      <c r="H19" s="22" t="s">
        <v>9</v>
      </c>
      <c r="I19" s="22" t="s">
        <v>10</v>
      </c>
      <c r="J19" s="26"/>
      <c r="K19" s="27"/>
      <c r="L19" s="28"/>
      <c r="M19" s="28"/>
      <c r="N19" s="15"/>
    </row>
    <row r="20" spans="2:14" ht="35" thickBot="1" x14ac:dyDescent="0.25">
      <c r="B20" s="29" t="s">
        <v>11</v>
      </c>
      <c r="C20" s="22" t="s">
        <v>12</v>
      </c>
      <c r="D20" s="22" t="s">
        <v>13</v>
      </c>
      <c r="E20" s="22" t="s">
        <v>14</v>
      </c>
      <c r="F20" s="24" t="s">
        <v>15</v>
      </c>
      <c r="G20" s="25"/>
      <c r="H20" s="22" t="s">
        <v>16</v>
      </c>
      <c r="I20" s="22" t="s">
        <v>17</v>
      </c>
      <c r="J20" s="26"/>
      <c r="K20" s="27"/>
      <c r="L20" s="28"/>
      <c r="M20" s="28"/>
      <c r="N20" s="15"/>
    </row>
    <row r="22" spans="2:14" ht="16" customHeight="1" x14ac:dyDescent="0.2">
      <c r="C22" s="8" t="s">
        <v>0</v>
      </c>
      <c r="D22" s="8"/>
      <c r="E22" s="8"/>
      <c r="F22" s="8" t="s">
        <v>1</v>
      </c>
      <c r="G22" s="8"/>
      <c r="H22" s="8"/>
      <c r="I22" s="2"/>
    </row>
    <row r="23" spans="2:14" ht="68" x14ac:dyDescent="0.2">
      <c r="B23" s="30" t="s">
        <v>6</v>
      </c>
      <c r="C23" s="28">
        <v>0.75</v>
      </c>
      <c r="D23" s="28">
        <v>1.2270000000000001</v>
      </c>
      <c r="E23" s="28">
        <v>1.5940000000000001</v>
      </c>
      <c r="F23" s="6">
        <v>8.5000000000000006E-2</v>
      </c>
      <c r="G23" s="28">
        <v>3.5000000000000003E-2</v>
      </c>
      <c r="H23" s="28">
        <v>7.1999999999999995E-2</v>
      </c>
    </row>
    <row r="25" spans="2:14" x14ac:dyDescent="0.2">
      <c r="B25" t="s">
        <v>18</v>
      </c>
      <c r="C25">
        <f>AVERAGE(C23:E23)</f>
        <v>1.1903333333333335</v>
      </c>
      <c r="D25">
        <f>AVERAGE(F23:H23)</f>
        <v>6.4000000000000001E-2</v>
      </c>
    </row>
    <row r="26" spans="2:14" x14ac:dyDescent="0.2">
      <c r="B26" t="s">
        <v>19</v>
      </c>
      <c r="C26">
        <f>STDEV(C23:E23)</f>
        <v>0.42319302136653048</v>
      </c>
      <c r="D26">
        <f>STDEV(F23:H23)</f>
        <v>2.5942243542145693E-2</v>
      </c>
    </row>
  </sheetData>
  <mergeCells count="20">
    <mergeCell ref="F19:G19"/>
    <mergeCell ref="J19:K19"/>
    <mergeCell ref="F20:G20"/>
    <mergeCell ref="J20:K20"/>
    <mergeCell ref="C22:E22"/>
    <mergeCell ref="F22:H22"/>
    <mergeCell ref="B17:B18"/>
    <mergeCell ref="C17:E17"/>
    <mergeCell ref="F17:I17"/>
    <mergeCell ref="J17:M17"/>
    <mergeCell ref="F18:G18"/>
    <mergeCell ref="J18:K18"/>
    <mergeCell ref="B2:H2"/>
    <mergeCell ref="C4:D4"/>
    <mergeCell ref="E4:F4"/>
    <mergeCell ref="G4:H4"/>
    <mergeCell ref="C8:H8"/>
    <mergeCell ref="C10:D10"/>
    <mergeCell ref="E10:F10"/>
    <mergeCell ref="G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leioyuan@gmail.com</dc:creator>
  <cp:lastModifiedBy>leioyuan@gmail.com</cp:lastModifiedBy>
  <dcterms:created xsi:type="dcterms:W3CDTF">2025-10-01T19:46:55Z</dcterms:created>
  <dcterms:modified xsi:type="dcterms:W3CDTF">2025-10-01T19:47:22Z</dcterms:modified>
</cp:coreProperties>
</file>