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30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chaipeiyuan/BCH Dropbox/Peiyuan Chai/Project - GlycoRNA and Heparan Sulfate/Manuscript - csRNA and HSPG/9_Nature_UpdatedForms/"/>
    </mc:Choice>
  </mc:AlternateContent>
  <xr:revisionPtr revIDLastSave="0" documentId="13_ncr:1_{4A80372C-87FA-1845-8A12-C3CA49CC6EDE}" xr6:coauthVersionLast="47" xr6:coauthVersionMax="47" xr10:uidLastSave="{00000000-0000-0000-0000-000000000000}"/>
  <bookViews>
    <workbookView xWindow="-37960" yWindow="4540" windowWidth="17940" windowHeight="15640" activeTab="3" xr2:uid="{099CA35A-A06A-AE43-ACB4-BEC3E5C406D4}"/>
  </bookViews>
  <sheets>
    <sheet name="Figure 4E" sheetId="1" r:id="rId1"/>
    <sheet name="Figure 4F" sheetId="4" r:id="rId2"/>
    <sheet name="Extended Figure 10A " sheetId="3" r:id="rId3"/>
    <sheet name="Extended Figure 11B" sheetId="7" r:id="rId4"/>
    <sheet name="Extended Figure 11C" sheetId="8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0" i="1" l="1"/>
</calcChain>
</file>

<file path=xl/sharedStrings.xml><?xml version="1.0" encoding="utf-8"?>
<sst xmlns="http://schemas.openxmlformats.org/spreadsheetml/2006/main" count="473" uniqueCount="307">
  <si>
    <r>
      <t>PBS vs. VEGF-A</t>
    </r>
    <r>
      <rPr>
        <sz val="8"/>
        <color theme="1"/>
        <rFont val="Aptos Narrow (Body)"/>
      </rPr>
      <t>165</t>
    </r>
    <r>
      <rPr>
        <sz val="12"/>
        <color theme="1"/>
        <rFont val="Aptos Narrow"/>
        <family val="2"/>
        <scheme val="minor"/>
      </rPr>
      <t>-HS-WT</t>
    </r>
  </si>
  <si>
    <t>P value</t>
  </si>
  <si>
    <r>
      <t>PBS vs. VEGF-A</t>
    </r>
    <r>
      <rPr>
        <sz val="8"/>
        <color theme="1"/>
        <rFont val="Aptos Narrow (Body)"/>
      </rPr>
      <t>165</t>
    </r>
    <r>
      <rPr>
        <sz val="12"/>
        <color theme="1"/>
        <rFont val="Aptos Narrow"/>
        <family val="2"/>
        <scheme val="minor"/>
      </rPr>
      <t>-HS-RK</t>
    </r>
  </si>
  <si>
    <r>
      <t>VEGF-A</t>
    </r>
    <r>
      <rPr>
        <sz val="8"/>
        <color theme="1"/>
        <rFont val="Aptos Narrow (Body)"/>
      </rPr>
      <t>165</t>
    </r>
    <r>
      <rPr>
        <sz val="12"/>
        <color theme="1"/>
        <rFont val="Aptos Narrow"/>
        <family val="2"/>
        <scheme val="minor"/>
      </rPr>
      <t>-HS-WT vs. VEGF-A</t>
    </r>
    <r>
      <rPr>
        <sz val="8"/>
        <color theme="1"/>
        <rFont val="Aptos Narrow (Body)"/>
      </rPr>
      <t>165</t>
    </r>
    <r>
      <rPr>
        <sz val="12"/>
        <color theme="1"/>
        <rFont val="Aptos Narrow"/>
        <family val="2"/>
        <scheme val="minor"/>
      </rPr>
      <t>-HS-RK</t>
    </r>
  </si>
  <si>
    <t>Experiment 1 - PBS1</t>
  </si>
  <si>
    <t>Experiment 1 - PBS4</t>
  </si>
  <si>
    <t>Experiment 1 - PBS3</t>
  </si>
  <si>
    <t>Experiment 1 - PBS2</t>
  </si>
  <si>
    <t>Experiment 2 - PBS1</t>
  </si>
  <si>
    <t>Experiment 2 - PBS2</t>
  </si>
  <si>
    <t>Experiment 2 - PBS3</t>
  </si>
  <si>
    <t>Experiment 2 - PBS4</t>
  </si>
  <si>
    <t>Experiment 2 - PBS5</t>
  </si>
  <si>
    <t>Experiment 2 - PBS6</t>
  </si>
  <si>
    <t>Experiment 3 - PBS1</t>
  </si>
  <si>
    <t>Experiment 3 - PBS2</t>
  </si>
  <si>
    <r>
      <t>Experiment 1 - VEGF-A</t>
    </r>
    <r>
      <rPr>
        <sz val="8"/>
        <color theme="1"/>
        <rFont val="Aptos Narrow (Body)"/>
      </rPr>
      <t>165</t>
    </r>
    <r>
      <rPr>
        <sz val="12"/>
        <color theme="1"/>
        <rFont val="Aptos Narrow"/>
        <family val="2"/>
        <scheme val="minor"/>
      </rPr>
      <t>-HS-WT1</t>
    </r>
  </si>
  <si>
    <r>
      <t>Experiment 2 - VEGF-A</t>
    </r>
    <r>
      <rPr>
        <sz val="8"/>
        <color theme="1"/>
        <rFont val="Aptos Narrow (Body)"/>
      </rPr>
      <t>165</t>
    </r>
    <r>
      <rPr>
        <sz val="12"/>
        <color theme="1"/>
        <rFont val="Aptos Narrow"/>
        <family val="2"/>
        <scheme val="minor"/>
      </rPr>
      <t>-HS-WT1</t>
    </r>
  </si>
  <si>
    <r>
      <t>Experiment 2 - VEGF-A</t>
    </r>
    <r>
      <rPr>
        <sz val="8"/>
        <color theme="1"/>
        <rFont val="Aptos Narrow (Body)"/>
      </rPr>
      <t>165</t>
    </r>
    <r>
      <rPr>
        <sz val="12"/>
        <color theme="1"/>
        <rFont val="Aptos Narrow"/>
        <family val="2"/>
        <scheme val="minor"/>
      </rPr>
      <t>-HS-WT2</t>
    </r>
  </si>
  <si>
    <r>
      <t>Experiment 2 - VEGF-A</t>
    </r>
    <r>
      <rPr>
        <sz val="8"/>
        <color theme="1"/>
        <rFont val="Aptos Narrow (Body)"/>
      </rPr>
      <t>165</t>
    </r>
    <r>
      <rPr>
        <sz val="12"/>
        <color theme="1"/>
        <rFont val="Aptos Narrow"/>
        <family val="2"/>
        <scheme val="minor"/>
      </rPr>
      <t>-HS-WT3</t>
    </r>
  </si>
  <si>
    <r>
      <t>Experiment 2 - VEGF-A</t>
    </r>
    <r>
      <rPr>
        <sz val="8"/>
        <color theme="1"/>
        <rFont val="Aptos Narrow (Body)"/>
      </rPr>
      <t>165</t>
    </r>
    <r>
      <rPr>
        <sz val="12"/>
        <color theme="1"/>
        <rFont val="Aptos Narrow"/>
        <family val="2"/>
        <scheme val="minor"/>
      </rPr>
      <t>-HS-WT4</t>
    </r>
  </si>
  <si>
    <r>
      <t>Experiment 3 - VEGF-A</t>
    </r>
    <r>
      <rPr>
        <sz val="8"/>
        <color theme="1"/>
        <rFont val="Aptos Narrow (Body)"/>
      </rPr>
      <t>165</t>
    </r>
    <r>
      <rPr>
        <sz val="12"/>
        <color theme="1"/>
        <rFont val="Aptos Narrow"/>
        <family val="2"/>
        <scheme val="minor"/>
      </rPr>
      <t>-HS-WT1</t>
    </r>
  </si>
  <si>
    <r>
      <t>Experiment 1 - VEGF-A</t>
    </r>
    <r>
      <rPr>
        <sz val="8"/>
        <color theme="1"/>
        <rFont val="Aptos Narrow (Body)"/>
      </rPr>
      <t>165</t>
    </r>
    <r>
      <rPr>
        <sz val="12"/>
        <color theme="1"/>
        <rFont val="Aptos Narrow"/>
        <family val="2"/>
        <scheme val="minor"/>
      </rPr>
      <t>-HS-RK1</t>
    </r>
  </si>
  <si>
    <r>
      <t>Experiment 2 - VEGF-A</t>
    </r>
    <r>
      <rPr>
        <sz val="8"/>
        <color theme="1"/>
        <rFont val="Aptos Narrow (Body)"/>
      </rPr>
      <t>165</t>
    </r>
    <r>
      <rPr>
        <sz val="12"/>
        <color theme="1"/>
        <rFont val="Aptos Narrow"/>
        <family val="2"/>
        <scheme val="minor"/>
      </rPr>
      <t>-HS-RK1</t>
    </r>
  </si>
  <si>
    <r>
      <t>Experiment 1 - VEGF-A</t>
    </r>
    <r>
      <rPr>
        <sz val="8"/>
        <color theme="1"/>
        <rFont val="Aptos Narrow (Body)"/>
      </rPr>
      <t>165</t>
    </r>
    <r>
      <rPr>
        <sz val="12"/>
        <color theme="1"/>
        <rFont val="Aptos Narrow"/>
        <family val="2"/>
        <scheme val="minor"/>
      </rPr>
      <t>-HS-RK2</t>
    </r>
  </si>
  <si>
    <r>
      <t>Experiment 1 - VEGF-A</t>
    </r>
    <r>
      <rPr>
        <sz val="8"/>
        <color rgb="FF000000"/>
        <rFont val="Aptos Narrow"/>
        <scheme val="minor"/>
      </rPr>
      <t>165</t>
    </r>
    <r>
      <rPr>
        <sz val="12"/>
        <color rgb="FF000000"/>
        <rFont val="Aptos Narrow"/>
        <family val="2"/>
        <scheme val="minor"/>
      </rPr>
      <t>-HS-RK3</t>
    </r>
  </si>
  <si>
    <r>
      <t>Experiment 2 - VEGF-A</t>
    </r>
    <r>
      <rPr>
        <sz val="8"/>
        <color theme="1"/>
        <rFont val="Aptos Narrow (Body)"/>
      </rPr>
      <t>165</t>
    </r>
    <r>
      <rPr>
        <sz val="12"/>
        <color theme="1"/>
        <rFont val="Aptos Narrow"/>
        <family val="2"/>
        <scheme val="minor"/>
      </rPr>
      <t>-HS-RK2</t>
    </r>
  </si>
  <si>
    <t>Experiment 2 - VEGF-A165-HS-RK3</t>
  </si>
  <si>
    <t>Experiment 2 - VEGF-A165-HS-RK4</t>
  </si>
  <si>
    <t>Experiment 2 - VEGF-A165-HS-RK5</t>
  </si>
  <si>
    <t>Experiment 2 - VEGF-A165-HS-RK6</t>
  </si>
  <si>
    <r>
      <t>Experiment 3 - VEGF-A</t>
    </r>
    <r>
      <rPr>
        <sz val="8"/>
        <color theme="1"/>
        <rFont val="Aptos Narrow (Body)"/>
      </rPr>
      <t>165</t>
    </r>
    <r>
      <rPr>
        <sz val="12"/>
        <color theme="1"/>
        <rFont val="Aptos Narrow"/>
        <family val="2"/>
        <scheme val="minor"/>
      </rPr>
      <t>-HS-RK1</t>
    </r>
  </si>
  <si>
    <r>
      <t>Experiment 3 - VEGF-A</t>
    </r>
    <r>
      <rPr>
        <sz val="8"/>
        <color theme="1"/>
        <rFont val="Aptos Narrow (Body)"/>
      </rPr>
      <t>165</t>
    </r>
    <r>
      <rPr>
        <sz val="12"/>
        <color theme="1"/>
        <rFont val="Aptos Narrow"/>
        <family val="2"/>
        <scheme val="minor"/>
      </rPr>
      <t>-HS-RK2</t>
    </r>
  </si>
  <si>
    <t>ERG number</t>
  </si>
  <si>
    <t>IB intensity</t>
  </si>
  <si>
    <r>
      <t>Experiment 3 - VEGF-A</t>
    </r>
    <r>
      <rPr>
        <sz val="8"/>
        <color theme="1"/>
        <rFont val="Aptos Narrow (Body)"/>
      </rPr>
      <t>165</t>
    </r>
    <r>
      <rPr>
        <sz val="12"/>
        <color theme="1"/>
        <rFont val="Aptos Narrow"/>
        <family val="2"/>
        <scheme val="minor"/>
      </rPr>
      <t>-HS-WT2</t>
    </r>
  </si>
  <si>
    <t>ERG Fold Induction (% Relative to Control)</t>
  </si>
  <si>
    <r>
      <t>Experiment 3 - VEGF-A</t>
    </r>
    <r>
      <rPr>
        <sz val="8"/>
        <color theme="1"/>
        <rFont val="Aptos Narrow (Body)"/>
      </rPr>
      <t>165</t>
    </r>
    <r>
      <rPr>
        <sz val="12"/>
        <color theme="1"/>
        <rFont val="Aptos Narrow"/>
        <family val="2"/>
        <scheme val="minor"/>
      </rPr>
      <t>-HS-WT3</t>
    </r>
  </si>
  <si>
    <r>
      <t>Experiment 3 - VEGF-A</t>
    </r>
    <r>
      <rPr>
        <sz val="8"/>
        <color theme="1"/>
        <rFont val="Aptos Narrow (Body)"/>
      </rPr>
      <t>165</t>
    </r>
    <r>
      <rPr>
        <sz val="12"/>
        <color theme="1"/>
        <rFont val="Aptos Narrow"/>
        <family val="2"/>
        <scheme val="minor"/>
      </rPr>
      <t>-HS-RK3</t>
    </r>
  </si>
  <si>
    <t>IB4 Fold Induction (% Relative to Control)</t>
  </si>
  <si>
    <t>Experiment 3  - PBS1</t>
  </si>
  <si>
    <t>Multiple unparied t tests for ERG</t>
  </si>
  <si>
    <t>&lt;0.0001</t>
  </si>
  <si>
    <t>P value summary</t>
  </si>
  <si>
    <t>****</t>
  </si>
  <si>
    <t>Significantly different (P&lt;0.05)</t>
  </si>
  <si>
    <t>Yes</t>
  </si>
  <si>
    <t>One- or two-tailed P value</t>
  </si>
  <si>
    <t>Two-tailed</t>
  </si>
  <si>
    <t>t, df</t>
  </si>
  <si>
    <t>t=7.307, df=19</t>
  </si>
  <si>
    <t>Difference between means (B - A) ± SEM</t>
  </si>
  <si>
    <t>56.80 ± 7.774</t>
  </si>
  <si>
    <t>95% confidence interval</t>
  </si>
  <si>
    <t>40.47 to 73.13</t>
  </si>
  <si>
    <t>t=5.118, df=18</t>
  </si>
  <si>
    <t>106.6 ± 20.83</t>
  </si>
  <si>
    <t>62.82 to 150.3</t>
  </si>
  <si>
    <t>t=10.11, df=22</t>
  </si>
  <si>
    <t>163.4 ± 16.17</t>
  </si>
  <si>
    <t>129.9 to 196.9</t>
  </si>
  <si>
    <t>Multiple unparied t tests for IB4</t>
  </si>
  <si>
    <t>t=9.538, df=22</t>
  </si>
  <si>
    <t>51.37 ± 5.386</t>
  </si>
  <si>
    <t>40.20 to 62.54</t>
  </si>
  <si>
    <t>**</t>
  </si>
  <si>
    <t>t=3.432, df=18</t>
  </si>
  <si>
    <t>25.54 ± 7.442</t>
  </si>
  <si>
    <t>9.909 to 41.18</t>
  </si>
  <si>
    <t>t=6.576, df=18</t>
  </si>
  <si>
    <t>25.82 ± 3.927</t>
  </si>
  <si>
    <t>17.57 to 34.07</t>
  </si>
  <si>
    <t>Experiment ERG number/IB4 intensity in the vascular front</t>
  </si>
  <si>
    <t>Experiment filopodia in the vascular front</t>
  </si>
  <si>
    <t>Experiment 2 - PBS7</t>
  </si>
  <si>
    <t>Filopodia number</t>
  </si>
  <si>
    <t>Filopodia Fold Induction (% Relative to Control)</t>
  </si>
  <si>
    <t>Experiment 3 - PBS3</t>
  </si>
  <si>
    <t>Experiment 3 - PBS4</t>
  </si>
  <si>
    <t>Experiment 3 - PBS5</t>
  </si>
  <si>
    <t>Experiment 4 - PBS1</t>
  </si>
  <si>
    <t>Experiment 4 - PBS2</t>
  </si>
  <si>
    <t>Experiment 4 - PBS3</t>
  </si>
  <si>
    <t>Experiment 4 - PBS4</t>
  </si>
  <si>
    <r>
      <t>Experiment 4 - VEGF-A</t>
    </r>
    <r>
      <rPr>
        <sz val="8"/>
        <color theme="1"/>
        <rFont val="Aptos Narrow (Body)"/>
      </rPr>
      <t>165</t>
    </r>
    <r>
      <rPr>
        <sz val="12"/>
        <color theme="1"/>
        <rFont val="Aptos Narrow"/>
        <family val="2"/>
        <scheme val="minor"/>
      </rPr>
      <t>-HS-WT1</t>
    </r>
  </si>
  <si>
    <r>
      <t>Experiment 4 - VEGF-A</t>
    </r>
    <r>
      <rPr>
        <sz val="8"/>
        <color theme="1"/>
        <rFont val="Aptos Narrow (Body)"/>
      </rPr>
      <t>165</t>
    </r>
    <r>
      <rPr>
        <sz val="12"/>
        <color theme="1"/>
        <rFont val="Aptos Narrow"/>
        <family val="2"/>
        <scheme val="minor"/>
      </rPr>
      <t>-HS-WT2</t>
    </r>
  </si>
  <si>
    <r>
      <t>Experiment 4 - VEGF-A</t>
    </r>
    <r>
      <rPr>
        <sz val="8"/>
        <color theme="1"/>
        <rFont val="Aptos Narrow (Body)"/>
      </rPr>
      <t>165</t>
    </r>
    <r>
      <rPr>
        <sz val="12"/>
        <color theme="1"/>
        <rFont val="Aptos Narrow"/>
        <family val="2"/>
        <scheme val="minor"/>
      </rPr>
      <t>-HS-WT3</t>
    </r>
  </si>
  <si>
    <r>
      <t>Experiment 1 - VEGF-A</t>
    </r>
    <r>
      <rPr>
        <sz val="8"/>
        <color rgb="FF000000"/>
        <rFont val="Aptos Narrow"/>
        <scheme val="minor"/>
      </rPr>
      <t>165</t>
    </r>
    <r>
      <rPr>
        <sz val="12"/>
        <color rgb="FF000000"/>
        <rFont val="Aptos Narrow"/>
        <family val="2"/>
        <scheme val="minor"/>
      </rPr>
      <t>-HS-RK2</t>
    </r>
  </si>
  <si>
    <r>
      <t>Experiment 2 - VEGF-A</t>
    </r>
    <r>
      <rPr>
        <sz val="8"/>
        <color theme="1"/>
        <rFont val="Aptos Narrow (Body)"/>
      </rPr>
      <t>165</t>
    </r>
    <r>
      <rPr>
        <sz val="12"/>
        <color theme="1"/>
        <rFont val="Aptos Narrow"/>
        <family val="2"/>
        <scheme val="minor"/>
      </rPr>
      <t>-HS-RK3</t>
    </r>
  </si>
  <si>
    <r>
      <t>Experiment 2 - VEGF-A</t>
    </r>
    <r>
      <rPr>
        <sz val="8"/>
        <color theme="1"/>
        <rFont val="Aptos Narrow (Body)"/>
      </rPr>
      <t>165</t>
    </r>
    <r>
      <rPr>
        <sz val="12"/>
        <color theme="1"/>
        <rFont val="Aptos Narrow"/>
        <family val="2"/>
        <scheme val="minor"/>
      </rPr>
      <t>-HS-RK4</t>
    </r>
  </si>
  <si>
    <r>
      <t>Experiment 4 - VEGF-A</t>
    </r>
    <r>
      <rPr>
        <sz val="8"/>
        <color theme="1"/>
        <rFont val="Aptos Narrow (Body)"/>
      </rPr>
      <t>165</t>
    </r>
    <r>
      <rPr>
        <sz val="12"/>
        <color theme="1"/>
        <rFont val="Aptos Narrow"/>
        <family val="2"/>
        <scheme val="minor"/>
      </rPr>
      <t>-HS-RK1</t>
    </r>
  </si>
  <si>
    <t>t=11.04, df=27</t>
  </si>
  <si>
    <t xml:space="preserve"> -61.71 to -42.37</t>
  </si>
  <si>
    <t>*</t>
  </si>
  <si>
    <t>t=2.148, df=17</t>
  </si>
  <si>
    <t xml:space="preserve"> -10.74 ± 5.001</t>
  </si>
  <si>
    <t xml:space="preserve"> -21.29 to -0.1933</t>
  </si>
  <si>
    <t>t=12.87, df=28</t>
  </si>
  <si>
    <t xml:space="preserve"> -62.79 ± 4.877</t>
  </si>
  <si>
    <t xml:space="preserve"> -72.78 to -52.80</t>
  </si>
  <si>
    <t>Longitudinal length of all vessels (termed 'L' in the main text) along axial with the same length (termed 'I'=200 μm, anterior to posterior) (μm)</t>
  </si>
  <si>
    <t>Gourp/Sample</t>
  </si>
  <si>
    <t>Experiment 1-Unj1</t>
  </si>
  <si>
    <t>Experiment 1-Unj2</t>
  </si>
  <si>
    <t>Experiment 1-Unj3</t>
  </si>
  <si>
    <t>Experiment 1-Unj4</t>
  </si>
  <si>
    <t>Experiment 1-Unj5</t>
  </si>
  <si>
    <t>Experiment 1-Unj6</t>
  </si>
  <si>
    <t>Experiment 1-Unj7</t>
  </si>
  <si>
    <t>Experiment 1-Unj8</t>
  </si>
  <si>
    <t>Experiment 1-Unj9</t>
  </si>
  <si>
    <t>Experiment 1-Unj10</t>
  </si>
  <si>
    <t>Experiment 1-Unj11</t>
  </si>
  <si>
    <t>Experiment 1-Unj12</t>
  </si>
  <si>
    <t>Experiment 1-Unj13</t>
  </si>
  <si>
    <t>Experiment 1-Unj14</t>
  </si>
  <si>
    <t>Experiment 2 - Unj1</t>
  </si>
  <si>
    <t>Experiment 2 - Unj2</t>
  </si>
  <si>
    <t>Experiment 2 - Unj3</t>
  </si>
  <si>
    <t>Experiment 2 - Unj4</t>
  </si>
  <si>
    <t>Experiment 2 - Unj5</t>
  </si>
  <si>
    <t>Experiment 2 - Unj6</t>
  </si>
  <si>
    <t>Experiment 2 - Unj7</t>
  </si>
  <si>
    <t>Experiment 2 - Unj8</t>
  </si>
  <si>
    <t>Experiment 2 - Unj9</t>
  </si>
  <si>
    <t>Experiment 2 - Unj10</t>
  </si>
  <si>
    <t>Experiment 2 - Unj11</t>
  </si>
  <si>
    <t>Experiment 2 - Unj12</t>
  </si>
  <si>
    <t>Experiment 2 - Unj13</t>
  </si>
  <si>
    <t>Experiment 2 - Unj14</t>
  </si>
  <si>
    <t>Experiment 3 - Unj1</t>
  </si>
  <si>
    <t>Experiment 3 - Unj2</t>
  </si>
  <si>
    <t>Experiment 3 - Unj3</t>
  </si>
  <si>
    <t>Experiment 3 - Unj4</t>
  </si>
  <si>
    <t>Experiment 3 - Unj5</t>
  </si>
  <si>
    <t>Experiment 3 - Unj6</t>
  </si>
  <si>
    <t>Experiment 1 -VEGF WT1</t>
  </si>
  <si>
    <t>Experiment 1 -VEGF WT2</t>
  </si>
  <si>
    <t>Experiment 1 -VEGF WT3</t>
  </si>
  <si>
    <t>Experiment 1 -VEGF WT4</t>
  </si>
  <si>
    <t>Experiment 1 -VEGF WT5</t>
  </si>
  <si>
    <t>Experiment 1 -VEGF WT6</t>
  </si>
  <si>
    <t>Experiment 1 -VEGF WT7</t>
  </si>
  <si>
    <t>Experiment 1 -VEGF WT8</t>
  </si>
  <si>
    <t>Experiment 1 -VEGF WT9</t>
  </si>
  <si>
    <t>Experiment 1 -VEGF WT10</t>
  </si>
  <si>
    <t>Experiment 1 -VEGF WT11</t>
  </si>
  <si>
    <t>Experiment 1 -VEGF WT12</t>
  </si>
  <si>
    <t>Experiment 1 -VEGF WT13</t>
  </si>
  <si>
    <t>Experiment 1 -VEGF WT14</t>
  </si>
  <si>
    <t>Experiment 1 -VEGF WT15</t>
  </si>
  <si>
    <t>Experiment 1 -VEGF WT16</t>
  </si>
  <si>
    <t>Experiment 1 -VEGF WT17</t>
  </si>
  <si>
    <t>Experiment 1 -VEGF WT18</t>
  </si>
  <si>
    <t>Experiment 1 -VEGF WT19</t>
  </si>
  <si>
    <t>Experiment 1 -VEGF WT20</t>
  </si>
  <si>
    <t>Experiment 1 -VEGF WT21</t>
  </si>
  <si>
    <t>Experiment 1 -VEGF WT22</t>
  </si>
  <si>
    <t>Experiment 1 -VEGF WT23</t>
  </si>
  <si>
    <t>Experiment 1 -VEGF WT24</t>
  </si>
  <si>
    <t>Experiment 1 -VEGF WT25</t>
  </si>
  <si>
    <t>Experiment 1 -VEGF WT26</t>
  </si>
  <si>
    <t>Experiment 1 -VEGF WT27</t>
  </si>
  <si>
    <t>Experiment 1 -VEGF WT28</t>
  </si>
  <si>
    <t>Experiment 2 -VEGF WT1</t>
  </si>
  <si>
    <t>Experiment 2 -VEGF WT2</t>
  </si>
  <si>
    <t>Experiment 2 -VEGF WT3</t>
  </si>
  <si>
    <t>Experiment 2 -VEGF WT4</t>
  </si>
  <si>
    <t>Experiment 2 -VEGF WT5</t>
  </si>
  <si>
    <t>Experiment 2 -VEGF WT6</t>
  </si>
  <si>
    <t>Experiment 2 -VEGF WT7</t>
  </si>
  <si>
    <t>Experiment 2 -VEGF WT8</t>
  </si>
  <si>
    <t>Experiment 2 -VEGF WT9</t>
  </si>
  <si>
    <t>Experiment 2 -VEGF WT10</t>
  </si>
  <si>
    <t>Experiment 2 -VEGF WT11</t>
  </si>
  <si>
    <t>Experiment 2 -VEGF WT12</t>
  </si>
  <si>
    <t>Experiment 2 -VEGF WT13</t>
  </si>
  <si>
    <t>Experiment 2 -VEGF WT14</t>
  </si>
  <si>
    <t>Experiment 2 -VEGF WT15</t>
  </si>
  <si>
    <t>Experiment 2 -VEGF WT16</t>
  </si>
  <si>
    <t>Experiment 2 -VEGF WT17</t>
  </si>
  <si>
    <t>Experiment 2 -VEGF WT18</t>
  </si>
  <si>
    <t>Experiment 2 -VEGF WT19</t>
  </si>
  <si>
    <t>Experiment 2 -VEGF WT20</t>
  </si>
  <si>
    <t>Experiment 2 -VEGF WT21</t>
  </si>
  <si>
    <t>Experiment 2 -VEGF WT22</t>
  </si>
  <si>
    <t>Experiment 2 -VEGF WT23</t>
  </si>
  <si>
    <t>Experiment 2 -VEGF WT24</t>
  </si>
  <si>
    <t>Experiment 2 -VEGF WT25</t>
  </si>
  <si>
    <t>Experiment 2 -VEGF WT26</t>
  </si>
  <si>
    <t>Experiment 2 -VEGF WT27</t>
  </si>
  <si>
    <t>Experiment 3 -VEGF WT1</t>
  </si>
  <si>
    <t>Experiment 3 -VEGF WT2</t>
  </si>
  <si>
    <t>Experiment 3 -VEGF WT3</t>
  </si>
  <si>
    <t>Experiment 3 -VEGF WT4</t>
  </si>
  <si>
    <t>Experiment 3 -VEGF WT5</t>
  </si>
  <si>
    <t>Experiment 3 -VEGF WT6</t>
  </si>
  <si>
    <t>Experiment 3 -VEGF WT7</t>
  </si>
  <si>
    <t>Experiment 3 -VEGF WT8</t>
  </si>
  <si>
    <t>Experiment 3 -VEGF WT9</t>
  </si>
  <si>
    <t>Experiment 3 -VEGF WT10</t>
  </si>
  <si>
    <t>Experiment 3 -VEGF WT11</t>
  </si>
  <si>
    <t>Experiment 3 -VEGF WT12</t>
  </si>
  <si>
    <t>Experiment 3 -VEGF WT13</t>
  </si>
  <si>
    <t>Experiment 3 -VEGF WT14</t>
  </si>
  <si>
    <t>Experiment 3 -VEGF WT15</t>
  </si>
  <si>
    <t>Experiment 3 -VEGF WT16</t>
  </si>
  <si>
    <t>Experiment 3 -VEGF WT17</t>
  </si>
  <si>
    <t>Experiment 3 -VEGF WT18</t>
  </si>
  <si>
    <t>Experiment 3 -VEGF WT19</t>
  </si>
  <si>
    <t>Experiment 3 -VEGF WT20</t>
  </si>
  <si>
    <t>Experiment 3 -VEGF WT21</t>
  </si>
  <si>
    <t>Experiment 1 -VEGF RK1</t>
  </si>
  <si>
    <t>Experiment 1 -VEGF RK2</t>
  </si>
  <si>
    <t>Experiment 1 -VEGF RK3</t>
  </si>
  <si>
    <t>Experiment 1 -VEGF RK4</t>
  </si>
  <si>
    <t>Experiment 1 -VEGF RK5</t>
  </si>
  <si>
    <t>Experiment 1 -VEGF RK6</t>
  </si>
  <si>
    <t>Experiment 1 -VEGF RK7</t>
  </si>
  <si>
    <t>Experiment 1 -VEGF RK8</t>
  </si>
  <si>
    <t>Experiment 1 -VEGF RK9</t>
  </si>
  <si>
    <t>Experiment 1 -VEGF RK10</t>
  </si>
  <si>
    <t>Experiment 1 -VEGF RK11</t>
  </si>
  <si>
    <t>Experiment 1 -VEGF RK12</t>
  </si>
  <si>
    <t>Experiment 1 -VEGF RK13</t>
  </si>
  <si>
    <t>Experiment 1 -VEGF RK14</t>
  </si>
  <si>
    <t>Experiment 1 -VEGF RK15</t>
  </si>
  <si>
    <t>Experiment 1 -VEGF RK16</t>
  </si>
  <si>
    <t>Experiment 1 -VEGF RK17</t>
  </si>
  <si>
    <t>Experiment 1 -VEGF RK18</t>
  </si>
  <si>
    <t>Experiment 1 -VEGF RK19</t>
  </si>
  <si>
    <t>Experiment 1 -VEGF RK20</t>
  </si>
  <si>
    <t>Experiment 1 -VEGF RK21</t>
  </si>
  <si>
    <t>Experiment 2 -VEGF RK1</t>
  </si>
  <si>
    <t>Experiment 2 -VEGF RK2</t>
  </si>
  <si>
    <t>Experiment 2 -VEGF RK3</t>
  </si>
  <si>
    <t>Experiment 2 -VEGF RK4</t>
  </si>
  <si>
    <t>Experiment 2 -VEGF RK5</t>
  </si>
  <si>
    <t>Experiment 2 -VEGF RK6</t>
  </si>
  <si>
    <t>Experiment 2 -VEGF RK7</t>
  </si>
  <si>
    <t>Experiment 2 -VEGF RK8</t>
  </si>
  <si>
    <t>Experiment 2 -VEGF RK9</t>
  </si>
  <si>
    <t>Experiment 2 -VEGF RK10</t>
  </si>
  <si>
    <t>Experiment 2 -VEGF RK11</t>
  </si>
  <si>
    <t>Experiment 2 -VEGF RK12</t>
  </si>
  <si>
    <t>Experiment 2 -VEGF RK13</t>
  </si>
  <si>
    <t>Experiment 2 -VEGF RK14</t>
  </si>
  <si>
    <t>Experiment 2 -VEGF RK15</t>
  </si>
  <si>
    <t>Experiment 2 -VEGF RK16</t>
  </si>
  <si>
    <t>Experiment 2 -VEGF RK17</t>
  </si>
  <si>
    <t>Experiment 2 -VEGF RK18</t>
  </si>
  <si>
    <t>Experiment 2 -VEGF RK19</t>
  </si>
  <si>
    <t>Experiment 2 -VEGF RK20</t>
  </si>
  <si>
    <t>Experiment 2 -VEGF RK21</t>
  </si>
  <si>
    <t>Experiment 3 -VEGF RK1</t>
  </si>
  <si>
    <t>Experiment 3 -VEGF RK2</t>
  </si>
  <si>
    <t>Experiment 3 -VEGF RK3</t>
  </si>
  <si>
    <t>Experiment 3 -VEGF RK4</t>
  </si>
  <si>
    <t>Experiment 3 -VEGF RK5</t>
  </si>
  <si>
    <t>Experiment 3 -VEGF RK6</t>
  </si>
  <si>
    <t>Experiment 3 -VEGF RK7</t>
  </si>
  <si>
    <t>Experiment 3 -VEGF RK8</t>
  </si>
  <si>
    <t>Experiment 3 -VEGF RK9</t>
  </si>
  <si>
    <t>Experiment 3 -VEGF RK10</t>
  </si>
  <si>
    <t>Experiment 3 -VEGF RK11</t>
  </si>
  <si>
    <t>Experiment 3 -VEGF RK12</t>
  </si>
  <si>
    <t>Experiment 3 -VEGF RK13</t>
  </si>
  <si>
    <t>Experiment 3 -VEGF RK14</t>
  </si>
  <si>
    <t>Experiment 3 -VEGF RK15</t>
  </si>
  <si>
    <t>Experiment 3 -VEGF RK16</t>
  </si>
  <si>
    <t>Ratio L to I</t>
  </si>
  <si>
    <t>Unj vs VEGF WT</t>
  </si>
  <si>
    <t>t=11.03, df=109</t>
  </si>
  <si>
    <t>0.07276 ± 0.006597</t>
  </si>
  <si>
    <t>0.05969 to 0.08584</t>
  </si>
  <si>
    <t>t=23.90, df=132</t>
  </si>
  <si>
    <t xml:space="preserve"> -0.2362 ± 0.009883</t>
  </si>
  <si>
    <t xml:space="preserve"> -0.2558 to -0.2167</t>
  </si>
  <si>
    <t>Unj vs VEGF RK</t>
  </si>
  <si>
    <t>t=12.09, df=91</t>
  </si>
  <si>
    <t xml:space="preserve"> -0.1634 ± 0.01352</t>
  </si>
  <si>
    <t xml:space="preserve"> -0.1903 to -0.1366</t>
  </si>
  <si>
    <t>Endothelial cell number</t>
  </si>
  <si>
    <t>Experiment 2-Unj1</t>
  </si>
  <si>
    <t>Experiment 2-Unj2</t>
  </si>
  <si>
    <t>Experiment 2-Unj3</t>
  </si>
  <si>
    <t>Experiment 2-Unj4</t>
  </si>
  <si>
    <t>Experiment 2-Unj5</t>
  </si>
  <si>
    <t>Experiment 2-Unj6</t>
  </si>
  <si>
    <t>Experiment 2-Unj7</t>
  </si>
  <si>
    <t>Experiment 3-Unj1</t>
  </si>
  <si>
    <t>Experiment 3-Unj2</t>
  </si>
  <si>
    <t>Experiment 3-Unj3</t>
  </si>
  <si>
    <t>Experiment 3-Unj4</t>
  </si>
  <si>
    <t>Experiment 3-Unj5</t>
  </si>
  <si>
    <t>Experiment 3-Unj6</t>
  </si>
  <si>
    <t>t=6.873, df=47</t>
  </si>
  <si>
    <t xml:space="preserve"> -3.652 ± 0.5314</t>
  </si>
  <si>
    <t xml:space="preserve"> -4.721 to -2.583</t>
  </si>
  <si>
    <t>VEGF WT vs VEGF RK</t>
  </si>
  <si>
    <t>t=8.356, df=43</t>
  </si>
  <si>
    <t>9.954 ± 1.191</t>
  </si>
  <si>
    <t>7.552 to 12.36</t>
  </si>
  <si>
    <t>***</t>
  </si>
  <si>
    <t>t=4.175, df=30</t>
  </si>
  <si>
    <t>6.302 ± 1.509</t>
  </si>
  <si>
    <t>3.219 to 9.384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</si>
</sst>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Aptos Narrow"/>
      <family val="2"/>
      <scheme val="minor"/>
    </font>
    <font>
      <sz val="8"/>
      <color theme="1"/>
      <name val="Aptos Narrow (Body)"/>
    </font>
    <font>
      <sz val="12"/>
      <color rgb="FF000000"/>
      <name val="Aptos Narrow"/>
      <family val="2"/>
      <scheme val="minor"/>
    </font>
    <font>
      <sz val="8"/>
      <color rgb="FF000000"/>
      <name val="Aptos Narrow"/>
      <scheme val="minor"/>
    </font>
    <font>
      <sz val="8"/>
      <name val="Aptos Narrow"/>
      <family val="2"/>
      <scheme val="minor"/>
    </font>
    <font>
      <sz val="12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0" borderId="0" xfId="0" applyFont="1"/>
    <xf numFmtId="0" fontId="0" fillId="0" borderId="0" xfId="0" applyFont="1"/>
    <xf numFmtId="0" fontId="5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75A0F1-9CA0-754F-BD53-A6979D7AA4C8}">
  <dimension ref="A1:N33"/>
  <sheetViews>
    <sheetView topLeftCell="F1" zoomScale="93" workbookViewId="0">
      <selection activeCell="G2" sqref="G2:N5"/>
    </sheetView>
  </sheetViews>
  <sheetFormatPr baseColWidth="10" defaultRowHeight="16" x14ac:dyDescent="0.2"/>
  <cols>
    <col min="1" max="1" width="49.6640625" bestFit="1" customWidth="1"/>
    <col min="2" max="2" width="11.1640625" bestFit="1" customWidth="1"/>
    <col min="3" max="3" width="35.83203125" bestFit="1" customWidth="1"/>
    <col min="4" max="4" width="10.1640625" bestFit="1" customWidth="1"/>
    <col min="5" max="5" width="35" bestFit="1" customWidth="1"/>
    <col min="6" max="6" width="13.5" bestFit="1" customWidth="1"/>
    <col min="7" max="7" width="32.6640625" bestFit="1" customWidth="1"/>
    <col min="8" max="8" width="9.1640625" bestFit="1" customWidth="1"/>
    <col min="9" max="9" width="14.5" bestFit="1" customWidth="1"/>
    <col min="10" max="10" width="25.6640625" bestFit="1" customWidth="1"/>
    <col min="11" max="11" width="22.1640625" bestFit="1" customWidth="1"/>
    <col min="12" max="12" width="12.6640625" bestFit="1" customWidth="1"/>
    <col min="13" max="13" width="33.5" bestFit="1" customWidth="1"/>
    <col min="14" max="14" width="20.6640625" bestFit="1" customWidth="1"/>
  </cols>
  <sheetData>
    <row r="1" spans="1:14" x14ac:dyDescent="0.2">
      <c r="A1" t="s">
        <v>72</v>
      </c>
      <c r="B1" t="s">
        <v>33</v>
      </c>
      <c r="C1" t="s">
        <v>36</v>
      </c>
      <c r="D1" t="s">
        <v>34</v>
      </c>
      <c r="E1" t="s">
        <v>39</v>
      </c>
    </row>
    <row r="2" spans="1:14" x14ac:dyDescent="0.2">
      <c r="A2" t="s">
        <v>4</v>
      </c>
      <c r="B2">
        <v>134</v>
      </c>
      <c r="C2">
        <v>106.56063618290258</v>
      </c>
      <c r="D2">
        <v>19.611999999999998</v>
      </c>
      <c r="E2">
        <v>101.38675282714054</v>
      </c>
      <c r="G2" t="s">
        <v>41</v>
      </c>
      <c r="H2" t="s">
        <v>1</v>
      </c>
      <c r="I2" t="s">
        <v>43</v>
      </c>
      <c r="J2" t="s">
        <v>45</v>
      </c>
      <c r="K2" t="s">
        <v>47</v>
      </c>
      <c r="L2" t="s">
        <v>49</v>
      </c>
      <c r="M2" t="s">
        <v>51</v>
      </c>
      <c r="N2" t="s">
        <v>53</v>
      </c>
    </row>
    <row r="3" spans="1:14" x14ac:dyDescent="0.2">
      <c r="A3" t="s">
        <v>7</v>
      </c>
      <c r="B3">
        <v>114</v>
      </c>
      <c r="C3">
        <v>90.656063618290261</v>
      </c>
      <c r="D3">
        <v>18.942</v>
      </c>
      <c r="E3">
        <v>97.92310177705977</v>
      </c>
      <c r="G3" t="s">
        <v>0</v>
      </c>
      <c r="H3" t="s">
        <v>42</v>
      </c>
      <c r="I3" t="s">
        <v>44</v>
      </c>
      <c r="J3" t="s">
        <v>46</v>
      </c>
      <c r="K3" t="s">
        <v>48</v>
      </c>
      <c r="L3" t="s">
        <v>50</v>
      </c>
      <c r="M3" t="s">
        <v>52</v>
      </c>
      <c r="N3" t="s">
        <v>54</v>
      </c>
    </row>
    <row r="4" spans="1:14" x14ac:dyDescent="0.2">
      <c r="A4" t="s">
        <v>6</v>
      </c>
      <c r="B4">
        <v>130</v>
      </c>
      <c r="C4">
        <v>103.37972166998013</v>
      </c>
      <c r="D4">
        <v>19.850999999999999</v>
      </c>
      <c r="E4">
        <v>102.62229402261711</v>
      </c>
      <c r="G4" t="s">
        <v>2</v>
      </c>
      <c r="H4" t="s">
        <v>42</v>
      </c>
      <c r="I4" t="s">
        <v>44</v>
      </c>
      <c r="J4" t="s">
        <v>46</v>
      </c>
      <c r="K4" t="s">
        <v>48</v>
      </c>
      <c r="L4" t="s">
        <v>58</v>
      </c>
      <c r="M4" t="s">
        <v>59</v>
      </c>
      <c r="N4" t="s">
        <v>60</v>
      </c>
    </row>
    <row r="5" spans="1:14" x14ac:dyDescent="0.2">
      <c r="A5" t="s">
        <v>5</v>
      </c>
      <c r="B5">
        <v>125</v>
      </c>
      <c r="C5">
        <v>99.40357852882704</v>
      </c>
      <c r="D5">
        <v>18.97</v>
      </c>
      <c r="E5">
        <v>98.067851373182549</v>
      </c>
      <c r="G5" t="s">
        <v>3</v>
      </c>
      <c r="H5" t="s">
        <v>42</v>
      </c>
      <c r="I5" t="s">
        <v>44</v>
      </c>
      <c r="J5" t="s">
        <v>46</v>
      </c>
      <c r="K5" t="s">
        <v>48</v>
      </c>
      <c r="L5" t="s">
        <v>55</v>
      </c>
      <c r="M5" t="s">
        <v>56</v>
      </c>
      <c r="N5" t="s">
        <v>57</v>
      </c>
    </row>
    <row r="6" spans="1:14" x14ac:dyDescent="0.2">
      <c r="A6" t="s">
        <v>8</v>
      </c>
      <c r="B6">
        <v>128</v>
      </c>
      <c r="C6">
        <v>116.71732487319962</v>
      </c>
      <c r="D6">
        <v>18.18</v>
      </c>
      <c r="E6">
        <v>105.2905916080271</v>
      </c>
    </row>
    <row r="7" spans="1:14" x14ac:dyDescent="0.2">
      <c r="A7" t="s">
        <v>9</v>
      </c>
      <c r="B7">
        <v>100</v>
      </c>
      <c r="C7">
        <v>91.185410057187198</v>
      </c>
      <c r="D7">
        <v>16.928000000000001</v>
      </c>
      <c r="E7">
        <v>98.039556366374185</v>
      </c>
      <c r="G7" t="s">
        <v>61</v>
      </c>
      <c r="H7" t="s">
        <v>1</v>
      </c>
      <c r="I7" t="s">
        <v>43</v>
      </c>
      <c r="J7" t="s">
        <v>45</v>
      </c>
      <c r="K7" t="s">
        <v>47</v>
      </c>
      <c r="L7" t="s">
        <v>49</v>
      </c>
      <c r="M7" t="s">
        <v>51</v>
      </c>
      <c r="N7" t="s">
        <v>53</v>
      </c>
    </row>
    <row r="8" spans="1:14" x14ac:dyDescent="0.2">
      <c r="A8" t="s">
        <v>10</v>
      </c>
      <c r="B8">
        <v>115</v>
      </c>
      <c r="C8">
        <v>104.86322156576529</v>
      </c>
      <c r="D8">
        <v>16.256</v>
      </c>
      <c r="E8">
        <v>94.147626907595622</v>
      </c>
      <c r="G8" t="s">
        <v>0</v>
      </c>
      <c r="H8" t="s">
        <v>42</v>
      </c>
      <c r="I8" t="s">
        <v>44</v>
      </c>
      <c r="J8" t="s">
        <v>46</v>
      </c>
      <c r="K8" t="s">
        <v>48</v>
      </c>
      <c r="L8" t="s">
        <v>69</v>
      </c>
      <c r="M8" t="s">
        <v>70</v>
      </c>
      <c r="N8" t="s">
        <v>71</v>
      </c>
    </row>
    <row r="9" spans="1:14" x14ac:dyDescent="0.2">
      <c r="A9" t="s">
        <v>11</v>
      </c>
      <c r="B9">
        <v>95</v>
      </c>
      <c r="C9">
        <v>86.626139554327835</v>
      </c>
      <c r="D9">
        <v>17.268999999999998</v>
      </c>
      <c r="E9">
        <v>100.01447890423651</v>
      </c>
      <c r="G9" t="s">
        <v>2</v>
      </c>
      <c r="H9" t="s">
        <v>42</v>
      </c>
      <c r="I9" t="s">
        <v>44</v>
      </c>
      <c r="J9" t="s">
        <v>46</v>
      </c>
      <c r="K9" t="s">
        <v>48</v>
      </c>
      <c r="L9" t="s">
        <v>62</v>
      </c>
      <c r="M9" t="s">
        <v>63</v>
      </c>
      <c r="N9" t="s">
        <v>64</v>
      </c>
    </row>
    <row r="10" spans="1:14" x14ac:dyDescent="0.2">
      <c r="A10" s="1" t="s">
        <v>12</v>
      </c>
      <c r="B10">
        <v>125</v>
      </c>
      <c r="C10">
        <v>113.981762571484</v>
      </c>
      <c r="D10">
        <v>18.658000000000001</v>
      </c>
      <c r="E10">
        <v>108.05895809805115</v>
      </c>
      <c r="G10" t="s">
        <v>3</v>
      </c>
      <c r="H10">
        <f>0.003</f>
        <v>3.0000000000000001E-3</v>
      </c>
      <c r="I10" t="s">
        <v>65</v>
      </c>
      <c r="J10" t="s">
        <v>46</v>
      </c>
      <c r="K10" t="s">
        <v>48</v>
      </c>
      <c r="L10" t="s">
        <v>66</v>
      </c>
      <c r="M10" t="s">
        <v>67</v>
      </c>
      <c r="N10" t="s">
        <v>68</v>
      </c>
    </row>
    <row r="11" spans="1:14" x14ac:dyDescent="0.2">
      <c r="A11" s="1" t="s">
        <v>13</v>
      </c>
      <c r="B11">
        <v>95</v>
      </c>
      <c r="C11">
        <v>86.626139554327835</v>
      </c>
      <c r="D11">
        <v>16.308</v>
      </c>
      <c r="E11">
        <v>94.448788115715402</v>
      </c>
    </row>
    <row r="12" spans="1:14" x14ac:dyDescent="0.2">
      <c r="A12" t="s">
        <v>40</v>
      </c>
      <c r="B12">
        <v>111</v>
      </c>
      <c r="C12">
        <v>104.81786133960047</v>
      </c>
      <c r="D12">
        <v>114.879</v>
      </c>
      <c r="E12">
        <v>97.826383152659858</v>
      </c>
    </row>
    <row r="13" spans="1:14" x14ac:dyDescent="0.2">
      <c r="A13" t="s">
        <v>15</v>
      </c>
      <c r="B13">
        <v>101</v>
      </c>
      <c r="C13">
        <v>95.182138660399517</v>
      </c>
      <c r="D13">
        <v>110.983</v>
      </c>
      <c r="E13">
        <v>102.17361684734014</v>
      </c>
    </row>
    <row r="14" spans="1:14" x14ac:dyDescent="0.2">
      <c r="A14" t="s">
        <v>16</v>
      </c>
      <c r="B14">
        <v>210</v>
      </c>
      <c r="C14">
        <v>166.99801192842943</v>
      </c>
      <c r="D14">
        <v>23.439</v>
      </c>
      <c r="E14">
        <v>121.17092084006462</v>
      </c>
    </row>
    <row r="15" spans="1:14" x14ac:dyDescent="0.2">
      <c r="A15" t="s">
        <v>17</v>
      </c>
      <c r="B15">
        <v>196</v>
      </c>
      <c r="C15">
        <v>178.72340371208691</v>
      </c>
      <c r="D15">
        <v>24.59</v>
      </c>
      <c r="E15">
        <v>142.41450207048331</v>
      </c>
    </row>
    <row r="16" spans="1:14" x14ac:dyDescent="0.2">
      <c r="A16" t="s">
        <v>18</v>
      </c>
      <c r="B16">
        <v>192</v>
      </c>
      <c r="C16">
        <v>175.07598730979942</v>
      </c>
      <c r="D16">
        <v>23.559000000000001</v>
      </c>
      <c r="E16">
        <v>136.44340196333943</v>
      </c>
    </row>
    <row r="17" spans="1:5" x14ac:dyDescent="0.2">
      <c r="A17" t="s">
        <v>19</v>
      </c>
      <c r="B17">
        <v>166</v>
      </c>
      <c r="C17">
        <v>151.36778069493076</v>
      </c>
      <c r="D17">
        <v>22.36</v>
      </c>
      <c r="E17">
        <v>129.4993194915009</v>
      </c>
    </row>
    <row r="18" spans="1:5" x14ac:dyDescent="0.2">
      <c r="A18" t="s">
        <v>20</v>
      </c>
      <c r="B18">
        <v>207</v>
      </c>
      <c r="C18">
        <v>188.7537988183775</v>
      </c>
      <c r="D18">
        <v>23.693000000000001</v>
      </c>
      <c r="E18">
        <v>137.2194712304173</v>
      </c>
    </row>
    <row r="19" spans="1:5" x14ac:dyDescent="0.2">
      <c r="A19" t="s">
        <v>21</v>
      </c>
      <c r="B19">
        <v>131</v>
      </c>
      <c r="C19">
        <v>123.38425381903643</v>
      </c>
      <c r="D19">
        <v>122.87</v>
      </c>
      <c r="E19">
        <v>104.63144314533641</v>
      </c>
    </row>
    <row r="20" spans="1:5" x14ac:dyDescent="0.2">
      <c r="A20" t="s">
        <v>35</v>
      </c>
      <c r="B20">
        <v>136</v>
      </c>
      <c r="C20">
        <v>129.25969447708579</v>
      </c>
      <c r="D20">
        <v>125.88800000000001</v>
      </c>
      <c r="E20">
        <v>115.71731484871967</v>
      </c>
    </row>
    <row r="21" spans="1:5" x14ac:dyDescent="0.2">
      <c r="A21" t="s">
        <v>37</v>
      </c>
      <c r="B21">
        <v>158</v>
      </c>
      <c r="C21">
        <v>140.84821428571428</v>
      </c>
      <c r="D21">
        <v>16.561</v>
      </c>
      <c r="E21">
        <v>119.49886351336725</v>
      </c>
    </row>
    <row r="22" spans="1:5" x14ac:dyDescent="0.2">
      <c r="A22" t="s">
        <v>22</v>
      </c>
      <c r="B22">
        <v>323</v>
      </c>
      <c r="C22">
        <v>256.85884691848906</v>
      </c>
      <c r="D22">
        <v>27.359000000000002</v>
      </c>
      <c r="E22">
        <v>141.43586429725366</v>
      </c>
    </row>
    <row r="23" spans="1:5" x14ac:dyDescent="0.2">
      <c r="A23" t="s">
        <v>24</v>
      </c>
      <c r="B23">
        <v>350</v>
      </c>
      <c r="C23">
        <v>278.33001988071572</v>
      </c>
      <c r="D23">
        <v>28.326000000000001</v>
      </c>
      <c r="E23">
        <v>146.43489499192245</v>
      </c>
    </row>
    <row r="24" spans="1:5" x14ac:dyDescent="0.2">
      <c r="A24" s="1" t="s">
        <v>25</v>
      </c>
      <c r="B24">
        <v>290</v>
      </c>
      <c r="C24">
        <v>230.61630218687873</v>
      </c>
      <c r="D24">
        <v>27.001999999999999</v>
      </c>
      <c r="E24">
        <v>139.5903069466882</v>
      </c>
    </row>
    <row r="25" spans="1:5" x14ac:dyDescent="0.2">
      <c r="A25" t="s">
        <v>23</v>
      </c>
      <c r="B25">
        <v>297</v>
      </c>
      <c r="C25">
        <v>270.82066786984598</v>
      </c>
      <c r="D25">
        <v>28.172000000000001</v>
      </c>
      <c r="E25">
        <v>163.15987606057973</v>
      </c>
    </row>
    <row r="26" spans="1:5" x14ac:dyDescent="0.2">
      <c r="A26" t="s">
        <v>26</v>
      </c>
      <c r="B26">
        <v>264</v>
      </c>
      <c r="C26">
        <v>240.72948255097421</v>
      </c>
      <c r="D26">
        <v>26.853000000000002</v>
      </c>
      <c r="E26">
        <v>155.52080618538787</v>
      </c>
    </row>
    <row r="27" spans="1:5" x14ac:dyDescent="0.2">
      <c r="A27" t="s">
        <v>27</v>
      </c>
      <c r="B27">
        <v>298</v>
      </c>
      <c r="C27">
        <v>271.73252197041785</v>
      </c>
      <c r="D27">
        <v>29.53</v>
      </c>
      <c r="E27">
        <v>171.02481684186142</v>
      </c>
    </row>
    <row r="28" spans="1:5" x14ac:dyDescent="0.2">
      <c r="A28" t="s">
        <v>28</v>
      </c>
      <c r="B28">
        <v>426</v>
      </c>
      <c r="C28">
        <v>388.44984684361748</v>
      </c>
      <c r="D28">
        <v>30.661000000000001</v>
      </c>
      <c r="E28">
        <v>177.57507311846638</v>
      </c>
    </row>
    <row r="29" spans="1:5" x14ac:dyDescent="0.2">
      <c r="A29" t="s">
        <v>29</v>
      </c>
      <c r="B29">
        <v>320</v>
      </c>
      <c r="C29">
        <v>291.79331218299905</v>
      </c>
      <c r="D29">
        <v>27.991</v>
      </c>
      <c r="E29">
        <v>162.11160339385515</v>
      </c>
    </row>
    <row r="30" spans="1:5" x14ac:dyDescent="0.2">
      <c r="A30" t="s">
        <v>30</v>
      </c>
      <c r="B30">
        <v>343</v>
      </c>
      <c r="C30">
        <v>312.76595649615211</v>
      </c>
      <c r="D30">
        <v>28.268000000000001</v>
      </c>
      <c r="E30">
        <v>163.71586598326238</v>
      </c>
    </row>
    <row r="31" spans="1:5" x14ac:dyDescent="0.2">
      <c r="A31" t="s">
        <v>31</v>
      </c>
      <c r="B31">
        <v>209</v>
      </c>
      <c r="C31">
        <v>179.86682334508419</v>
      </c>
      <c r="D31">
        <v>129.95099999999999</v>
      </c>
      <c r="E31">
        <v>112.58554668982919</v>
      </c>
    </row>
    <row r="32" spans="1:5" x14ac:dyDescent="0.2">
      <c r="A32" t="s">
        <v>32</v>
      </c>
      <c r="B32">
        <v>203</v>
      </c>
      <c r="C32">
        <v>190.59929494712105</v>
      </c>
      <c r="D32">
        <v>154.94200000000001</v>
      </c>
      <c r="E32">
        <v>131.94280045303199</v>
      </c>
    </row>
    <row r="33" spans="1:5" x14ac:dyDescent="0.2">
      <c r="A33" t="s">
        <v>38</v>
      </c>
      <c r="B33">
        <v>278</v>
      </c>
      <c r="C33">
        <v>247.99107142857144</v>
      </c>
      <c r="D33">
        <v>20.971</v>
      </c>
      <c r="E33">
        <v>151.3186852834001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361FC3-8578-2B4F-A278-25A7DEC5B51A}">
  <dimension ref="A1:L170"/>
  <sheetViews>
    <sheetView workbookViewId="0">
      <selection activeCell="E4" sqref="E4"/>
    </sheetView>
  </sheetViews>
  <sheetFormatPr baseColWidth="10" defaultRowHeight="16" x14ac:dyDescent="0.2"/>
  <cols>
    <col min="1" max="1" width="22.1640625" style="2" bestFit="1" customWidth="1"/>
    <col min="2" max="2" width="15.1640625" style="2" customWidth="1"/>
    <col min="3" max="4" width="10.83203125" style="2"/>
    <col min="5" max="5" width="32.6640625" style="2" bestFit="1" customWidth="1"/>
    <col min="6" max="6" width="7.6640625" style="2" bestFit="1" customWidth="1"/>
    <col min="7" max="7" width="10.83203125" style="2"/>
    <col min="8" max="8" width="25.6640625" style="2" bestFit="1" customWidth="1"/>
    <col min="9" max="9" width="22.1640625" style="2" bestFit="1" customWidth="1"/>
    <col min="10" max="10" width="13.6640625" style="2" bestFit="1" customWidth="1"/>
    <col min="11" max="11" width="33.5" style="2" bestFit="1" customWidth="1"/>
    <col min="12" max="12" width="20.6640625" style="2" bestFit="1" customWidth="1"/>
    <col min="13" max="16384" width="10.83203125" style="2"/>
  </cols>
  <sheetData>
    <row r="1" spans="1:12" x14ac:dyDescent="0.2">
      <c r="A1" s="2" t="s">
        <v>101</v>
      </c>
      <c r="B1" s="2" t="s">
        <v>100</v>
      </c>
      <c r="C1" s="2" t="s">
        <v>270</v>
      </c>
    </row>
    <row r="2" spans="1:12" x14ac:dyDescent="0.2">
      <c r="A2" s="2" t="s">
        <v>102</v>
      </c>
      <c r="B2" s="2">
        <v>87.569400000000002</v>
      </c>
      <c r="C2" s="3">
        <v>0.43784699999999999</v>
      </c>
      <c r="E2" t="s">
        <v>41</v>
      </c>
      <c r="F2" t="s">
        <v>1</v>
      </c>
      <c r="G2" t="s">
        <v>43</v>
      </c>
      <c r="H2" t="s">
        <v>45</v>
      </c>
      <c r="I2" t="s">
        <v>47</v>
      </c>
      <c r="J2" t="s">
        <v>49</v>
      </c>
      <c r="K2" t="s">
        <v>51</v>
      </c>
      <c r="L2" t="s">
        <v>53</v>
      </c>
    </row>
    <row r="3" spans="1:12" x14ac:dyDescent="0.2">
      <c r="A3" s="2" t="s">
        <v>103</v>
      </c>
      <c r="B3" s="2">
        <v>85.571799999999996</v>
      </c>
      <c r="C3" s="3">
        <v>0.42785899999999999</v>
      </c>
      <c r="E3" t="s">
        <v>271</v>
      </c>
      <c r="F3" t="s">
        <v>42</v>
      </c>
      <c r="G3" t="s">
        <v>44</v>
      </c>
      <c r="H3" t="s">
        <v>46</v>
      </c>
      <c r="I3" t="s">
        <v>48</v>
      </c>
      <c r="J3" t="s">
        <v>272</v>
      </c>
      <c r="K3" t="s">
        <v>273</v>
      </c>
      <c r="L3" t="s">
        <v>274</v>
      </c>
    </row>
    <row r="4" spans="1:12" x14ac:dyDescent="0.2">
      <c r="A4" s="2" t="s">
        <v>104</v>
      </c>
      <c r="B4" s="2">
        <v>93.2286</v>
      </c>
      <c r="C4" s="3">
        <v>0.46614299999999997</v>
      </c>
      <c r="E4" t="s">
        <v>299</v>
      </c>
      <c r="F4" t="s">
        <v>42</v>
      </c>
      <c r="G4" t="s">
        <v>44</v>
      </c>
      <c r="H4" t="s">
        <v>46</v>
      </c>
      <c r="I4" t="s">
        <v>48</v>
      </c>
      <c r="J4" t="s">
        <v>275</v>
      </c>
      <c r="K4" t="s">
        <v>276</v>
      </c>
      <c r="L4" t="s">
        <v>277</v>
      </c>
    </row>
    <row r="5" spans="1:12" x14ac:dyDescent="0.2">
      <c r="A5" s="2" t="s">
        <v>105</v>
      </c>
      <c r="B5" s="2">
        <v>85.619599999999991</v>
      </c>
      <c r="C5" s="3">
        <v>0.42809799999999998</v>
      </c>
      <c r="E5" t="s">
        <v>278</v>
      </c>
      <c r="F5" t="s">
        <v>42</v>
      </c>
      <c r="G5" t="s">
        <v>44</v>
      </c>
      <c r="H5" t="s">
        <v>46</v>
      </c>
      <c r="I5" t="s">
        <v>48</v>
      </c>
      <c r="J5" t="s">
        <v>279</v>
      </c>
      <c r="K5" t="s">
        <v>280</v>
      </c>
      <c r="L5" t="s">
        <v>281</v>
      </c>
    </row>
    <row r="6" spans="1:12" x14ac:dyDescent="0.2">
      <c r="A6" s="2" t="s">
        <v>106</v>
      </c>
      <c r="B6" s="2">
        <v>87.062600000000003</v>
      </c>
      <c r="C6" s="3">
        <v>0.43531300000000001</v>
      </c>
    </row>
    <row r="7" spans="1:12" x14ac:dyDescent="0.2">
      <c r="A7" s="2" t="s">
        <v>107</v>
      </c>
      <c r="B7" s="2">
        <v>81.336799999999997</v>
      </c>
      <c r="C7" s="3">
        <v>0.40668399999999999</v>
      </c>
    </row>
    <row r="8" spans="1:12" x14ac:dyDescent="0.2">
      <c r="A8" s="2" t="s">
        <v>108</v>
      </c>
      <c r="B8" s="2">
        <v>85.619599999999991</v>
      </c>
      <c r="C8" s="3">
        <v>0.42809799999999998</v>
      </c>
    </row>
    <row r="9" spans="1:12" x14ac:dyDescent="0.2">
      <c r="A9" s="2" t="s">
        <v>109</v>
      </c>
      <c r="B9" s="2">
        <v>86.348600000000005</v>
      </c>
      <c r="C9" s="3">
        <v>0.43174299999999999</v>
      </c>
    </row>
    <row r="10" spans="1:12" x14ac:dyDescent="0.2">
      <c r="A10" s="2" t="s">
        <v>110</v>
      </c>
      <c r="B10" s="2">
        <v>98.084999999999994</v>
      </c>
      <c r="C10" s="3">
        <v>0.490425</v>
      </c>
    </row>
    <row r="11" spans="1:12" x14ac:dyDescent="0.2">
      <c r="A11" s="2" t="s">
        <v>111</v>
      </c>
      <c r="B11" s="2">
        <v>88.072400000000002</v>
      </c>
      <c r="C11" s="3">
        <v>0.44036199999999998</v>
      </c>
    </row>
    <row r="12" spans="1:12" x14ac:dyDescent="0.2">
      <c r="A12" s="2" t="s">
        <v>112</v>
      </c>
      <c r="B12" s="2">
        <v>86.589600000000004</v>
      </c>
      <c r="C12" s="3">
        <v>0.432948</v>
      </c>
    </row>
    <row r="13" spans="1:12" x14ac:dyDescent="0.2">
      <c r="A13" s="2" t="s">
        <v>113</v>
      </c>
      <c r="B13" s="2">
        <v>94.805999999999997</v>
      </c>
      <c r="C13" s="3">
        <v>0.47403000000000001</v>
      </c>
    </row>
    <row r="14" spans="1:12" x14ac:dyDescent="0.2">
      <c r="A14" s="2" t="s">
        <v>114</v>
      </c>
      <c r="B14" s="2">
        <v>94.058999999999997</v>
      </c>
      <c r="C14" s="3">
        <v>0.47029500000000002</v>
      </c>
    </row>
    <row r="15" spans="1:12" x14ac:dyDescent="0.2">
      <c r="A15" s="2" t="s">
        <v>115</v>
      </c>
      <c r="B15" s="2">
        <v>86.4512</v>
      </c>
      <c r="C15" s="3">
        <v>0.43225599999999997</v>
      </c>
    </row>
    <row r="16" spans="1:12" x14ac:dyDescent="0.2">
      <c r="A16" s="2" t="s">
        <v>116</v>
      </c>
      <c r="B16" s="2">
        <v>94.487200000000001</v>
      </c>
      <c r="C16" s="3">
        <v>0.47243600000000002</v>
      </c>
    </row>
    <row r="17" spans="1:3" x14ac:dyDescent="0.2">
      <c r="A17" s="2" t="s">
        <v>117</v>
      </c>
      <c r="B17" s="2">
        <v>94.754199999999997</v>
      </c>
      <c r="C17" s="3">
        <v>0.473771</v>
      </c>
    </row>
    <row r="18" spans="1:3" x14ac:dyDescent="0.2">
      <c r="A18" s="2" t="s">
        <v>118</v>
      </c>
      <c r="B18" s="2">
        <v>97.957599999999999</v>
      </c>
      <c r="C18" s="3">
        <v>0.489788</v>
      </c>
    </row>
    <row r="19" spans="1:3" x14ac:dyDescent="0.2">
      <c r="A19" s="2" t="s">
        <v>119</v>
      </c>
      <c r="B19" s="2">
        <v>92.379199999999997</v>
      </c>
      <c r="C19" s="3">
        <v>0.46189599999999997</v>
      </c>
    </row>
    <row r="20" spans="1:3" x14ac:dyDescent="0.2">
      <c r="A20" s="2" t="s">
        <v>120</v>
      </c>
      <c r="B20" s="2">
        <v>92.991599999999991</v>
      </c>
      <c r="C20" s="3">
        <v>0.46495799999999998</v>
      </c>
    </row>
    <row r="21" spans="1:3" x14ac:dyDescent="0.2">
      <c r="A21" s="2" t="s">
        <v>121</v>
      </c>
      <c r="B21" s="2">
        <v>93.548200000000008</v>
      </c>
      <c r="C21" s="3">
        <v>0.46774100000000002</v>
      </c>
    </row>
    <row r="22" spans="1:3" x14ac:dyDescent="0.2">
      <c r="A22" s="2" t="s">
        <v>122</v>
      </c>
      <c r="B22" s="2">
        <v>78.688999999999993</v>
      </c>
      <c r="C22" s="3">
        <v>0.39344499999999999</v>
      </c>
    </row>
    <row r="23" spans="1:3" x14ac:dyDescent="0.2">
      <c r="A23" s="2" t="s">
        <v>123</v>
      </c>
      <c r="B23" s="2">
        <v>101.66</v>
      </c>
      <c r="C23" s="3">
        <v>0.50829999999999997</v>
      </c>
    </row>
    <row r="24" spans="1:3" x14ac:dyDescent="0.2">
      <c r="A24" s="2" t="s">
        <v>124</v>
      </c>
      <c r="B24" s="2">
        <v>83.847200000000001</v>
      </c>
      <c r="C24" s="3">
        <v>0.419236</v>
      </c>
    </row>
    <row r="25" spans="1:3" x14ac:dyDescent="0.2">
      <c r="A25" s="2" t="s">
        <v>125</v>
      </c>
      <c r="B25" s="2">
        <v>88.534400000000005</v>
      </c>
      <c r="C25" s="3">
        <v>0.44267200000000001</v>
      </c>
    </row>
    <row r="26" spans="1:3" x14ac:dyDescent="0.2">
      <c r="A26" s="2" t="s">
        <v>126</v>
      </c>
      <c r="B26" s="2">
        <v>91.360399999999998</v>
      </c>
      <c r="C26" s="3">
        <v>0.45680199999999999</v>
      </c>
    </row>
    <row r="27" spans="1:3" x14ac:dyDescent="0.2">
      <c r="A27" s="2" t="s">
        <v>127</v>
      </c>
      <c r="B27" s="2">
        <v>86.901200000000003</v>
      </c>
      <c r="C27" s="3">
        <v>0.434506</v>
      </c>
    </row>
    <row r="28" spans="1:3" x14ac:dyDescent="0.2">
      <c r="A28" s="2" t="s">
        <v>128</v>
      </c>
      <c r="B28" s="2">
        <v>90.732199999999992</v>
      </c>
      <c r="C28" s="3">
        <v>0.45366099999999998</v>
      </c>
    </row>
    <row r="29" spans="1:3" x14ac:dyDescent="0.2">
      <c r="A29" s="2" t="s">
        <v>129</v>
      </c>
      <c r="B29" s="2">
        <v>92.781400000000005</v>
      </c>
      <c r="C29" s="3">
        <v>0.46390700000000001</v>
      </c>
    </row>
    <row r="30" spans="1:3" x14ac:dyDescent="0.2">
      <c r="A30" s="2" t="s">
        <v>130</v>
      </c>
      <c r="B30" s="2">
        <v>88.724599999999995</v>
      </c>
      <c r="C30" s="3">
        <v>0.44362299999999999</v>
      </c>
    </row>
    <row r="31" spans="1:3" x14ac:dyDescent="0.2">
      <c r="A31" s="2" t="s">
        <v>131</v>
      </c>
      <c r="B31" s="2">
        <v>81.382600000000011</v>
      </c>
      <c r="C31" s="3">
        <v>0.40691300000000002</v>
      </c>
    </row>
    <row r="32" spans="1:3" x14ac:dyDescent="0.2">
      <c r="A32" s="2" t="s">
        <v>132</v>
      </c>
      <c r="B32" s="2">
        <v>97.953599999999994</v>
      </c>
      <c r="C32" s="3">
        <v>0.48976799999999998</v>
      </c>
    </row>
    <row r="33" spans="1:3" x14ac:dyDescent="0.2">
      <c r="A33" s="2" t="s">
        <v>133</v>
      </c>
      <c r="B33" s="2">
        <v>101.179</v>
      </c>
      <c r="C33" s="3">
        <v>0.50589499999999998</v>
      </c>
    </row>
    <row r="34" spans="1:3" x14ac:dyDescent="0.2">
      <c r="A34" s="2" t="s">
        <v>134</v>
      </c>
      <c r="B34" s="2">
        <v>92.171999999999997</v>
      </c>
      <c r="C34" s="3">
        <v>0.46085999999999999</v>
      </c>
    </row>
    <row r="35" spans="1:3" x14ac:dyDescent="0.2">
      <c r="A35" s="2" t="s">
        <v>135</v>
      </c>
      <c r="B35" s="2">
        <v>95.309799999999996</v>
      </c>
      <c r="C35" s="3">
        <v>0.476549</v>
      </c>
    </row>
    <row r="36" spans="1:3" x14ac:dyDescent="0.2">
      <c r="A36" s="2" t="s">
        <v>135</v>
      </c>
      <c r="B36" s="2">
        <v>92.781400000000005</v>
      </c>
      <c r="C36" s="3">
        <v>0.46390700000000001</v>
      </c>
    </row>
    <row r="37" spans="1:3" x14ac:dyDescent="0.2">
      <c r="A37" s="2" t="s">
        <v>136</v>
      </c>
      <c r="B37" s="2">
        <v>85.97120000000001</v>
      </c>
      <c r="C37" s="3">
        <v>0.42985600000000002</v>
      </c>
    </row>
    <row r="38" spans="1:3" x14ac:dyDescent="0.2">
      <c r="A38" s="2" t="s">
        <v>137</v>
      </c>
      <c r="B38" s="2">
        <v>96.485799999999998</v>
      </c>
      <c r="C38" s="3">
        <v>0.482429</v>
      </c>
    </row>
    <row r="39" spans="1:3" x14ac:dyDescent="0.2">
      <c r="A39" s="2" t="s">
        <v>138</v>
      </c>
      <c r="B39" s="2">
        <v>96.155199999999994</v>
      </c>
      <c r="C39" s="3">
        <v>0.48077599999999998</v>
      </c>
    </row>
    <row r="40" spans="1:3" x14ac:dyDescent="0.2">
      <c r="A40" s="2" t="s">
        <v>139</v>
      </c>
      <c r="B40" s="2">
        <v>92.388199999999998</v>
      </c>
      <c r="C40" s="3">
        <v>0.46194099999999999</v>
      </c>
    </row>
    <row r="41" spans="1:3" x14ac:dyDescent="0.2">
      <c r="A41" s="2" t="s">
        <v>140</v>
      </c>
      <c r="B41" s="2">
        <v>97.4208</v>
      </c>
      <c r="C41" s="3">
        <v>0.48710399999999998</v>
      </c>
    </row>
    <row r="42" spans="1:3" x14ac:dyDescent="0.2">
      <c r="A42" s="2" t="s">
        <v>141</v>
      </c>
      <c r="B42" s="2">
        <v>102.1978</v>
      </c>
      <c r="C42" s="3">
        <v>0.51098900000000003</v>
      </c>
    </row>
    <row r="43" spans="1:3" x14ac:dyDescent="0.2">
      <c r="A43" s="2" t="s">
        <v>142</v>
      </c>
      <c r="B43" s="2">
        <v>94.808000000000007</v>
      </c>
      <c r="C43" s="3">
        <v>0.47404000000000002</v>
      </c>
    </row>
    <row r="44" spans="1:3" x14ac:dyDescent="0.2">
      <c r="A44" s="2" t="s">
        <v>143</v>
      </c>
      <c r="B44" s="2">
        <v>97.176000000000002</v>
      </c>
      <c r="C44" s="3">
        <v>0.48587999999999998</v>
      </c>
    </row>
    <row r="45" spans="1:3" x14ac:dyDescent="0.2">
      <c r="A45" s="2" t="s">
        <v>144</v>
      </c>
      <c r="B45" s="2">
        <v>97.566200000000009</v>
      </c>
      <c r="C45" s="3">
        <v>0.48783100000000001</v>
      </c>
    </row>
    <row r="46" spans="1:3" x14ac:dyDescent="0.2">
      <c r="A46" s="2" t="s">
        <v>145</v>
      </c>
      <c r="B46" s="2">
        <v>98.961399999999998</v>
      </c>
      <c r="C46" s="3">
        <v>0.494807</v>
      </c>
    </row>
    <row r="47" spans="1:3" x14ac:dyDescent="0.2">
      <c r="A47" s="2" t="s">
        <v>146</v>
      </c>
      <c r="B47" s="2">
        <v>98.769199999999998</v>
      </c>
      <c r="C47" s="3">
        <v>0.49384600000000001</v>
      </c>
    </row>
    <row r="48" spans="1:3" x14ac:dyDescent="0.2">
      <c r="A48" s="2" t="s">
        <v>147</v>
      </c>
      <c r="B48" s="2">
        <v>107.38479999999998</v>
      </c>
      <c r="C48" s="3">
        <v>0.53692399999999996</v>
      </c>
    </row>
    <row r="49" spans="1:3" x14ac:dyDescent="0.2">
      <c r="A49" s="2" t="s">
        <v>148</v>
      </c>
      <c r="B49" s="2">
        <v>100.59739999999999</v>
      </c>
      <c r="C49" s="3">
        <v>0.50298699999999996</v>
      </c>
    </row>
    <row r="50" spans="1:3" x14ac:dyDescent="0.2">
      <c r="A50" s="2" t="s">
        <v>149</v>
      </c>
      <c r="B50" s="2">
        <v>115.41999999999999</v>
      </c>
      <c r="C50" s="3">
        <v>0.57709999999999995</v>
      </c>
    </row>
    <row r="51" spans="1:3" x14ac:dyDescent="0.2">
      <c r="A51" s="2" t="s">
        <v>150</v>
      </c>
      <c r="B51" s="2">
        <v>117.048</v>
      </c>
      <c r="C51" s="3">
        <v>0.58523999999999998</v>
      </c>
    </row>
    <row r="52" spans="1:3" x14ac:dyDescent="0.2">
      <c r="A52" s="2" t="s">
        <v>151</v>
      </c>
      <c r="B52" s="2">
        <v>109.18220000000001</v>
      </c>
      <c r="C52" s="3">
        <v>0.54591100000000004</v>
      </c>
    </row>
    <row r="53" spans="1:3" x14ac:dyDescent="0.2">
      <c r="A53" s="2" t="s">
        <v>152</v>
      </c>
      <c r="B53" s="2">
        <v>102.20180000000001</v>
      </c>
      <c r="C53" s="3">
        <v>0.51100900000000005</v>
      </c>
    </row>
    <row r="54" spans="1:3" x14ac:dyDescent="0.2">
      <c r="A54" s="2" t="s">
        <v>153</v>
      </c>
      <c r="B54" s="2">
        <v>107.23240000000001</v>
      </c>
      <c r="C54" s="3">
        <v>0.53616200000000003</v>
      </c>
    </row>
    <row r="55" spans="1:3" x14ac:dyDescent="0.2">
      <c r="A55" s="2" t="s">
        <v>154</v>
      </c>
      <c r="B55" s="2">
        <v>101.96380000000001</v>
      </c>
      <c r="C55" s="3">
        <v>0.50981900000000002</v>
      </c>
    </row>
    <row r="56" spans="1:3" x14ac:dyDescent="0.2">
      <c r="A56" s="2" t="s">
        <v>155</v>
      </c>
      <c r="B56" s="2">
        <v>104.5428</v>
      </c>
      <c r="C56" s="3">
        <v>0.52271400000000001</v>
      </c>
    </row>
    <row r="57" spans="1:3" x14ac:dyDescent="0.2">
      <c r="A57" s="2" t="s">
        <v>156</v>
      </c>
      <c r="B57" s="2">
        <v>93.978399999999993</v>
      </c>
      <c r="C57" s="3">
        <v>0.46989199999999998</v>
      </c>
    </row>
    <row r="58" spans="1:3" x14ac:dyDescent="0.2">
      <c r="A58" s="2" t="s">
        <v>157</v>
      </c>
      <c r="B58" s="2">
        <v>107.36399999999999</v>
      </c>
      <c r="C58" s="3">
        <v>0.53681999999999996</v>
      </c>
    </row>
    <row r="59" spans="1:3" x14ac:dyDescent="0.2">
      <c r="A59" s="2" t="s">
        <v>158</v>
      </c>
      <c r="B59" s="2">
        <v>110.40220000000001</v>
      </c>
      <c r="C59" s="3">
        <v>0.55201100000000003</v>
      </c>
    </row>
    <row r="60" spans="1:3" x14ac:dyDescent="0.2">
      <c r="A60" s="2" t="s">
        <v>159</v>
      </c>
      <c r="B60" s="2">
        <v>110.63019999999999</v>
      </c>
      <c r="C60" s="3">
        <v>0.55315099999999995</v>
      </c>
    </row>
    <row r="61" spans="1:3" x14ac:dyDescent="0.2">
      <c r="A61" s="2" t="s">
        <v>160</v>
      </c>
      <c r="B61" s="2">
        <v>117.4742</v>
      </c>
      <c r="C61" s="3">
        <v>0.58737099999999998</v>
      </c>
    </row>
    <row r="62" spans="1:3" x14ac:dyDescent="0.2">
      <c r="A62" s="2" t="s">
        <v>161</v>
      </c>
      <c r="B62" s="2">
        <v>106.54140000000001</v>
      </c>
      <c r="C62" s="3">
        <v>0.53270700000000004</v>
      </c>
    </row>
    <row r="63" spans="1:3" x14ac:dyDescent="0.2">
      <c r="A63" s="2" t="s">
        <v>162</v>
      </c>
      <c r="B63" s="2">
        <v>107.28120000000001</v>
      </c>
      <c r="C63" s="3">
        <v>0.53640600000000005</v>
      </c>
    </row>
    <row r="64" spans="1:3" x14ac:dyDescent="0.2">
      <c r="A64" s="2" t="s">
        <v>163</v>
      </c>
      <c r="B64" s="2">
        <v>109.16140000000001</v>
      </c>
      <c r="C64" s="3">
        <v>0.54580700000000004</v>
      </c>
    </row>
    <row r="65" spans="1:3" x14ac:dyDescent="0.2">
      <c r="A65" s="2" t="s">
        <v>164</v>
      </c>
      <c r="B65" s="2">
        <v>92.914000000000001</v>
      </c>
      <c r="C65" s="3">
        <v>0.46456999999999998</v>
      </c>
    </row>
    <row r="66" spans="1:3" x14ac:dyDescent="0.2">
      <c r="A66" s="2" t="s">
        <v>165</v>
      </c>
      <c r="B66" s="2">
        <v>99.931200000000004</v>
      </c>
      <c r="C66" s="3">
        <v>0.49965599999999999</v>
      </c>
    </row>
    <row r="67" spans="1:3" x14ac:dyDescent="0.2">
      <c r="A67" s="2" t="s">
        <v>166</v>
      </c>
      <c r="B67" s="2">
        <v>94.583799999999997</v>
      </c>
      <c r="C67" s="3">
        <v>0.47291899999999998</v>
      </c>
    </row>
    <row r="68" spans="1:3" x14ac:dyDescent="0.2">
      <c r="A68" s="2" t="s">
        <v>167</v>
      </c>
      <c r="B68" s="2">
        <v>102.7714</v>
      </c>
      <c r="C68" s="3">
        <v>0.51385700000000001</v>
      </c>
    </row>
    <row r="69" spans="1:3" x14ac:dyDescent="0.2">
      <c r="A69" s="2" t="s">
        <v>168</v>
      </c>
      <c r="B69" s="2">
        <v>98.747200000000007</v>
      </c>
      <c r="C69" s="3">
        <v>0.49373600000000001</v>
      </c>
    </row>
    <row r="70" spans="1:3" x14ac:dyDescent="0.2">
      <c r="A70" s="2" t="s">
        <v>169</v>
      </c>
      <c r="B70" s="2">
        <v>104.7032</v>
      </c>
      <c r="C70" s="3">
        <v>0.52351599999999998</v>
      </c>
    </row>
    <row r="71" spans="1:3" x14ac:dyDescent="0.2">
      <c r="A71" s="2" t="s">
        <v>170</v>
      </c>
      <c r="B71" s="2">
        <v>114.57340000000001</v>
      </c>
      <c r="C71" s="3">
        <v>0.57286700000000002</v>
      </c>
    </row>
    <row r="72" spans="1:3" x14ac:dyDescent="0.2">
      <c r="A72" s="2" t="s">
        <v>171</v>
      </c>
      <c r="B72" s="2">
        <v>96.669000000000011</v>
      </c>
      <c r="C72" s="3">
        <v>0.48334500000000002</v>
      </c>
    </row>
    <row r="73" spans="1:3" x14ac:dyDescent="0.2">
      <c r="A73" s="2" t="s">
        <v>172</v>
      </c>
      <c r="B73" s="2">
        <v>113.05400000000002</v>
      </c>
      <c r="C73" s="3">
        <v>0.56527000000000005</v>
      </c>
    </row>
    <row r="74" spans="1:3" x14ac:dyDescent="0.2">
      <c r="A74" s="2" t="s">
        <v>173</v>
      </c>
      <c r="B74" s="2">
        <v>113.59660000000001</v>
      </c>
      <c r="C74" s="3">
        <v>0.56798300000000002</v>
      </c>
    </row>
    <row r="75" spans="1:3" x14ac:dyDescent="0.2">
      <c r="A75" s="2" t="s">
        <v>174</v>
      </c>
      <c r="B75" s="2">
        <v>107.7264</v>
      </c>
      <c r="C75" s="3">
        <v>0.538632</v>
      </c>
    </row>
    <row r="76" spans="1:3" x14ac:dyDescent="0.2">
      <c r="A76" s="2" t="s">
        <v>175</v>
      </c>
      <c r="B76" s="2">
        <v>109.77980000000001</v>
      </c>
      <c r="C76" s="3">
        <v>0.54889900000000003</v>
      </c>
    </row>
    <row r="77" spans="1:3" x14ac:dyDescent="0.2">
      <c r="A77" s="2" t="s">
        <v>176</v>
      </c>
      <c r="B77" s="2">
        <v>108.00920000000001</v>
      </c>
      <c r="C77" s="3">
        <v>0.54004600000000003</v>
      </c>
    </row>
    <row r="78" spans="1:3" x14ac:dyDescent="0.2">
      <c r="A78" s="2" t="s">
        <v>177</v>
      </c>
      <c r="B78" s="2">
        <v>113.9542</v>
      </c>
      <c r="C78" s="3">
        <v>0.56977100000000003</v>
      </c>
    </row>
    <row r="79" spans="1:3" x14ac:dyDescent="0.2">
      <c r="A79" s="2" t="s">
        <v>178</v>
      </c>
      <c r="B79" s="2">
        <v>111.617</v>
      </c>
      <c r="C79" s="3">
        <v>0.55808500000000005</v>
      </c>
    </row>
    <row r="80" spans="1:3" x14ac:dyDescent="0.2">
      <c r="A80" s="2" t="s">
        <v>179</v>
      </c>
      <c r="B80" s="2">
        <v>102.7026</v>
      </c>
      <c r="C80" s="3">
        <v>0.513513</v>
      </c>
    </row>
    <row r="81" spans="1:3" x14ac:dyDescent="0.2">
      <c r="A81" s="2" t="s">
        <v>180</v>
      </c>
      <c r="B81" s="2">
        <v>108.303</v>
      </c>
      <c r="C81" s="3">
        <v>0.54151499999999997</v>
      </c>
    </row>
    <row r="82" spans="1:3" x14ac:dyDescent="0.2">
      <c r="A82" s="2" t="s">
        <v>181</v>
      </c>
      <c r="B82" s="2">
        <v>103.25219999999999</v>
      </c>
      <c r="C82" s="3">
        <v>0.51626099999999997</v>
      </c>
    </row>
    <row r="83" spans="1:3" x14ac:dyDescent="0.2">
      <c r="A83" s="2" t="s">
        <v>182</v>
      </c>
      <c r="B83" s="2">
        <v>95.217200000000005</v>
      </c>
      <c r="C83" s="3">
        <v>0.47608600000000001</v>
      </c>
    </row>
    <row r="84" spans="1:3" x14ac:dyDescent="0.2">
      <c r="A84" s="2" t="s">
        <v>183</v>
      </c>
      <c r="B84" s="2">
        <v>96.390200000000007</v>
      </c>
      <c r="C84" s="3">
        <v>0.48195100000000002</v>
      </c>
    </row>
    <row r="85" spans="1:3" x14ac:dyDescent="0.2">
      <c r="A85" s="2" t="s">
        <v>184</v>
      </c>
      <c r="B85" s="2">
        <v>101.64200000000001</v>
      </c>
      <c r="C85" s="3">
        <v>0.50821000000000005</v>
      </c>
    </row>
    <row r="86" spans="1:3" x14ac:dyDescent="0.2">
      <c r="A86" s="2" t="s">
        <v>185</v>
      </c>
      <c r="B86" s="2">
        <v>107.91059999999999</v>
      </c>
      <c r="C86" s="3">
        <v>0.53955299999999995</v>
      </c>
    </row>
    <row r="87" spans="1:3" x14ac:dyDescent="0.2">
      <c r="A87" s="2" t="s">
        <v>186</v>
      </c>
      <c r="B87" s="2">
        <v>104.90520000000001</v>
      </c>
      <c r="C87" s="3">
        <v>0.52452600000000005</v>
      </c>
    </row>
    <row r="88" spans="1:3" x14ac:dyDescent="0.2">
      <c r="A88" s="2" t="s">
        <v>187</v>
      </c>
      <c r="B88" s="2">
        <v>108.8536</v>
      </c>
      <c r="C88" s="3">
        <v>0.54426799999999997</v>
      </c>
    </row>
    <row r="89" spans="1:3" x14ac:dyDescent="0.2">
      <c r="A89" s="2" t="s">
        <v>188</v>
      </c>
      <c r="B89" s="2">
        <v>109.56559999999999</v>
      </c>
      <c r="C89" s="3">
        <v>0.54782799999999998</v>
      </c>
    </row>
    <row r="90" spans="1:3" x14ac:dyDescent="0.2">
      <c r="A90" s="2" t="s">
        <v>189</v>
      </c>
      <c r="B90" s="2">
        <v>104.4114</v>
      </c>
      <c r="C90" s="3">
        <v>0.52205699999999999</v>
      </c>
    </row>
    <row r="91" spans="1:3" x14ac:dyDescent="0.2">
      <c r="A91" s="2" t="s">
        <v>190</v>
      </c>
      <c r="B91" s="2">
        <v>109.04780000000001</v>
      </c>
      <c r="C91" s="3">
        <v>0.54523900000000003</v>
      </c>
    </row>
    <row r="92" spans="1:3" x14ac:dyDescent="0.2">
      <c r="A92" s="2" t="s">
        <v>191</v>
      </c>
      <c r="B92" s="2">
        <v>116.56400000000001</v>
      </c>
      <c r="C92" s="3">
        <v>0.58282</v>
      </c>
    </row>
    <row r="93" spans="1:3" x14ac:dyDescent="0.2">
      <c r="A93" s="2" t="s">
        <v>192</v>
      </c>
      <c r="B93" s="2">
        <v>104.02100000000002</v>
      </c>
      <c r="C93" s="3">
        <v>0.52010500000000004</v>
      </c>
    </row>
    <row r="94" spans="1:3" x14ac:dyDescent="0.2">
      <c r="A94" s="2" t="s">
        <v>193</v>
      </c>
      <c r="B94" s="2">
        <v>106.5534</v>
      </c>
      <c r="C94" s="3">
        <v>0.53276699999999999</v>
      </c>
    </row>
    <row r="95" spans="1:3" x14ac:dyDescent="0.2">
      <c r="A95" s="2" t="s">
        <v>194</v>
      </c>
      <c r="B95" s="2">
        <v>103.61180000000002</v>
      </c>
      <c r="C95" s="3">
        <v>0.51805900000000005</v>
      </c>
    </row>
    <row r="96" spans="1:3" x14ac:dyDescent="0.2">
      <c r="A96" s="2" t="s">
        <v>195</v>
      </c>
      <c r="B96" s="2">
        <v>98.324999999999989</v>
      </c>
      <c r="C96" s="3">
        <v>0.49162499999999998</v>
      </c>
    </row>
    <row r="97" spans="1:3" x14ac:dyDescent="0.2">
      <c r="A97" s="2" t="s">
        <v>196</v>
      </c>
      <c r="B97" s="2">
        <v>105.7118</v>
      </c>
      <c r="C97" s="3">
        <v>0.528559</v>
      </c>
    </row>
    <row r="98" spans="1:3" x14ac:dyDescent="0.2">
      <c r="A98" s="2" t="s">
        <v>197</v>
      </c>
      <c r="B98" s="2">
        <v>98.518200000000007</v>
      </c>
      <c r="C98" s="3">
        <v>0.492591</v>
      </c>
    </row>
    <row r="99" spans="1:3" x14ac:dyDescent="0.2">
      <c r="A99" s="2" t="s">
        <v>198</v>
      </c>
      <c r="B99" s="2">
        <v>111.2206</v>
      </c>
      <c r="C99" s="3">
        <v>0.55610300000000001</v>
      </c>
    </row>
    <row r="100" spans="1:3" x14ac:dyDescent="0.2">
      <c r="A100" s="2" t="s">
        <v>199</v>
      </c>
      <c r="B100" s="2">
        <v>105.1712</v>
      </c>
      <c r="C100" s="3">
        <v>0.52585599999999999</v>
      </c>
    </row>
    <row r="101" spans="1:3" x14ac:dyDescent="0.2">
      <c r="A101" s="2" t="s">
        <v>200</v>
      </c>
      <c r="B101" s="2">
        <v>107.43860000000001</v>
      </c>
      <c r="C101" s="3">
        <v>0.53719300000000003</v>
      </c>
    </row>
    <row r="102" spans="1:3" x14ac:dyDescent="0.2">
      <c r="A102" s="2" t="s">
        <v>201</v>
      </c>
      <c r="B102" s="2">
        <v>103.61180000000002</v>
      </c>
      <c r="C102" s="3">
        <v>0.51805900000000005</v>
      </c>
    </row>
    <row r="103" spans="1:3" x14ac:dyDescent="0.2">
      <c r="A103" s="2" t="s">
        <v>202</v>
      </c>
      <c r="B103" s="2">
        <v>103.95740000000001</v>
      </c>
      <c r="C103" s="3">
        <v>0.519787</v>
      </c>
    </row>
    <row r="104" spans="1:3" x14ac:dyDescent="0.2">
      <c r="A104" s="2" t="s">
        <v>203</v>
      </c>
      <c r="B104" s="2">
        <v>108.515</v>
      </c>
      <c r="C104" s="3">
        <v>0.54257500000000003</v>
      </c>
    </row>
    <row r="105" spans="1:3" x14ac:dyDescent="0.2">
      <c r="A105" s="2" t="s">
        <v>204</v>
      </c>
      <c r="B105" s="2">
        <v>112.4346</v>
      </c>
      <c r="C105" s="3">
        <v>0.56217300000000003</v>
      </c>
    </row>
    <row r="106" spans="1:3" x14ac:dyDescent="0.2">
      <c r="A106" s="2" t="s">
        <v>205</v>
      </c>
      <c r="B106" s="2">
        <v>113.3318</v>
      </c>
      <c r="C106" s="3">
        <v>0.56665900000000002</v>
      </c>
    </row>
    <row r="107" spans="1:3" x14ac:dyDescent="0.2">
      <c r="A107" s="2" t="s">
        <v>206</v>
      </c>
      <c r="B107" s="2">
        <v>110.2338</v>
      </c>
      <c r="C107" s="3">
        <v>0.55116900000000002</v>
      </c>
    </row>
    <row r="108" spans="1:3" x14ac:dyDescent="0.2">
      <c r="A108" s="2" t="s">
        <v>207</v>
      </c>
      <c r="B108" s="2">
        <v>115.77539999999999</v>
      </c>
      <c r="C108" s="3">
        <v>0.57887699999999997</v>
      </c>
    </row>
    <row r="109" spans="1:3" x14ac:dyDescent="0.2">
      <c r="A109" s="2" t="s">
        <v>208</v>
      </c>
      <c r="B109" s="2">
        <v>114.74379999999999</v>
      </c>
      <c r="C109" s="3">
        <v>0.57371899999999998</v>
      </c>
    </row>
    <row r="110" spans="1:3" x14ac:dyDescent="0.2">
      <c r="A110" s="2" t="s">
        <v>209</v>
      </c>
      <c r="B110" s="2">
        <v>110.9936</v>
      </c>
      <c r="C110" s="3">
        <v>0.55496800000000002</v>
      </c>
    </row>
    <row r="111" spans="1:3" x14ac:dyDescent="0.2">
      <c r="A111" s="2" t="s">
        <v>210</v>
      </c>
      <c r="B111" s="2">
        <v>110.52260000000001</v>
      </c>
      <c r="C111" s="3">
        <v>0.55261300000000002</v>
      </c>
    </row>
    <row r="112" spans="1:3" x14ac:dyDescent="0.2">
      <c r="A112" s="2" t="s">
        <v>211</v>
      </c>
      <c r="B112" s="2">
        <v>108.2214</v>
      </c>
      <c r="C112" s="3">
        <v>0.541107</v>
      </c>
    </row>
    <row r="113" spans="1:3" x14ac:dyDescent="0.2">
      <c r="A113" s="2" t="s">
        <v>212</v>
      </c>
      <c r="B113" s="2">
        <v>76.272199999999998</v>
      </c>
      <c r="C113" s="3">
        <v>0.38136100000000001</v>
      </c>
    </row>
    <row r="114" spans="1:3" x14ac:dyDescent="0.2">
      <c r="A114" s="2" t="s">
        <v>213</v>
      </c>
      <c r="B114" s="2">
        <v>72.222200000000001</v>
      </c>
      <c r="C114" s="3">
        <v>0.36111100000000002</v>
      </c>
    </row>
    <row r="115" spans="1:3" x14ac:dyDescent="0.2">
      <c r="A115" s="2" t="s">
        <v>214</v>
      </c>
      <c r="B115" s="2">
        <v>90.179400000000001</v>
      </c>
      <c r="C115" s="3">
        <v>0.45089699999999999</v>
      </c>
    </row>
    <row r="116" spans="1:3" x14ac:dyDescent="0.2">
      <c r="A116" s="2" t="s">
        <v>215</v>
      </c>
      <c r="B116" s="2">
        <v>83.803399999999996</v>
      </c>
      <c r="C116" s="3">
        <v>0.41901699999999997</v>
      </c>
    </row>
    <row r="117" spans="1:3" x14ac:dyDescent="0.2">
      <c r="A117" s="2" t="s">
        <v>216</v>
      </c>
      <c r="B117" s="2">
        <v>94.348799999999997</v>
      </c>
      <c r="C117" s="3">
        <v>0.471744</v>
      </c>
    </row>
    <row r="118" spans="1:3" x14ac:dyDescent="0.2">
      <c r="A118" s="2" t="s">
        <v>217</v>
      </c>
      <c r="B118" s="2">
        <v>91.465000000000003</v>
      </c>
      <c r="C118" s="3">
        <v>0.45732499999999998</v>
      </c>
    </row>
    <row r="119" spans="1:3" x14ac:dyDescent="0.2">
      <c r="A119" s="2" t="s">
        <v>218</v>
      </c>
      <c r="B119" s="2">
        <v>83.708800000000011</v>
      </c>
      <c r="C119" s="3">
        <v>0.41854400000000003</v>
      </c>
    </row>
    <row r="120" spans="1:3" x14ac:dyDescent="0.2">
      <c r="A120" s="2" t="s">
        <v>219</v>
      </c>
      <c r="B120" s="2">
        <v>40.832599999999999</v>
      </c>
      <c r="C120" s="3">
        <v>0.20416300000000001</v>
      </c>
    </row>
    <row r="121" spans="1:3" x14ac:dyDescent="0.2">
      <c r="A121" s="2" t="s">
        <v>220</v>
      </c>
      <c r="B121" s="2">
        <v>49.094799999999999</v>
      </c>
      <c r="C121" s="3">
        <v>0.245474</v>
      </c>
    </row>
    <row r="122" spans="1:3" x14ac:dyDescent="0.2">
      <c r="A122" s="2" t="s">
        <v>221</v>
      </c>
      <c r="B122" s="2">
        <v>53.076999999999998</v>
      </c>
      <c r="C122" s="3">
        <v>0.26538499999999998</v>
      </c>
    </row>
    <row r="123" spans="1:3" x14ac:dyDescent="0.2">
      <c r="A123" s="2" t="s">
        <v>222</v>
      </c>
      <c r="B123" s="2">
        <v>52.237599999999993</v>
      </c>
      <c r="C123" s="3">
        <v>0.26118799999999998</v>
      </c>
    </row>
    <row r="124" spans="1:3" x14ac:dyDescent="0.2">
      <c r="A124" s="2" t="s">
        <v>223</v>
      </c>
      <c r="B124" s="2">
        <v>55.040800000000004</v>
      </c>
      <c r="C124" s="3">
        <v>0.275204</v>
      </c>
    </row>
    <row r="125" spans="1:3" x14ac:dyDescent="0.2">
      <c r="A125" s="2" t="s">
        <v>224</v>
      </c>
      <c r="B125" s="2">
        <v>53.6158</v>
      </c>
      <c r="C125" s="3">
        <v>0.26807900000000001</v>
      </c>
    </row>
    <row r="126" spans="1:3" x14ac:dyDescent="0.2">
      <c r="A126" s="2" t="s">
        <v>225</v>
      </c>
      <c r="B126" s="2">
        <v>63.019999999999996</v>
      </c>
      <c r="C126" s="3">
        <v>0.31509999999999999</v>
      </c>
    </row>
    <row r="127" spans="1:3" x14ac:dyDescent="0.2">
      <c r="A127" s="2" t="s">
        <v>226</v>
      </c>
      <c r="B127" s="2">
        <v>77.125600000000006</v>
      </c>
      <c r="C127" s="3">
        <v>0.38562800000000003</v>
      </c>
    </row>
    <row r="128" spans="1:3" x14ac:dyDescent="0.2">
      <c r="A128" s="2" t="s">
        <v>227</v>
      </c>
      <c r="B128" s="2">
        <v>48.551200000000001</v>
      </c>
      <c r="C128" s="3">
        <v>0.242756</v>
      </c>
    </row>
    <row r="129" spans="1:3" x14ac:dyDescent="0.2">
      <c r="A129" s="2" t="s">
        <v>228</v>
      </c>
      <c r="B129" s="2">
        <v>56.115200000000002</v>
      </c>
      <c r="C129" s="3">
        <v>0.28057599999999999</v>
      </c>
    </row>
    <row r="130" spans="1:3" x14ac:dyDescent="0.2">
      <c r="A130" s="2" t="s">
        <v>229</v>
      </c>
      <c r="B130" s="2">
        <v>46.313600000000001</v>
      </c>
      <c r="C130" s="3">
        <v>0.231568</v>
      </c>
    </row>
    <row r="131" spans="1:3" x14ac:dyDescent="0.2">
      <c r="A131" s="2" t="s">
        <v>230</v>
      </c>
      <c r="B131" s="2">
        <v>54.271999999999998</v>
      </c>
      <c r="C131" s="3">
        <v>0.27135999999999999</v>
      </c>
    </row>
    <row r="132" spans="1:3" x14ac:dyDescent="0.2">
      <c r="A132" s="2" t="s">
        <v>231</v>
      </c>
      <c r="B132" s="2">
        <v>61.269399999999997</v>
      </c>
      <c r="C132" s="3">
        <v>0.30634699999999998</v>
      </c>
    </row>
    <row r="133" spans="1:3" x14ac:dyDescent="0.2">
      <c r="A133" s="2" t="s">
        <v>232</v>
      </c>
      <c r="B133" s="2">
        <v>58.921399999999998</v>
      </c>
      <c r="C133" s="3">
        <v>0.29460700000000001</v>
      </c>
    </row>
    <row r="134" spans="1:3" x14ac:dyDescent="0.2">
      <c r="A134" s="2" t="s">
        <v>233</v>
      </c>
      <c r="B134" s="2">
        <v>41.551600000000001</v>
      </c>
      <c r="C134" s="3">
        <v>0.207758</v>
      </c>
    </row>
    <row r="135" spans="1:3" x14ac:dyDescent="0.2">
      <c r="A135" s="2" t="s">
        <v>234</v>
      </c>
      <c r="B135" s="2">
        <v>39.9236</v>
      </c>
      <c r="C135" s="3">
        <v>0.19961799999999999</v>
      </c>
    </row>
    <row r="136" spans="1:3" x14ac:dyDescent="0.2">
      <c r="A136" s="2" t="s">
        <v>235</v>
      </c>
      <c r="B136" s="2">
        <v>46.779600000000002</v>
      </c>
      <c r="C136" s="3">
        <v>0.23389799999999999</v>
      </c>
    </row>
    <row r="137" spans="1:3" x14ac:dyDescent="0.2">
      <c r="A137" s="2" t="s">
        <v>236</v>
      </c>
      <c r="B137" s="2">
        <v>43.159799999999997</v>
      </c>
      <c r="C137" s="3">
        <v>0.21579899999999999</v>
      </c>
    </row>
    <row r="138" spans="1:3" x14ac:dyDescent="0.2">
      <c r="A138" s="2" t="s">
        <v>237</v>
      </c>
      <c r="B138" s="2">
        <v>39.901599999999995</v>
      </c>
      <c r="C138" s="3">
        <v>0.19950799999999999</v>
      </c>
    </row>
    <row r="139" spans="1:3" x14ac:dyDescent="0.2">
      <c r="A139" s="2" t="s">
        <v>238</v>
      </c>
      <c r="B139" s="2">
        <v>38.970599999999997</v>
      </c>
      <c r="C139" s="3">
        <v>0.194853</v>
      </c>
    </row>
    <row r="140" spans="1:3" x14ac:dyDescent="0.2">
      <c r="A140" s="2" t="s">
        <v>239</v>
      </c>
      <c r="B140" s="2">
        <v>39.500399999999999</v>
      </c>
      <c r="C140" s="3">
        <v>0.19750200000000001</v>
      </c>
    </row>
    <row r="141" spans="1:3" x14ac:dyDescent="0.2">
      <c r="A141" s="2" t="s">
        <v>240</v>
      </c>
      <c r="B141" s="2">
        <v>75.853800000000007</v>
      </c>
      <c r="C141" s="3">
        <v>0.37926900000000002</v>
      </c>
    </row>
    <row r="142" spans="1:3" x14ac:dyDescent="0.2">
      <c r="A142" s="2" t="s">
        <v>241</v>
      </c>
      <c r="B142" s="2">
        <v>78.235799999999998</v>
      </c>
      <c r="C142" s="3">
        <v>0.391179</v>
      </c>
    </row>
    <row r="143" spans="1:3" x14ac:dyDescent="0.2">
      <c r="A143" s="2" t="s">
        <v>242</v>
      </c>
      <c r="B143" s="2">
        <v>50.864399999999996</v>
      </c>
      <c r="C143" s="3">
        <v>0.25432199999999999</v>
      </c>
    </row>
    <row r="144" spans="1:3" x14ac:dyDescent="0.2">
      <c r="A144" s="2" t="s">
        <v>243</v>
      </c>
      <c r="B144" s="2">
        <v>58.431399999999996</v>
      </c>
      <c r="C144" s="3">
        <v>0.292157</v>
      </c>
    </row>
    <row r="145" spans="1:3" x14ac:dyDescent="0.2">
      <c r="A145" s="2" t="s">
        <v>244</v>
      </c>
      <c r="B145" s="2">
        <v>50.515799999999999</v>
      </c>
      <c r="C145" s="3">
        <v>0.252579</v>
      </c>
    </row>
    <row r="146" spans="1:3" x14ac:dyDescent="0.2">
      <c r="A146" s="2" t="s">
        <v>245</v>
      </c>
      <c r="B146" s="2">
        <v>70.705600000000004</v>
      </c>
      <c r="C146" s="3">
        <v>0.35352800000000001</v>
      </c>
    </row>
    <row r="147" spans="1:3" x14ac:dyDescent="0.2">
      <c r="A147" s="2" t="s">
        <v>246</v>
      </c>
      <c r="B147" s="2">
        <v>49.355800000000002</v>
      </c>
      <c r="C147" s="3">
        <v>0.246779</v>
      </c>
    </row>
    <row r="148" spans="1:3" x14ac:dyDescent="0.2">
      <c r="A148" s="2" t="s">
        <v>247</v>
      </c>
      <c r="B148" s="2">
        <v>51.340399999999995</v>
      </c>
      <c r="C148" s="3">
        <v>0.25670199999999999</v>
      </c>
    </row>
    <row r="149" spans="1:3" x14ac:dyDescent="0.2">
      <c r="A149" s="2" t="s">
        <v>248</v>
      </c>
      <c r="B149" s="2">
        <v>60.7834</v>
      </c>
      <c r="C149" s="3">
        <v>0.30391699999999999</v>
      </c>
    </row>
    <row r="150" spans="1:3" x14ac:dyDescent="0.2">
      <c r="A150" s="2" t="s">
        <v>249</v>
      </c>
      <c r="B150" s="2">
        <v>54.751000000000005</v>
      </c>
      <c r="C150" s="3">
        <v>0.27375500000000003</v>
      </c>
    </row>
    <row r="151" spans="1:3" x14ac:dyDescent="0.2">
      <c r="A151" s="2" t="s">
        <v>250</v>
      </c>
      <c r="B151" s="2">
        <v>47.955599999999997</v>
      </c>
      <c r="C151" s="3">
        <v>0.23977799999999999</v>
      </c>
    </row>
    <row r="152" spans="1:3" x14ac:dyDescent="0.2">
      <c r="A152" s="2" t="s">
        <v>251</v>
      </c>
      <c r="B152" s="2">
        <v>52.575200000000002</v>
      </c>
      <c r="C152" s="3">
        <v>0.262876</v>
      </c>
    </row>
    <row r="153" spans="1:3" x14ac:dyDescent="0.2">
      <c r="A153" s="2" t="s">
        <v>252</v>
      </c>
      <c r="B153" s="2">
        <v>48.001399999999997</v>
      </c>
      <c r="C153" s="3">
        <v>0.240007</v>
      </c>
    </row>
    <row r="154" spans="1:3" x14ac:dyDescent="0.2">
      <c r="A154" s="2" t="s">
        <v>253</v>
      </c>
      <c r="B154" s="2">
        <v>49.05</v>
      </c>
      <c r="C154" s="3">
        <v>0.24525</v>
      </c>
    </row>
    <row r="155" spans="1:3" x14ac:dyDescent="0.2">
      <c r="A155" s="2" t="s">
        <v>254</v>
      </c>
      <c r="B155" s="2">
        <v>85.914400000000001</v>
      </c>
      <c r="C155" s="3">
        <v>0.42957200000000001</v>
      </c>
    </row>
    <row r="156" spans="1:3" x14ac:dyDescent="0.2">
      <c r="A156" s="2" t="s">
        <v>255</v>
      </c>
      <c r="B156" s="2">
        <v>57.738399999999999</v>
      </c>
      <c r="C156" s="3">
        <v>0.288692</v>
      </c>
    </row>
    <row r="157" spans="1:3" x14ac:dyDescent="0.2">
      <c r="A157" s="2" t="s">
        <v>256</v>
      </c>
      <c r="B157" s="2">
        <v>64.846400000000003</v>
      </c>
      <c r="C157" s="3">
        <v>0.32423200000000002</v>
      </c>
    </row>
    <row r="158" spans="1:3" x14ac:dyDescent="0.2">
      <c r="A158" s="2" t="s">
        <v>257</v>
      </c>
      <c r="B158" s="2">
        <v>49.668399999999998</v>
      </c>
      <c r="C158" s="3">
        <v>0.24834200000000001</v>
      </c>
    </row>
    <row r="159" spans="1:3" x14ac:dyDescent="0.2">
      <c r="A159" s="2" t="s">
        <v>258</v>
      </c>
      <c r="B159" s="2">
        <v>99.4114</v>
      </c>
      <c r="C159" s="3">
        <v>0.49705700000000003</v>
      </c>
    </row>
    <row r="160" spans="1:3" x14ac:dyDescent="0.2">
      <c r="A160" s="2" t="s">
        <v>259</v>
      </c>
      <c r="B160" s="2">
        <v>58.861600000000003</v>
      </c>
      <c r="C160" s="3">
        <v>0.29430800000000001</v>
      </c>
    </row>
    <row r="161" spans="1:3" x14ac:dyDescent="0.2">
      <c r="A161" s="2" t="s">
        <v>260</v>
      </c>
      <c r="B161" s="2">
        <v>49.275000000000006</v>
      </c>
      <c r="C161" s="3">
        <v>0.24637500000000001</v>
      </c>
    </row>
    <row r="162" spans="1:3" x14ac:dyDescent="0.2">
      <c r="A162" s="2" t="s">
        <v>261</v>
      </c>
      <c r="B162" s="2">
        <v>49.775000000000006</v>
      </c>
      <c r="C162" s="3">
        <v>0.24887500000000001</v>
      </c>
    </row>
    <row r="163" spans="1:3" x14ac:dyDescent="0.2">
      <c r="A163" s="2" t="s">
        <v>262</v>
      </c>
      <c r="B163" s="2">
        <v>53.243399999999994</v>
      </c>
      <c r="C163" s="3">
        <v>0.26621699999999998</v>
      </c>
    </row>
    <row r="164" spans="1:3" x14ac:dyDescent="0.2">
      <c r="A164" s="2" t="s">
        <v>263</v>
      </c>
      <c r="B164" s="2">
        <v>48.797000000000004</v>
      </c>
      <c r="C164" s="3">
        <v>0.24398500000000001</v>
      </c>
    </row>
    <row r="165" spans="1:3" x14ac:dyDescent="0.2">
      <c r="A165" s="2" t="s">
        <v>264</v>
      </c>
      <c r="B165" s="2">
        <v>56.8202</v>
      </c>
      <c r="C165" s="3">
        <v>0.28410099999999999</v>
      </c>
    </row>
    <row r="166" spans="1:3" x14ac:dyDescent="0.2">
      <c r="A166" s="2" t="s">
        <v>265</v>
      </c>
      <c r="B166" s="2">
        <v>55.321600000000004</v>
      </c>
      <c r="C166" s="3">
        <v>0.27660800000000002</v>
      </c>
    </row>
    <row r="167" spans="1:3" x14ac:dyDescent="0.2">
      <c r="A167" s="2" t="s">
        <v>266</v>
      </c>
      <c r="B167" s="2">
        <v>46.694000000000003</v>
      </c>
      <c r="C167" s="3">
        <v>0.23347000000000001</v>
      </c>
    </row>
    <row r="168" spans="1:3" x14ac:dyDescent="0.2">
      <c r="A168" s="2" t="s">
        <v>267</v>
      </c>
      <c r="B168" s="2">
        <v>47.230600000000003</v>
      </c>
      <c r="C168" s="3">
        <v>0.236153</v>
      </c>
    </row>
    <row r="169" spans="1:3" x14ac:dyDescent="0.2">
      <c r="A169" s="2" t="s">
        <v>268</v>
      </c>
      <c r="B169" s="2">
        <v>44.3628</v>
      </c>
      <c r="C169" s="3">
        <v>0.22181400000000001</v>
      </c>
    </row>
    <row r="170" spans="1:3" x14ac:dyDescent="0.2">
      <c r="A170" s="2" t="s">
        <v>269</v>
      </c>
      <c r="B170" s="2">
        <v>40.441400000000002</v>
      </c>
      <c r="C170" s="3">
        <v>0.202207</v>
      </c>
    </row>
  </sheetData>
  <phoneticPr fontId="4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781F1D-395C-8741-8209-B43401BA734F}">
  <dimension ref="A1:L40"/>
  <sheetViews>
    <sheetView workbookViewId="0">
      <selection activeCell="J11" sqref="J11"/>
    </sheetView>
  </sheetViews>
  <sheetFormatPr baseColWidth="10" defaultRowHeight="16" x14ac:dyDescent="0.2"/>
  <cols>
    <col min="1" max="1" width="34.5" bestFit="1" customWidth="1"/>
    <col min="2" max="2" width="15.33203125" bestFit="1" customWidth="1"/>
    <col min="3" max="3" width="40" bestFit="1" customWidth="1"/>
    <col min="5" max="5" width="33.5" bestFit="1" customWidth="1"/>
    <col min="6" max="6" width="8.1640625" bestFit="1" customWidth="1"/>
    <col min="7" max="7" width="15" bestFit="1" customWidth="1"/>
    <col min="8" max="8" width="26" bestFit="1" customWidth="1"/>
    <col min="10" max="10" width="13.33203125" bestFit="1" customWidth="1"/>
    <col min="11" max="11" width="34.5" bestFit="1" customWidth="1"/>
    <col min="12" max="12" width="21.1640625" bestFit="1" customWidth="1"/>
  </cols>
  <sheetData>
    <row r="1" spans="1:12" x14ac:dyDescent="0.2">
      <c r="A1" t="s">
        <v>73</v>
      </c>
      <c r="B1" t="s">
        <v>75</v>
      </c>
      <c r="C1" t="s">
        <v>76</v>
      </c>
    </row>
    <row r="2" spans="1:12" x14ac:dyDescent="0.2">
      <c r="A2" t="s">
        <v>4</v>
      </c>
      <c r="B2">
        <v>38</v>
      </c>
      <c r="C2">
        <v>104.82758620689656</v>
      </c>
      <c r="E2" t="s">
        <v>41</v>
      </c>
      <c r="F2" t="s">
        <v>1</v>
      </c>
      <c r="G2" t="s">
        <v>43</v>
      </c>
      <c r="H2" t="s">
        <v>45</v>
      </c>
      <c r="I2" t="s">
        <v>47</v>
      </c>
      <c r="J2" t="s">
        <v>49</v>
      </c>
      <c r="K2" t="s">
        <v>51</v>
      </c>
      <c r="L2" t="s">
        <v>53</v>
      </c>
    </row>
    <row r="3" spans="1:12" x14ac:dyDescent="0.2">
      <c r="A3" t="s">
        <v>7</v>
      </c>
      <c r="B3">
        <v>36</v>
      </c>
      <c r="C3">
        <v>99.310344827586206</v>
      </c>
      <c r="E3" t="s">
        <v>0</v>
      </c>
      <c r="F3" t="s">
        <v>42</v>
      </c>
      <c r="G3" t="s">
        <v>44</v>
      </c>
      <c r="H3" t="s">
        <v>46</v>
      </c>
      <c r="I3" t="s">
        <v>48</v>
      </c>
      <c r="J3" t="s">
        <v>91</v>
      </c>
      <c r="K3" t="s">
        <v>92</v>
      </c>
      <c r="L3" t="s">
        <v>92</v>
      </c>
    </row>
    <row r="4" spans="1:12" x14ac:dyDescent="0.2">
      <c r="A4" t="s">
        <v>6</v>
      </c>
      <c r="B4">
        <v>41</v>
      </c>
      <c r="C4">
        <v>113.10344827586208</v>
      </c>
      <c r="E4" t="s">
        <v>2</v>
      </c>
      <c r="F4" t="s">
        <v>42</v>
      </c>
      <c r="G4" t="s">
        <v>44</v>
      </c>
      <c r="H4" t="s">
        <v>46</v>
      </c>
      <c r="I4" t="s">
        <v>48</v>
      </c>
      <c r="J4" t="s">
        <v>97</v>
      </c>
      <c r="K4" t="s">
        <v>98</v>
      </c>
      <c r="L4" t="s">
        <v>99</v>
      </c>
    </row>
    <row r="5" spans="1:12" x14ac:dyDescent="0.2">
      <c r="A5" t="s">
        <v>5</v>
      </c>
      <c r="B5">
        <v>30</v>
      </c>
      <c r="C5">
        <v>82.758620689655174</v>
      </c>
      <c r="E5" t="s">
        <v>3</v>
      </c>
      <c r="F5">
        <v>4.6399999999999997E-2</v>
      </c>
      <c r="G5" t="s">
        <v>93</v>
      </c>
      <c r="H5" t="s">
        <v>46</v>
      </c>
      <c r="I5" t="s">
        <v>48</v>
      </c>
      <c r="J5" t="s">
        <v>94</v>
      </c>
      <c r="K5" t="s">
        <v>95</v>
      </c>
      <c r="L5" t="s">
        <v>96</v>
      </c>
    </row>
    <row r="6" spans="1:12" x14ac:dyDescent="0.2">
      <c r="A6" t="s">
        <v>8</v>
      </c>
      <c r="B6">
        <v>36</v>
      </c>
      <c r="C6">
        <v>102.02635680884229</v>
      </c>
    </row>
    <row r="7" spans="1:12" x14ac:dyDescent="0.2">
      <c r="A7" t="s">
        <v>9</v>
      </c>
      <c r="B7">
        <v>25</v>
      </c>
      <c r="C7">
        <v>70.851636672807146</v>
      </c>
    </row>
    <row r="8" spans="1:12" x14ac:dyDescent="0.2">
      <c r="A8" t="s">
        <v>10</v>
      </c>
      <c r="B8">
        <v>41</v>
      </c>
      <c r="C8">
        <v>116.19668414340371</v>
      </c>
    </row>
    <row r="9" spans="1:12" x14ac:dyDescent="0.2">
      <c r="A9" t="s">
        <v>11</v>
      </c>
      <c r="B9">
        <v>34</v>
      </c>
      <c r="C9">
        <v>96.358225875017723</v>
      </c>
    </row>
    <row r="10" spans="1:12" x14ac:dyDescent="0.2">
      <c r="A10" t="s">
        <v>12</v>
      </c>
      <c r="B10">
        <v>36</v>
      </c>
      <c r="C10">
        <v>102.02635680884229</v>
      </c>
    </row>
    <row r="11" spans="1:12" x14ac:dyDescent="0.2">
      <c r="A11" t="s">
        <v>13</v>
      </c>
      <c r="B11">
        <v>37</v>
      </c>
      <c r="C11">
        <v>104.86042227575459</v>
      </c>
    </row>
    <row r="12" spans="1:12" x14ac:dyDescent="0.2">
      <c r="A12" s="1" t="s">
        <v>74</v>
      </c>
      <c r="B12">
        <v>38</v>
      </c>
      <c r="C12">
        <v>107.69448774266685</v>
      </c>
    </row>
    <row r="13" spans="1:12" x14ac:dyDescent="0.2">
      <c r="A13" t="s">
        <v>14</v>
      </c>
      <c r="B13">
        <v>117</v>
      </c>
      <c r="C13">
        <v>89.723926380368084</v>
      </c>
    </row>
    <row r="14" spans="1:12" x14ac:dyDescent="0.2">
      <c r="A14" t="s">
        <v>15</v>
      </c>
      <c r="B14">
        <v>150</v>
      </c>
      <c r="C14">
        <v>115.03067484662577</v>
      </c>
    </row>
    <row r="15" spans="1:12" x14ac:dyDescent="0.2">
      <c r="A15" t="s">
        <v>77</v>
      </c>
      <c r="B15">
        <v>102</v>
      </c>
      <c r="C15">
        <v>78.220858895705518</v>
      </c>
    </row>
    <row r="16" spans="1:12" x14ac:dyDescent="0.2">
      <c r="A16" t="s">
        <v>78</v>
      </c>
      <c r="B16">
        <v>135</v>
      </c>
      <c r="C16">
        <v>103.52760736196318</v>
      </c>
    </row>
    <row r="17" spans="1:3" x14ac:dyDescent="0.2">
      <c r="A17" t="s">
        <v>79</v>
      </c>
      <c r="B17">
        <v>148</v>
      </c>
      <c r="C17">
        <v>113.49693251533741</v>
      </c>
    </row>
    <row r="18" spans="1:3" x14ac:dyDescent="0.2">
      <c r="A18" t="s">
        <v>80</v>
      </c>
      <c r="B18">
        <v>142</v>
      </c>
      <c r="C18">
        <v>94.039735099337747</v>
      </c>
    </row>
    <row r="19" spans="1:3" x14ac:dyDescent="0.2">
      <c r="A19" t="s">
        <v>81</v>
      </c>
      <c r="B19">
        <v>132</v>
      </c>
      <c r="C19">
        <v>87.41721854304636</v>
      </c>
    </row>
    <row r="20" spans="1:3" x14ac:dyDescent="0.2">
      <c r="A20" t="s">
        <v>82</v>
      </c>
      <c r="B20">
        <v>165</v>
      </c>
      <c r="C20">
        <v>109.27152317880795</v>
      </c>
    </row>
    <row r="21" spans="1:3" x14ac:dyDescent="0.2">
      <c r="A21" t="s">
        <v>83</v>
      </c>
      <c r="B21">
        <v>165</v>
      </c>
      <c r="C21">
        <v>109.27152317880795</v>
      </c>
    </row>
    <row r="22" spans="1:3" x14ac:dyDescent="0.2">
      <c r="A22" t="s">
        <v>16</v>
      </c>
      <c r="B22">
        <v>23</v>
      </c>
      <c r="C22">
        <v>60.526315799999999</v>
      </c>
    </row>
    <row r="23" spans="1:3" x14ac:dyDescent="0.2">
      <c r="A23" t="s">
        <v>17</v>
      </c>
      <c r="B23">
        <v>20</v>
      </c>
      <c r="C23">
        <v>55.555555599999998</v>
      </c>
    </row>
    <row r="24" spans="1:3" x14ac:dyDescent="0.2">
      <c r="A24" t="s">
        <v>18</v>
      </c>
      <c r="B24">
        <v>9</v>
      </c>
      <c r="C24">
        <v>36</v>
      </c>
    </row>
    <row r="25" spans="1:3" x14ac:dyDescent="0.2">
      <c r="A25" t="s">
        <v>19</v>
      </c>
      <c r="B25">
        <v>18</v>
      </c>
      <c r="C25">
        <v>43.902439000000001</v>
      </c>
    </row>
    <row r="26" spans="1:3" x14ac:dyDescent="0.2">
      <c r="A26" t="s">
        <v>21</v>
      </c>
      <c r="B26">
        <v>67</v>
      </c>
      <c r="C26">
        <v>57.264957299999999</v>
      </c>
    </row>
    <row r="27" spans="1:3" x14ac:dyDescent="0.2">
      <c r="A27" t="s">
        <v>35</v>
      </c>
      <c r="B27">
        <v>61</v>
      </c>
      <c r="C27">
        <v>40.6666667</v>
      </c>
    </row>
    <row r="28" spans="1:3" x14ac:dyDescent="0.2">
      <c r="A28" t="s">
        <v>84</v>
      </c>
      <c r="B28">
        <v>77</v>
      </c>
      <c r="C28">
        <v>54.225352100000002</v>
      </c>
    </row>
    <row r="29" spans="1:3" x14ac:dyDescent="0.2">
      <c r="A29" t="s">
        <v>85</v>
      </c>
      <c r="B29">
        <v>59</v>
      </c>
      <c r="C29">
        <v>44.696969699999997</v>
      </c>
    </row>
    <row r="30" spans="1:3" x14ac:dyDescent="0.2">
      <c r="A30" t="s">
        <v>86</v>
      </c>
      <c r="B30">
        <v>64</v>
      </c>
      <c r="C30">
        <v>38.787878800000001</v>
      </c>
    </row>
    <row r="31" spans="1:3" x14ac:dyDescent="0.2">
      <c r="A31" t="s">
        <v>22</v>
      </c>
      <c r="B31">
        <v>20</v>
      </c>
      <c r="C31">
        <v>55.555555599999998</v>
      </c>
    </row>
    <row r="32" spans="1:3" x14ac:dyDescent="0.2">
      <c r="A32" s="1" t="s">
        <v>87</v>
      </c>
      <c r="B32">
        <v>14</v>
      </c>
      <c r="C32">
        <v>34.146341499999998</v>
      </c>
    </row>
    <row r="33" spans="1:3" x14ac:dyDescent="0.2">
      <c r="A33" s="1" t="s">
        <v>25</v>
      </c>
      <c r="B33">
        <v>13</v>
      </c>
      <c r="C33">
        <v>43.3333333</v>
      </c>
    </row>
    <row r="34" spans="1:3" x14ac:dyDescent="0.2">
      <c r="A34" t="s">
        <v>23</v>
      </c>
      <c r="B34">
        <v>20</v>
      </c>
      <c r="C34">
        <v>58.823529399999998</v>
      </c>
    </row>
    <row r="35" spans="1:3" x14ac:dyDescent="0.2">
      <c r="A35" t="s">
        <v>26</v>
      </c>
      <c r="B35">
        <v>14</v>
      </c>
      <c r="C35">
        <v>38.888888899999998</v>
      </c>
    </row>
    <row r="36" spans="1:3" x14ac:dyDescent="0.2">
      <c r="A36" t="s">
        <v>88</v>
      </c>
      <c r="B36">
        <v>9</v>
      </c>
      <c r="C36">
        <v>24.324324300000001</v>
      </c>
    </row>
    <row r="37" spans="1:3" x14ac:dyDescent="0.2">
      <c r="A37" t="s">
        <v>89</v>
      </c>
      <c r="B37">
        <v>10</v>
      </c>
      <c r="C37">
        <v>26.315789500000001</v>
      </c>
    </row>
    <row r="38" spans="1:3" x14ac:dyDescent="0.2">
      <c r="A38" t="s">
        <v>31</v>
      </c>
      <c r="B38">
        <v>44</v>
      </c>
      <c r="C38">
        <v>32.592592600000003</v>
      </c>
    </row>
    <row r="39" spans="1:3" x14ac:dyDescent="0.2">
      <c r="A39" t="s">
        <v>32</v>
      </c>
      <c r="B39">
        <v>52</v>
      </c>
      <c r="C39">
        <v>35.135135099999999</v>
      </c>
    </row>
    <row r="40" spans="1:3" x14ac:dyDescent="0.2">
      <c r="A40" t="s">
        <v>90</v>
      </c>
      <c r="B40">
        <v>38</v>
      </c>
      <c r="C40">
        <v>23.030303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DEAC2D-2241-7045-9275-FF5BC05875AA}">
  <dimension ref="A1:L64"/>
  <sheetViews>
    <sheetView tabSelected="1" workbookViewId="0">
      <selection activeCell="I17" sqref="I17"/>
    </sheetView>
  </sheetViews>
  <sheetFormatPr baseColWidth="10" defaultRowHeight="16" x14ac:dyDescent="0.2"/>
  <cols>
    <col min="1" max="1" width="22.1640625" bestFit="1" customWidth="1"/>
    <col min="5" max="5" width="27.5" bestFit="1" customWidth="1"/>
    <col min="6" max="6" width="7.6640625" bestFit="1" customWidth="1"/>
    <col min="7" max="7" width="14.5" bestFit="1" customWidth="1"/>
    <col min="8" max="8" width="25.6640625" bestFit="1" customWidth="1"/>
    <col min="9" max="9" width="22.1640625" bestFit="1" customWidth="1"/>
    <col min="10" max="10" width="13.6640625" bestFit="1" customWidth="1"/>
    <col min="11" max="11" width="33.5" bestFit="1" customWidth="1"/>
    <col min="12" max="12" width="20.6640625" bestFit="1" customWidth="1"/>
  </cols>
  <sheetData>
    <row r="1" spans="1:12" x14ac:dyDescent="0.2">
      <c r="A1" s="2" t="s">
        <v>101</v>
      </c>
      <c r="B1" t="s">
        <v>282</v>
      </c>
    </row>
    <row r="2" spans="1:12" x14ac:dyDescent="0.2">
      <c r="A2" s="2" t="s">
        <v>102</v>
      </c>
      <c r="B2">
        <v>16</v>
      </c>
      <c r="E2" t="s">
        <v>41</v>
      </c>
      <c r="F2" t="s">
        <v>1</v>
      </c>
      <c r="G2" t="s">
        <v>43</v>
      </c>
      <c r="H2" t="s">
        <v>45</v>
      </c>
      <c r="I2" t="s">
        <v>47</v>
      </c>
      <c r="J2" t="s">
        <v>49</v>
      </c>
      <c r="K2" t="s">
        <v>51</v>
      </c>
      <c r="L2" t="s">
        <v>53</v>
      </c>
    </row>
    <row r="3" spans="1:12" x14ac:dyDescent="0.2">
      <c r="A3" s="2" t="s">
        <v>103</v>
      </c>
      <c r="B3">
        <v>17</v>
      </c>
      <c r="E3" t="s">
        <v>271</v>
      </c>
      <c r="F3" t="s">
        <v>42</v>
      </c>
      <c r="G3" t="s">
        <v>44</v>
      </c>
      <c r="H3" t="s">
        <v>46</v>
      </c>
      <c r="I3" t="s">
        <v>48</v>
      </c>
      <c r="J3" t="s">
        <v>296</v>
      </c>
      <c r="K3" t="s">
        <v>297</v>
      </c>
      <c r="L3" t="s">
        <v>298</v>
      </c>
    </row>
    <row r="4" spans="1:12" x14ac:dyDescent="0.2">
      <c r="A4" s="2" t="s">
        <v>104</v>
      </c>
      <c r="B4">
        <v>14</v>
      </c>
      <c r="E4" t="s">
        <v>299</v>
      </c>
      <c r="F4" t="s">
        <v>42</v>
      </c>
      <c r="G4" t="s">
        <v>44</v>
      </c>
      <c r="H4" t="s">
        <v>46</v>
      </c>
      <c r="I4" t="s">
        <v>48</v>
      </c>
      <c r="J4" t="s">
        <v>300</v>
      </c>
      <c r="K4" t="s">
        <v>301</v>
      </c>
      <c r="L4" t="s">
        <v>302</v>
      </c>
    </row>
    <row r="5" spans="1:12" x14ac:dyDescent="0.2">
      <c r="A5" s="2" t="s">
        <v>105</v>
      </c>
      <c r="B5">
        <v>13</v>
      </c>
      <c r="E5" t="s">
        <v>278</v>
      </c>
      <c r="F5">
        <v>2.0000000000000001E-4</v>
      </c>
      <c r="G5" t="s">
        <v>303</v>
      </c>
      <c r="H5" t="s">
        <v>46</v>
      </c>
      <c r="I5" t="s">
        <v>48</v>
      </c>
      <c r="J5" t="s">
        <v>304</v>
      </c>
      <c r="K5" t="s">
        <v>305</v>
      </c>
      <c r="L5" t="s">
        <v>306</v>
      </c>
    </row>
    <row r="6" spans="1:12" x14ac:dyDescent="0.2">
      <c r="A6" s="2" t="s">
        <v>106</v>
      </c>
      <c r="B6">
        <v>18</v>
      </c>
    </row>
    <row r="7" spans="1:12" x14ac:dyDescent="0.2">
      <c r="A7" s="2" t="s">
        <v>283</v>
      </c>
      <c r="B7">
        <v>14</v>
      </c>
    </row>
    <row r="8" spans="1:12" x14ac:dyDescent="0.2">
      <c r="A8" s="2" t="s">
        <v>284</v>
      </c>
      <c r="B8">
        <v>13</v>
      </c>
    </row>
    <row r="9" spans="1:12" x14ac:dyDescent="0.2">
      <c r="A9" s="2" t="s">
        <v>285</v>
      </c>
      <c r="B9">
        <v>14</v>
      </c>
    </row>
    <row r="10" spans="1:12" x14ac:dyDescent="0.2">
      <c r="A10" s="2" t="s">
        <v>286</v>
      </c>
      <c r="B10">
        <v>12</v>
      </c>
    </row>
    <row r="11" spans="1:12" x14ac:dyDescent="0.2">
      <c r="A11" s="2" t="s">
        <v>287</v>
      </c>
      <c r="B11">
        <v>15</v>
      </c>
    </row>
    <row r="12" spans="1:12" x14ac:dyDescent="0.2">
      <c r="A12" s="2" t="s">
        <v>288</v>
      </c>
      <c r="B12">
        <v>14</v>
      </c>
    </row>
    <row r="13" spans="1:12" x14ac:dyDescent="0.2">
      <c r="A13" s="2" t="s">
        <v>289</v>
      </c>
      <c r="B13">
        <v>15</v>
      </c>
    </row>
    <row r="14" spans="1:12" x14ac:dyDescent="0.2">
      <c r="A14" s="1" t="s">
        <v>290</v>
      </c>
      <c r="B14">
        <v>17</v>
      </c>
    </row>
    <row r="15" spans="1:12" x14ac:dyDescent="0.2">
      <c r="A15" s="1" t="s">
        <v>291</v>
      </c>
      <c r="B15">
        <v>12</v>
      </c>
    </row>
    <row r="16" spans="1:12" x14ac:dyDescent="0.2">
      <c r="A16" s="1" t="s">
        <v>292</v>
      </c>
      <c r="B16">
        <v>16</v>
      </c>
    </row>
    <row r="17" spans="1:2" x14ac:dyDescent="0.2">
      <c r="A17" s="1" t="s">
        <v>293</v>
      </c>
      <c r="B17">
        <v>15</v>
      </c>
    </row>
    <row r="18" spans="1:2" x14ac:dyDescent="0.2">
      <c r="A18" s="1" t="s">
        <v>294</v>
      </c>
      <c r="B18">
        <v>14</v>
      </c>
    </row>
    <row r="19" spans="1:2" x14ac:dyDescent="0.2">
      <c r="A19" s="1" t="s">
        <v>295</v>
      </c>
      <c r="B19">
        <v>13</v>
      </c>
    </row>
    <row r="20" spans="1:2" x14ac:dyDescent="0.2">
      <c r="A20" s="2" t="s">
        <v>136</v>
      </c>
      <c r="B20">
        <v>13</v>
      </c>
    </row>
    <row r="21" spans="1:2" x14ac:dyDescent="0.2">
      <c r="A21" s="2" t="s">
        <v>137</v>
      </c>
      <c r="B21">
        <v>13</v>
      </c>
    </row>
    <row r="22" spans="1:2" x14ac:dyDescent="0.2">
      <c r="A22" s="2" t="s">
        <v>138</v>
      </c>
      <c r="B22">
        <v>11</v>
      </c>
    </row>
    <row r="23" spans="1:2" x14ac:dyDescent="0.2">
      <c r="A23" s="2" t="s">
        <v>139</v>
      </c>
      <c r="B23">
        <v>13</v>
      </c>
    </row>
    <row r="24" spans="1:2" x14ac:dyDescent="0.2">
      <c r="A24" s="2" t="s">
        <v>140</v>
      </c>
      <c r="B24">
        <v>10</v>
      </c>
    </row>
    <row r="25" spans="1:2" x14ac:dyDescent="0.2">
      <c r="A25" s="2" t="s">
        <v>141</v>
      </c>
      <c r="B25">
        <v>13</v>
      </c>
    </row>
    <row r="26" spans="1:2" x14ac:dyDescent="0.2">
      <c r="A26" s="2" t="s">
        <v>142</v>
      </c>
      <c r="B26">
        <v>9</v>
      </c>
    </row>
    <row r="27" spans="1:2" x14ac:dyDescent="0.2">
      <c r="A27" s="2" t="s">
        <v>143</v>
      </c>
      <c r="B27">
        <v>9</v>
      </c>
    </row>
    <row r="28" spans="1:2" x14ac:dyDescent="0.2">
      <c r="A28" s="2" t="s">
        <v>144</v>
      </c>
      <c r="B28">
        <v>7</v>
      </c>
    </row>
    <row r="29" spans="1:2" x14ac:dyDescent="0.2">
      <c r="A29" s="2" t="s">
        <v>145</v>
      </c>
      <c r="B29">
        <v>10</v>
      </c>
    </row>
    <row r="30" spans="1:2" x14ac:dyDescent="0.2">
      <c r="A30" s="2" t="s">
        <v>146</v>
      </c>
      <c r="B30">
        <v>9</v>
      </c>
    </row>
    <row r="31" spans="1:2" x14ac:dyDescent="0.2">
      <c r="A31" s="2" t="s">
        <v>147</v>
      </c>
      <c r="B31">
        <v>9</v>
      </c>
    </row>
    <row r="32" spans="1:2" x14ac:dyDescent="0.2">
      <c r="A32" s="2" t="s">
        <v>148</v>
      </c>
      <c r="B32">
        <v>10</v>
      </c>
    </row>
    <row r="33" spans="1:2" x14ac:dyDescent="0.2">
      <c r="A33" s="2" t="s">
        <v>164</v>
      </c>
      <c r="B33">
        <v>12</v>
      </c>
    </row>
    <row r="34" spans="1:2" x14ac:dyDescent="0.2">
      <c r="A34" s="2" t="s">
        <v>165</v>
      </c>
      <c r="B34">
        <v>10</v>
      </c>
    </row>
    <row r="35" spans="1:2" x14ac:dyDescent="0.2">
      <c r="A35" s="2" t="s">
        <v>166</v>
      </c>
      <c r="B35">
        <v>11</v>
      </c>
    </row>
    <row r="36" spans="1:2" x14ac:dyDescent="0.2">
      <c r="A36" s="2" t="s">
        <v>167</v>
      </c>
      <c r="B36">
        <v>11</v>
      </c>
    </row>
    <row r="37" spans="1:2" x14ac:dyDescent="0.2">
      <c r="A37" s="2" t="s">
        <v>168</v>
      </c>
      <c r="B37">
        <v>8</v>
      </c>
    </row>
    <row r="38" spans="1:2" x14ac:dyDescent="0.2">
      <c r="A38" s="2" t="s">
        <v>169</v>
      </c>
      <c r="B38">
        <v>10</v>
      </c>
    </row>
    <row r="39" spans="1:2" x14ac:dyDescent="0.2">
      <c r="A39" s="2" t="s">
        <v>170</v>
      </c>
      <c r="B39">
        <v>13</v>
      </c>
    </row>
    <row r="40" spans="1:2" x14ac:dyDescent="0.2">
      <c r="A40" s="2" t="s">
        <v>171</v>
      </c>
      <c r="B40">
        <v>11</v>
      </c>
    </row>
    <row r="41" spans="1:2" x14ac:dyDescent="0.2">
      <c r="A41" s="2" t="s">
        <v>172</v>
      </c>
      <c r="B41">
        <v>9</v>
      </c>
    </row>
    <row r="42" spans="1:2" x14ac:dyDescent="0.2">
      <c r="A42" s="2" t="s">
        <v>173</v>
      </c>
      <c r="B42">
        <v>11</v>
      </c>
    </row>
    <row r="43" spans="1:2" x14ac:dyDescent="0.2">
      <c r="A43" s="2" t="s">
        <v>174</v>
      </c>
      <c r="B43">
        <v>9</v>
      </c>
    </row>
    <row r="44" spans="1:2" x14ac:dyDescent="0.2">
      <c r="A44" s="2" t="s">
        <v>175</v>
      </c>
      <c r="B44">
        <v>12</v>
      </c>
    </row>
    <row r="45" spans="1:2" x14ac:dyDescent="0.2">
      <c r="A45" s="2" t="s">
        <v>176</v>
      </c>
      <c r="B45">
        <v>12</v>
      </c>
    </row>
    <row r="46" spans="1:2" x14ac:dyDescent="0.2">
      <c r="A46" s="2" t="s">
        <v>177</v>
      </c>
      <c r="B46">
        <v>14</v>
      </c>
    </row>
    <row r="47" spans="1:2" x14ac:dyDescent="0.2">
      <c r="A47" s="2" t="s">
        <v>191</v>
      </c>
      <c r="B47">
        <v>13</v>
      </c>
    </row>
    <row r="48" spans="1:2" x14ac:dyDescent="0.2">
      <c r="A48" s="2" t="s">
        <v>192</v>
      </c>
      <c r="B48">
        <v>14</v>
      </c>
    </row>
    <row r="49" spans="1:2" x14ac:dyDescent="0.2">
      <c r="A49" s="2" t="s">
        <v>193</v>
      </c>
      <c r="B49">
        <v>12</v>
      </c>
    </row>
    <row r="50" spans="1:2" x14ac:dyDescent="0.2">
      <c r="A50" s="2" t="s">
        <v>194</v>
      </c>
      <c r="B50">
        <v>10</v>
      </c>
    </row>
    <row r="51" spans="1:2" x14ac:dyDescent="0.2">
      <c r="A51" s="1" t="s">
        <v>212</v>
      </c>
      <c r="B51">
        <v>16</v>
      </c>
    </row>
    <row r="52" spans="1:2" x14ac:dyDescent="0.2">
      <c r="A52" s="1" t="s">
        <v>213</v>
      </c>
      <c r="B52">
        <v>16</v>
      </c>
    </row>
    <row r="53" spans="1:2" x14ac:dyDescent="0.2">
      <c r="A53" s="1" t="s">
        <v>214</v>
      </c>
      <c r="B53">
        <v>20</v>
      </c>
    </row>
    <row r="54" spans="1:2" x14ac:dyDescent="0.2">
      <c r="A54" s="1" t="s">
        <v>215</v>
      </c>
      <c r="B54">
        <v>22</v>
      </c>
    </row>
    <row r="55" spans="1:2" x14ac:dyDescent="0.2">
      <c r="A55" s="1" t="s">
        <v>216</v>
      </c>
      <c r="B55">
        <v>17</v>
      </c>
    </row>
    <row r="56" spans="1:2" x14ac:dyDescent="0.2">
      <c r="A56" s="1" t="s">
        <v>233</v>
      </c>
      <c r="B56">
        <v>20</v>
      </c>
    </row>
    <row r="57" spans="1:2" x14ac:dyDescent="0.2">
      <c r="A57" s="1" t="s">
        <v>234</v>
      </c>
      <c r="B57">
        <v>23</v>
      </c>
    </row>
    <row r="58" spans="1:2" x14ac:dyDescent="0.2">
      <c r="A58" s="1" t="s">
        <v>235</v>
      </c>
      <c r="B58">
        <v>30</v>
      </c>
    </row>
    <row r="59" spans="1:2" x14ac:dyDescent="0.2">
      <c r="A59" s="1" t="s">
        <v>236</v>
      </c>
      <c r="B59">
        <v>33</v>
      </c>
    </row>
    <row r="60" spans="1:2" x14ac:dyDescent="0.2">
      <c r="A60" s="1" t="s">
        <v>237</v>
      </c>
      <c r="B60">
        <v>30</v>
      </c>
    </row>
    <row r="61" spans="1:2" x14ac:dyDescent="0.2">
      <c r="A61" s="1" t="s">
        <v>254</v>
      </c>
      <c r="B61">
        <v>16</v>
      </c>
    </row>
    <row r="62" spans="1:2" x14ac:dyDescent="0.2">
      <c r="A62" s="1" t="s">
        <v>255</v>
      </c>
      <c r="B62">
        <v>17</v>
      </c>
    </row>
    <row r="63" spans="1:2" x14ac:dyDescent="0.2">
      <c r="A63" s="1" t="s">
        <v>256</v>
      </c>
      <c r="B63">
        <v>19</v>
      </c>
    </row>
    <row r="64" spans="1:2" x14ac:dyDescent="0.2">
      <c r="A64" s="1" t="s">
        <v>257</v>
      </c>
      <c r="B64">
        <v>13</v>
      </c>
    </row>
  </sheetData>
  <phoneticPr fontId="4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34A074-8FA4-4A4D-8E46-4B82568FCDA2}">
  <dimension ref="A1"/>
  <sheetViews>
    <sheetView workbookViewId="0"/>
  </sheetViews>
  <sheetFormatPr baseColWidth="10" defaultRowHeight="16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Figure 4E</vt:lpstr>
      <vt:lpstr>Figure 4F</vt:lpstr>
      <vt:lpstr>Extended Figure 10A </vt:lpstr>
      <vt:lpstr>Extended Figure 11B</vt:lpstr>
      <vt:lpstr>Extended Figure 11C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Chai, Peiyuan</dc:creator>
  <cp:lastModifiedBy>Chai, Peiyuan</cp:lastModifiedBy>
  <dcterms:created xsi:type="dcterms:W3CDTF">2025-11-10T19:54:58Z</dcterms:created>
  <dcterms:modified xsi:type="dcterms:W3CDTF">2025-12-08T18:40:51Z</dcterms:modified>
</cp:coreProperties>
</file>