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Dokumente\Promotion\Article_GlobalDEMs\Supplementary_Data_Revision\"/>
    </mc:Choice>
  </mc:AlternateContent>
  <xr:revisionPtr revIDLastSave="0" documentId="13_ncr:1_{FDFFBBDB-5DD6-4DB1-A90C-903AB3FC452B}" xr6:coauthVersionLast="47" xr6:coauthVersionMax="47" xr10:uidLastSave="{00000000-0000-0000-0000-000000000000}"/>
  <bookViews>
    <workbookView xWindow="-108" yWindow="-108" windowWidth="23256" windowHeight="12576" firstSheet="1" activeTab="5" xr2:uid="{762AE944-6B56-4762-AB99-FDDA9D9D5FD1}"/>
  </bookViews>
  <sheets>
    <sheet name="CoastalDEM_v2.1_90" sheetId="9" r:id="rId1"/>
    <sheet name="FABDEM_v1.0_90" sheetId="11" r:id="rId2"/>
    <sheet name="GLL-DTM_v2_90" sheetId="10" r:id="rId3"/>
    <sheet name="DeltaDTM_v1_90" sheetId="12" r:id="rId4"/>
    <sheet name="GeoidaboveWGS84" sheetId="17" r:id="rId5"/>
    <sheet name="MDTaboveGeoid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12" l="1"/>
  <c r="U19" i="12"/>
  <c r="U18" i="12"/>
  <c r="U17" i="12"/>
  <c r="U16" i="12"/>
  <c r="U15" i="12"/>
  <c r="U14" i="12"/>
  <c r="U13" i="12"/>
  <c r="U11" i="12"/>
  <c r="U10" i="12"/>
  <c r="U9" i="12"/>
  <c r="U8" i="12"/>
  <c r="U7" i="12"/>
  <c r="U6" i="12"/>
  <c r="U5" i="12"/>
  <c r="U4" i="12"/>
  <c r="U3" i="12"/>
  <c r="U21" i="10"/>
  <c r="U20" i="10"/>
  <c r="U19" i="10"/>
  <c r="U18" i="10"/>
  <c r="U17" i="10"/>
  <c r="U16" i="10"/>
  <c r="U15" i="10"/>
  <c r="U14" i="10"/>
  <c r="U11" i="10"/>
  <c r="U10" i="10"/>
  <c r="U9" i="10"/>
  <c r="U8" i="10"/>
  <c r="U7" i="10"/>
  <c r="U6" i="10"/>
  <c r="U5" i="10"/>
  <c r="U4" i="10"/>
  <c r="U3" i="10"/>
  <c r="U20" i="11"/>
  <c r="U19" i="11"/>
  <c r="U18" i="11"/>
  <c r="U17" i="11"/>
  <c r="U16" i="11"/>
  <c r="U15" i="11"/>
  <c r="U14" i="11"/>
  <c r="U13" i="11"/>
  <c r="U11" i="11"/>
  <c r="U10" i="11"/>
  <c r="U9" i="11"/>
  <c r="U8" i="11"/>
  <c r="U7" i="11"/>
  <c r="U6" i="11"/>
  <c r="U5" i="11"/>
  <c r="U4" i="11"/>
  <c r="U3" i="11"/>
  <c r="U4" i="9"/>
  <c r="U5" i="9"/>
  <c r="U6" i="9"/>
  <c r="U7" i="9"/>
  <c r="U8" i="9"/>
  <c r="U9" i="9"/>
  <c r="U10" i="9"/>
  <c r="U11" i="9"/>
  <c r="U13" i="9"/>
  <c r="U14" i="9"/>
  <c r="U15" i="9"/>
  <c r="U16" i="9"/>
  <c r="U17" i="9"/>
  <c r="U18" i="9"/>
  <c r="U19" i="9"/>
  <c r="U20" i="9"/>
  <c r="U3" i="9"/>
</calcChain>
</file>

<file path=xl/sharedStrings.xml><?xml version="1.0" encoding="utf-8"?>
<sst xmlns="http://schemas.openxmlformats.org/spreadsheetml/2006/main" count="444" uniqueCount="47">
  <si>
    <t>Asia</t>
  </si>
  <si>
    <t>Africa</t>
  </si>
  <si>
    <t>Europe</t>
  </si>
  <si>
    <t>North America</t>
  </si>
  <si>
    <t>South America</t>
  </si>
  <si>
    <t>Antarctica</t>
  </si>
  <si>
    <t>CoastalDEM v2.1_EGM96</t>
  </si>
  <si>
    <t>CoastalDEM v2.1_MDT</t>
  </si>
  <si>
    <t>Min</t>
  </si>
  <si>
    <t>Max</t>
  </si>
  <si>
    <t>Mean</t>
  </si>
  <si>
    <t>Median</t>
  </si>
  <si>
    <t>FABDEM v1.0_EGM2008</t>
  </si>
  <si>
    <t>FABDEM v1.0_MDT</t>
  </si>
  <si>
    <t>GLL-DTM v2_MDToriginal</t>
  </si>
  <si>
    <t>GLL-DTM v2_MDT</t>
  </si>
  <si>
    <t>DeltaDTM v1_EGM2008</t>
  </si>
  <si>
    <t>DeltaDTM v1_MDT</t>
  </si>
  <si>
    <t>MDT_GOCO06s</t>
  </si>
  <si>
    <t>MDT_EGM96</t>
  </si>
  <si>
    <t>MDT_EGM2008</t>
  </si>
  <si>
    <t>Australia</t>
  </si>
  <si>
    <t>CoastalDEM v2.1_MDTminEGM</t>
  </si>
  <si>
    <t>GLL-DTM v2_MDTminv2</t>
  </si>
  <si>
    <t>FABDEM v1.0_MDTminEGM</t>
  </si>
  <si>
    <t>Central America, Carribean, northern South America</t>
  </si>
  <si>
    <t>East Africa</t>
  </si>
  <si>
    <t>Northern Europe, Western Europe</t>
  </si>
  <si>
    <t>Southeast Asia</t>
  </si>
  <si>
    <t>Southern South America</t>
  </si>
  <si>
    <t>USA</t>
  </si>
  <si>
    <t>Global</t>
  </si>
  <si>
    <t>Melanesia, Micronesia, Polynesia</t>
  </si>
  <si>
    <t>Discrepancy</t>
  </si>
  <si>
    <t>EGM96 relative to WGS84</t>
  </si>
  <si>
    <t>EGM2008 relative to WGS84</t>
  </si>
  <si>
    <t>DeltaDTM v1_MDTminEGM2008</t>
  </si>
  <si>
    <t>Global without Antarctica</t>
  </si>
  <si>
    <t>MDT_GOCO2025s</t>
  </si>
  <si>
    <t>Vietnamese MKD</t>
  </si>
  <si>
    <t>Pacific Region</t>
  </si>
  <si>
    <t>USA, Canada</t>
  </si>
  <si>
    <t>90m spatial resolution</t>
  </si>
  <si>
    <t>1000m spatial resolution</t>
  </si>
  <si>
    <t>EGM96 minus EGM-DIR R4</t>
  </si>
  <si>
    <t>MDT_EGM-DIR R4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</si>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</sst>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5" borderId="0" xfId="0" applyFont="1" applyFill="1"/>
    <xf numFmtId="0" fontId="1" fillId="0" borderId="0" xfId="0" applyFont="1" applyAlignment="1">
      <alignment vertical="center" wrapText="1"/>
    </xf>
    <xf numFmtId="0" fontId="1" fillId="6" borderId="0" xfId="0" applyFont="1" applyFill="1"/>
    <xf numFmtId="0" fontId="3" fillId="0" borderId="0" xfId="0" applyFont="1"/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DE13-B8A4-4889-B4FD-E1D105C6B845}">
  <dimension ref="A1:V28"/>
  <sheetViews>
    <sheetView topLeftCell="F1" workbookViewId="0">
      <pane ySplit="1" topLeftCell="A2" activePane="bottomLeft" state="frozen"/>
      <selection pane="bottomLeft" activeCell="L25" sqref="L25"/>
    </sheetView>
  </sheetViews>
  <sheetFormatPr baseColWidth="10" defaultRowHeight="14.4" x14ac:dyDescent="0.3"/>
  <cols>
    <col min="4" max="6" width="11.33203125" bestFit="1" customWidth="1"/>
    <col min="7" max="7" width="11.33203125" customWidth="1"/>
    <col min="21" max="21" width="12.21875" bestFit="1" customWidth="1"/>
  </cols>
  <sheetData>
    <row r="1" spans="1:22" s="1" customFormat="1" x14ac:dyDescent="0.3">
      <c r="B1" s="3" t="s">
        <v>6</v>
      </c>
      <c r="C1" s="3"/>
      <c r="D1" s="3"/>
      <c r="E1" s="3"/>
      <c r="F1" s="3"/>
      <c r="I1" s="4" t="s">
        <v>7</v>
      </c>
      <c r="J1" s="4"/>
      <c r="K1" s="4"/>
      <c r="L1" s="4"/>
      <c r="M1" s="4"/>
      <c r="P1" s="5" t="s">
        <v>22</v>
      </c>
      <c r="Q1" s="5"/>
      <c r="R1" s="5"/>
      <c r="S1" s="5"/>
      <c r="T1" s="5"/>
      <c r="U1" s="5"/>
    </row>
    <row r="2" spans="1:22" s="2" customFormat="1" x14ac:dyDescent="0.3"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46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46</v>
      </c>
      <c r="U2" s="2" t="s">
        <v>33</v>
      </c>
    </row>
    <row r="3" spans="1:22" x14ac:dyDescent="0.3">
      <c r="A3" t="s">
        <v>1</v>
      </c>
      <c r="B3" s="7">
        <v>-10</v>
      </c>
      <c r="C3" s="7">
        <v>272</v>
      </c>
      <c r="D3" s="7">
        <v>1.88570879599453</v>
      </c>
      <c r="E3" s="7">
        <v>1.36215996742248</v>
      </c>
      <c r="F3" s="7">
        <v>4.3714287784778199</v>
      </c>
      <c r="G3" s="7"/>
      <c r="H3" t="s">
        <v>1</v>
      </c>
      <c r="I3" s="7">
        <v>-6.9597997665405202</v>
      </c>
      <c r="J3" s="7">
        <v>272.25698852539</v>
      </c>
      <c r="K3" s="7">
        <v>1.3967112122818299</v>
      </c>
      <c r="L3" s="7">
        <v>0.87831547856330805</v>
      </c>
      <c r="M3" s="7">
        <v>4.4262674065802301</v>
      </c>
      <c r="N3" s="7"/>
      <c r="O3" t="s">
        <v>1</v>
      </c>
      <c r="P3" s="7">
        <v>-7.1398301124572701</v>
      </c>
      <c r="Q3" s="7">
        <v>5.5114498138427699</v>
      </c>
      <c r="R3" s="7">
        <v>-0.488997582752905</v>
      </c>
      <c r="S3" s="7">
        <v>-0.43113599717617002</v>
      </c>
      <c r="T3" s="7">
        <v>0.75795024037910197</v>
      </c>
      <c r="U3" s="7">
        <f t="shared" ref="U3:U11" si="0">(S3/L3)*100</f>
        <v>-49.08669011291871</v>
      </c>
    </row>
    <row r="4" spans="1:22" x14ac:dyDescent="0.3">
      <c r="A4" t="s">
        <v>5</v>
      </c>
      <c r="B4" s="7">
        <v>-5.1639099121093697</v>
      </c>
      <c r="C4" s="7">
        <v>501</v>
      </c>
      <c r="D4" s="7">
        <v>11.763031582143901</v>
      </c>
      <c r="E4" s="7">
        <v>0.15001700073480601</v>
      </c>
      <c r="F4" s="7">
        <v>44.244925284153901</v>
      </c>
      <c r="G4" s="7"/>
      <c r="H4" t="s">
        <v>5</v>
      </c>
      <c r="I4" s="7">
        <v>-3.6546700000762899</v>
      </c>
      <c r="J4" s="7">
        <v>502.50900268554602</v>
      </c>
      <c r="K4" s="7">
        <v>12.324207670861099</v>
      </c>
      <c r="L4" s="7">
        <v>0.69616448879241899</v>
      </c>
      <c r="M4" s="7">
        <v>44.325400040168702</v>
      </c>
      <c r="N4" s="7"/>
      <c r="O4" t="s">
        <v>5</v>
      </c>
      <c r="P4" s="7">
        <v>-0.19683599472045901</v>
      </c>
      <c r="Q4" s="7">
        <v>1.5291600227355899</v>
      </c>
      <c r="R4" s="7">
        <v>0.56117610337462198</v>
      </c>
      <c r="S4" s="7">
        <v>0.52297452092170704</v>
      </c>
      <c r="T4" s="7">
        <v>0.41064141753363698</v>
      </c>
      <c r="U4" s="7">
        <f t="shared" si="0"/>
        <v>75.122263393364008</v>
      </c>
    </row>
    <row r="5" spans="1:22" x14ac:dyDescent="0.3">
      <c r="A5" t="s">
        <v>0</v>
      </c>
      <c r="B5" s="7">
        <v>-6.7161102294921804</v>
      </c>
      <c r="C5" s="7">
        <v>290</v>
      </c>
      <c r="D5" s="7">
        <v>2.38889709689483</v>
      </c>
      <c r="E5" s="7">
        <v>1.90145003795623</v>
      </c>
      <c r="F5" s="7">
        <v>4.4743767327590902</v>
      </c>
      <c r="G5" s="7"/>
      <c r="H5" t="s">
        <v>0</v>
      </c>
      <c r="I5" s="7">
        <v>-6.9854598045349103</v>
      </c>
      <c r="J5" s="7">
        <v>290.04299926757801</v>
      </c>
      <c r="K5" s="7">
        <v>1.49083356582036</v>
      </c>
      <c r="L5" s="7">
        <v>0.95516601204872098</v>
      </c>
      <c r="M5" s="7">
        <v>4.5229917590398401</v>
      </c>
      <c r="N5" s="7"/>
      <c r="O5" t="s">
        <v>0</v>
      </c>
      <c r="P5" s="7">
        <v>-7.5922498703002903</v>
      </c>
      <c r="Q5" s="7">
        <v>2.9828898906707701</v>
      </c>
      <c r="R5" s="7">
        <v>-0.89806353147628204</v>
      </c>
      <c r="S5" s="7">
        <v>-0.84939998388290405</v>
      </c>
      <c r="T5" s="7">
        <v>0.87338923131495605</v>
      </c>
      <c r="U5" s="7">
        <f t="shared" si="0"/>
        <v>-88.926948108322961</v>
      </c>
    </row>
    <row r="6" spans="1:22" x14ac:dyDescent="0.3">
      <c r="A6" t="s">
        <v>21</v>
      </c>
      <c r="B6" s="7">
        <v>-5.3734998703002903</v>
      </c>
      <c r="C6" s="7">
        <v>187</v>
      </c>
      <c r="D6" s="7">
        <v>2.7106413422645699</v>
      </c>
      <c r="E6" s="7">
        <v>2.2867300510406401</v>
      </c>
      <c r="F6" s="7">
        <v>4.5588484408344598</v>
      </c>
      <c r="G6" s="7"/>
      <c r="H6" t="s">
        <v>21</v>
      </c>
      <c r="I6" s="7">
        <v>-6.5512499809265101</v>
      </c>
      <c r="J6" s="7">
        <v>186.77000427246</v>
      </c>
      <c r="K6" s="7">
        <v>1.84538309490172</v>
      </c>
      <c r="L6" s="7">
        <v>1.33224248886108</v>
      </c>
      <c r="M6" s="7">
        <v>4.5380458800251304</v>
      </c>
      <c r="N6" s="7"/>
      <c r="O6" t="s">
        <v>21</v>
      </c>
      <c r="P6" s="7">
        <v>-1.6789849996566699</v>
      </c>
      <c r="Q6" s="7">
        <v>0.84464997053146396</v>
      </c>
      <c r="R6" s="7">
        <v>-0.86525824511285498</v>
      </c>
      <c r="S6" s="7">
        <v>-0.89702498912811302</v>
      </c>
      <c r="T6" s="7">
        <v>0.36832715614815298</v>
      </c>
      <c r="U6" s="7">
        <f t="shared" si="0"/>
        <v>-67.331960707466266</v>
      </c>
    </row>
    <row r="7" spans="1:22" x14ac:dyDescent="0.3">
      <c r="A7" t="s">
        <v>2</v>
      </c>
      <c r="B7" s="7">
        <v>-7.2087697982787997</v>
      </c>
      <c r="C7" s="7">
        <v>343</v>
      </c>
      <c r="D7" s="7">
        <v>1.7767988710714899</v>
      </c>
      <c r="E7" s="7">
        <v>1.0616164207458401</v>
      </c>
      <c r="F7" s="7">
        <v>5.5890223125882503</v>
      </c>
      <c r="G7" s="7"/>
      <c r="H7" t="s">
        <v>2</v>
      </c>
      <c r="I7" s="7">
        <v>-6.8493700027465803</v>
      </c>
      <c r="J7" s="7">
        <v>343.287994384765</v>
      </c>
      <c r="K7" s="7">
        <v>1.71818102881816</v>
      </c>
      <c r="L7" s="7">
        <v>1.01444995403289</v>
      </c>
      <c r="M7" s="7">
        <v>5.6022793284332604</v>
      </c>
      <c r="N7" s="7"/>
      <c r="O7" t="s">
        <v>2</v>
      </c>
      <c r="P7" s="7">
        <v>-1.19216001033783</v>
      </c>
      <c r="Q7" s="7">
        <v>1.5948799848556501</v>
      </c>
      <c r="R7" s="7">
        <v>-5.8617842722260997E-2</v>
      </c>
      <c r="S7" s="7">
        <v>-8.1409901380538996E-2</v>
      </c>
      <c r="T7" s="7">
        <v>0.382718329586826</v>
      </c>
      <c r="U7" s="7">
        <f t="shared" si="0"/>
        <v>-8.0250288402003882</v>
      </c>
    </row>
    <row r="8" spans="1:22" x14ac:dyDescent="0.3">
      <c r="A8" t="s">
        <v>3</v>
      </c>
      <c r="B8" s="7">
        <v>-7.2237901687621999</v>
      </c>
      <c r="C8" s="7">
        <v>373</v>
      </c>
      <c r="D8" s="7">
        <v>2.12919564955385</v>
      </c>
      <c r="E8" s="7">
        <v>1.22458696365356</v>
      </c>
      <c r="F8" s="7">
        <v>5.8382335805883798</v>
      </c>
      <c r="G8" s="7"/>
      <c r="H8" t="s">
        <v>3</v>
      </c>
      <c r="I8" s="7">
        <v>-6.9961299896240199</v>
      </c>
      <c r="J8" s="7">
        <v>371.62899780273398</v>
      </c>
      <c r="K8" s="7">
        <v>1.77321199609406</v>
      </c>
      <c r="L8" s="7">
        <v>0.85618200898170405</v>
      </c>
      <c r="M8" s="7">
        <v>5.82949331753988</v>
      </c>
      <c r="N8" s="7"/>
      <c r="O8" t="s">
        <v>3</v>
      </c>
      <c r="P8" s="7">
        <v>-2.8312249183654701</v>
      </c>
      <c r="Q8" s="7">
        <v>1.1630001068115201</v>
      </c>
      <c r="R8" s="7">
        <v>-0.355983653475545</v>
      </c>
      <c r="S8" s="7">
        <v>-0.22220917046070099</v>
      </c>
      <c r="T8" s="7">
        <v>0.562748678930723</v>
      </c>
      <c r="U8" s="7">
        <f t="shared" si="0"/>
        <v>-25.953496818390796</v>
      </c>
    </row>
    <row r="9" spans="1:22" x14ac:dyDescent="0.3">
      <c r="A9" t="s">
        <v>40</v>
      </c>
      <c r="B9" s="7">
        <v>-5.5659399032592702</v>
      </c>
      <c r="C9" s="7">
        <v>558</v>
      </c>
      <c r="D9" s="7">
        <v>2.87316217422058</v>
      </c>
      <c r="E9" s="7">
        <v>1.69531798362731</v>
      </c>
      <c r="F9" s="7">
        <v>10.0738328013875</v>
      </c>
      <c r="G9" s="7"/>
      <c r="H9" t="s">
        <v>40</v>
      </c>
      <c r="I9" s="7">
        <v>-6.8069400787353498</v>
      </c>
      <c r="J9" s="7">
        <v>554.71002197265602</v>
      </c>
      <c r="K9" s="7">
        <v>2.0175681784250701</v>
      </c>
      <c r="L9" s="7">
        <v>0.84230601787567105</v>
      </c>
      <c r="M9" s="7">
        <v>10.0325780722141</v>
      </c>
      <c r="N9" s="7"/>
      <c r="O9" t="s">
        <v>40</v>
      </c>
      <c r="P9" s="7">
        <v>-4.1694803237915004</v>
      </c>
      <c r="Q9" s="7">
        <v>1.0141299962997401</v>
      </c>
      <c r="R9" s="7">
        <v>-0.85559399153203897</v>
      </c>
      <c r="S9" s="7">
        <v>-0.80383002758026101</v>
      </c>
      <c r="T9" s="7">
        <v>0.56044777515770505</v>
      </c>
      <c r="U9" s="7">
        <f t="shared" si="0"/>
        <v>-95.432065130859684</v>
      </c>
    </row>
    <row r="10" spans="1:22" x14ac:dyDescent="0.3">
      <c r="A10" t="s">
        <v>4</v>
      </c>
      <c r="B10" s="7">
        <v>-6.79908990859985</v>
      </c>
      <c r="C10" s="7">
        <v>700</v>
      </c>
      <c r="D10" s="7">
        <v>3.2549286828405002</v>
      </c>
      <c r="E10" s="7">
        <v>1.65863502025604</v>
      </c>
      <c r="F10" s="7">
        <v>14.168795487898199</v>
      </c>
      <c r="G10" s="7"/>
      <c r="H10" t="s">
        <v>4</v>
      </c>
      <c r="I10" s="7">
        <v>-6.9255499839782697</v>
      </c>
      <c r="J10" s="7">
        <v>703.12799072265602</v>
      </c>
      <c r="K10" s="7">
        <v>2.56300896259149</v>
      </c>
      <c r="L10" s="7">
        <v>1.0850299596786499</v>
      </c>
      <c r="M10" s="7">
        <v>14.203137980176599</v>
      </c>
      <c r="N10" s="7"/>
      <c r="O10" t="s">
        <v>4</v>
      </c>
      <c r="P10" s="7">
        <v>-3.4627699851989702</v>
      </c>
      <c r="Q10" s="7">
        <v>3.2630600929260201</v>
      </c>
      <c r="R10" s="7">
        <v>-0.691919719955432</v>
      </c>
      <c r="S10" s="7">
        <v>-0.600838482379913</v>
      </c>
      <c r="T10" s="7">
        <v>0.95554463007610602</v>
      </c>
      <c r="U10" s="7">
        <f t="shared" si="0"/>
        <v>-55.375289596414603</v>
      </c>
    </row>
    <row r="11" spans="1:22" x14ac:dyDescent="0.3">
      <c r="A11" s="1" t="s">
        <v>31</v>
      </c>
      <c r="B11" s="8">
        <v>-10</v>
      </c>
      <c r="C11" s="8">
        <v>700</v>
      </c>
      <c r="D11" s="8">
        <v>2.4298557176375599</v>
      </c>
      <c r="E11" s="8">
        <v>1.53584003448486</v>
      </c>
      <c r="F11" s="8">
        <v>8.2621540161942697</v>
      </c>
      <c r="G11" s="8"/>
      <c r="H11" s="1" t="s">
        <v>31</v>
      </c>
      <c r="I11" s="8">
        <v>-6.9961299896240199</v>
      </c>
      <c r="J11" s="8">
        <v>703.12799072265602</v>
      </c>
      <c r="K11" s="8">
        <v>1.8676439942427501</v>
      </c>
      <c r="L11" s="8">
        <v>0.97198241949081399</v>
      </c>
      <c r="M11" s="8">
        <v>8.28110717598706</v>
      </c>
      <c r="N11" s="8"/>
      <c r="O11" s="1" t="s">
        <v>31</v>
      </c>
      <c r="P11" s="8">
        <v>-7.5922498703002903</v>
      </c>
      <c r="Q11" s="8">
        <v>5.5114498138427699</v>
      </c>
      <c r="R11" s="8">
        <v>-0.56221172305711997</v>
      </c>
      <c r="S11" s="8">
        <v>-0.46327149868011502</v>
      </c>
      <c r="T11" s="8">
        <v>0.77091591702328199</v>
      </c>
      <c r="U11" s="10">
        <f t="shared" si="0"/>
        <v>-47.662538888594916</v>
      </c>
      <c r="V11" s="7"/>
    </row>
    <row r="12" spans="1:22" x14ac:dyDescent="0.3"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2" x14ac:dyDescent="0.3">
      <c r="A13" t="s">
        <v>25</v>
      </c>
      <c r="B13" s="7">
        <v>-5.9081301689147896</v>
      </c>
      <c r="C13" s="7">
        <v>232</v>
      </c>
      <c r="D13" s="7">
        <v>1.70327685098423</v>
      </c>
      <c r="E13" s="7">
        <v>1.2209999561309799</v>
      </c>
      <c r="F13" s="7">
        <v>3.0208136281227902</v>
      </c>
      <c r="G13" s="7"/>
      <c r="H13" t="s">
        <v>25</v>
      </c>
      <c r="I13" s="7">
        <v>-6.9961299896240199</v>
      </c>
      <c r="J13" s="7">
        <v>231.76600646972599</v>
      </c>
      <c r="K13" s="7">
        <v>1.0932506670418201</v>
      </c>
      <c r="L13" s="7">
        <v>0.658570736646652</v>
      </c>
      <c r="M13" s="7">
        <v>3.0424438950403601</v>
      </c>
      <c r="N13" s="7"/>
      <c r="O13" t="s">
        <v>25</v>
      </c>
      <c r="P13" s="7">
        <v>-2.9303898811340301</v>
      </c>
      <c r="Q13" s="7">
        <v>1.6606299877166699</v>
      </c>
      <c r="R13" s="7">
        <v>-0.61002618503751904</v>
      </c>
      <c r="S13" s="7">
        <v>-0.58485251665115401</v>
      </c>
      <c r="T13" s="7">
        <v>0.58960629497911299</v>
      </c>
      <c r="U13" s="7">
        <f t="shared" ref="U13:U20" si="1">(S13/L13)*100</f>
        <v>-88.806332274819766</v>
      </c>
    </row>
    <row r="14" spans="1:22" x14ac:dyDescent="0.3">
      <c r="A14" t="s">
        <v>26</v>
      </c>
      <c r="B14" s="7">
        <v>-4.4878602027893004</v>
      </c>
      <c r="C14" s="7">
        <v>129</v>
      </c>
      <c r="D14" s="7">
        <v>2.0602379034391101</v>
      </c>
      <c r="E14" s="7">
        <v>1.82928001880645</v>
      </c>
      <c r="F14" s="7">
        <v>2.1626867695456098</v>
      </c>
      <c r="G14" s="7"/>
      <c r="H14" t="s">
        <v>26</v>
      </c>
      <c r="I14" s="7">
        <v>-4.4639201164245597</v>
      </c>
      <c r="J14" s="7">
        <v>128.44900512695301</v>
      </c>
      <c r="K14" s="7">
        <v>1.2414374196288001</v>
      </c>
      <c r="L14" s="7">
        <v>1.03841996192932</v>
      </c>
      <c r="M14" s="7">
        <v>2.2198233622595298</v>
      </c>
      <c r="N14" s="7"/>
      <c r="O14" t="s">
        <v>26</v>
      </c>
      <c r="P14" s="7">
        <v>-3.0245800018310498</v>
      </c>
      <c r="Q14" s="7">
        <v>0.83119249343872104</v>
      </c>
      <c r="R14" s="7">
        <v>-0.81880047938256695</v>
      </c>
      <c r="S14" s="7">
        <v>-0.83181500434875499</v>
      </c>
      <c r="T14" s="7">
        <v>0.50042990727270997</v>
      </c>
      <c r="U14" s="7">
        <f t="shared" si="1"/>
        <v>-80.103911215583167</v>
      </c>
    </row>
    <row r="15" spans="1:22" x14ac:dyDescent="0.3">
      <c r="A15" t="s">
        <v>32</v>
      </c>
      <c r="B15" s="7">
        <v>-5.5659399032592702</v>
      </c>
      <c r="C15" s="7">
        <v>215.5</v>
      </c>
      <c r="D15" s="7">
        <v>2.92498957822017</v>
      </c>
      <c r="E15" s="7">
        <v>2.2333099842071502</v>
      </c>
      <c r="F15" s="7">
        <v>4.2002279067491504</v>
      </c>
      <c r="G15" s="7"/>
      <c r="H15" t="s">
        <v>32</v>
      </c>
      <c r="I15" s="7">
        <v>-6.8069400787353498</v>
      </c>
      <c r="J15" s="7">
        <v>214.95700073242099</v>
      </c>
      <c r="K15" s="7">
        <v>2.0434091946077202</v>
      </c>
      <c r="L15" s="7">
        <v>1.4280799627303999</v>
      </c>
      <c r="M15" s="7">
        <v>4.2606887235269602</v>
      </c>
      <c r="N15" s="7"/>
      <c r="O15" t="s">
        <v>32</v>
      </c>
      <c r="P15" s="7">
        <v>-4.1694803237915004</v>
      </c>
      <c r="Q15" s="7">
        <v>1.0141299962997401</v>
      </c>
      <c r="R15" s="7">
        <v>-0.88158038212538203</v>
      </c>
      <c r="S15" s="7">
        <v>-0.80419600009918202</v>
      </c>
      <c r="T15" s="7">
        <v>0.66276860118077996</v>
      </c>
      <c r="U15" s="7">
        <f t="shared" si="1"/>
        <v>-56.313093180133237</v>
      </c>
    </row>
    <row r="16" spans="1:22" x14ac:dyDescent="0.3">
      <c r="A16" t="s">
        <v>41</v>
      </c>
      <c r="B16" s="7">
        <v>-7.2237901687621999</v>
      </c>
      <c r="C16" s="7">
        <v>373</v>
      </c>
      <c r="D16" s="7">
        <v>2.2783233477984299</v>
      </c>
      <c r="E16" s="7">
        <v>1.25966000556945</v>
      </c>
      <c r="F16" s="7">
        <v>6.4990329287696298</v>
      </c>
      <c r="G16" s="7"/>
      <c r="H16" t="s">
        <v>41</v>
      </c>
      <c r="I16" s="7">
        <v>-6.9908299446105904</v>
      </c>
      <c r="J16" s="7">
        <v>371.62899780273398</v>
      </c>
      <c r="K16" s="7">
        <v>2.00470415859363</v>
      </c>
      <c r="L16" s="7">
        <v>0.99168625473976102</v>
      </c>
      <c r="M16" s="7">
        <v>6.4758029580705596</v>
      </c>
      <c r="N16" s="7"/>
      <c r="O16" t="s">
        <v>41</v>
      </c>
      <c r="P16" s="7">
        <v>-2.5469000339507999</v>
      </c>
      <c r="Q16" s="7">
        <v>1.1630001068115201</v>
      </c>
      <c r="R16" s="7">
        <v>-0.273619188955461</v>
      </c>
      <c r="S16" s="7">
        <v>-0.16310050338506701</v>
      </c>
      <c r="T16" s="7">
        <v>0.5401517275137</v>
      </c>
      <c r="U16" s="7">
        <f t="shared" si="1"/>
        <v>-16.446784716993779</v>
      </c>
    </row>
    <row r="17" spans="1:21" x14ac:dyDescent="0.3">
      <c r="A17" t="s">
        <v>27</v>
      </c>
      <c r="B17" s="7">
        <v>-6.6546697616577104</v>
      </c>
      <c r="C17" s="7">
        <v>299</v>
      </c>
      <c r="D17" s="7">
        <v>1.7493554914723699</v>
      </c>
      <c r="E17" s="7">
        <v>1.1718399524688701</v>
      </c>
      <c r="F17" s="7">
        <v>4.2661344106748302</v>
      </c>
      <c r="G17" s="7"/>
      <c r="H17" t="s">
        <v>27</v>
      </c>
      <c r="I17" s="7">
        <v>-6.7949399948120099</v>
      </c>
      <c r="J17" s="7">
        <v>298.78601074218699</v>
      </c>
      <c r="K17" s="7">
        <v>1.5887293671340901</v>
      </c>
      <c r="L17" s="7">
        <v>1.03549003601074</v>
      </c>
      <c r="M17" s="7">
        <v>4.27880026841353</v>
      </c>
      <c r="N17" s="7"/>
      <c r="O17" t="s">
        <v>27</v>
      </c>
      <c r="P17" s="7">
        <v>-1.19216001033783</v>
      </c>
      <c r="Q17" s="7">
        <v>1.5948799848556501</v>
      </c>
      <c r="R17" s="7">
        <v>-0.16062612457186901</v>
      </c>
      <c r="S17" s="7">
        <v>-0.16994999349117301</v>
      </c>
      <c r="T17" s="7">
        <v>0.32198276600011</v>
      </c>
      <c r="U17" s="7">
        <f t="shared" si="1"/>
        <v>-16.412518477329925</v>
      </c>
    </row>
    <row r="18" spans="1:21" x14ac:dyDescent="0.3">
      <c r="A18" t="s">
        <v>28</v>
      </c>
      <c r="B18" s="7">
        <v>-6.2869300842285103</v>
      </c>
      <c r="C18" s="7">
        <v>188</v>
      </c>
      <c r="D18" s="7">
        <v>2.40443649861944</v>
      </c>
      <c r="E18" s="7">
        <v>2.0591299533843901</v>
      </c>
      <c r="F18" s="7">
        <v>2.8019325443826602</v>
      </c>
      <c r="G18" s="7"/>
      <c r="H18" t="s">
        <v>28</v>
      </c>
      <c r="I18" s="7">
        <v>-6.9006800651550204</v>
      </c>
      <c r="J18" s="7">
        <v>187.03599548339801</v>
      </c>
      <c r="K18" s="7">
        <v>1.26129430722865</v>
      </c>
      <c r="L18" s="7">
        <v>0.90549901127815202</v>
      </c>
      <c r="M18" s="7">
        <v>2.8929304963245901</v>
      </c>
      <c r="N18" s="7"/>
      <c r="O18" t="s">
        <v>28</v>
      </c>
      <c r="P18" s="7">
        <v>-7.5922498703002903</v>
      </c>
      <c r="Q18" s="7">
        <v>2.9828898906707701</v>
      </c>
      <c r="R18" s="7">
        <v>-1.1431421922427101</v>
      </c>
      <c r="S18" s="7">
        <v>-1.12187004089355</v>
      </c>
      <c r="T18" s="7">
        <v>1.0062554286993599</v>
      </c>
      <c r="U18" s="7">
        <f t="shared" si="1"/>
        <v>-123.89522538627411</v>
      </c>
    </row>
    <row r="19" spans="1:21" x14ac:dyDescent="0.3">
      <c r="A19" t="s">
        <v>29</v>
      </c>
      <c r="B19" s="7">
        <v>-6.4913601875305096</v>
      </c>
      <c r="C19" s="7">
        <v>700</v>
      </c>
      <c r="D19" s="7">
        <v>3.69256505122316</v>
      </c>
      <c r="E19" s="7">
        <v>1.65148997306823</v>
      </c>
      <c r="F19" s="7">
        <v>16.194609742176802</v>
      </c>
      <c r="G19" s="7"/>
      <c r="H19" t="s">
        <v>29</v>
      </c>
      <c r="I19" s="7">
        <v>-6.9255499839782697</v>
      </c>
      <c r="J19" s="7">
        <v>703.12799072265602</v>
      </c>
      <c r="K19" s="7">
        <v>2.8857783984390899</v>
      </c>
      <c r="L19" s="7">
        <v>0.95680749416351296</v>
      </c>
      <c r="M19" s="7">
        <v>16.243147808389999</v>
      </c>
      <c r="N19" s="7"/>
      <c r="O19" t="s">
        <v>29</v>
      </c>
      <c r="P19" s="7">
        <v>-3.4627699851989702</v>
      </c>
      <c r="Q19" s="7">
        <v>3.2630600929260201</v>
      </c>
      <c r="R19" s="7">
        <v>-0.80678665173471098</v>
      </c>
      <c r="S19" s="7">
        <v>-0.73523300886154197</v>
      </c>
      <c r="T19" s="7">
        <v>1.02169312351964</v>
      </c>
      <c r="U19" s="7">
        <f t="shared" si="1"/>
        <v>-76.842312936137475</v>
      </c>
    </row>
    <row r="20" spans="1:21" x14ac:dyDescent="0.3">
      <c r="A20" t="s">
        <v>30</v>
      </c>
      <c r="B20" s="7">
        <v>-7.2237901687621999</v>
      </c>
      <c r="C20" s="7">
        <v>373</v>
      </c>
      <c r="D20" s="7">
        <v>1.9331237879226899</v>
      </c>
      <c r="E20" s="7">
        <v>0.87359949946403503</v>
      </c>
      <c r="F20" s="7">
        <v>7.1675057560411197</v>
      </c>
      <c r="G20" s="7"/>
      <c r="H20" t="s">
        <v>30</v>
      </c>
      <c r="I20" s="7">
        <v>-6.9908299446105904</v>
      </c>
      <c r="J20" s="7">
        <v>371.62899780273398</v>
      </c>
      <c r="K20" s="7">
        <v>1.7232448251866199</v>
      </c>
      <c r="L20" s="7">
        <v>0.70504674315452598</v>
      </c>
      <c r="M20" s="7">
        <v>7.1441782448696296</v>
      </c>
      <c r="N20" s="7"/>
      <c r="O20" t="s">
        <v>30</v>
      </c>
      <c r="P20" s="7">
        <v>-1.98219001293182</v>
      </c>
      <c r="Q20" s="7">
        <v>1.1630001068115201</v>
      </c>
      <c r="R20" s="7">
        <v>-0.209878962422612</v>
      </c>
      <c r="S20" s="7">
        <v>-0.19124399870634101</v>
      </c>
      <c r="T20" s="7">
        <v>0.36577122306446702</v>
      </c>
      <c r="U20" s="7">
        <f t="shared" si="1"/>
        <v>-27.125009875327631</v>
      </c>
    </row>
    <row r="21" spans="1:21" x14ac:dyDescent="0.3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21" x14ac:dyDescent="0.3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2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R24" s="7"/>
      <c r="S24" s="7"/>
    </row>
    <row r="25" spans="1:2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2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21" x14ac:dyDescent="0.3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1" x14ac:dyDescent="0.3">
      <c r="C28" s="7"/>
      <c r="D28" s="7"/>
      <c r="E28" s="7"/>
      <c r="F28" s="7"/>
      <c r="G28" s="7"/>
      <c r="H28" s="7"/>
      <c r="I28" s="7"/>
      <c r="J28" s="7"/>
      <c r="K28" s="7"/>
      <c r="L28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0742-EAE1-43D5-9902-29A2F1E4B7B9}">
  <dimension ref="A1:U31"/>
  <sheetViews>
    <sheetView workbookViewId="0">
      <selection activeCell="Q23" sqref="Q23"/>
    </sheetView>
  </sheetViews>
  <sheetFormatPr baseColWidth="10" defaultRowHeight="14.4" x14ac:dyDescent="0.3"/>
  <cols>
    <col min="12" max="12" width="12.21875" bestFit="1" customWidth="1"/>
  </cols>
  <sheetData>
    <row r="1" spans="1:21" x14ac:dyDescent="0.3">
      <c r="A1" s="1"/>
      <c r="B1" s="3" t="s">
        <v>12</v>
      </c>
      <c r="C1" s="3"/>
      <c r="D1" s="3"/>
      <c r="E1" s="3"/>
      <c r="F1" s="3"/>
      <c r="G1" s="1"/>
      <c r="I1" s="4" t="s">
        <v>13</v>
      </c>
      <c r="J1" s="4"/>
      <c r="K1" s="4"/>
      <c r="L1" s="4"/>
      <c r="M1" s="4"/>
      <c r="N1" s="1"/>
      <c r="P1" s="5" t="s">
        <v>24</v>
      </c>
      <c r="Q1" s="5"/>
      <c r="R1" s="5"/>
      <c r="S1" s="5"/>
      <c r="T1" s="6"/>
      <c r="U1" s="6"/>
    </row>
    <row r="2" spans="1:21" x14ac:dyDescent="0.3">
      <c r="A2" s="2"/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G2" s="2"/>
      <c r="I2" s="2" t="s">
        <v>8</v>
      </c>
      <c r="J2" s="2" t="s">
        <v>9</v>
      </c>
      <c r="K2" s="2" t="s">
        <v>10</v>
      </c>
      <c r="L2" s="2" t="s">
        <v>11</v>
      </c>
      <c r="M2" s="2" t="s">
        <v>46</v>
      </c>
      <c r="N2" s="2"/>
      <c r="P2" s="2" t="s">
        <v>8</v>
      </c>
      <c r="Q2" s="2" t="s">
        <v>9</v>
      </c>
      <c r="R2" s="2" t="s">
        <v>10</v>
      </c>
      <c r="S2" s="2" t="s">
        <v>11</v>
      </c>
      <c r="T2" s="2" t="s">
        <v>46</v>
      </c>
      <c r="U2" s="2" t="s">
        <v>33</v>
      </c>
    </row>
    <row r="3" spans="1:21" x14ac:dyDescent="0.3">
      <c r="A3" t="s">
        <v>1</v>
      </c>
      <c r="B3" s="7">
        <v>-7.1500000953674299</v>
      </c>
      <c r="C3" s="7">
        <v>1485.67004394531</v>
      </c>
      <c r="D3" s="7">
        <v>5.6634426860028002</v>
      </c>
      <c r="E3" s="7">
        <v>2.96000003814697</v>
      </c>
      <c r="F3" s="7">
        <v>12.597332988818399</v>
      </c>
      <c r="G3" s="7"/>
      <c r="H3" t="s">
        <v>1</v>
      </c>
      <c r="I3" s="7">
        <v>-5.3568401336669904</v>
      </c>
      <c r="J3" s="7">
        <v>1485.47998046875</v>
      </c>
      <c r="K3" s="7">
        <v>5.36612262326262</v>
      </c>
      <c r="L3" s="7">
        <v>2.5128800868988002</v>
      </c>
      <c r="M3" s="7">
        <v>12.742551113695599</v>
      </c>
      <c r="N3" s="7"/>
      <c r="O3" t="s">
        <v>1</v>
      </c>
      <c r="P3" s="7">
        <v>-3.23644995689392</v>
      </c>
      <c r="Q3" s="7">
        <v>2.7755498886108398</v>
      </c>
      <c r="R3" s="7">
        <v>-0.29732006299818398</v>
      </c>
      <c r="S3" s="7">
        <v>-0.38519950211048098</v>
      </c>
      <c r="T3" s="7">
        <v>0.63952521226211401</v>
      </c>
      <c r="U3" s="7">
        <f t="shared" ref="U3:U11" si="0">(S3/L3)*100</f>
        <v>-15.329004520301803</v>
      </c>
    </row>
    <row r="4" spans="1:21" x14ac:dyDescent="0.3">
      <c r="A4" t="s">
        <v>5</v>
      </c>
      <c r="B4" s="7">
        <v>-3.4800000190734801</v>
      </c>
      <c r="C4" s="7">
        <v>471.98001098632801</v>
      </c>
      <c r="D4" s="7">
        <v>17.4965353955204</v>
      </c>
      <c r="E4" s="7">
        <v>5.8299999237060502</v>
      </c>
      <c r="F4" s="7">
        <v>36.378422197142399</v>
      </c>
      <c r="G4" s="7"/>
      <c r="H4" t="s">
        <v>5</v>
      </c>
      <c r="I4" s="7">
        <v>-2.4597249031066801</v>
      </c>
      <c r="J4" s="7">
        <v>474.010986328125</v>
      </c>
      <c r="K4" s="7">
        <v>18.403510864679198</v>
      </c>
      <c r="L4" s="7">
        <v>6.6909749507903999</v>
      </c>
      <c r="M4" s="7">
        <v>36.521208884329397</v>
      </c>
      <c r="N4" s="7"/>
      <c r="O4" t="s">
        <v>5</v>
      </c>
      <c r="P4" s="7">
        <v>2.2858999669551999E-2</v>
      </c>
      <c r="Q4" s="7">
        <v>2.8082399368286102</v>
      </c>
      <c r="R4" s="7">
        <v>0.90697546724822797</v>
      </c>
      <c r="S4" s="7">
        <v>0.76567974686622597</v>
      </c>
      <c r="T4" s="7">
        <v>0.46714787267114699</v>
      </c>
      <c r="U4" s="7">
        <f t="shared" si="0"/>
        <v>11.443470533031615</v>
      </c>
    </row>
    <row r="5" spans="1:21" x14ac:dyDescent="0.3">
      <c r="A5" t="s">
        <v>0</v>
      </c>
      <c r="B5" s="7">
        <v>-6.5199999809265101</v>
      </c>
      <c r="C5" s="7">
        <v>381.54998779296801</v>
      </c>
      <c r="D5" s="7">
        <v>5.00902751093414</v>
      </c>
      <c r="E5" s="7">
        <v>2.3199999332427899</v>
      </c>
      <c r="F5" s="7">
        <v>7.8155797178999196</v>
      </c>
      <c r="G5" s="7"/>
      <c r="H5" t="s">
        <v>0</v>
      </c>
      <c r="I5" s="7">
        <v>-6.9543099403381303</v>
      </c>
      <c r="J5" s="7">
        <v>381.66198730468699</v>
      </c>
      <c r="K5" s="7">
        <v>4.5522843313544996</v>
      </c>
      <c r="L5" s="7">
        <v>1.8037300109863199</v>
      </c>
      <c r="M5" s="7">
        <v>7.7838717063251996</v>
      </c>
      <c r="N5" s="7"/>
      <c r="O5" t="s">
        <v>0</v>
      </c>
      <c r="P5" s="7">
        <v>-101.25299835205</v>
      </c>
      <c r="Q5" s="7">
        <v>22.1352005004882</v>
      </c>
      <c r="R5" s="7">
        <v>-0.45674317968155898</v>
      </c>
      <c r="S5" s="7">
        <v>-0.37211999297142001</v>
      </c>
      <c r="T5" s="7">
        <v>0.72451804897378602</v>
      </c>
      <c r="U5" s="7">
        <f t="shared" si="0"/>
        <v>-20.630581667149649</v>
      </c>
    </row>
    <row r="6" spans="1:21" x14ac:dyDescent="0.3">
      <c r="A6" t="s">
        <v>21</v>
      </c>
      <c r="B6" s="7">
        <v>-2</v>
      </c>
      <c r="C6" s="7">
        <v>213.77999877929599</v>
      </c>
      <c r="D6" s="7">
        <v>5.5670038575015504</v>
      </c>
      <c r="E6" s="7">
        <v>3.0599999427795401</v>
      </c>
      <c r="F6" s="7">
        <v>9.0389376078261794</v>
      </c>
      <c r="G6" s="7"/>
      <c r="H6" t="s">
        <v>21</v>
      </c>
      <c r="I6" s="7">
        <v>-3.1738600730896001</v>
      </c>
      <c r="J6" s="7">
        <v>213.552001953125</v>
      </c>
      <c r="K6" s="7">
        <v>4.6226859495659598</v>
      </c>
      <c r="L6" s="7">
        <v>2.05921006202697</v>
      </c>
      <c r="M6" s="7">
        <v>9.0700078300375093</v>
      </c>
      <c r="N6" s="7"/>
      <c r="O6" t="s">
        <v>21</v>
      </c>
      <c r="P6" s="7">
        <v>-1.8532299995422301</v>
      </c>
      <c r="Q6" s="7">
        <v>2.5806701183318999</v>
      </c>
      <c r="R6" s="7">
        <v>-0.94431790470798005</v>
      </c>
      <c r="S6" s="7">
        <v>-0.99168998003006004</v>
      </c>
      <c r="T6" s="7">
        <v>0.31560440307191601</v>
      </c>
      <c r="U6" s="7">
        <f t="shared" si="0"/>
        <v>-48.158757492370469</v>
      </c>
    </row>
    <row r="7" spans="1:21" x14ac:dyDescent="0.3">
      <c r="A7" t="s">
        <v>2</v>
      </c>
      <c r="B7" s="7">
        <v>-6.96000003814697</v>
      </c>
      <c r="C7" s="7">
        <v>471.14999389648398</v>
      </c>
      <c r="D7" s="7">
        <v>5.0867708137017003</v>
      </c>
      <c r="E7" s="7">
        <v>1.50499999523162</v>
      </c>
      <c r="F7" s="7">
        <v>10.424471439178699</v>
      </c>
      <c r="G7" s="7"/>
      <c r="H7" t="s">
        <v>2</v>
      </c>
      <c r="I7" s="7">
        <v>-6.8992099761962802</v>
      </c>
      <c r="J7" s="7">
        <v>471.17999267578102</v>
      </c>
      <c r="K7" s="7">
        <v>5.0630661988440302</v>
      </c>
      <c r="L7" s="7">
        <v>1.5231900215148899</v>
      </c>
      <c r="M7" s="7">
        <v>10.4640565623382</v>
      </c>
      <c r="N7" s="7"/>
      <c r="O7" t="s">
        <v>2</v>
      </c>
      <c r="P7" s="7">
        <v>-34.370399475097599</v>
      </c>
      <c r="Q7" s="7">
        <v>7.3118000030517498</v>
      </c>
      <c r="R7" s="7">
        <v>-2.3704615140095999E-2</v>
      </c>
      <c r="S7" s="7">
        <v>-3.6039900034665999E-2</v>
      </c>
      <c r="T7" s="7">
        <v>0.34308030157104002</v>
      </c>
      <c r="U7" s="7">
        <f t="shared" si="0"/>
        <v>-2.3660803659166887</v>
      </c>
    </row>
    <row r="8" spans="1:21" x14ac:dyDescent="0.3">
      <c r="A8" t="s">
        <v>3</v>
      </c>
      <c r="B8" s="7">
        <v>-6.3299999237060502</v>
      </c>
      <c r="C8" s="7">
        <v>1985.16003417968</v>
      </c>
      <c r="D8" s="7">
        <v>13.524002929235699</v>
      </c>
      <c r="E8" s="7">
        <v>2.5599999427795401</v>
      </c>
      <c r="F8" s="7">
        <v>55.0204063331513</v>
      </c>
      <c r="G8" s="7"/>
      <c r="H8" t="s">
        <v>3</v>
      </c>
      <c r="I8" s="7">
        <v>-6.7892198562621999</v>
      </c>
      <c r="J8" s="7">
        <v>1985.36999511718</v>
      </c>
      <c r="K8" s="7">
        <v>13.4039451313869</v>
      </c>
      <c r="L8" s="7">
        <v>2.4643800258636399</v>
      </c>
      <c r="M8" s="7">
        <v>55.0497605521021</v>
      </c>
      <c r="N8" s="7"/>
      <c r="O8" t="s">
        <v>3</v>
      </c>
      <c r="P8" s="7">
        <v>-64.1051025390625</v>
      </c>
      <c r="Q8" s="7">
        <v>50.556800842285099</v>
      </c>
      <c r="R8" s="7">
        <v>-0.120057798018001</v>
      </c>
      <c r="S8" s="7">
        <v>-6.8120002746582003E-2</v>
      </c>
      <c r="T8" s="7">
        <v>0.57364726463330196</v>
      </c>
      <c r="U8" s="7">
        <f t="shared" si="0"/>
        <v>-2.7641841774265075</v>
      </c>
    </row>
    <row r="9" spans="1:21" x14ac:dyDescent="0.3">
      <c r="A9" t="s">
        <v>40</v>
      </c>
      <c r="B9" s="7">
        <v>-4.63000011444091</v>
      </c>
      <c r="C9" s="7">
        <v>383.510009765625</v>
      </c>
      <c r="D9" s="7">
        <v>9.4119595171028294</v>
      </c>
      <c r="E9" s="7">
        <v>5.3099999427795401</v>
      </c>
      <c r="F9" s="7">
        <v>12.169118735776699</v>
      </c>
      <c r="G9" s="7"/>
      <c r="H9" t="s">
        <v>40</v>
      </c>
      <c r="I9" s="7">
        <v>-4.4353599548339799</v>
      </c>
      <c r="J9" s="7">
        <v>383.65399169921801</v>
      </c>
      <c r="K9" s="7">
        <v>9.1000952492683904</v>
      </c>
      <c r="L9" s="7">
        <v>4.9799599647521902</v>
      </c>
      <c r="M9" s="7">
        <v>12.3160481946957</v>
      </c>
      <c r="N9" s="7"/>
      <c r="O9" t="s">
        <v>40</v>
      </c>
      <c r="P9" s="7">
        <v>-2.87450003623962</v>
      </c>
      <c r="Q9" s="7">
        <v>2.02534008026123</v>
      </c>
      <c r="R9" s="7">
        <v>-0.31186426537084599</v>
      </c>
      <c r="S9" s="7">
        <v>-0.44880850613117201</v>
      </c>
      <c r="T9" s="7">
        <v>0.65485484532636695</v>
      </c>
      <c r="U9" s="7">
        <f t="shared" si="0"/>
        <v>-9.0122914502889042</v>
      </c>
    </row>
    <row r="10" spans="1:21" x14ac:dyDescent="0.3">
      <c r="A10" t="s">
        <v>4</v>
      </c>
      <c r="B10" s="7">
        <v>-6.9899997711181596</v>
      </c>
      <c r="C10" s="7">
        <v>695.09997558593705</v>
      </c>
      <c r="D10" s="7">
        <v>9.3344916734018692</v>
      </c>
      <c r="E10" s="7">
        <v>5.0500001907348597</v>
      </c>
      <c r="F10" s="7">
        <v>17.163160720685699</v>
      </c>
      <c r="G10" s="7"/>
      <c r="H10" t="s">
        <v>4</v>
      </c>
      <c r="I10" s="7">
        <v>-6.9692301750183097</v>
      </c>
      <c r="J10" s="7">
        <v>697.344970703125</v>
      </c>
      <c r="K10" s="7">
        <v>8.7578978608997406</v>
      </c>
      <c r="L10" s="7">
        <v>4.5290584564208896</v>
      </c>
      <c r="M10" s="7">
        <v>17.166022235302801</v>
      </c>
      <c r="N10" s="7"/>
      <c r="O10" t="s">
        <v>4</v>
      </c>
      <c r="P10" s="7">
        <v>-2.7918000221252401</v>
      </c>
      <c r="Q10" s="7">
        <v>2.3020000457763601</v>
      </c>
      <c r="R10" s="7">
        <v>-0.57659381212993499</v>
      </c>
      <c r="S10" s="7">
        <v>-0.51831001043319702</v>
      </c>
      <c r="T10" s="7">
        <v>0.56326419128583505</v>
      </c>
      <c r="U10" s="7">
        <f t="shared" si="0"/>
        <v>-11.444100698201057</v>
      </c>
    </row>
    <row r="11" spans="1:21" x14ac:dyDescent="0.3">
      <c r="A11" s="1" t="s">
        <v>31</v>
      </c>
      <c r="B11" s="8">
        <v>-7.1500000953674299</v>
      </c>
      <c r="C11" s="8">
        <v>1985.16003417968</v>
      </c>
      <c r="D11" s="8">
        <v>9.3489090368539305</v>
      </c>
      <c r="E11" s="8">
        <v>2.4800000190734801</v>
      </c>
      <c r="F11" s="8">
        <v>38.012427767916698</v>
      </c>
      <c r="G11" s="8"/>
      <c r="H11" s="1" t="s">
        <v>31</v>
      </c>
      <c r="I11" s="8">
        <v>-6.9692301750183097</v>
      </c>
      <c r="J11" s="8">
        <v>1985.36999511718</v>
      </c>
      <c r="K11" s="8">
        <v>9.1153652802897298</v>
      </c>
      <c r="L11" s="8">
        <v>2.2022399902343701</v>
      </c>
      <c r="M11" s="8">
        <v>38.045074148394399</v>
      </c>
      <c r="N11" s="8"/>
      <c r="O11" s="1" t="s">
        <v>31</v>
      </c>
      <c r="P11" s="8">
        <v>-101.25299835205</v>
      </c>
      <c r="Q11" s="8">
        <v>50.556800842285099</v>
      </c>
      <c r="R11" s="8">
        <v>-0.23354375655302201</v>
      </c>
      <c r="S11" s="8">
        <v>-0.15317825973033899</v>
      </c>
      <c r="T11" s="8">
        <v>0.61300025455253104</v>
      </c>
      <c r="U11" s="10">
        <f t="shared" si="0"/>
        <v>-6.9555661694272128</v>
      </c>
    </row>
    <row r="12" spans="1:21" x14ac:dyDescent="0.3">
      <c r="H12" s="7"/>
      <c r="O12" s="7"/>
      <c r="U12" s="7"/>
    </row>
    <row r="13" spans="1:21" x14ac:dyDescent="0.3">
      <c r="A13" t="s">
        <v>25</v>
      </c>
      <c r="B13" s="7">
        <v>-6.2899999618530202</v>
      </c>
      <c r="C13" s="7">
        <v>182.33000183105401</v>
      </c>
      <c r="D13" s="7">
        <v>4.2633206253270997</v>
      </c>
      <c r="E13" s="7">
        <v>1.8500000238418499</v>
      </c>
      <c r="F13" s="7">
        <v>7.0253258809355303</v>
      </c>
      <c r="G13" s="7"/>
      <c r="H13" t="s">
        <v>25</v>
      </c>
      <c r="I13" s="7">
        <v>-6.7892198562621999</v>
      </c>
      <c r="J13" s="7">
        <v>182.94000244140599</v>
      </c>
      <c r="K13" s="7">
        <v>3.8297214089774898</v>
      </c>
      <c r="L13" s="7">
        <v>1.45070004463195</v>
      </c>
      <c r="M13" s="7">
        <v>7.0521063303472102</v>
      </c>
      <c r="N13" s="7"/>
      <c r="O13" t="s">
        <v>25</v>
      </c>
      <c r="P13" s="7">
        <v>-2.7918000221252401</v>
      </c>
      <c r="Q13" s="7">
        <v>1.8826199769973699</v>
      </c>
      <c r="R13" s="7">
        <v>-0.43359921746428698</v>
      </c>
      <c r="S13" s="7">
        <v>-0.47003000974655201</v>
      </c>
      <c r="T13" s="7">
        <v>0.55092383445619098</v>
      </c>
      <c r="U13" s="7">
        <f t="shared" ref="U13:U20" si="1">(S13/L13)*100</f>
        <v>-32.400220258199617</v>
      </c>
    </row>
    <row r="14" spans="1:21" x14ac:dyDescent="0.3">
      <c r="A14" t="s">
        <v>26</v>
      </c>
      <c r="B14" s="7">
        <v>-1.6100000143051101</v>
      </c>
      <c r="C14" s="7">
        <v>143.38000488281199</v>
      </c>
      <c r="D14" s="7">
        <v>4.4115061365286703</v>
      </c>
      <c r="E14" s="7">
        <v>3.0399999618530198</v>
      </c>
      <c r="F14" s="7">
        <v>5.47355915515445</v>
      </c>
      <c r="G14" s="7"/>
      <c r="H14" t="s">
        <v>26</v>
      </c>
      <c r="I14" s="7">
        <v>-2.48301005363464</v>
      </c>
      <c r="J14" s="7">
        <v>142.92900085449199</v>
      </c>
      <c r="K14" s="7">
        <v>3.8547192113213198</v>
      </c>
      <c r="L14" s="7">
        <v>2.3977200984954798</v>
      </c>
      <c r="M14" s="7">
        <v>5.5621191325767496</v>
      </c>
      <c r="N14" s="7"/>
      <c r="O14" t="s">
        <v>26</v>
      </c>
      <c r="P14" s="7">
        <v>-1.99484002590179</v>
      </c>
      <c r="Q14" s="7">
        <v>1.88059997558593</v>
      </c>
      <c r="R14" s="7">
        <v>-0.55678692631733895</v>
      </c>
      <c r="S14" s="7">
        <v>-0.65232002735137895</v>
      </c>
      <c r="T14" s="7">
        <v>0.55808910897798003</v>
      </c>
      <c r="U14" s="7">
        <f t="shared" si="1"/>
        <v>-27.205845576416376</v>
      </c>
    </row>
    <row r="15" spans="1:21" x14ac:dyDescent="0.3">
      <c r="A15" t="s">
        <v>32</v>
      </c>
      <c r="B15" s="7">
        <v>-2.5399999618530198</v>
      </c>
      <c r="C15" s="7">
        <v>200.32000732421801</v>
      </c>
      <c r="D15" s="7">
        <v>8.5162346901151391</v>
      </c>
      <c r="E15" s="7">
        <v>6.7899999618530202</v>
      </c>
      <c r="F15" s="7">
        <v>8.5640023763727093</v>
      </c>
      <c r="G15" s="7"/>
      <c r="H15" t="s">
        <v>32</v>
      </c>
      <c r="I15" s="7">
        <v>-2.8719201087951598</v>
      </c>
      <c r="J15" s="7">
        <v>200.45700073242099</v>
      </c>
      <c r="K15" s="7">
        <v>7.9454664179280696</v>
      </c>
      <c r="L15" s="7">
        <v>6.1595602035522399</v>
      </c>
      <c r="M15" s="7">
        <v>8.6559481838692705</v>
      </c>
      <c r="N15" s="7"/>
      <c r="O15" t="s">
        <v>32</v>
      </c>
      <c r="P15" s="7">
        <v>-3.3321549892425502</v>
      </c>
      <c r="Q15" s="7">
        <v>2.02534008026123</v>
      </c>
      <c r="R15" s="7">
        <v>-0.57076826929365698</v>
      </c>
      <c r="S15" s="7">
        <v>-0.67632001638412498</v>
      </c>
      <c r="T15" s="7">
        <v>0.68231485020116001</v>
      </c>
      <c r="U15" s="7">
        <f t="shared" si="1"/>
        <v>-10.980004968440586</v>
      </c>
    </row>
    <row r="16" spans="1:21" x14ac:dyDescent="0.3">
      <c r="A16" t="s">
        <v>41</v>
      </c>
      <c r="B16" s="7">
        <v>-6.3299999237060502</v>
      </c>
      <c r="C16" s="7">
        <v>1985.16003417968</v>
      </c>
      <c r="D16" s="7">
        <v>14.2588036742541</v>
      </c>
      <c r="E16" s="7">
        <v>2.71000003814697</v>
      </c>
      <c r="F16" s="7">
        <v>56.901969955424498</v>
      </c>
      <c r="G16" s="7"/>
      <c r="H16" t="s">
        <v>41</v>
      </c>
      <c r="I16" s="7">
        <v>-6.3903398513793901</v>
      </c>
      <c r="J16" s="7">
        <v>1985.36999511718</v>
      </c>
      <c r="K16" s="7">
        <v>14.1582978677891</v>
      </c>
      <c r="L16" s="7">
        <v>2.6430399417877202</v>
      </c>
      <c r="M16" s="7">
        <v>56.928466191704402</v>
      </c>
      <c r="N16" s="7"/>
      <c r="O16" t="s">
        <v>41</v>
      </c>
      <c r="P16" s="7">
        <v>-64.1051025390625</v>
      </c>
      <c r="Q16" s="7">
        <v>50.556800842285099</v>
      </c>
      <c r="R16" s="7">
        <v>-0.100505806552992</v>
      </c>
      <c r="S16" s="7">
        <v>-5.0494750961660999E-2</v>
      </c>
      <c r="T16" s="7">
        <v>0.57202842567398704</v>
      </c>
      <c r="U16" s="7">
        <f t="shared" si="1"/>
        <v>-1.9104800560640396</v>
      </c>
    </row>
    <row r="17" spans="1:21" x14ac:dyDescent="0.3">
      <c r="A17" t="s">
        <v>27</v>
      </c>
      <c r="B17" s="7">
        <v>-6.96000003814697</v>
      </c>
      <c r="C17" s="7">
        <v>459.11999511718699</v>
      </c>
      <c r="D17" s="7">
        <v>4.7623955536144704</v>
      </c>
      <c r="E17" s="7">
        <v>1.4349999427795399</v>
      </c>
      <c r="F17" s="7">
        <v>10.317619326623999</v>
      </c>
      <c r="G17" s="7"/>
      <c r="H17" t="s">
        <v>27</v>
      </c>
      <c r="I17" s="7">
        <v>-6.8992099761962802</v>
      </c>
      <c r="J17" s="7">
        <v>459.20098876953102</v>
      </c>
      <c r="K17" s="7">
        <v>4.7092767724481499</v>
      </c>
      <c r="L17" s="7">
        <v>1.42628002166748</v>
      </c>
      <c r="M17" s="7">
        <v>10.3521589204944</v>
      </c>
      <c r="N17" s="7"/>
      <c r="O17" t="s">
        <v>27</v>
      </c>
      <c r="P17" s="7">
        <v>-27.253599166870099</v>
      </c>
      <c r="Q17" s="7">
        <v>7.3118000030517498</v>
      </c>
      <c r="R17" s="7">
        <v>-5.3118781499554998E-2</v>
      </c>
      <c r="S17" s="7">
        <v>-6.5610200166702007E-2</v>
      </c>
      <c r="T17" s="7">
        <v>0.33299460941780401</v>
      </c>
      <c r="U17" s="7">
        <f t="shared" si="1"/>
        <v>-4.600092490252818</v>
      </c>
    </row>
    <row r="18" spans="1:21" x14ac:dyDescent="0.3">
      <c r="A18" t="s">
        <v>28</v>
      </c>
      <c r="B18" s="7">
        <v>-5.1900000572204501</v>
      </c>
      <c r="C18" s="7">
        <v>174</v>
      </c>
      <c r="D18" s="7">
        <v>6.6341441549668199</v>
      </c>
      <c r="E18" s="7">
        <v>4.38000011444091</v>
      </c>
      <c r="F18" s="7">
        <v>7.1730179257856603</v>
      </c>
      <c r="G18" s="7"/>
      <c r="H18" t="s">
        <v>28</v>
      </c>
      <c r="I18" s="7">
        <v>-6.2550501823425204</v>
      </c>
      <c r="J18" s="7">
        <v>172.75599670410099</v>
      </c>
      <c r="K18" s="7">
        <v>5.7489445743456802</v>
      </c>
      <c r="L18" s="7">
        <v>3.5018450021743699</v>
      </c>
      <c r="M18" s="7">
        <v>7.2721130488368599</v>
      </c>
      <c r="N18" s="7"/>
      <c r="O18" t="s">
        <v>28</v>
      </c>
      <c r="P18" s="7">
        <v>-3.4224100112914999</v>
      </c>
      <c r="Q18" s="7">
        <v>1.98319995403289</v>
      </c>
      <c r="R18" s="7">
        <v>-0.88519958126193898</v>
      </c>
      <c r="S18" s="7">
        <v>-0.99086499214172397</v>
      </c>
      <c r="T18" s="7">
        <v>0.59824214624147398</v>
      </c>
      <c r="U18" s="7">
        <f t="shared" si="1"/>
        <v>-28.295512551996872</v>
      </c>
    </row>
    <row r="19" spans="1:21" x14ac:dyDescent="0.3">
      <c r="A19" t="s">
        <v>29</v>
      </c>
      <c r="B19" s="7">
        <v>-6.9899997711181596</v>
      </c>
      <c r="C19" s="7">
        <v>695.09997558593705</v>
      </c>
      <c r="D19" s="7">
        <v>9.9189165203730791</v>
      </c>
      <c r="E19" s="7">
        <v>5.0599999427795401</v>
      </c>
      <c r="F19" s="7">
        <v>18.609382951015601</v>
      </c>
      <c r="G19" s="7"/>
      <c r="H19" t="s">
        <v>29</v>
      </c>
      <c r="I19" s="7">
        <v>-6.9692301750183097</v>
      </c>
      <c r="J19" s="7">
        <v>697.344970703125</v>
      </c>
      <c r="K19" s="7">
        <v>9.3389463292083903</v>
      </c>
      <c r="L19" s="7">
        <v>4.55800008773803</v>
      </c>
      <c r="M19" s="7">
        <v>18.608034265643202</v>
      </c>
      <c r="N19" s="7"/>
      <c r="O19" t="s">
        <v>29</v>
      </c>
      <c r="P19" s="7">
        <v>-2.3466000556945801</v>
      </c>
      <c r="Q19" s="7">
        <v>2.3020000457763601</v>
      </c>
      <c r="R19" s="7">
        <v>-0.57997019055240595</v>
      </c>
      <c r="S19" s="7">
        <v>-0.51974999904632602</v>
      </c>
      <c r="T19" s="7">
        <v>0.58189148457238804</v>
      </c>
      <c r="U19" s="7">
        <f t="shared" si="1"/>
        <v>-11.403027403280703</v>
      </c>
    </row>
    <row r="20" spans="1:21" x14ac:dyDescent="0.3">
      <c r="A20" t="s">
        <v>30</v>
      </c>
      <c r="B20" s="7">
        <v>-5.63000011444091</v>
      </c>
      <c r="C20" s="7">
        <v>913.61999511718705</v>
      </c>
      <c r="D20" s="7">
        <v>6.4437499382833696</v>
      </c>
      <c r="E20" s="7">
        <v>1.8050000667571999</v>
      </c>
      <c r="F20" s="7">
        <v>12.395663421311999</v>
      </c>
      <c r="G20" s="7"/>
      <c r="H20" t="s">
        <v>30</v>
      </c>
      <c r="I20" s="7">
        <v>-6.25541019439697</v>
      </c>
      <c r="J20" s="7">
        <v>912.90899658203102</v>
      </c>
      <c r="K20" s="7">
        <v>6.0922821420041302</v>
      </c>
      <c r="L20" s="7">
        <v>1.5046125054359401</v>
      </c>
      <c r="M20" s="7">
        <v>12.3477875674842</v>
      </c>
      <c r="N20" s="7"/>
      <c r="O20" t="s">
        <v>30</v>
      </c>
      <c r="P20" s="7">
        <v>-64.1051025390625</v>
      </c>
      <c r="Q20" s="7">
        <v>12.2312002182006</v>
      </c>
      <c r="R20" s="7">
        <v>-0.351467796372055</v>
      </c>
      <c r="S20" s="7">
        <v>-0.33267998695373502</v>
      </c>
      <c r="T20" s="7">
        <v>0.61376607095814195</v>
      </c>
      <c r="U20" s="7">
        <f t="shared" si="1"/>
        <v>-22.110675389963326</v>
      </c>
    </row>
    <row r="21" spans="1:21" x14ac:dyDescent="0.3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21" x14ac:dyDescent="0.3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2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2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R25" s="7"/>
    </row>
    <row r="26" spans="1:2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2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21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21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21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21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38AD-E825-4224-92CE-8861CB9041F1}">
  <dimension ref="A1:U35"/>
  <sheetViews>
    <sheetView workbookViewId="0">
      <selection activeCell="O23" sqref="O23"/>
    </sheetView>
  </sheetViews>
  <sheetFormatPr baseColWidth="10" defaultRowHeight="14.4" x14ac:dyDescent="0.3"/>
  <sheetData>
    <row r="1" spans="1:21" x14ac:dyDescent="0.3">
      <c r="A1" s="1"/>
      <c r="B1" s="3" t="s">
        <v>14</v>
      </c>
      <c r="C1" s="3"/>
      <c r="D1" s="3"/>
      <c r="E1" s="3"/>
      <c r="F1" s="3"/>
      <c r="G1" s="1"/>
      <c r="I1" s="4" t="s">
        <v>15</v>
      </c>
      <c r="J1" s="4"/>
      <c r="K1" s="4"/>
      <c r="L1" s="4"/>
      <c r="M1" s="4"/>
      <c r="N1" s="1"/>
      <c r="P1" s="5" t="s">
        <v>23</v>
      </c>
      <c r="Q1" s="5"/>
      <c r="R1" s="5"/>
      <c r="S1" s="5"/>
      <c r="T1" s="6"/>
      <c r="U1" s="6"/>
    </row>
    <row r="2" spans="1:21" x14ac:dyDescent="0.3">
      <c r="A2" s="2"/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G2" s="2"/>
      <c r="I2" s="2" t="s">
        <v>8</v>
      </c>
      <c r="J2" s="2" t="s">
        <v>9</v>
      </c>
      <c r="K2" s="2" t="s">
        <v>10</v>
      </c>
      <c r="L2" s="2" t="s">
        <v>11</v>
      </c>
      <c r="M2" s="2" t="s">
        <v>46</v>
      </c>
      <c r="N2" s="2"/>
      <c r="P2" s="2" t="s">
        <v>8</v>
      </c>
      <c r="Q2" s="2" t="s">
        <v>9</v>
      </c>
      <c r="R2" s="2" t="s">
        <v>10</v>
      </c>
      <c r="S2" s="2" t="s">
        <v>11</v>
      </c>
      <c r="T2" s="2" t="s">
        <v>46</v>
      </c>
      <c r="U2" s="2" t="s">
        <v>33</v>
      </c>
    </row>
    <row r="3" spans="1:21" x14ac:dyDescent="0.3">
      <c r="A3" t="s">
        <v>1</v>
      </c>
      <c r="B3" s="7">
        <v>-5.6882600784301696</v>
      </c>
      <c r="C3" s="7">
        <v>9.9974098205566406</v>
      </c>
      <c r="D3" s="7">
        <v>2.32935417507613</v>
      </c>
      <c r="E3" s="7">
        <v>1.5808399915695099</v>
      </c>
      <c r="F3" s="7">
        <v>2.4194562210550701</v>
      </c>
      <c r="G3" s="7"/>
      <c r="H3" t="s">
        <v>1</v>
      </c>
      <c r="I3" s="7">
        <v>-6.09375</v>
      </c>
      <c r="J3" s="7">
        <v>13.094300270080501</v>
      </c>
      <c r="K3" s="7">
        <v>2.2726207140805599</v>
      </c>
      <c r="L3" s="7">
        <v>1.5143300294876101</v>
      </c>
      <c r="M3" s="7">
        <v>2.3915929129433602</v>
      </c>
      <c r="N3" s="7"/>
      <c r="O3" t="s">
        <v>1</v>
      </c>
      <c r="P3" s="7">
        <v>-6.5793099403381303</v>
      </c>
      <c r="Q3" s="7">
        <v>4.9583001136779696</v>
      </c>
      <c r="R3" s="7">
        <v>-5.6733454409327998E-2</v>
      </c>
      <c r="S3" s="7">
        <v>-2.5949999690056E-2</v>
      </c>
      <c r="T3" s="7">
        <v>0.563571774293669</v>
      </c>
      <c r="U3" s="7">
        <f t="shared" ref="U3:U11" si="0">(S3/L3)*100</f>
        <v>-1.7136290758782919</v>
      </c>
    </row>
    <row r="4" spans="1:21" x14ac:dyDescent="0.3">
      <c r="A4" t="s">
        <v>5</v>
      </c>
      <c r="B4" s="7">
        <v>-3.6253099441528298</v>
      </c>
      <c r="C4" s="7">
        <v>9.9031200408935494</v>
      </c>
      <c r="D4" s="7">
        <v>1.57015894937816</v>
      </c>
      <c r="E4" s="7">
        <v>1.07003998756408</v>
      </c>
      <c r="F4" s="7">
        <v>2.1206546544593099</v>
      </c>
      <c r="G4" s="7"/>
      <c r="H4" t="s">
        <v>5</v>
      </c>
      <c r="I4" s="7">
        <v>-1.81261003017425</v>
      </c>
      <c r="J4" s="7">
        <v>9.8816900253295898</v>
      </c>
      <c r="K4" s="7">
        <v>1.1018590446204199</v>
      </c>
      <c r="L4" s="7">
        <v>0.51971501111984297</v>
      </c>
      <c r="M4" s="7">
        <v>1.9777233549356701</v>
      </c>
      <c r="N4" s="7"/>
      <c r="O4" t="s">
        <v>5</v>
      </c>
      <c r="P4" s="7">
        <v>-5.22943019866943</v>
      </c>
      <c r="Q4" s="7">
        <v>3.35735988616943</v>
      </c>
      <c r="R4" s="7">
        <v>-0.46829986961854497</v>
      </c>
      <c r="S4" s="7">
        <v>-0.31755000352859503</v>
      </c>
      <c r="T4" s="7">
        <v>1.29109821977204</v>
      </c>
      <c r="U4" s="7">
        <f t="shared" si="0"/>
        <v>-61.100795000006272</v>
      </c>
    </row>
    <row r="5" spans="1:21" x14ac:dyDescent="0.3">
      <c r="A5" t="s">
        <v>0</v>
      </c>
      <c r="B5" s="7">
        <v>-5.2324399948120099</v>
      </c>
      <c r="C5" s="7">
        <v>9.9963703155517507</v>
      </c>
      <c r="D5" s="7">
        <v>1.9484068164877699</v>
      </c>
      <c r="E5" s="7">
        <v>1.36044001579284</v>
      </c>
      <c r="F5" s="7">
        <v>2.2581171506781499</v>
      </c>
      <c r="G5" s="7"/>
      <c r="H5" t="s">
        <v>0</v>
      </c>
      <c r="I5" s="7">
        <v>-3.0899200439453098</v>
      </c>
      <c r="J5" s="7">
        <v>13.0731000900268</v>
      </c>
      <c r="K5" s="7">
        <v>2.0311769503895198</v>
      </c>
      <c r="L5" s="7">
        <v>1.3828200101852399</v>
      </c>
      <c r="M5" s="7">
        <v>2.19037242179088</v>
      </c>
      <c r="N5" s="7"/>
      <c r="O5" t="s">
        <v>0</v>
      </c>
      <c r="P5" s="7">
        <v>-6.7290701866149902</v>
      </c>
      <c r="Q5" s="7">
        <v>3.9660999774932799</v>
      </c>
      <c r="R5" s="7">
        <v>8.2770132371931995E-2</v>
      </c>
      <c r="S5" s="7">
        <v>8.9069999754429002E-2</v>
      </c>
      <c r="T5" s="7">
        <v>0.76540166225351303</v>
      </c>
      <c r="U5" s="7">
        <f t="shared" si="0"/>
        <v>6.4411853385385536</v>
      </c>
    </row>
    <row r="6" spans="1:21" x14ac:dyDescent="0.3">
      <c r="A6" t="s">
        <v>21</v>
      </c>
      <c r="B6" s="7">
        <v>-5.53012990951538</v>
      </c>
      <c r="C6" s="7">
        <v>9.9961395263671804</v>
      </c>
      <c r="D6" s="7">
        <v>2.3758894322925799</v>
      </c>
      <c r="E6" s="7">
        <v>1.8403400182723999</v>
      </c>
      <c r="F6" s="7">
        <v>2.2662527108825601</v>
      </c>
      <c r="G6" s="7"/>
      <c r="H6" t="s">
        <v>21</v>
      </c>
      <c r="I6" s="7">
        <v>-5.8558101654052699</v>
      </c>
      <c r="J6" s="7">
        <v>10.8622999191284</v>
      </c>
      <c r="K6" s="7">
        <v>2.3393942920692701</v>
      </c>
      <c r="L6" s="7">
        <v>1.80370998382568</v>
      </c>
      <c r="M6" s="7">
        <v>2.2618617941596799</v>
      </c>
      <c r="N6" s="7"/>
      <c r="O6" t="s">
        <v>21</v>
      </c>
      <c r="P6" s="7">
        <v>-1.25809001922607</v>
      </c>
      <c r="Q6" s="7">
        <v>0.97048997879028298</v>
      </c>
      <c r="R6" s="7">
        <v>-3.6495139578816997E-2</v>
      </c>
      <c r="S6" s="7">
        <v>-4.5109998434782E-2</v>
      </c>
      <c r="T6" s="7">
        <v>0.28298649081376798</v>
      </c>
      <c r="U6" s="7">
        <f t="shared" si="0"/>
        <v>-2.500956297813655</v>
      </c>
    </row>
    <row r="7" spans="1:21" x14ac:dyDescent="0.3">
      <c r="A7" t="s">
        <v>2</v>
      </c>
      <c r="B7" s="7">
        <v>-5.9941101074218697</v>
      </c>
      <c r="C7" s="7">
        <v>9.9997501373290998</v>
      </c>
      <c r="D7" s="7">
        <v>2.3515701094036499</v>
      </c>
      <c r="E7" s="7">
        <v>1.2896100282669001</v>
      </c>
      <c r="F7" s="7">
        <v>2.8217491513396</v>
      </c>
      <c r="G7" s="7"/>
      <c r="H7" t="s">
        <v>2</v>
      </c>
      <c r="I7" s="7">
        <v>-6.07489013671875</v>
      </c>
      <c r="J7" s="7">
        <v>11.5459995269775</v>
      </c>
      <c r="K7" s="7">
        <v>2.2987375298262598</v>
      </c>
      <c r="L7" s="7">
        <v>1.1843899488449099</v>
      </c>
      <c r="M7" s="7">
        <v>2.8129049202921701</v>
      </c>
      <c r="N7" s="7"/>
      <c r="O7" t="s">
        <v>2</v>
      </c>
      <c r="P7" s="7">
        <v>-3.0516400337219198</v>
      </c>
      <c r="Q7" s="7">
        <v>2.0876700878143302</v>
      </c>
      <c r="R7" s="7">
        <v>-5.2832578665460997E-2</v>
      </c>
      <c r="S7" s="7">
        <v>-5.6143999099731001E-2</v>
      </c>
      <c r="T7" s="7">
        <v>0.41068010446772801</v>
      </c>
      <c r="U7" s="7">
        <f t="shared" si="0"/>
        <v>-4.7403305942005067</v>
      </c>
    </row>
    <row r="8" spans="1:21" x14ac:dyDescent="0.3">
      <c r="A8" t="s">
        <v>3</v>
      </c>
      <c r="B8" s="7">
        <v>-6.2845301628112704</v>
      </c>
      <c r="C8" s="7">
        <v>9.9989900588989205</v>
      </c>
      <c r="D8" s="7">
        <v>2.2567375261120501</v>
      </c>
      <c r="E8" s="7">
        <v>1.2513500452041599</v>
      </c>
      <c r="F8" s="7">
        <v>2.6856225907512399</v>
      </c>
      <c r="G8" s="7"/>
      <c r="H8" t="s">
        <v>3</v>
      </c>
      <c r="I8" s="7">
        <v>-6.70697021484375</v>
      </c>
      <c r="J8" s="7">
        <v>12.6082000732421</v>
      </c>
      <c r="K8" s="7">
        <v>2.2001255385094001</v>
      </c>
      <c r="L8" s="7">
        <v>1.15625</v>
      </c>
      <c r="M8" s="7">
        <v>2.7116847305574998</v>
      </c>
      <c r="N8" s="7"/>
      <c r="O8" t="s">
        <v>3</v>
      </c>
      <c r="P8" s="7">
        <v>-2.2911500930786102</v>
      </c>
      <c r="Q8" s="7">
        <v>3.4102098941802899</v>
      </c>
      <c r="R8" s="7">
        <v>-5.6611987017551997E-2</v>
      </c>
      <c r="S8" s="7">
        <v>-5.4300300776958001E-2</v>
      </c>
      <c r="T8" s="7">
        <v>0.48242019049618401</v>
      </c>
      <c r="U8" s="7">
        <f t="shared" si="0"/>
        <v>-4.6962422293585302</v>
      </c>
    </row>
    <row r="9" spans="1:21" x14ac:dyDescent="0.3">
      <c r="A9" t="s">
        <v>40</v>
      </c>
      <c r="B9" s="7">
        <v>-3.2395200729370099</v>
      </c>
      <c r="C9" s="7">
        <v>9.9952602386474592</v>
      </c>
      <c r="D9" s="7">
        <v>2.2845988421742298</v>
      </c>
      <c r="E9" s="7">
        <v>1.35452997684478</v>
      </c>
      <c r="F9" s="7">
        <v>2.5120346775134998</v>
      </c>
      <c r="G9" s="7"/>
      <c r="H9" t="s">
        <v>40</v>
      </c>
      <c r="I9" s="7">
        <v>-2.9846100807189901</v>
      </c>
      <c r="J9" s="7">
        <v>11.4351997375488</v>
      </c>
      <c r="K9" s="7">
        <v>2.2862091845540702</v>
      </c>
      <c r="L9" s="7">
        <v>1.3445399999618499</v>
      </c>
      <c r="M9" s="7">
        <v>2.5208710046419198</v>
      </c>
      <c r="N9" s="7"/>
      <c r="O9" t="s">
        <v>40</v>
      </c>
      <c r="P9" s="7">
        <v>-3.0764799118041899</v>
      </c>
      <c r="Q9" s="7">
        <v>1.9428800344467101</v>
      </c>
      <c r="R9" s="7">
        <v>1.6103395958059999E-3</v>
      </c>
      <c r="S9" s="7">
        <v>1.174100022763E-2</v>
      </c>
      <c r="T9" s="7">
        <v>0.57882438705431805</v>
      </c>
      <c r="U9" s="7">
        <f t="shared" si="0"/>
        <v>0.87323547294711501</v>
      </c>
    </row>
    <row r="10" spans="1:21" x14ac:dyDescent="0.3">
      <c r="A10" t="s">
        <v>4</v>
      </c>
      <c r="B10" s="7">
        <v>-4.5499401092529297</v>
      </c>
      <c r="C10" s="7">
        <v>9.9967098236083896</v>
      </c>
      <c r="D10" s="7">
        <v>1.77754295930591</v>
      </c>
      <c r="E10" s="7">
        <v>1.2444599866867001</v>
      </c>
      <c r="F10" s="7">
        <v>2.3617234678593499</v>
      </c>
      <c r="G10" s="7"/>
      <c r="H10" t="s">
        <v>4</v>
      </c>
      <c r="I10" s="7">
        <v>-3.6656699180603001</v>
      </c>
      <c r="J10" s="7">
        <v>11.657299995422299</v>
      </c>
      <c r="K10" s="7">
        <v>1.72039946042103</v>
      </c>
      <c r="L10" s="7">
        <v>1.09194004535675</v>
      </c>
      <c r="M10" s="7">
        <v>2.3166714168525</v>
      </c>
      <c r="N10" s="7"/>
      <c r="O10" t="s">
        <v>4</v>
      </c>
      <c r="P10" s="7">
        <v>-3.1438300609588601</v>
      </c>
      <c r="Q10" s="7">
        <v>3.6272799968719398</v>
      </c>
      <c r="R10" s="7">
        <v>-5.7143501799290002E-2</v>
      </c>
      <c r="S10" s="7">
        <v>1.9238900393248E-2</v>
      </c>
      <c r="T10" s="7">
        <v>0.80301806942763698</v>
      </c>
      <c r="U10" s="7">
        <f t="shared" si="0"/>
        <v>1.7619007998706027</v>
      </c>
    </row>
    <row r="11" spans="1:21" x14ac:dyDescent="0.3">
      <c r="A11" s="1" t="s">
        <v>31</v>
      </c>
      <c r="B11" s="8">
        <v>-6.2845301628112704</v>
      </c>
      <c r="C11" s="8">
        <v>9.9997501373290998</v>
      </c>
      <c r="D11" s="8">
        <v>2.15095531641767</v>
      </c>
      <c r="E11" s="8">
        <v>1.35452997684478</v>
      </c>
      <c r="F11" s="8">
        <v>2.5281053560418498</v>
      </c>
      <c r="G11" s="8"/>
      <c r="H11" s="1" t="s">
        <v>31</v>
      </c>
      <c r="I11" s="8">
        <v>-6.70697021484375</v>
      </c>
      <c r="J11" s="8">
        <v>13.094300270080501</v>
      </c>
      <c r="K11" s="8">
        <v>2.1377308033498901</v>
      </c>
      <c r="L11" s="8">
        <v>1.3120100498199401</v>
      </c>
      <c r="M11" s="8">
        <v>2.5113338230555802</v>
      </c>
      <c r="N11" s="8"/>
      <c r="O11" s="1" t="s">
        <v>31</v>
      </c>
      <c r="P11" s="8">
        <v>-6.7290701866149902</v>
      </c>
      <c r="Q11" s="8">
        <v>4.9583001136779696</v>
      </c>
      <c r="R11" s="8">
        <v>-1.3224512984893E-2</v>
      </c>
      <c r="S11" s="8">
        <v>-1.7159899696708E-2</v>
      </c>
      <c r="T11" s="8">
        <v>0.606310719232799</v>
      </c>
      <c r="U11" s="10">
        <f t="shared" si="0"/>
        <v>-1.3079091657158435</v>
      </c>
    </row>
    <row r="12" spans="1:21" x14ac:dyDescent="0.3">
      <c r="A12" s="1" t="s">
        <v>37</v>
      </c>
      <c r="P12" s="5">
        <v>-6.7290701866149902</v>
      </c>
      <c r="Q12" s="5">
        <v>4.9583001136779696</v>
      </c>
      <c r="R12" s="5">
        <v>-1.2485033373595701E-2</v>
      </c>
      <c r="S12" s="5">
        <v>-1.7509900033473899E-2</v>
      </c>
      <c r="T12" s="5">
        <v>0.59711425557240205</v>
      </c>
      <c r="U12" s="10"/>
    </row>
    <row r="13" spans="1:21" x14ac:dyDescent="0.3">
      <c r="U13" s="7"/>
    </row>
    <row r="14" spans="1:21" x14ac:dyDescent="0.3">
      <c r="A14" t="s">
        <v>25</v>
      </c>
      <c r="B14" s="7">
        <v>-6.2845301628112704</v>
      </c>
      <c r="C14" s="7">
        <v>9.9982500076293892</v>
      </c>
      <c r="D14" s="7">
        <v>1.4615542829704999</v>
      </c>
      <c r="E14" s="7">
        <v>0.82928800582885698</v>
      </c>
      <c r="F14" s="7">
        <v>1.9394736331586699</v>
      </c>
      <c r="G14" s="7"/>
      <c r="H14" t="s">
        <v>25</v>
      </c>
      <c r="I14" s="7">
        <v>-6.70697021484375</v>
      </c>
      <c r="J14" s="7">
        <v>11.030799865722599</v>
      </c>
      <c r="K14" s="7">
        <v>1.4159110618097199</v>
      </c>
      <c r="L14" s="7">
        <v>0.81529498100280795</v>
      </c>
      <c r="M14" s="7">
        <v>1.9360035237919899</v>
      </c>
      <c r="N14" s="7"/>
      <c r="O14" t="s">
        <v>25</v>
      </c>
      <c r="P14" s="7">
        <v>-2.5500299930572501</v>
      </c>
      <c r="Q14" s="7">
        <v>2.2775199413299498</v>
      </c>
      <c r="R14" s="7">
        <v>-4.5643225627643003E-2</v>
      </c>
      <c r="S14" s="7">
        <v>-2.4371000006794999E-2</v>
      </c>
      <c r="T14" s="7">
        <v>0.56591508404954305</v>
      </c>
      <c r="U14" s="7">
        <f t="shared" ref="U14:U21" si="1">(S14/L14)*100</f>
        <v>-2.9892248296216435</v>
      </c>
    </row>
    <row r="15" spans="1:21" x14ac:dyDescent="0.3">
      <c r="A15" t="s">
        <v>26</v>
      </c>
      <c r="B15" s="7">
        <v>-5.6882600784301696</v>
      </c>
      <c r="C15" s="7">
        <v>9.9867897033691406</v>
      </c>
      <c r="D15" s="7">
        <v>2.7613000792495699</v>
      </c>
      <c r="E15" s="7">
        <v>2.0779399871826101</v>
      </c>
      <c r="F15" s="7">
        <v>2.3617132639908802</v>
      </c>
      <c r="G15" s="7"/>
      <c r="H15" t="s">
        <v>26</v>
      </c>
      <c r="I15" s="7">
        <v>-6.09375</v>
      </c>
      <c r="J15" s="7">
        <v>10.6697998046875</v>
      </c>
      <c r="K15" s="7">
        <v>2.7218118633377402</v>
      </c>
      <c r="L15" s="7">
        <v>1.9983600378036499</v>
      </c>
      <c r="M15" s="7">
        <v>2.3393145379337299</v>
      </c>
      <c r="N15" s="7"/>
      <c r="O15" t="s">
        <v>26</v>
      </c>
      <c r="P15" s="7">
        <v>-2.4899199008941602</v>
      </c>
      <c r="Q15" s="7">
        <v>1.7208900451660101</v>
      </c>
      <c r="R15" s="7">
        <v>-3.9488207549097001E-2</v>
      </c>
      <c r="S15" s="7">
        <v>-5.8000101707879996E-3</v>
      </c>
      <c r="T15" s="7">
        <v>0.49975006223180402</v>
      </c>
      <c r="U15" s="7">
        <f t="shared" si="1"/>
        <v>-0.29023849862223289</v>
      </c>
    </row>
    <row r="16" spans="1:21" x14ac:dyDescent="0.3">
      <c r="A16" t="s">
        <v>32</v>
      </c>
      <c r="B16" s="7">
        <v>-3.1931700706481898</v>
      </c>
      <c r="C16" s="7">
        <v>9.9952602386474592</v>
      </c>
      <c r="D16" s="7">
        <v>1.7373750495363001</v>
      </c>
      <c r="E16" s="7">
        <v>1.1423100233078001</v>
      </c>
      <c r="F16" s="7">
        <v>2.0958493479145601</v>
      </c>
      <c r="G16" s="7"/>
      <c r="H16" t="s">
        <v>32</v>
      </c>
      <c r="I16" s="7">
        <v>-2.9846100807189901</v>
      </c>
      <c r="J16" s="7">
        <v>11.4351997375488</v>
      </c>
      <c r="K16" s="7">
        <v>2.0081306169687201</v>
      </c>
      <c r="L16" s="7">
        <v>1.5187400579452499</v>
      </c>
      <c r="M16" s="7">
        <v>2.0666062051958001</v>
      </c>
      <c r="N16" s="7"/>
      <c r="O16" t="s">
        <v>32</v>
      </c>
      <c r="P16" s="7">
        <v>-3.0764799118041899</v>
      </c>
      <c r="Q16" s="7">
        <v>1.9428800344467101</v>
      </c>
      <c r="R16" s="7">
        <v>0.27075557873940997</v>
      </c>
      <c r="S16" s="7">
        <v>0.33435401320457497</v>
      </c>
      <c r="T16" s="7">
        <v>0.649108547421543</v>
      </c>
      <c r="U16" s="7">
        <f t="shared" si="1"/>
        <v>22.015223174987085</v>
      </c>
    </row>
    <row r="17" spans="1:21" x14ac:dyDescent="0.3">
      <c r="A17" t="s">
        <v>41</v>
      </c>
      <c r="B17" s="7">
        <v>-5.5052399635314897</v>
      </c>
      <c r="C17" s="7">
        <v>9.9989900588989205</v>
      </c>
      <c r="D17" s="7">
        <v>2.4430786338656398</v>
      </c>
      <c r="E17" s="7">
        <v>1.4418699741363501</v>
      </c>
      <c r="F17" s="7">
        <v>2.8057697088555802</v>
      </c>
      <c r="G17" s="7"/>
      <c r="H17" t="s">
        <v>41</v>
      </c>
      <c r="I17" s="7">
        <v>-5.5900797843933097</v>
      </c>
      <c r="J17" s="7">
        <v>12.6082000732421</v>
      </c>
      <c r="K17" s="7">
        <v>2.3967397594642401</v>
      </c>
      <c r="L17" s="7">
        <v>1.3557699918746899</v>
      </c>
      <c r="M17" s="7">
        <v>2.8325480938830498</v>
      </c>
      <c r="N17" s="7"/>
      <c r="O17" t="s">
        <v>41</v>
      </c>
      <c r="P17" s="7">
        <v>-2.2911500930786102</v>
      </c>
      <c r="Q17" s="7">
        <v>3.4102098941802899</v>
      </c>
      <c r="R17" s="7">
        <v>-4.6338872911173001E-2</v>
      </c>
      <c r="S17" s="7">
        <v>-5.3300101310015002E-2</v>
      </c>
      <c r="T17" s="7">
        <v>0.47508441787192601</v>
      </c>
      <c r="U17" s="7">
        <f t="shared" si="1"/>
        <v>-3.9313527832486046</v>
      </c>
    </row>
    <row r="18" spans="1:21" x14ac:dyDescent="0.3">
      <c r="A18" t="s">
        <v>27</v>
      </c>
      <c r="B18" s="7">
        <v>-5.9941101074218697</v>
      </c>
      <c r="C18" s="7">
        <v>9.9970502853393501</v>
      </c>
      <c r="D18" s="7">
        <v>2.37825801310195</v>
      </c>
      <c r="E18" s="7">
        <v>1.2637399435043299</v>
      </c>
      <c r="F18" s="7">
        <v>2.8192188255984099</v>
      </c>
      <c r="G18" s="7"/>
      <c r="H18" t="s">
        <v>27</v>
      </c>
      <c r="I18" s="7">
        <v>-6.07489013671875</v>
      </c>
      <c r="J18" s="7">
        <v>10.560000419616699</v>
      </c>
      <c r="K18" s="7">
        <v>2.28722860453406</v>
      </c>
      <c r="L18" s="7">
        <v>1.18264997005462</v>
      </c>
      <c r="M18" s="7">
        <v>2.8229826881824698</v>
      </c>
      <c r="N18" s="7"/>
      <c r="O18" t="s">
        <v>27</v>
      </c>
      <c r="P18" s="7">
        <v>-1.65042996406555</v>
      </c>
      <c r="Q18" s="7">
        <v>1.4164799451828001</v>
      </c>
      <c r="R18" s="7">
        <v>-9.1029410053686005E-2</v>
      </c>
      <c r="S18" s="7">
        <v>-9.0249799191952002E-2</v>
      </c>
      <c r="T18" s="7">
        <v>0.269496046834238</v>
      </c>
      <c r="U18" s="7">
        <f t="shared" si="1"/>
        <v>-7.631150507515243</v>
      </c>
    </row>
    <row r="19" spans="1:21" x14ac:dyDescent="0.3">
      <c r="A19" t="s">
        <v>28</v>
      </c>
      <c r="B19" s="7">
        <v>-5.2324399948120099</v>
      </c>
      <c r="C19" s="7">
        <v>9.9941902160644496</v>
      </c>
      <c r="D19" s="7">
        <v>1.6931752523461501</v>
      </c>
      <c r="E19" s="7">
        <v>1.2369400262832599</v>
      </c>
      <c r="F19" s="7">
        <v>2.2433569336271</v>
      </c>
      <c r="G19" s="7"/>
      <c r="H19" t="s">
        <v>28</v>
      </c>
      <c r="I19" s="7">
        <v>-3.0899200439453098</v>
      </c>
      <c r="J19" s="7">
        <v>13.0731000900268</v>
      </c>
      <c r="K19" s="7">
        <v>1.66692995961501</v>
      </c>
      <c r="L19" s="7">
        <v>1.1125199794769201</v>
      </c>
      <c r="M19" s="7">
        <v>2.0346555355659799</v>
      </c>
      <c r="N19" s="7"/>
      <c r="O19" t="s">
        <v>28</v>
      </c>
      <c r="P19" s="7">
        <v>-6.7290701866149902</v>
      </c>
      <c r="Q19" s="7">
        <v>3.9660999774932799</v>
      </c>
      <c r="R19" s="7">
        <v>-2.6245297213395E-2</v>
      </c>
      <c r="S19" s="7">
        <v>-5.600979924202E-2</v>
      </c>
      <c r="T19" s="7">
        <v>0.98382403496253001</v>
      </c>
      <c r="U19" s="7">
        <f t="shared" si="1"/>
        <v>-5.0344982809526222</v>
      </c>
    </row>
    <row r="20" spans="1:21" x14ac:dyDescent="0.3">
      <c r="A20" t="s">
        <v>29</v>
      </c>
      <c r="B20" s="7">
        <v>-4.5499401092529297</v>
      </c>
      <c r="C20" s="7">
        <v>9.9967098236083896</v>
      </c>
      <c r="D20" s="7">
        <v>1.82934276962306</v>
      </c>
      <c r="E20" s="7">
        <v>1.0541900396346999</v>
      </c>
      <c r="F20" s="7">
        <v>2.6527388785039201</v>
      </c>
      <c r="G20" s="7"/>
      <c r="H20" t="s">
        <v>29</v>
      </c>
      <c r="I20" s="7">
        <v>-3.2822799682617099</v>
      </c>
      <c r="J20" s="7">
        <v>11.657299995422299</v>
      </c>
      <c r="K20" s="7">
        <v>1.5075944560410399</v>
      </c>
      <c r="L20" s="7">
        <v>0.467857986688614</v>
      </c>
      <c r="M20" s="7">
        <v>2.58826341551138</v>
      </c>
      <c r="N20" s="7"/>
      <c r="O20" t="s">
        <v>29</v>
      </c>
      <c r="P20" s="7">
        <v>-3.1438300609588601</v>
      </c>
      <c r="Q20" s="7">
        <v>3.6272799968719398</v>
      </c>
      <c r="R20" s="7">
        <v>-0.32174830307035901</v>
      </c>
      <c r="S20" s="7">
        <v>-0.238969996571541</v>
      </c>
      <c r="T20" s="7">
        <v>0.94563027767650099</v>
      </c>
      <c r="U20" s="7">
        <f t="shared" si="1"/>
        <v>-51.077464395320682</v>
      </c>
    </row>
    <row r="21" spans="1:21" x14ac:dyDescent="0.3">
      <c r="A21" t="s">
        <v>30</v>
      </c>
      <c r="B21" s="7">
        <v>-4.9254899024963299</v>
      </c>
      <c r="C21" s="7">
        <v>9.9981803894042898</v>
      </c>
      <c r="D21" s="7">
        <v>1.6422767532184801</v>
      </c>
      <c r="E21" s="7">
        <v>0.85372602939605702</v>
      </c>
      <c r="F21" s="7">
        <v>2.2239179792366501</v>
      </c>
      <c r="G21" s="7"/>
      <c r="H21" t="s">
        <v>30</v>
      </c>
      <c r="I21" s="7">
        <v>-4.9660000801086399</v>
      </c>
      <c r="J21" s="7">
        <v>10.6963996887207</v>
      </c>
      <c r="K21" s="7">
        <v>1.61933435821628</v>
      </c>
      <c r="L21" s="7">
        <v>0.79988598823547397</v>
      </c>
      <c r="M21" s="7">
        <v>2.2212148135819398</v>
      </c>
      <c r="N21" s="7"/>
      <c r="O21" t="s">
        <v>30</v>
      </c>
      <c r="P21" s="7">
        <v>-2.2911500930786102</v>
      </c>
      <c r="Q21" s="7">
        <v>1.56524002552032</v>
      </c>
      <c r="R21" s="7">
        <v>-2.2942394231914E-2</v>
      </c>
      <c r="S21" s="7">
        <v>-4.2530050501226997E-2</v>
      </c>
      <c r="T21" s="7">
        <v>0.32353709767129102</v>
      </c>
      <c r="U21" s="7">
        <f t="shared" si="1"/>
        <v>-5.317014065347875</v>
      </c>
    </row>
    <row r="22" spans="1:21" x14ac:dyDescent="0.3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2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2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21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21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21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21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21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2:12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2:12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2:12" x14ac:dyDescent="0.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63FA-6793-43D4-BDEA-1D8DB1B62244}">
  <dimension ref="A1:U37"/>
  <sheetViews>
    <sheetView workbookViewId="0">
      <selection activeCell="N23" sqref="N23"/>
    </sheetView>
  </sheetViews>
  <sheetFormatPr baseColWidth="10" defaultRowHeight="14.4" x14ac:dyDescent="0.3"/>
  <sheetData>
    <row r="1" spans="1:21" x14ac:dyDescent="0.3">
      <c r="A1" s="1"/>
      <c r="B1" s="3" t="s">
        <v>16</v>
      </c>
      <c r="C1" s="3"/>
      <c r="D1" s="3"/>
      <c r="E1" s="3"/>
      <c r="F1" s="3"/>
      <c r="G1" s="1"/>
      <c r="I1" s="4" t="s">
        <v>17</v>
      </c>
      <c r="J1" s="4"/>
      <c r="K1" s="4"/>
      <c r="L1" s="4"/>
      <c r="M1" s="4"/>
      <c r="N1" s="1"/>
      <c r="P1" s="5" t="s">
        <v>36</v>
      </c>
      <c r="Q1" s="5"/>
      <c r="R1" s="5"/>
      <c r="S1" s="5"/>
      <c r="T1" s="6"/>
      <c r="U1" s="6"/>
    </row>
    <row r="2" spans="1:21" x14ac:dyDescent="0.3">
      <c r="A2" s="2"/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G2" s="2"/>
      <c r="I2" s="2" t="s">
        <v>8</v>
      </c>
      <c r="J2" s="2" t="s">
        <v>9</v>
      </c>
      <c r="K2" s="2" t="s">
        <v>10</v>
      </c>
      <c r="L2" s="2" t="s">
        <v>11</v>
      </c>
      <c r="M2" s="2" t="s">
        <v>46</v>
      </c>
      <c r="N2" s="2"/>
      <c r="P2" s="2" t="s">
        <v>8</v>
      </c>
      <c r="Q2" s="2" t="s">
        <v>9</v>
      </c>
      <c r="R2" s="2" t="s">
        <v>10</v>
      </c>
      <c r="S2" s="2" t="s">
        <v>11</v>
      </c>
      <c r="T2" s="2" t="s">
        <v>46</v>
      </c>
      <c r="U2" s="2" t="s">
        <v>33</v>
      </c>
    </row>
    <row r="3" spans="1:21" x14ac:dyDescent="0.3">
      <c r="A3" t="s">
        <v>1</v>
      </c>
      <c r="B3" s="7">
        <v>-1.9721599817276001</v>
      </c>
      <c r="C3" s="7">
        <v>9.9991903305053693</v>
      </c>
      <c r="D3" s="7">
        <v>2.4119269722751802</v>
      </c>
      <c r="E3" s="7">
        <v>1.9249800443649201</v>
      </c>
      <c r="F3" s="7">
        <v>1.9169228984598501</v>
      </c>
      <c r="G3" s="7"/>
      <c r="H3" t="s">
        <v>1</v>
      </c>
      <c r="I3" s="7">
        <v>-2.9474999904632502</v>
      </c>
      <c r="J3" s="7">
        <v>11.998200416564901</v>
      </c>
      <c r="K3" s="7">
        <v>2.0525919753221</v>
      </c>
      <c r="L3" s="7">
        <v>1.48029500246048</v>
      </c>
      <c r="M3" s="7">
        <v>2.0229647637397199</v>
      </c>
      <c r="N3" s="7"/>
      <c r="O3" t="s">
        <v>1</v>
      </c>
      <c r="P3" s="7">
        <v>-3.23644995689392</v>
      </c>
      <c r="Q3" s="7">
        <v>2.7355399131774898</v>
      </c>
      <c r="R3" s="7">
        <v>-0.359334995392385</v>
      </c>
      <c r="S3" s="7">
        <v>-0.41266998648643499</v>
      </c>
      <c r="T3" s="7">
        <v>0.58921993159307595</v>
      </c>
      <c r="U3" s="7">
        <f t="shared" ref="U3:U11" si="0">(S3/L3)*100</f>
        <v>-27.877550474771141</v>
      </c>
    </row>
    <row r="4" spans="1:21" x14ac:dyDescent="0.3">
      <c r="A4" t="s">
        <v>5</v>
      </c>
      <c r="B4" s="7">
        <v>-1.94043004512786</v>
      </c>
      <c r="C4" s="7">
        <v>10</v>
      </c>
      <c r="D4" s="7">
        <v>2.7642450435234398</v>
      </c>
      <c r="E4" s="7">
        <v>1.81430995464325</v>
      </c>
      <c r="F4" s="7">
        <v>2.76343131119329</v>
      </c>
      <c r="G4" s="7"/>
      <c r="H4" t="s">
        <v>5</v>
      </c>
      <c r="I4" s="7">
        <v>-1.09162998199462</v>
      </c>
      <c r="J4" s="7">
        <v>12.3450002670288</v>
      </c>
      <c r="K4" s="7">
        <v>3.5685463288140302</v>
      </c>
      <c r="L4" s="7">
        <v>2.5841898918151802</v>
      </c>
      <c r="M4" s="7">
        <v>2.8274019383323501</v>
      </c>
      <c r="N4" s="7"/>
      <c r="O4" t="s">
        <v>5</v>
      </c>
      <c r="P4" s="7">
        <v>2.2853000089526E-2</v>
      </c>
      <c r="Q4" s="7">
        <v>2.8083500862121502</v>
      </c>
      <c r="R4" s="7">
        <v>0.804301286226213</v>
      </c>
      <c r="S4" s="7">
        <v>0.73188000917434703</v>
      </c>
      <c r="T4" s="7">
        <v>0.36086173981529401</v>
      </c>
      <c r="U4" s="7">
        <f t="shared" si="0"/>
        <v>28.321448493100547</v>
      </c>
    </row>
    <row r="5" spans="1:21" x14ac:dyDescent="0.3">
      <c r="A5" t="s">
        <v>0</v>
      </c>
      <c r="B5" s="7">
        <v>-2.53853011131286</v>
      </c>
      <c r="C5" s="7">
        <v>10</v>
      </c>
      <c r="D5" s="7">
        <v>2.6312242772224699</v>
      </c>
      <c r="E5" s="7">
        <v>2.0452899932861301</v>
      </c>
      <c r="F5" s="7">
        <v>2.2239207145253701</v>
      </c>
      <c r="G5" s="7"/>
      <c r="H5" t="s">
        <v>0</v>
      </c>
      <c r="I5" s="7">
        <v>-3.6897099018096902</v>
      </c>
      <c r="J5" s="7">
        <v>12.491050720214799</v>
      </c>
      <c r="K5" s="7">
        <v>2.12960432703002</v>
      </c>
      <c r="L5" s="7">
        <v>1.4127399921417201</v>
      </c>
      <c r="M5" s="7">
        <v>2.2078429519589</v>
      </c>
      <c r="N5" s="7"/>
      <c r="O5" t="s">
        <v>0</v>
      </c>
      <c r="P5" s="7">
        <v>-3.4224147796630802</v>
      </c>
      <c r="Q5" s="7">
        <v>2.6728200912475502</v>
      </c>
      <c r="R5" s="7">
        <v>-0.50161995081858302</v>
      </c>
      <c r="S5" s="7">
        <v>-0.48587799072265597</v>
      </c>
      <c r="T5" s="7">
        <v>0.60648295601850499</v>
      </c>
      <c r="U5" s="7">
        <f t="shared" si="0"/>
        <v>-34.392598314291561</v>
      </c>
    </row>
    <row r="6" spans="1:21" x14ac:dyDescent="0.3">
      <c r="A6" t="s">
        <v>21</v>
      </c>
      <c r="B6" s="7">
        <v>-1.8622699975967401</v>
      </c>
      <c r="C6" s="7">
        <v>10</v>
      </c>
      <c r="D6" s="7">
        <v>2.99339164458911</v>
      </c>
      <c r="E6" s="7">
        <v>2.5204799175262398</v>
      </c>
      <c r="F6" s="7">
        <v>1.93948855713028</v>
      </c>
      <c r="G6" s="7"/>
      <c r="H6" t="s">
        <v>21</v>
      </c>
      <c r="I6" s="7">
        <v>-3.0366299152374201</v>
      </c>
      <c r="J6" s="7">
        <v>12.175900459289499</v>
      </c>
      <c r="K6" s="7">
        <v>2.0436935369304199</v>
      </c>
      <c r="L6" s="7">
        <v>1.53079497814178</v>
      </c>
      <c r="M6" s="7">
        <v>1.95099061273789</v>
      </c>
      <c r="N6" s="7"/>
      <c r="O6" t="s">
        <v>21</v>
      </c>
      <c r="P6" s="7">
        <v>-1.8532199859619101</v>
      </c>
      <c r="Q6" s="7">
        <v>2.5818300247192298</v>
      </c>
      <c r="R6" s="7">
        <v>-0.94969810618644501</v>
      </c>
      <c r="S6" s="7">
        <v>-0.99775999784469604</v>
      </c>
      <c r="T6" s="7">
        <v>0.30743988018725199</v>
      </c>
      <c r="U6" s="7">
        <f t="shared" si="0"/>
        <v>-65.179205059574272</v>
      </c>
    </row>
    <row r="7" spans="1:21" x14ac:dyDescent="0.3">
      <c r="A7" t="s">
        <v>2</v>
      </c>
      <c r="B7" s="7">
        <v>-3.03075003623962</v>
      </c>
      <c r="C7" s="7">
        <v>10</v>
      </c>
      <c r="D7" s="7">
        <v>2.8877659100519502</v>
      </c>
      <c r="E7" s="7">
        <v>2.03480005264282</v>
      </c>
      <c r="F7" s="7">
        <v>2.5656920395161</v>
      </c>
      <c r="G7" s="7"/>
      <c r="H7" t="s">
        <v>2</v>
      </c>
      <c r="I7" s="7">
        <v>-3.1282598972320499</v>
      </c>
      <c r="J7" s="7">
        <v>11.486100196838301</v>
      </c>
      <c r="K7" s="7">
        <v>2.8782789895438601</v>
      </c>
      <c r="L7" s="7">
        <v>2.05683994293212</v>
      </c>
      <c r="M7" s="7">
        <v>2.6103826312509999</v>
      </c>
      <c r="N7" s="7"/>
      <c r="O7" t="s">
        <v>2</v>
      </c>
      <c r="P7" s="7">
        <v>-1.16374003887176</v>
      </c>
      <c r="Q7" s="7">
        <v>1.66804003715515</v>
      </c>
      <c r="R7" s="7">
        <v>-9.4869204688849997E-3</v>
      </c>
      <c r="S7" s="7">
        <v>-2.4930000305176E-2</v>
      </c>
      <c r="T7" s="7">
        <v>0.343267649478179</v>
      </c>
      <c r="U7" s="7">
        <f t="shared" si="0"/>
        <v>-1.2120534896671218</v>
      </c>
    </row>
    <row r="8" spans="1:21" x14ac:dyDescent="0.3">
      <c r="A8" t="s">
        <v>3</v>
      </c>
      <c r="B8" s="7">
        <v>-5.2343101501464799</v>
      </c>
      <c r="C8" s="7">
        <v>10</v>
      </c>
      <c r="D8" s="7">
        <v>2.9234200659208902</v>
      </c>
      <c r="E8" s="7">
        <v>1.96996998786926</v>
      </c>
      <c r="F8" s="7">
        <v>2.72158735387299</v>
      </c>
      <c r="G8" s="7"/>
      <c r="H8" t="s">
        <v>3</v>
      </c>
      <c r="I8" s="7">
        <v>-5.7460298538207999</v>
      </c>
      <c r="J8" s="7">
        <v>12.193300247192299</v>
      </c>
      <c r="K8" s="7">
        <v>2.8089122490910201</v>
      </c>
      <c r="L8" s="7">
        <v>1.87970995903015</v>
      </c>
      <c r="M8" s="7">
        <v>2.76275855870063</v>
      </c>
      <c r="N8" s="7"/>
      <c r="O8" t="s">
        <v>3</v>
      </c>
      <c r="P8" s="7">
        <v>-2.0535700321197501</v>
      </c>
      <c r="Q8" s="7">
        <v>2.3689899444579998</v>
      </c>
      <c r="R8" s="7">
        <v>-0.11450781690789801</v>
      </c>
      <c r="S8" s="7">
        <v>-7.4359998106955996E-2</v>
      </c>
      <c r="T8" s="7">
        <v>0.37523927137448698</v>
      </c>
      <c r="U8" s="7">
        <f t="shared" si="0"/>
        <v>-3.9559293575974124</v>
      </c>
    </row>
    <row r="9" spans="1:21" x14ac:dyDescent="0.3">
      <c r="A9" t="s">
        <v>40</v>
      </c>
      <c r="B9" s="7">
        <v>-2.4576399326324401</v>
      </c>
      <c r="C9" s="7">
        <v>10</v>
      </c>
      <c r="D9" s="7">
        <v>3.7568033178224698</v>
      </c>
      <c r="E9" s="7">
        <v>3.0845050811767498</v>
      </c>
      <c r="F9" s="7">
        <v>2.5565849325621901</v>
      </c>
      <c r="G9" s="7"/>
      <c r="H9" t="s">
        <v>40</v>
      </c>
      <c r="I9" s="7">
        <v>-2.8189001083374001</v>
      </c>
      <c r="J9" s="7">
        <v>11.932499885559</v>
      </c>
      <c r="K9" s="7">
        <v>3.3818027391051899</v>
      </c>
      <c r="L9" s="7">
        <v>2.69033503532409</v>
      </c>
      <c r="M9" s="7">
        <v>2.6789129875485602</v>
      </c>
      <c r="N9" s="7"/>
      <c r="O9" t="s">
        <v>40</v>
      </c>
      <c r="P9" s="7">
        <v>-2.7438399791717498</v>
      </c>
      <c r="Q9" s="7">
        <v>2.0253300666809002</v>
      </c>
      <c r="R9" s="7">
        <v>-0.37500058102415901</v>
      </c>
      <c r="S9" s="7">
        <v>-0.490016669034958</v>
      </c>
      <c r="T9" s="7">
        <v>0.60355808310817904</v>
      </c>
      <c r="U9" s="7">
        <f t="shared" si="0"/>
        <v>-18.213964528619702</v>
      </c>
    </row>
    <row r="10" spans="1:21" x14ac:dyDescent="0.3">
      <c r="A10" t="s">
        <v>4</v>
      </c>
      <c r="B10" s="7">
        <v>-5.1879901885986301</v>
      </c>
      <c r="C10" s="7">
        <v>10</v>
      </c>
      <c r="D10" s="7">
        <v>3.6626788730301301</v>
      </c>
      <c r="E10" s="7">
        <v>2.80304503440856</v>
      </c>
      <c r="F10" s="7">
        <v>2.69807143796376</v>
      </c>
      <c r="G10" s="7"/>
      <c r="H10" t="s">
        <v>4</v>
      </c>
      <c r="I10" s="7">
        <v>-6.0912399291992099</v>
      </c>
      <c r="J10" s="7">
        <v>11.463999748229901</v>
      </c>
      <c r="K10" s="7">
        <v>3.1575880157667</v>
      </c>
      <c r="L10" s="7">
        <v>2.2967550754547101</v>
      </c>
      <c r="M10" s="7">
        <v>2.6714034274734999</v>
      </c>
      <c r="N10" s="7"/>
      <c r="O10" t="s">
        <v>4</v>
      </c>
      <c r="P10" s="7">
        <v>-2.7878899574279701</v>
      </c>
      <c r="Q10" s="7">
        <v>1.6222499608993499</v>
      </c>
      <c r="R10" s="7">
        <v>-0.50509085653623198</v>
      </c>
      <c r="S10" s="7">
        <v>-0.46862998604774497</v>
      </c>
      <c r="T10" s="7">
        <v>0.50996816152656499</v>
      </c>
      <c r="U10" s="7">
        <f t="shared" si="0"/>
        <v>-20.404003502853516</v>
      </c>
    </row>
    <row r="11" spans="1:21" x14ac:dyDescent="0.3">
      <c r="A11" s="1" t="s">
        <v>31</v>
      </c>
      <c r="B11" s="8">
        <v>-5.2343101501464799</v>
      </c>
      <c r="C11" s="8">
        <v>10</v>
      </c>
      <c r="D11" s="8">
        <v>2.8965649370965099</v>
      </c>
      <c r="E11" s="8">
        <v>2.1102199554443302</v>
      </c>
      <c r="F11" s="8">
        <v>2.5370760614333698</v>
      </c>
      <c r="G11" s="8"/>
      <c r="H11" s="1" t="s">
        <v>31</v>
      </c>
      <c r="I11" s="8">
        <v>-6.0912399291992099</v>
      </c>
      <c r="J11" s="8">
        <v>12.491050720214799</v>
      </c>
      <c r="K11" s="8">
        <v>2.6323996038509501</v>
      </c>
      <c r="L11" s="8">
        <v>1.7674700021743699</v>
      </c>
      <c r="M11" s="8">
        <v>2.5768271179676199</v>
      </c>
      <c r="N11" s="8"/>
      <c r="O11" s="1" t="s">
        <v>31</v>
      </c>
      <c r="P11" s="8">
        <v>-3.4224147796630802</v>
      </c>
      <c r="Q11" s="8">
        <v>2.8083500862121502</v>
      </c>
      <c r="R11" s="8">
        <v>-0.264165333315239</v>
      </c>
      <c r="S11" s="8">
        <v>-0.18239000439643899</v>
      </c>
      <c r="T11" s="8">
        <v>0.52174597781506604</v>
      </c>
      <c r="U11" s="10">
        <f t="shared" si="0"/>
        <v>-10.319270152933848</v>
      </c>
    </row>
    <row r="12" spans="1:21" x14ac:dyDescent="0.3">
      <c r="U12" s="7"/>
    </row>
    <row r="13" spans="1:21" x14ac:dyDescent="0.3">
      <c r="A13" t="s">
        <v>25</v>
      </c>
      <c r="B13" s="7">
        <v>-1.99654996395111</v>
      </c>
      <c r="C13" s="7">
        <v>10</v>
      </c>
      <c r="D13" s="7">
        <v>1.8312750187281499</v>
      </c>
      <c r="E13" s="7">
        <v>1.23847997188568</v>
      </c>
      <c r="F13" s="7">
        <v>1.89975273361498</v>
      </c>
      <c r="G13" s="7"/>
      <c r="H13" t="s">
        <v>25</v>
      </c>
      <c r="I13" s="7">
        <v>-3.3680400848388601</v>
      </c>
      <c r="J13" s="7">
        <v>11.680600166320801</v>
      </c>
      <c r="K13" s="7">
        <v>1.3944471158491101</v>
      </c>
      <c r="L13" s="7">
        <v>0.80520400404930104</v>
      </c>
      <c r="M13" s="7">
        <v>1.9496708073528399</v>
      </c>
      <c r="N13" s="7"/>
      <c r="O13" t="s">
        <v>25</v>
      </c>
      <c r="P13" s="7">
        <v>-2.7878899574279701</v>
      </c>
      <c r="Q13" s="7">
        <v>1.90797996520996</v>
      </c>
      <c r="R13" s="7">
        <v>-0.43682790321276299</v>
      </c>
      <c r="S13" s="7">
        <v>-0.471063002943993</v>
      </c>
      <c r="T13" s="7">
        <v>0.54126217609161598</v>
      </c>
      <c r="U13" s="7">
        <f t="shared" ref="U13:U20" si="1">(S13/L13)*100</f>
        <v>-58.502317496567088</v>
      </c>
    </row>
    <row r="14" spans="1:21" x14ac:dyDescent="0.3">
      <c r="A14" t="s">
        <v>26</v>
      </c>
      <c r="B14" s="7">
        <v>-1.9626699686050399</v>
      </c>
      <c r="C14" s="7">
        <v>9.9981098175048793</v>
      </c>
      <c r="D14" s="7">
        <v>2.8613443335409201</v>
      </c>
      <c r="E14" s="7">
        <v>2.4154698848724299</v>
      </c>
      <c r="F14" s="7">
        <v>1.8460821996793599</v>
      </c>
      <c r="G14" s="7"/>
      <c r="H14" t="s">
        <v>26</v>
      </c>
      <c r="I14" s="7">
        <v>-2.9474999904632502</v>
      </c>
      <c r="J14" s="7">
        <v>11.712699890136699</v>
      </c>
      <c r="K14" s="7">
        <v>2.2920424202309699</v>
      </c>
      <c r="L14" s="7">
        <v>1.79279005527496</v>
      </c>
      <c r="M14" s="7">
        <v>1.9459226611368099</v>
      </c>
      <c r="N14" s="7"/>
      <c r="O14" t="s">
        <v>26</v>
      </c>
      <c r="P14" s="7">
        <v>-2.0091600418090798</v>
      </c>
      <c r="Q14" s="7">
        <v>1.88059997558593</v>
      </c>
      <c r="R14" s="7">
        <v>-0.56930191107212202</v>
      </c>
      <c r="S14" s="7">
        <v>-0.64160001277923595</v>
      </c>
      <c r="T14" s="7">
        <v>0.53354757667086405</v>
      </c>
      <c r="U14" s="7">
        <f t="shared" si="1"/>
        <v>-35.787794052708186</v>
      </c>
    </row>
    <row r="15" spans="1:21" x14ac:dyDescent="0.3">
      <c r="A15" t="s">
        <v>32</v>
      </c>
      <c r="B15" s="7">
        <v>-1.9605799913406301</v>
      </c>
      <c r="C15" s="7">
        <v>10</v>
      </c>
      <c r="D15" s="7">
        <v>3.84587826894299</v>
      </c>
      <c r="E15" s="7">
        <v>3.1416950225829998</v>
      </c>
      <c r="F15" s="7">
        <v>2.3945533283560101</v>
      </c>
      <c r="G15" s="7"/>
      <c r="H15" t="s">
        <v>32</v>
      </c>
      <c r="I15" s="7">
        <v>-3.12459993362426</v>
      </c>
      <c r="J15" s="7">
        <v>11.8759002685546</v>
      </c>
      <c r="K15" s="7">
        <v>3.2377171193662302</v>
      </c>
      <c r="L15" s="7">
        <v>2.4211449623107901</v>
      </c>
      <c r="M15" s="7">
        <v>2.5726657061023799</v>
      </c>
      <c r="N15" s="7"/>
      <c r="O15" t="s">
        <v>32</v>
      </c>
      <c r="P15" s="7">
        <v>-3.3332500457763601</v>
      </c>
      <c r="Q15" s="7">
        <v>2.0253300666809002</v>
      </c>
      <c r="R15" s="7">
        <v>-0.60816115163636597</v>
      </c>
      <c r="S15" s="7">
        <v>-0.694014012813568</v>
      </c>
      <c r="T15" s="7">
        <v>0.67500595904142302</v>
      </c>
      <c r="U15" s="7">
        <f t="shared" si="1"/>
        <v>-28.664703006927223</v>
      </c>
    </row>
    <row r="16" spans="1:21" x14ac:dyDescent="0.3">
      <c r="A16" t="s">
        <v>41</v>
      </c>
      <c r="B16" s="7">
        <v>-5.2343101501464799</v>
      </c>
      <c r="C16" s="7">
        <v>10</v>
      </c>
      <c r="D16" s="7">
        <v>3.0657578833629699</v>
      </c>
      <c r="E16" s="7">
        <v>2.13673996925354</v>
      </c>
      <c r="F16" s="7">
        <v>2.7689789323827299</v>
      </c>
      <c r="G16" s="7"/>
      <c r="H16" t="s">
        <v>41</v>
      </c>
      <c r="I16" s="7">
        <v>-5.7460298538207999</v>
      </c>
      <c r="J16" s="7">
        <v>12.193300247192299</v>
      </c>
      <c r="K16" s="7">
        <v>2.9841628615451898</v>
      </c>
      <c r="L16" s="7">
        <v>2.0829598903656001</v>
      </c>
      <c r="M16" s="7">
        <v>2.7898547898291302</v>
      </c>
      <c r="N16" s="7"/>
      <c r="O16" t="s">
        <v>41</v>
      </c>
      <c r="P16" s="7">
        <v>-2.0376300811767498</v>
      </c>
      <c r="Q16" s="7">
        <v>2.3689899444579998</v>
      </c>
      <c r="R16" s="7">
        <v>-8.1595021747516996E-2</v>
      </c>
      <c r="S16" s="7">
        <v>-4.7716200351714998E-2</v>
      </c>
      <c r="T16" s="7">
        <v>0.34026918839273301</v>
      </c>
      <c r="U16" s="7">
        <f t="shared" si="1"/>
        <v>-2.2907882466877401</v>
      </c>
    </row>
    <row r="17" spans="1:21" x14ac:dyDescent="0.3">
      <c r="A17" t="s">
        <v>27</v>
      </c>
      <c r="B17" s="7">
        <v>-3.03075003623962</v>
      </c>
      <c r="C17" s="7">
        <v>10</v>
      </c>
      <c r="D17" s="7">
        <v>2.9903872971161398</v>
      </c>
      <c r="E17" s="7">
        <v>2.1902000904083199</v>
      </c>
      <c r="F17" s="7">
        <v>2.53823023087471</v>
      </c>
      <c r="G17" s="7"/>
      <c r="H17" t="s">
        <v>27</v>
      </c>
      <c r="I17" s="7">
        <v>-3.1282598972320499</v>
      </c>
      <c r="J17" s="7">
        <v>10.924099922180099</v>
      </c>
      <c r="K17" s="7">
        <v>2.94600338334849</v>
      </c>
      <c r="L17" s="7">
        <v>2.18118000030517</v>
      </c>
      <c r="M17" s="7">
        <v>2.5859690654101799</v>
      </c>
      <c r="N17" s="7"/>
      <c r="O17" t="s">
        <v>27</v>
      </c>
      <c r="P17" s="7">
        <v>-1.0807199478149401</v>
      </c>
      <c r="Q17" s="7">
        <v>1.3193000555038401</v>
      </c>
      <c r="R17" s="7">
        <v>-4.4383913745239999E-2</v>
      </c>
      <c r="S17" s="7">
        <v>-5.9409998357295997E-2</v>
      </c>
      <c r="T17" s="7">
        <v>0.324888965199573</v>
      </c>
      <c r="U17" s="7">
        <f t="shared" si="1"/>
        <v>-2.7237549559863887</v>
      </c>
    </row>
    <row r="18" spans="1:21" x14ac:dyDescent="0.3">
      <c r="A18" t="s">
        <v>28</v>
      </c>
      <c r="B18" s="7">
        <v>-2.37408995628356</v>
      </c>
      <c r="C18" s="7">
        <v>10</v>
      </c>
      <c r="D18" s="7">
        <v>3.3851625845645499</v>
      </c>
      <c r="E18" s="7">
        <v>2.6151082515716499</v>
      </c>
      <c r="F18" s="7">
        <v>2.2598920791962001</v>
      </c>
      <c r="G18" s="7"/>
      <c r="H18" t="s">
        <v>28</v>
      </c>
      <c r="I18" s="7">
        <v>-3.6897099018096902</v>
      </c>
      <c r="J18" s="7">
        <v>11.9781999588012</v>
      </c>
      <c r="K18" s="7">
        <v>2.47333950696965</v>
      </c>
      <c r="L18" s="7">
        <v>1.7199950218200599</v>
      </c>
      <c r="M18" s="7">
        <v>2.4009051497470901</v>
      </c>
      <c r="N18" s="7"/>
      <c r="O18" t="s">
        <v>28</v>
      </c>
      <c r="P18" s="7">
        <v>-3.4224147796630802</v>
      </c>
      <c r="Q18" s="7">
        <v>1.98041999340057</v>
      </c>
      <c r="R18" s="7">
        <v>-0.91182307750803004</v>
      </c>
      <c r="S18" s="7">
        <v>-1.0106049776077199</v>
      </c>
      <c r="T18" s="7">
        <v>0.57680061822218398</v>
      </c>
      <c r="U18" s="7">
        <f t="shared" si="1"/>
        <v>-58.756273407019542</v>
      </c>
    </row>
    <row r="19" spans="1:21" x14ac:dyDescent="0.3">
      <c r="A19" t="s">
        <v>29</v>
      </c>
      <c r="B19" s="7">
        <v>-5.1879901885986301</v>
      </c>
      <c r="C19" s="7">
        <v>10</v>
      </c>
      <c r="D19" s="7">
        <v>4.2219490490437099</v>
      </c>
      <c r="E19" s="7">
        <v>3.5790350437164302</v>
      </c>
      <c r="F19" s="7">
        <v>2.9408162699614802</v>
      </c>
      <c r="G19" s="7"/>
      <c r="H19" t="s">
        <v>29</v>
      </c>
      <c r="I19" s="7">
        <v>-6.0912399291992099</v>
      </c>
      <c r="J19" s="7">
        <v>11.463999748229901</v>
      </c>
      <c r="K19" s="7">
        <v>3.7495293261742302</v>
      </c>
      <c r="L19" s="7">
        <v>3.1177949905395499</v>
      </c>
      <c r="M19" s="7">
        <v>2.8800057066894502</v>
      </c>
      <c r="N19" s="7"/>
      <c r="O19" t="s">
        <v>29</v>
      </c>
      <c r="P19" s="7">
        <v>-2.3446800708770699</v>
      </c>
      <c r="Q19" s="7">
        <v>1.6222499608993499</v>
      </c>
      <c r="R19" s="7">
        <v>-0.47241972284495098</v>
      </c>
      <c r="S19" s="7">
        <v>-0.42241850495338401</v>
      </c>
      <c r="T19" s="7">
        <v>0.53473429796682104</v>
      </c>
      <c r="U19" s="7">
        <f t="shared" si="1"/>
        <v>-13.54862992066975</v>
      </c>
    </row>
    <row r="20" spans="1:21" x14ac:dyDescent="0.3">
      <c r="A20" t="s">
        <v>30</v>
      </c>
      <c r="B20" s="7">
        <v>-5.2343101501464799</v>
      </c>
      <c r="C20" s="7">
        <v>10</v>
      </c>
      <c r="D20" s="7">
        <v>2.2891978477355899</v>
      </c>
      <c r="E20" s="7">
        <v>1.34957003593444</v>
      </c>
      <c r="F20" s="7">
        <v>2.5872046756351099</v>
      </c>
      <c r="G20" s="7"/>
      <c r="H20" t="s">
        <v>30</v>
      </c>
      <c r="I20" s="7">
        <v>-5.7460298538207999</v>
      </c>
      <c r="J20" s="7">
        <v>11.266500473022401</v>
      </c>
      <c r="K20" s="7">
        <v>2.0150257343616098</v>
      </c>
      <c r="L20" s="7">
        <v>1.0729500055313099</v>
      </c>
      <c r="M20" s="7">
        <v>2.5105591307826298</v>
      </c>
      <c r="N20" s="7"/>
      <c r="O20" t="s">
        <v>30</v>
      </c>
      <c r="P20" s="7">
        <v>-1.9456199407577499</v>
      </c>
      <c r="Q20" s="7">
        <v>1.6326700448989799</v>
      </c>
      <c r="R20" s="7">
        <v>-0.27417211318488399</v>
      </c>
      <c r="S20" s="7">
        <v>-0.25523701310157798</v>
      </c>
      <c r="T20" s="7">
        <v>0.36892423973209199</v>
      </c>
      <c r="U20" s="7">
        <f t="shared" si="1"/>
        <v>-23.788341654855405</v>
      </c>
    </row>
    <row r="21" spans="1:21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1" x14ac:dyDescent="0.3">
      <c r="B22" s="7"/>
      <c r="C22" s="7"/>
      <c r="D22" s="7"/>
      <c r="E22" s="7"/>
      <c r="F22" s="7"/>
      <c r="G22" s="7"/>
      <c r="H22" s="7"/>
      <c r="I22" s="7"/>
      <c r="J22" s="7"/>
      <c r="K22" s="7"/>
      <c r="S22" s="7"/>
      <c r="T22" s="7"/>
      <c r="U22" s="7"/>
    </row>
    <row r="23" spans="1:2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21" x14ac:dyDescent="0.3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21" x14ac:dyDescent="0.3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21" x14ac:dyDescent="0.3"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21" x14ac:dyDescent="0.3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21" x14ac:dyDescent="0.3"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21" x14ac:dyDescent="0.3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4:16" x14ac:dyDescent="0.3"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4:16" x14ac:dyDescent="0.3"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4:16" x14ac:dyDescent="0.3"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4:16" x14ac:dyDescent="0.3"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4:16" x14ac:dyDescent="0.3"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4BF8-4544-4381-AD10-1E81ED60A5CA}">
  <dimension ref="A1:Z46"/>
  <sheetViews>
    <sheetView workbookViewId="0">
      <selection activeCell="M14" sqref="M14"/>
    </sheetView>
  </sheetViews>
  <sheetFormatPr baseColWidth="10" defaultRowHeight="14.4" x14ac:dyDescent="0.3"/>
  <sheetData>
    <row r="1" spans="1:18" x14ac:dyDescent="0.3">
      <c r="A1" s="1" t="s">
        <v>43</v>
      </c>
      <c r="B1" s="4" t="s">
        <v>34</v>
      </c>
      <c r="C1" s="4"/>
      <c r="D1" s="4"/>
      <c r="E1" s="4"/>
      <c r="F1" s="4"/>
      <c r="H1" s="5" t="s">
        <v>35</v>
      </c>
      <c r="I1" s="5"/>
      <c r="J1" s="5"/>
      <c r="K1" s="5"/>
      <c r="L1" s="5"/>
      <c r="N1" s="11" t="s">
        <v>44</v>
      </c>
      <c r="O1" s="11"/>
      <c r="P1" s="11"/>
      <c r="Q1" s="11"/>
      <c r="R1" s="11"/>
    </row>
    <row r="2" spans="1:18" x14ac:dyDescent="0.3">
      <c r="A2" s="2"/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46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46</v>
      </c>
    </row>
    <row r="3" spans="1:18" x14ac:dyDescent="0.3">
      <c r="A3" t="s">
        <v>1</v>
      </c>
      <c r="B3">
        <v>-41.424831390380803</v>
      </c>
      <c r="C3">
        <v>49.885917663574197</v>
      </c>
      <c r="D3">
        <v>12.651288655285599</v>
      </c>
      <c r="E3">
        <v>19.3141765594482</v>
      </c>
      <c r="F3">
        <v>23.5590034395996</v>
      </c>
      <c r="H3">
        <v>-41.433994293212798</v>
      </c>
      <c r="I3">
        <v>49.899421691894503</v>
      </c>
      <c r="J3">
        <v>12.7232412237387</v>
      </c>
      <c r="K3">
        <v>19.1817932128906</v>
      </c>
      <c r="L3">
        <v>23.583313954638601</v>
      </c>
      <c r="N3">
        <v>-4.0085911750793404</v>
      </c>
      <c r="O3">
        <v>1.8066204786300599</v>
      </c>
      <c r="P3">
        <v>0.140889577856526</v>
      </c>
      <c r="Q3">
        <v>0.13362972438335399</v>
      </c>
      <c r="R3">
        <v>0.76961593795143401</v>
      </c>
    </row>
    <row r="4" spans="1:18" x14ac:dyDescent="0.3">
      <c r="A4" t="s">
        <v>5</v>
      </c>
      <c r="B4">
        <v>-59.837226867675703</v>
      </c>
      <c r="C4">
        <v>41.229019165038999</v>
      </c>
      <c r="D4">
        <v>-15.6510912191483</v>
      </c>
      <c r="E4">
        <v>-14.5481357574462</v>
      </c>
      <c r="F4">
        <v>30.879536273594301</v>
      </c>
      <c r="H4">
        <v>-58.5083618164062</v>
      </c>
      <c r="I4">
        <v>41.540435791015597</v>
      </c>
      <c r="J4">
        <v>-15.7737447246428</v>
      </c>
      <c r="K4">
        <v>-14.5600776672363</v>
      </c>
      <c r="L4">
        <v>30.817798186802701</v>
      </c>
      <c r="N4">
        <v>-3.55794334411621</v>
      </c>
      <c r="O4">
        <v>5.29693603515625</v>
      </c>
      <c r="P4">
        <v>0.109824937158414</v>
      </c>
      <c r="Q4">
        <v>6.0527529567479997E-2</v>
      </c>
      <c r="R4">
        <v>1.4765999957856</v>
      </c>
    </row>
    <row r="5" spans="1:18" x14ac:dyDescent="0.3">
      <c r="A5" t="s">
        <v>0</v>
      </c>
      <c r="B5">
        <v>-96.974830627441406</v>
      </c>
      <c r="C5">
        <v>78.681449890136705</v>
      </c>
      <c r="D5">
        <v>8.1844192813753001</v>
      </c>
      <c r="E5">
        <v>4.9783158302307102</v>
      </c>
      <c r="F5">
        <v>34.924969718709697</v>
      </c>
      <c r="H5">
        <v>-96.870231628417898</v>
      </c>
      <c r="I5">
        <v>79.590370178222599</v>
      </c>
      <c r="J5">
        <v>8.2656417524178405</v>
      </c>
      <c r="K5">
        <v>4.66255760192871</v>
      </c>
      <c r="L5">
        <v>35.079214142151798</v>
      </c>
      <c r="N5">
        <v>-4.0957117080688397</v>
      </c>
      <c r="O5">
        <v>3.9547336101531898</v>
      </c>
      <c r="P5">
        <v>1.8382525901824699E-2</v>
      </c>
      <c r="Q5">
        <v>2.8895413503050801E-2</v>
      </c>
      <c r="R5">
        <v>0.79793196023184898</v>
      </c>
    </row>
    <row r="6" spans="1:18" x14ac:dyDescent="0.3">
      <c r="A6" t="s">
        <v>21</v>
      </c>
      <c r="B6">
        <v>-33.102031707763601</v>
      </c>
      <c r="C6">
        <v>68.5457763671875</v>
      </c>
      <c r="D6">
        <v>17.02665108063</v>
      </c>
      <c r="E6">
        <v>11.161228656768699</v>
      </c>
      <c r="F6">
        <v>32.1976522405363</v>
      </c>
      <c r="H6">
        <v>-33.018238067626903</v>
      </c>
      <c r="I6">
        <v>68.360916137695298</v>
      </c>
      <c r="J6">
        <v>16.963861837119499</v>
      </c>
      <c r="K6">
        <v>11.188747882843</v>
      </c>
      <c r="L6">
        <v>32.211802217431803</v>
      </c>
      <c r="N6">
        <v>-1.4994356632232599</v>
      </c>
      <c r="O6">
        <v>1.10795378684997</v>
      </c>
      <c r="P6">
        <v>6.6478157475252E-2</v>
      </c>
      <c r="Q6">
        <v>7.3207151144742896E-2</v>
      </c>
      <c r="R6">
        <v>0.44492370128762898</v>
      </c>
    </row>
    <row r="7" spans="1:18" x14ac:dyDescent="0.3">
      <c r="A7" t="s">
        <v>2</v>
      </c>
      <c r="B7">
        <v>-5.8346805572509703</v>
      </c>
      <c r="C7">
        <v>67.036628723144503</v>
      </c>
      <c r="D7">
        <v>31.9181332156104</v>
      </c>
      <c r="E7">
        <v>33.595790863037102</v>
      </c>
      <c r="F7">
        <v>17.720072781719999</v>
      </c>
      <c r="H7">
        <v>-6.2446188926696697</v>
      </c>
      <c r="I7">
        <v>67.001152038574205</v>
      </c>
      <c r="J7">
        <v>31.923613472790901</v>
      </c>
      <c r="K7">
        <v>33.590484619140597</v>
      </c>
      <c r="L7">
        <v>17.656499754189699</v>
      </c>
      <c r="N7">
        <v>-2.76201176643371</v>
      </c>
      <c r="O7">
        <v>1.8832303285598699</v>
      </c>
      <c r="P7">
        <v>-2.4988543339284401E-2</v>
      </c>
      <c r="Q7">
        <v>-1.08808018267154E-2</v>
      </c>
      <c r="R7">
        <v>0.65114531131780296</v>
      </c>
    </row>
    <row r="8" spans="1:18" x14ac:dyDescent="0.3">
      <c r="A8" t="s">
        <v>3</v>
      </c>
      <c r="B8">
        <v>-48.239162445068303</v>
      </c>
      <c r="C8">
        <v>60.521011352538999</v>
      </c>
      <c r="D8">
        <v>-1.8725826023805501</v>
      </c>
      <c r="E8">
        <v>-3.7600500583648602</v>
      </c>
      <c r="F8">
        <v>24.105118913206599</v>
      </c>
      <c r="H8">
        <v>-48.0421142578125</v>
      </c>
      <c r="I8">
        <v>60.199752807617102</v>
      </c>
      <c r="J8">
        <v>-1.9710311922016901</v>
      </c>
      <c r="K8">
        <v>-3.9688463211059499</v>
      </c>
      <c r="L8">
        <v>24.037045652059501</v>
      </c>
      <c r="N8">
        <v>-1.99711036682128</v>
      </c>
      <c r="O8">
        <v>4.3005690574645996</v>
      </c>
      <c r="P8">
        <v>-3.95492031829075E-2</v>
      </c>
      <c r="Q8">
        <v>-8.7535597383975899E-2</v>
      </c>
      <c r="R8">
        <v>0.70451657257733202</v>
      </c>
    </row>
    <row r="9" spans="1:18" x14ac:dyDescent="0.3">
      <c r="A9" t="s">
        <v>40</v>
      </c>
      <c r="B9">
        <v>-10.0934085845947</v>
      </c>
      <c r="C9">
        <v>81.963432312011705</v>
      </c>
      <c r="D9">
        <v>32.981640799101001</v>
      </c>
      <c r="E9">
        <v>22.275270462036101</v>
      </c>
      <c r="F9">
        <v>27.220412479837101</v>
      </c>
      <c r="H9">
        <v>-9.5646018981933594</v>
      </c>
      <c r="I9">
        <v>81.837867736816406</v>
      </c>
      <c r="J9">
        <v>33.408573139545503</v>
      </c>
      <c r="K9">
        <v>22.9398097991943</v>
      </c>
      <c r="L9">
        <v>27.021214917938099</v>
      </c>
      <c r="N9">
        <v>-2.5297944545745801</v>
      </c>
      <c r="O9">
        <v>3.8639285564422599</v>
      </c>
      <c r="P9">
        <v>0.28928657482529702</v>
      </c>
      <c r="Q9">
        <v>0.40612196922302202</v>
      </c>
      <c r="R9">
        <v>1.3062088626739601</v>
      </c>
    </row>
    <row r="10" spans="1:18" x14ac:dyDescent="0.3">
      <c r="A10" t="s">
        <v>4</v>
      </c>
      <c r="B10">
        <v>-36.373378753662102</v>
      </c>
      <c r="C10">
        <v>32.0200386047363</v>
      </c>
      <c r="D10">
        <v>5.5255072255467201</v>
      </c>
      <c r="E10">
        <v>12.291769981384199</v>
      </c>
      <c r="F10">
        <v>17.272891872526198</v>
      </c>
      <c r="H10">
        <v>-36.186714172363203</v>
      </c>
      <c r="I10">
        <v>32.798931121826101</v>
      </c>
      <c r="J10">
        <v>5.4208230059160698</v>
      </c>
      <c r="K10">
        <v>12.6206431388854</v>
      </c>
      <c r="L10">
        <v>17.325966739134898</v>
      </c>
      <c r="N10">
        <v>-2.83302521705627</v>
      </c>
      <c r="O10">
        <v>3.1777963638305602</v>
      </c>
      <c r="P10">
        <v>0.11322280591648801</v>
      </c>
      <c r="Q10">
        <v>2.2119872737675898E-2</v>
      </c>
      <c r="R10">
        <v>0.92777418129322597</v>
      </c>
    </row>
    <row r="11" spans="1:18" s="1" customFormat="1" x14ac:dyDescent="0.3">
      <c r="A11" s="1" t="s">
        <v>31</v>
      </c>
      <c r="B11" s="1">
        <v>-96.974830627441406</v>
      </c>
      <c r="C11" s="1">
        <v>81.963432312011705</v>
      </c>
      <c r="D11" s="1">
        <v>7.1913897214463702</v>
      </c>
      <c r="E11" s="1">
        <v>8.1885480880737305</v>
      </c>
      <c r="F11" s="1">
        <v>29.773258470983102</v>
      </c>
      <c r="H11" s="1">
        <v>-96.870231628417898</v>
      </c>
      <c r="I11" s="1">
        <v>81.837867736816406</v>
      </c>
      <c r="J11" s="1">
        <v>7.1721360212139702</v>
      </c>
      <c r="K11" s="1">
        <v>7.9679398536682102</v>
      </c>
      <c r="L11" s="1">
        <v>29.815047969588601</v>
      </c>
      <c r="N11" s="1">
        <v>-4.0957117080688397</v>
      </c>
      <c r="O11" s="1">
        <v>5.29693603515625</v>
      </c>
      <c r="P11" s="1">
        <v>1.857384906597E-2</v>
      </c>
      <c r="Q11" s="1">
        <v>-1.3309587724506799E-2</v>
      </c>
      <c r="R11" s="1">
        <v>0.81455715336665802</v>
      </c>
    </row>
    <row r="12" spans="1:18" x14ac:dyDescent="0.3">
      <c r="A12" s="1" t="s">
        <v>37</v>
      </c>
      <c r="B12" s="4">
        <v>-96.974830627441406</v>
      </c>
      <c r="C12" s="4">
        <v>81.963432312011705</v>
      </c>
      <c r="D12" s="4">
        <v>8.61502645075565</v>
      </c>
      <c r="E12" s="4">
        <v>9.4927387237548793</v>
      </c>
      <c r="F12" s="4">
        <v>29.115612817400699</v>
      </c>
      <c r="H12" s="5">
        <v>-96.870231628417898</v>
      </c>
      <c r="I12" s="5">
        <v>81.837867736816406</v>
      </c>
      <c r="J12" s="5">
        <v>8.6022170488005507</v>
      </c>
      <c r="K12" s="5">
        <v>9.0535736083984304</v>
      </c>
      <c r="L12" s="5">
        <v>29.159701739488401</v>
      </c>
      <c r="N12" s="11">
        <v>-4.0957117080688397</v>
      </c>
      <c r="O12" s="11">
        <v>4.3005690574645996</v>
      </c>
      <c r="P12" s="11">
        <v>1.9549055699884899E-2</v>
      </c>
      <c r="Q12" s="11">
        <v>-1.1084060184657501E-2</v>
      </c>
      <c r="R12" s="11">
        <v>0.76066574407486298</v>
      </c>
    </row>
    <row r="14" spans="1:18" x14ac:dyDescent="0.3">
      <c r="A14" t="s">
        <v>25</v>
      </c>
      <c r="B14">
        <v>-43.539295196533203</v>
      </c>
      <c r="C14">
        <v>18.314655303955</v>
      </c>
      <c r="D14">
        <v>-14.3057297971986</v>
      </c>
      <c r="E14">
        <v>-15.0781230926513</v>
      </c>
      <c r="F14">
        <v>16.890640369465899</v>
      </c>
      <c r="H14">
        <v>-43.642467498779297</v>
      </c>
      <c r="I14">
        <v>17.460227966308501</v>
      </c>
      <c r="J14">
        <v>-14.263179089090499</v>
      </c>
      <c r="K14">
        <v>-15.050060272216699</v>
      </c>
      <c r="L14">
        <v>16.824982945165999</v>
      </c>
      <c r="N14">
        <v>-2.83302521705627</v>
      </c>
      <c r="O14">
        <v>3.4203751087188698</v>
      </c>
      <c r="P14">
        <v>0.12062601577712299</v>
      </c>
      <c r="Q14">
        <v>-3.9653614163398701E-2</v>
      </c>
      <c r="R14">
        <v>0.90543022551029095</v>
      </c>
    </row>
    <row r="15" spans="1:18" x14ac:dyDescent="0.3">
      <c r="A15" t="s">
        <v>26</v>
      </c>
      <c r="B15">
        <v>-41.424831390380803</v>
      </c>
      <c r="C15">
        <v>12.2423343658447</v>
      </c>
      <c r="D15">
        <v>-15.5596920459316</v>
      </c>
      <c r="E15">
        <v>-15.685747146606399</v>
      </c>
      <c r="F15">
        <v>14.8861135077199</v>
      </c>
      <c r="H15">
        <v>-41.433994293212798</v>
      </c>
      <c r="I15">
        <v>12.7485790252685</v>
      </c>
      <c r="J15">
        <v>-15.5229847733791</v>
      </c>
      <c r="K15">
        <v>-15.7637529373168</v>
      </c>
      <c r="L15">
        <v>14.9111636303052</v>
      </c>
      <c r="N15">
        <v>-1.7950142621994001</v>
      </c>
      <c r="O15">
        <v>1.7089145183563199</v>
      </c>
      <c r="P15">
        <v>0.18688704735384501</v>
      </c>
      <c r="Q15">
        <v>0.196693420410156</v>
      </c>
      <c r="R15">
        <v>0.62778067630194201</v>
      </c>
    </row>
    <row r="16" spans="1:18" x14ac:dyDescent="0.3">
      <c r="A16" t="s">
        <v>32</v>
      </c>
      <c r="B16">
        <v>1.37467813491821</v>
      </c>
      <c r="C16">
        <v>81.963432312011705</v>
      </c>
      <c r="D16">
        <v>69.563228452906799</v>
      </c>
      <c r="E16">
        <v>74.670879364013601</v>
      </c>
      <c r="F16">
        <v>13.7246114542684</v>
      </c>
      <c r="H16">
        <v>2.5135440826415998</v>
      </c>
      <c r="I16">
        <v>81.837867736816406</v>
      </c>
      <c r="J16">
        <v>69.833148339215398</v>
      </c>
      <c r="K16">
        <v>74.621604919433594</v>
      </c>
      <c r="L16">
        <v>13.5785021914515</v>
      </c>
      <c r="N16">
        <v>-4.0587573051452601</v>
      </c>
      <c r="O16">
        <v>3.8639285564422599</v>
      </c>
      <c r="P16">
        <v>0.59191715087303298</v>
      </c>
      <c r="Q16">
        <v>0.45597569644451102</v>
      </c>
      <c r="R16">
        <v>1.3777611485108301</v>
      </c>
    </row>
    <row r="17" spans="1:26" x14ac:dyDescent="0.3">
      <c r="A17" t="s">
        <v>41</v>
      </c>
      <c r="B17">
        <v>-48.239162445068303</v>
      </c>
      <c r="C17">
        <v>60.521011352538999</v>
      </c>
      <c r="D17">
        <v>-0.29180041496120201</v>
      </c>
      <c r="E17">
        <v>-1.22141826152801</v>
      </c>
      <c r="F17">
        <v>24.268848334819101</v>
      </c>
      <c r="H17">
        <v>-48.0421142578125</v>
      </c>
      <c r="I17">
        <v>60.199752807617102</v>
      </c>
      <c r="J17">
        <v>-0.41429366562644798</v>
      </c>
      <c r="K17">
        <v>-1.38368487358093</v>
      </c>
      <c r="L17">
        <v>24.207751714034501</v>
      </c>
      <c r="N17">
        <v>-1.99711036682128</v>
      </c>
      <c r="O17">
        <v>4.3005690574645996</v>
      </c>
      <c r="P17">
        <v>-6.2560768830213304E-2</v>
      </c>
      <c r="Q17">
        <v>-9.6927244216203606E-2</v>
      </c>
      <c r="R17">
        <v>0.68495236977349105</v>
      </c>
    </row>
    <row r="18" spans="1:26" x14ac:dyDescent="0.3">
      <c r="A18" t="s">
        <v>27</v>
      </c>
      <c r="B18">
        <v>15.696428298950099</v>
      </c>
      <c r="C18">
        <v>67.036628723144503</v>
      </c>
      <c r="D18">
        <v>39.408345145975197</v>
      </c>
      <c r="E18">
        <v>39.789939880371001</v>
      </c>
      <c r="F18">
        <v>13.442512233153399</v>
      </c>
      <c r="H18">
        <v>15.407354354858301</v>
      </c>
      <c r="I18">
        <v>67.001152038574205</v>
      </c>
      <c r="J18">
        <v>39.396461568414203</v>
      </c>
      <c r="K18">
        <v>39.644325256347599</v>
      </c>
      <c r="L18">
        <v>13.501297791008399</v>
      </c>
      <c r="N18">
        <v>-1.2127603292465201</v>
      </c>
      <c r="O18">
        <v>1.6825755834579399</v>
      </c>
      <c r="P18">
        <v>-6.0962082255372703E-2</v>
      </c>
      <c r="Q18">
        <v>-7.5749650597572299E-2</v>
      </c>
      <c r="R18">
        <v>0.38839796103566798</v>
      </c>
    </row>
    <row r="19" spans="1:26" x14ac:dyDescent="0.3">
      <c r="A19" t="s">
        <v>28</v>
      </c>
      <c r="B19">
        <v>-52.7008247375488</v>
      </c>
      <c r="C19">
        <v>77.829429626464801</v>
      </c>
      <c r="D19">
        <v>26.683891405493501</v>
      </c>
      <c r="E19">
        <v>36.357940673828097</v>
      </c>
      <c r="F19">
        <v>36.800344337147003</v>
      </c>
      <c r="H19">
        <v>-53.581348419189403</v>
      </c>
      <c r="I19">
        <v>78.032402038574205</v>
      </c>
      <c r="J19">
        <v>26.9334791299313</v>
      </c>
      <c r="K19">
        <v>37.141494750976499</v>
      </c>
      <c r="L19">
        <v>37.085630868749597</v>
      </c>
      <c r="N19">
        <v>-3.8064982891082701</v>
      </c>
      <c r="O19">
        <v>2.4969515800475999</v>
      </c>
      <c r="P19">
        <v>4.8860092279054003E-2</v>
      </c>
      <c r="Q19">
        <v>-1.1084060184657501E-2</v>
      </c>
      <c r="R19">
        <v>0.92173772324464998</v>
      </c>
    </row>
    <row r="20" spans="1:26" x14ac:dyDescent="0.3">
      <c r="A20" t="s">
        <v>29</v>
      </c>
      <c r="B20">
        <v>9.6074743270874006</v>
      </c>
      <c r="C20">
        <v>32.0200386047363</v>
      </c>
      <c r="D20">
        <v>16.734199812245901</v>
      </c>
      <c r="E20">
        <v>14.688252925872799</v>
      </c>
      <c r="F20">
        <v>5.9534828450992698</v>
      </c>
      <c r="H20">
        <v>10.1164484024047</v>
      </c>
      <c r="I20">
        <v>32.798931121826101</v>
      </c>
      <c r="J20">
        <v>16.743672803390801</v>
      </c>
      <c r="K20">
        <v>14.5629358291625</v>
      </c>
      <c r="L20">
        <v>5.8337039144211698</v>
      </c>
      <c r="N20">
        <v>-1.82265901565551</v>
      </c>
      <c r="O20">
        <v>3.1777963638305602</v>
      </c>
      <c r="P20">
        <v>0.19682594353663399</v>
      </c>
      <c r="Q20">
        <v>1.6984984104055901E-2</v>
      </c>
      <c r="R20">
        <v>0.99526362989228401</v>
      </c>
    </row>
    <row r="21" spans="1:26" x14ac:dyDescent="0.3">
      <c r="A21" t="s">
        <v>30</v>
      </c>
      <c r="B21">
        <v>-39.529590606689403</v>
      </c>
      <c r="C21">
        <v>17.847227096557599</v>
      </c>
      <c r="D21">
        <v>-6.9791213942425498</v>
      </c>
      <c r="E21">
        <v>-0.420905470848083</v>
      </c>
      <c r="F21">
        <v>19.441240367953</v>
      </c>
      <c r="H21">
        <v>-39.135337829589801</v>
      </c>
      <c r="I21">
        <v>18.195835113525298</v>
      </c>
      <c r="J21">
        <v>-7.0717269300616197</v>
      </c>
      <c r="K21">
        <v>-0.47866892814636203</v>
      </c>
      <c r="L21">
        <v>19.351957529593701</v>
      </c>
      <c r="N21">
        <v>-1.58180379867553</v>
      </c>
      <c r="O21">
        <v>1.18985903263092</v>
      </c>
      <c r="P21">
        <v>-3.2116116992464E-2</v>
      </c>
      <c r="Q21">
        <v>-2.32591736130416E-3</v>
      </c>
      <c r="R21">
        <v>0.50195571609348499</v>
      </c>
    </row>
    <row r="23" spans="1:26" x14ac:dyDescent="0.3">
      <c r="A23" t="s">
        <v>39</v>
      </c>
      <c r="N23">
        <v>9.0066436678171106E-3</v>
      </c>
      <c r="O23">
        <v>0.15737943351268699</v>
      </c>
      <c r="P23">
        <v>8.3193038590252399E-2</v>
      </c>
      <c r="Q23">
        <v>8.3193038590252399E-2</v>
      </c>
      <c r="R23">
        <v>7.41863949224352E-2</v>
      </c>
    </row>
    <row r="26" spans="1:26" x14ac:dyDescent="0.3">
      <c r="A26" s="1" t="s">
        <v>42</v>
      </c>
      <c r="B26" s="4" t="s">
        <v>34</v>
      </c>
      <c r="C26" s="4"/>
      <c r="D26" s="4"/>
      <c r="E26" s="4"/>
      <c r="F26" s="4"/>
      <c r="H26" s="5" t="s">
        <v>35</v>
      </c>
      <c r="I26" s="5"/>
      <c r="J26" s="5"/>
      <c r="K26" s="5"/>
      <c r="L26" s="5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3">
      <c r="A27" s="2"/>
      <c r="B27" s="2" t="s">
        <v>8</v>
      </c>
      <c r="C27" s="2" t="s">
        <v>9</v>
      </c>
      <c r="D27" s="2" t="s">
        <v>10</v>
      </c>
      <c r="E27" s="2" t="s">
        <v>11</v>
      </c>
      <c r="F27" s="2" t="s">
        <v>46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46</v>
      </c>
      <c r="N27" s="20"/>
      <c r="O27" s="20"/>
      <c r="P27" s="20"/>
      <c r="Q27" s="20"/>
      <c r="R27" s="20"/>
      <c r="S27" s="19"/>
      <c r="T27" s="20"/>
      <c r="U27" s="20"/>
      <c r="V27" s="20"/>
      <c r="W27" s="20"/>
      <c r="X27" s="20"/>
      <c r="Y27" s="19"/>
      <c r="Z27" s="19"/>
    </row>
    <row r="28" spans="1:26" x14ac:dyDescent="0.3">
      <c r="A28" t="s">
        <v>1</v>
      </c>
      <c r="B28" s="7">
        <v>-41.816898345947202</v>
      </c>
      <c r="C28" s="7">
        <v>50.301200866699197</v>
      </c>
      <c r="D28" s="7">
        <v>11.039568384994</v>
      </c>
      <c r="E28" s="7">
        <v>18.476699829101499</v>
      </c>
      <c r="F28" s="7">
        <v>24.846990892031901</v>
      </c>
      <c r="H28" s="7">
        <v>-41.956298828125</v>
      </c>
      <c r="I28" s="7">
        <v>50.397800445556598</v>
      </c>
      <c r="J28" s="7">
        <v>11.219538907389801</v>
      </c>
      <c r="K28" s="7">
        <v>18.597700119018501</v>
      </c>
      <c r="L28" s="7">
        <v>24.781767415493199</v>
      </c>
      <c r="N28" s="21"/>
      <c r="O28" s="21"/>
      <c r="P28" s="21"/>
      <c r="Q28" s="21"/>
      <c r="R28" s="21"/>
      <c r="S28" s="19"/>
      <c r="T28" s="21"/>
      <c r="U28" s="21"/>
      <c r="V28" s="21"/>
      <c r="W28" s="21"/>
      <c r="X28" s="21"/>
      <c r="Y28" s="19"/>
      <c r="Z28" s="19"/>
    </row>
    <row r="29" spans="1:26" x14ac:dyDescent="0.3">
      <c r="A29" t="s">
        <v>5</v>
      </c>
      <c r="B29" s="7">
        <v>-60.095401763916001</v>
      </c>
      <c r="C29" s="7">
        <v>51.0234985351562</v>
      </c>
      <c r="D29" s="7">
        <v>-4.2719761293328498</v>
      </c>
      <c r="E29" s="7">
        <v>9.6931896209716797</v>
      </c>
      <c r="F29" s="7">
        <v>33.256261262783099</v>
      </c>
      <c r="H29" s="7">
        <v>-58.873397827148402</v>
      </c>
      <c r="I29" s="7">
        <v>52.011398315429602</v>
      </c>
      <c r="J29" s="7">
        <v>-4.0079344842967801</v>
      </c>
      <c r="K29" s="7">
        <v>11.2302498817443</v>
      </c>
      <c r="L29" s="7">
        <v>33.072891419432501</v>
      </c>
      <c r="N29" s="21"/>
      <c r="O29" s="21"/>
      <c r="P29" s="21"/>
      <c r="Q29" s="21"/>
      <c r="R29" s="21"/>
      <c r="S29" s="19"/>
      <c r="T29" s="21"/>
      <c r="U29" s="21"/>
      <c r="V29" s="21"/>
      <c r="W29" s="21"/>
      <c r="X29" s="21"/>
      <c r="Y29" s="19"/>
      <c r="Z29" s="19"/>
    </row>
    <row r="30" spans="1:26" x14ac:dyDescent="0.3">
      <c r="A30" t="s">
        <v>0</v>
      </c>
      <c r="B30" s="7">
        <v>-98.809646606445298</v>
      </c>
      <c r="C30" s="7">
        <v>80.636703491210895</v>
      </c>
      <c r="D30" s="7">
        <v>12.4008229465261</v>
      </c>
      <c r="E30" s="7">
        <v>5.2762799263000399</v>
      </c>
      <c r="F30" s="7">
        <v>37.487777678561599</v>
      </c>
      <c r="H30" s="7">
        <v>-98.261497497558594</v>
      </c>
      <c r="I30" s="7">
        <v>81.088302612304602</v>
      </c>
      <c r="J30" s="7">
        <v>12.4735499013591</v>
      </c>
      <c r="K30" s="7">
        <v>5.0078401565551696</v>
      </c>
      <c r="L30" s="7">
        <v>37.677500504831499</v>
      </c>
      <c r="N30" s="21"/>
      <c r="O30" s="21"/>
      <c r="P30" s="21"/>
      <c r="Q30" s="21"/>
      <c r="R30" s="21"/>
      <c r="S30" s="19"/>
      <c r="T30" s="21"/>
      <c r="U30" s="21"/>
      <c r="V30" s="21"/>
      <c r="W30" s="21"/>
      <c r="X30" s="21"/>
      <c r="Y30" s="19"/>
      <c r="Z30" s="19"/>
    </row>
    <row r="31" spans="1:26" x14ac:dyDescent="0.3">
      <c r="A31" t="s">
        <v>21</v>
      </c>
      <c r="B31" s="7">
        <v>-33.3091011047363</v>
      </c>
      <c r="C31" s="7">
        <v>72.949203491210895</v>
      </c>
      <c r="D31" s="7">
        <v>25.007814166911299</v>
      </c>
      <c r="E31" s="7">
        <v>31.507400512695298</v>
      </c>
      <c r="F31" s="7">
        <v>29.0914339022417</v>
      </c>
      <c r="H31" s="7">
        <v>-33.0742988586425</v>
      </c>
      <c r="I31" s="7">
        <v>72.321998596191406</v>
      </c>
      <c r="J31" s="7">
        <v>24.955569861804999</v>
      </c>
      <c r="K31" s="7">
        <v>31.384700775146399</v>
      </c>
      <c r="L31" s="7">
        <v>29.122976649438399</v>
      </c>
      <c r="N31" s="21"/>
      <c r="O31" s="21"/>
      <c r="P31" s="21"/>
      <c r="Q31" s="21"/>
      <c r="R31" s="21"/>
      <c r="S31" s="19"/>
      <c r="T31" s="21"/>
      <c r="U31" s="21"/>
      <c r="V31" s="21"/>
      <c r="W31" s="21"/>
      <c r="X31" s="21"/>
      <c r="Y31" s="19"/>
      <c r="Z31" s="19"/>
    </row>
    <row r="32" spans="1:26" x14ac:dyDescent="0.3">
      <c r="A32" t="s">
        <v>2</v>
      </c>
      <c r="B32" s="7">
        <v>-6.2036399841308496</v>
      </c>
      <c r="C32" s="7">
        <v>67.176101684570298</v>
      </c>
      <c r="D32" s="7">
        <v>33.495986682227603</v>
      </c>
      <c r="E32" s="7">
        <v>35.351451873779297</v>
      </c>
      <c r="F32" s="7">
        <v>16.824404101666801</v>
      </c>
      <c r="H32" s="7">
        <v>-6.6793799400329501</v>
      </c>
      <c r="I32" s="7">
        <v>67.298301696777301</v>
      </c>
      <c r="J32" s="7">
        <v>33.4835644026317</v>
      </c>
      <c r="K32" s="7">
        <v>35.127101898193303</v>
      </c>
      <c r="L32" s="7">
        <v>16.819602602611599</v>
      </c>
      <c r="N32" s="21"/>
      <c r="O32" s="21"/>
      <c r="P32" s="21"/>
      <c r="Q32" s="21"/>
      <c r="R32" s="21"/>
      <c r="S32" s="19"/>
      <c r="T32" s="21"/>
      <c r="U32" s="21"/>
      <c r="V32" s="21"/>
      <c r="W32" s="21"/>
      <c r="X32" s="21"/>
      <c r="Y32" s="19"/>
      <c r="Z32" s="19"/>
    </row>
    <row r="33" spans="1:26" x14ac:dyDescent="0.3">
      <c r="A33" t="s">
        <v>3</v>
      </c>
      <c r="B33" s="7">
        <v>-48.366100311279297</v>
      </c>
      <c r="C33" s="7">
        <v>60.554500579833899</v>
      </c>
      <c r="D33" s="7">
        <v>-2.58829642689071</v>
      </c>
      <c r="E33" s="7">
        <v>-4.9762051105499197</v>
      </c>
      <c r="F33" s="7">
        <v>23.907057938838499</v>
      </c>
      <c r="H33" s="7">
        <v>-48.135101318359297</v>
      </c>
      <c r="I33" s="7">
        <v>60.417800903320298</v>
      </c>
      <c r="J33" s="7">
        <v>-2.5900525726511399</v>
      </c>
      <c r="K33" s="7">
        <v>-4.9684350490569997</v>
      </c>
      <c r="L33" s="7">
        <v>23.859973256494399</v>
      </c>
      <c r="N33" s="21"/>
      <c r="O33" s="21"/>
      <c r="P33" s="21"/>
      <c r="Q33" s="21"/>
      <c r="R33" s="21"/>
      <c r="S33" s="19"/>
      <c r="T33" s="21"/>
      <c r="U33" s="21"/>
      <c r="V33" s="21"/>
      <c r="W33" s="21"/>
      <c r="X33" s="21"/>
      <c r="Y33" s="19"/>
      <c r="Z33" s="19"/>
    </row>
    <row r="34" spans="1:26" x14ac:dyDescent="0.3">
      <c r="A34" t="s">
        <v>40</v>
      </c>
      <c r="B34" s="7">
        <v>-39.322799682617102</v>
      </c>
      <c r="C34" s="7">
        <v>83.326698303222599</v>
      </c>
      <c r="D34" s="7">
        <v>40.732789180217999</v>
      </c>
      <c r="E34" s="7">
        <v>39.1862983703613</v>
      </c>
      <c r="F34" s="7">
        <v>25.9669944065088</v>
      </c>
      <c r="H34" s="7">
        <v>-38.2333984375</v>
      </c>
      <c r="I34" s="7">
        <v>82.983802795410099</v>
      </c>
      <c r="J34" s="7">
        <v>41.283007082506899</v>
      </c>
      <c r="K34" s="7">
        <v>39.3760986328125</v>
      </c>
      <c r="L34" s="7">
        <v>25.842756119598899</v>
      </c>
      <c r="N34" s="21"/>
      <c r="O34" s="21"/>
      <c r="P34" s="21"/>
      <c r="Q34" s="21"/>
      <c r="R34" s="21"/>
      <c r="S34" s="19"/>
      <c r="T34" s="21"/>
      <c r="U34" s="21"/>
      <c r="V34" s="21"/>
      <c r="W34" s="21"/>
      <c r="X34" s="21"/>
      <c r="Y34" s="19"/>
      <c r="Z34" s="19"/>
    </row>
    <row r="35" spans="1:26" x14ac:dyDescent="0.3">
      <c r="A35" t="s">
        <v>4</v>
      </c>
      <c r="B35" s="7">
        <v>-44.553600311279297</v>
      </c>
      <c r="C35" s="7">
        <v>32.522098541259702</v>
      </c>
      <c r="D35" s="7">
        <v>8.7157060433502807</v>
      </c>
      <c r="E35" s="7">
        <v>13.4193992614746</v>
      </c>
      <c r="F35" s="7">
        <v>13.3520734242469</v>
      </c>
      <c r="H35" s="7">
        <v>-44.085601806640597</v>
      </c>
      <c r="I35" s="7">
        <v>33.503101348876903</v>
      </c>
      <c r="J35" s="7">
        <v>8.8344744521094896</v>
      </c>
      <c r="K35" s="7">
        <v>13.527899742126399</v>
      </c>
      <c r="L35" s="7">
        <v>13.403154401339499</v>
      </c>
      <c r="N35" s="21"/>
      <c r="O35" s="21"/>
      <c r="P35" s="21"/>
      <c r="Q35" s="21"/>
      <c r="R35" s="21"/>
      <c r="S35" s="19"/>
      <c r="T35" s="21"/>
      <c r="U35" s="21"/>
      <c r="V35" s="21"/>
      <c r="W35" s="21"/>
      <c r="X35" s="21"/>
      <c r="Y35" s="19"/>
      <c r="Z35" s="19"/>
    </row>
    <row r="36" spans="1:26" x14ac:dyDescent="0.3">
      <c r="A36" s="1" t="s">
        <v>31</v>
      </c>
      <c r="B36" s="8">
        <v>-98.809646606445298</v>
      </c>
      <c r="C36" s="8">
        <v>83.326698303222599</v>
      </c>
      <c r="D36" s="8">
        <v>9.7745381317191402</v>
      </c>
      <c r="E36" s="8">
        <v>11.004899978637599</v>
      </c>
      <c r="F36" s="8">
        <v>29.882948478912301</v>
      </c>
      <c r="H36" s="8">
        <v>-98.261497497558594</v>
      </c>
      <c r="I36" s="8">
        <v>82.983802795410099</v>
      </c>
      <c r="J36" s="8">
        <v>9.8207275477932399</v>
      </c>
      <c r="K36" s="8">
        <v>11.142600059509199</v>
      </c>
      <c r="L36" s="8">
        <v>29.915087060242101</v>
      </c>
      <c r="N36" s="21"/>
      <c r="O36" s="21"/>
      <c r="P36" s="21"/>
      <c r="Q36" s="21"/>
      <c r="R36" s="21"/>
      <c r="S36" s="19"/>
      <c r="T36" s="21"/>
      <c r="U36" s="21"/>
      <c r="V36" s="21"/>
      <c r="W36" s="21"/>
      <c r="X36" s="21"/>
      <c r="Y36" s="19"/>
      <c r="Z36" s="19"/>
    </row>
    <row r="37" spans="1:26" x14ac:dyDescent="0.3">
      <c r="A37" s="1" t="s">
        <v>37</v>
      </c>
      <c r="B37" s="13">
        <v>-98.809646606445298</v>
      </c>
      <c r="C37" s="13">
        <v>83.326698303222599</v>
      </c>
      <c r="D37" s="13">
        <v>10.246252491518799</v>
      </c>
      <c r="E37" s="13">
        <v>11.071249961853001</v>
      </c>
      <c r="F37" s="16">
        <v>29.7603684909514</v>
      </c>
      <c r="H37" s="14">
        <v>-98.261497497558594</v>
      </c>
      <c r="I37" s="14">
        <v>82.983802795410099</v>
      </c>
      <c r="J37" s="14">
        <v>10.285902781897899</v>
      </c>
      <c r="K37" s="14">
        <v>11.1728000640869</v>
      </c>
      <c r="L37" s="15">
        <v>29.8050927883687</v>
      </c>
      <c r="N37" s="19"/>
      <c r="O37" s="19"/>
      <c r="P37" s="19"/>
      <c r="Q37" s="19"/>
      <c r="R37" s="21"/>
      <c r="S37" s="19"/>
      <c r="T37" s="19"/>
      <c r="U37" s="19"/>
      <c r="V37" s="19"/>
      <c r="W37" s="19"/>
      <c r="X37" s="21"/>
      <c r="Y37" s="19"/>
      <c r="Z37" s="19"/>
    </row>
    <row r="38" spans="1:26" x14ac:dyDescent="0.3"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3">
      <c r="A39" t="s">
        <v>25</v>
      </c>
      <c r="B39" s="7">
        <v>-48.366100311279297</v>
      </c>
      <c r="C39" s="7">
        <v>18.953100204467699</v>
      </c>
      <c r="D39" s="7">
        <v>-17.397225128513298</v>
      </c>
      <c r="E39" s="7">
        <v>-21.7045993804931</v>
      </c>
      <c r="F39" s="7">
        <v>17.957680563224599</v>
      </c>
      <c r="H39" s="7">
        <v>-47.701900482177699</v>
      </c>
      <c r="I39" s="7">
        <v>19.085100173950099</v>
      </c>
      <c r="J39" s="7">
        <v>-17.216769334392001</v>
      </c>
      <c r="K39" s="7">
        <v>-21.5294494628906</v>
      </c>
      <c r="L39" s="7">
        <v>17.8200117006973</v>
      </c>
      <c r="N39" s="21"/>
      <c r="O39" s="21"/>
      <c r="P39" s="21"/>
      <c r="Q39" s="21"/>
      <c r="R39" s="21"/>
      <c r="S39" s="19"/>
      <c r="T39" s="21"/>
      <c r="U39" s="21"/>
      <c r="V39" s="21"/>
      <c r="W39" s="21"/>
      <c r="X39" s="21"/>
      <c r="Y39" s="19"/>
      <c r="Z39" s="19"/>
    </row>
    <row r="40" spans="1:26" x14ac:dyDescent="0.3">
      <c r="A40" t="s">
        <v>26</v>
      </c>
      <c r="B40" s="7">
        <v>-74.514198303222599</v>
      </c>
      <c r="C40" s="7">
        <v>19.0818996429443</v>
      </c>
      <c r="D40" s="7">
        <v>-17.490110569424999</v>
      </c>
      <c r="E40" s="7">
        <v>-19.631900787353501</v>
      </c>
      <c r="F40" s="7">
        <v>13.5751878620946</v>
      </c>
      <c r="H40" s="7">
        <v>-73.920501708984304</v>
      </c>
      <c r="I40" s="7">
        <v>19.394199371337798</v>
      </c>
      <c r="J40" s="7">
        <v>-17.219658150238899</v>
      </c>
      <c r="K40" s="7">
        <v>-19.138500213623001</v>
      </c>
      <c r="L40" s="7">
        <v>13.582535253687199</v>
      </c>
      <c r="N40" s="21"/>
      <c r="O40" s="21"/>
      <c r="P40" s="21"/>
      <c r="Q40" s="21"/>
      <c r="R40" s="21"/>
      <c r="S40" s="19"/>
      <c r="T40" s="21"/>
      <c r="U40" s="21"/>
      <c r="V40" s="21"/>
      <c r="W40" s="21"/>
      <c r="X40" s="21"/>
      <c r="Y40" s="19"/>
      <c r="Z40" s="19"/>
    </row>
    <row r="41" spans="1:26" x14ac:dyDescent="0.3">
      <c r="A41" t="s">
        <v>32</v>
      </c>
      <c r="B41" s="7">
        <v>-11.0527000427246</v>
      </c>
      <c r="C41" s="7">
        <v>83.326698303222599</v>
      </c>
      <c r="D41" s="7">
        <v>66.558998077923306</v>
      </c>
      <c r="E41" s="7">
        <v>69.910003662109304</v>
      </c>
      <c r="F41" s="7">
        <v>14.034777029931799</v>
      </c>
      <c r="H41" s="7">
        <v>-10.151700019836399</v>
      </c>
      <c r="I41" s="7">
        <v>82.983802795410099</v>
      </c>
      <c r="J41" s="7">
        <v>66.887644327813902</v>
      </c>
      <c r="K41" s="7">
        <v>70.366798400878906</v>
      </c>
      <c r="L41" s="7">
        <v>13.7055392541755</v>
      </c>
      <c r="N41" s="21"/>
      <c r="O41" s="21"/>
      <c r="P41" s="21"/>
      <c r="Q41" s="21"/>
      <c r="R41" s="21"/>
      <c r="S41" s="19"/>
      <c r="T41" s="21"/>
      <c r="U41" s="21"/>
      <c r="V41" s="21"/>
      <c r="W41" s="21"/>
      <c r="X41" s="21"/>
      <c r="Y41" s="19"/>
      <c r="Z41" s="19"/>
    </row>
    <row r="42" spans="1:26" x14ac:dyDescent="0.3">
      <c r="A42" t="s">
        <v>41</v>
      </c>
      <c r="B42" s="7">
        <v>-48.332000732421797</v>
      </c>
      <c r="C42" s="7">
        <v>60.554500579833899</v>
      </c>
      <c r="D42" s="7">
        <v>-0.97697260973955202</v>
      </c>
      <c r="E42" s="7">
        <v>-2.89821004867553</v>
      </c>
      <c r="F42" s="7">
        <v>23.8103245415071</v>
      </c>
      <c r="H42" s="7">
        <v>-48.135101318359297</v>
      </c>
      <c r="I42" s="7">
        <v>60.417800903320298</v>
      </c>
      <c r="J42" s="7">
        <v>-1.00093179316882</v>
      </c>
      <c r="K42" s="7">
        <v>-3.0195000171661301</v>
      </c>
      <c r="L42" s="7">
        <v>23.7794378791254</v>
      </c>
      <c r="N42" s="21"/>
      <c r="O42" s="21"/>
      <c r="P42" s="21"/>
      <c r="Q42" s="21"/>
      <c r="R42" s="21"/>
      <c r="S42" s="19"/>
      <c r="T42" s="21"/>
      <c r="U42" s="21"/>
      <c r="V42" s="21"/>
      <c r="W42" s="21"/>
      <c r="X42" s="21"/>
      <c r="Y42" s="19"/>
      <c r="Z42" s="19"/>
    </row>
    <row r="43" spans="1:26" x14ac:dyDescent="0.3">
      <c r="A43" t="s">
        <v>27</v>
      </c>
      <c r="B43" s="7">
        <v>15.491000175476</v>
      </c>
      <c r="C43" s="7">
        <v>67.176101684570298</v>
      </c>
      <c r="D43" s="7">
        <v>39.483745930719998</v>
      </c>
      <c r="E43" s="7">
        <v>38.7653999328613</v>
      </c>
      <c r="F43" s="7">
        <v>13.008260389268299</v>
      </c>
      <c r="H43" s="7">
        <v>15.2423000335693</v>
      </c>
      <c r="I43" s="7">
        <v>67.298301696777301</v>
      </c>
      <c r="J43" s="7">
        <v>39.478195379048302</v>
      </c>
      <c r="K43" s="7">
        <v>38.7015991210937</v>
      </c>
      <c r="L43" s="7">
        <v>13.0629988002961</v>
      </c>
      <c r="N43" s="21"/>
      <c r="O43" s="21"/>
      <c r="P43" s="21"/>
      <c r="Q43" s="21"/>
      <c r="R43" s="21"/>
      <c r="S43" s="19"/>
      <c r="T43" s="21"/>
      <c r="U43" s="21"/>
      <c r="V43" s="21"/>
      <c r="W43" s="21"/>
      <c r="X43" s="21"/>
      <c r="Y43" s="19"/>
      <c r="Z43" s="19"/>
    </row>
    <row r="44" spans="1:26" x14ac:dyDescent="0.3">
      <c r="A44" t="s">
        <v>28</v>
      </c>
      <c r="B44" s="7">
        <v>-54.673698425292898</v>
      </c>
      <c r="C44" s="7">
        <v>78.763702392578097</v>
      </c>
      <c r="D44" s="7">
        <v>35.671258684221499</v>
      </c>
      <c r="E44" s="7">
        <v>52.164199829101499</v>
      </c>
      <c r="F44" s="7">
        <v>38.997560327354002</v>
      </c>
      <c r="H44" s="7">
        <v>-55.129566192626903</v>
      </c>
      <c r="I44" s="7">
        <v>78.597099304199205</v>
      </c>
      <c r="J44" s="7">
        <v>35.924997763933597</v>
      </c>
      <c r="K44" s="7">
        <v>52.620498657226499</v>
      </c>
      <c r="L44" s="7">
        <v>39.343089377270203</v>
      </c>
      <c r="M44" s="7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9"/>
      <c r="Z44" s="19"/>
    </row>
    <row r="45" spans="1:26" x14ac:dyDescent="0.3">
      <c r="A45" t="s">
        <v>29</v>
      </c>
      <c r="B45" s="7">
        <v>-4.5499100685119602</v>
      </c>
      <c r="C45" s="7">
        <v>32.500801086425703</v>
      </c>
      <c r="D45" s="7">
        <v>14.4124473399265</v>
      </c>
      <c r="E45" s="7">
        <v>14.0999002456665</v>
      </c>
      <c r="F45" s="7">
        <v>3.1875200470960401</v>
      </c>
      <c r="H45" s="7">
        <v>-3.6454401016235298</v>
      </c>
      <c r="I45" s="7">
        <v>33.503101348876903</v>
      </c>
      <c r="J45" s="7">
        <v>14.647459685803501</v>
      </c>
      <c r="K45" s="7">
        <v>14.0840997695922</v>
      </c>
      <c r="L45" s="7">
        <v>2.8182815743259502</v>
      </c>
      <c r="M45" s="7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19"/>
      <c r="Z45" s="19"/>
    </row>
    <row r="46" spans="1:26" x14ac:dyDescent="0.3">
      <c r="A46" t="s">
        <v>30</v>
      </c>
      <c r="B46" s="7">
        <v>-40.0848999023437</v>
      </c>
      <c r="C46" s="7">
        <v>21.751499176025298</v>
      </c>
      <c r="D46" s="7">
        <v>-8.7239061652614094</v>
      </c>
      <c r="E46" s="7">
        <v>-1.7063800096511801</v>
      </c>
      <c r="F46" s="7">
        <v>19.2201954018789</v>
      </c>
      <c r="G46" s="7"/>
      <c r="H46" s="7">
        <v>-39.736900329589801</v>
      </c>
      <c r="I46" s="7">
        <v>21.415899276733398</v>
      </c>
      <c r="J46" s="7">
        <v>-8.7896668044618593</v>
      </c>
      <c r="K46" s="7">
        <v>-1.88678503036499</v>
      </c>
      <c r="L46" s="7">
        <v>19.1436562220686</v>
      </c>
      <c r="M46" s="7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19"/>
      <c r="Z46" s="19"/>
    </row>
  </sheetData>
  <conditionalFormatting sqref="P28:P35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Q28:Q35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V28:V35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28:W3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7BC5-5791-4E76-9B07-FF9FE545779B}">
  <dimension ref="A1:AQ44"/>
  <sheetViews>
    <sheetView tabSelected="1" topLeftCell="L1" workbookViewId="0">
      <selection activeCell="Y25" sqref="Y25"/>
    </sheetView>
  </sheetViews>
  <sheetFormatPr baseColWidth="10" defaultRowHeight="14.4" x14ac:dyDescent="0.3"/>
  <sheetData>
    <row r="1" spans="1:43" x14ac:dyDescent="0.3">
      <c r="A1" s="1" t="s">
        <v>43</v>
      </c>
      <c r="B1" s="3" t="s">
        <v>18</v>
      </c>
      <c r="C1" s="3"/>
      <c r="D1" s="3"/>
      <c r="E1" s="3"/>
      <c r="F1" s="3"/>
      <c r="H1" s="4" t="s">
        <v>19</v>
      </c>
      <c r="I1" s="4"/>
      <c r="J1" s="4"/>
      <c r="K1" s="4"/>
      <c r="L1" s="4"/>
      <c r="N1" s="5" t="s">
        <v>20</v>
      </c>
      <c r="O1" s="5"/>
      <c r="P1" s="5"/>
      <c r="Q1" s="5"/>
      <c r="R1" s="5"/>
      <c r="S1" s="1"/>
      <c r="T1" s="11" t="s">
        <v>45</v>
      </c>
      <c r="U1" s="11"/>
      <c r="V1" s="11"/>
      <c r="W1" s="11"/>
      <c r="X1" s="11"/>
      <c r="Y1" s="1"/>
      <c r="Z1" s="9" t="s">
        <v>38</v>
      </c>
      <c r="AA1" s="9"/>
      <c r="AB1" s="9"/>
      <c r="AC1" s="9"/>
      <c r="AD1" s="9"/>
      <c r="AE1" s="1"/>
    </row>
    <row r="2" spans="1:43" x14ac:dyDescent="0.3">
      <c r="A2" s="2"/>
      <c r="B2" s="2" t="s">
        <v>8</v>
      </c>
      <c r="C2" s="2" t="s">
        <v>9</v>
      </c>
      <c r="D2" s="2" t="s">
        <v>10</v>
      </c>
      <c r="E2" s="2" t="s">
        <v>11</v>
      </c>
      <c r="F2" s="2" t="s">
        <v>46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46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46</v>
      </c>
      <c r="S2" s="2"/>
      <c r="T2" s="2" t="s">
        <v>8</v>
      </c>
      <c r="U2" s="2" t="s">
        <v>9</v>
      </c>
      <c r="V2" s="2" t="s">
        <v>10</v>
      </c>
      <c r="W2" s="2" t="s">
        <v>11</v>
      </c>
      <c r="X2" s="2" t="s">
        <v>46</v>
      </c>
      <c r="Y2" s="2"/>
      <c r="Z2" s="2" t="s">
        <v>8</v>
      </c>
      <c r="AA2" s="2" t="s">
        <v>9</v>
      </c>
      <c r="AB2" s="2" t="s">
        <v>10</v>
      </c>
      <c r="AC2" s="2" t="s">
        <v>11</v>
      </c>
      <c r="AD2" s="2" t="s">
        <v>46</v>
      </c>
      <c r="AE2" s="2"/>
    </row>
    <row r="3" spans="1:43" x14ac:dyDescent="0.3">
      <c r="A3" t="s">
        <v>1</v>
      </c>
      <c r="B3">
        <v>1.7969867214560498E-2</v>
      </c>
      <c r="C3">
        <v>1.0471668243408201</v>
      </c>
      <c r="D3">
        <v>0.44450873133594698</v>
      </c>
      <c r="E3">
        <v>0.39749130606651301</v>
      </c>
      <c r="F3">
        <v>0.29919888702860897</v>
      </c>
      <c r="H3">
        <v>-1.0686293840408301</v>
      </c>
      <c r="I3">
        <v>5.7942190170287997</v>
      </c>
      <c r="J3">
        <v>0.46319894306849202</v>
      </c>
      <c r="K3">
        <v>0.34795823693275402</v>
      </c>
      <c r="L3">
        <v>0.670423259491019</v>
      </c>
      <c r="N3">
        <v>-1.13822162151336</v>
      </c>
      <c r="O3">
        <v>1.67033374309539</v>
      </c>
      <c r="P3">
        <v>0.40338779385420998</v>
      </c>
      <c r="Q3">
        <v>0.373189717531204</v>
      </c>
      <c r="R3">
        <v>0.402440104380757</v>
      </c>
      <c r="T3">
        <v>-0.77146142721176103</v>
      </c>
      <c r="U3">
        <v>1.7809243202209399</v>
      </c>
      <c r="V3">
        <v>0.633285004703108</v>
      </c>
      <c r="W3">
        <v>0.59297078847885099</v>
      </c>
      <c r="X3">
        <v>0.49353218517595998</v>
      </c>
      <c r="Z3">
        <v>-0.82062512636184604</v>
      </c>
      <c r="AA3">
        <v>1.89171779155731</v>
      </c>
      <c r="AB3">
        <v>0.64542467198310205</v>
      </c>
      <c r="AC3">
        <v>0.61802452802658003</v>
      </c>
      <c r="AD3">
        <v>0.50219589247901297</v>
      </c>
    </row>
    <row r="4" spans="1:43" x14ac:dyDescent="0.3">
      <c r="A4" t="s">
        <v>5</v>
      </c>
      <c r="B4">
        <v>-1.34701943397521</v>
      </c>
      <c r="C4">
        <v>-0.542527616024017</v>
      </c>
      <c r="D4">
        <v>-1.19241548176878</v>
      </c>
      <c r="E4">
        <v>-1.2152954339980999</v>
      </c>
      <c r="F4">
        <v>8.6611241928505001E-2</v>
      </c>
      <c r="H4">
        <v>-4.9283099174499503</v>
      </c>
      <c r="I4">
        <v>3.4764299392700102</v>
      </c>
      <c r="J4">
        <v>-1.1569349099925299</v>
      </c>
      <c r="K4">
        <v>-1.15750467777252</v>
      </c>
      <c r="L4">
        <v>1.60484746816552</v>
      </c>
      <c r="N4">
        <v>-2.9070796966552699</v>
      </c>
      <c r="O4">
        <v>-0.196418032050132</v>
      </c>
      <c r="P4">
        <v>-1.2112484329050299</v>
      </c>
      <c r="Q4">
        <v>-1.17541980743408</v>
      </c>
      <c r="R4">
        <v>0.48709340941560197</v>
      </c>
      <c r="T4">
        <v>-2.6142301559448198</v>
      </c>
      <c r="U4">
        <v>0.8209810256958</v>
      </c>
      <c r="V4">
        <v>-1.2101448974832401</v>
      </c>
      <c r="W4">
        <v>-1.2254043817520099</v>
      </c>
      <c r="X4">
        <v>0.44412590915510203</v>
      </c>
      <c r="Z4">
        <v>-2.5878376960754301</v>
      </c>
      <c r="AA4">
        <v>0.90066152811050404</v>
      </c>
      <c r="AB4">
        <v>-1.1914366309687201</v>
      </c>
      <c r="AC4">
        <v>-1.2043718099594101</v>
      </c>
      <c r="AD4">
        <v>0.40080385472772601</v>
      </c>
    </row>
    <row r="5" spans="1:43" x14ac:dyDescent="0.3">
      <c r="A5" t="s">
        <v>0</v>
      </c>
      <c r="B5">
        <v>-0.20710353553295099</v>
      </c>
      <c r="C5">
        <v>1.39355397224426</v>
      </c>
      <c r="D5">
        <v>0.54840467289329498</v>
      </c>
      <c r="E5">
        <v>0.54908478260040205</v>
      </c>
      <c r="F5">
        <v>0.42820429149453199</v>
      </c>
      <c r="H5">
        <v>-1.7797598838806099</v>
      </c>
      <c r="I5">
        <v>5.1876893043518004</v>
      </c>
      <c r="J5">
        <v>0.60294802558674898</v>
      </c>
      <c r="K5">
        <v>0.57218274474143904</v>
      </c>
      <c r="L5">
        <v>0.88202447976921505</v>
      </c>
      <c r="N5">
        <v>-0.62060225009918202</v>
      </c>
      <c r="O5">
        <v>2.2202877998352002</v>
      </c>
      <c r="P5">
        <v>0.53308295024570096</v>
      </c>
      <c r="Q5">
        <v>0.47835507988929699</v>
      </c>
      <c r="R5">
        <v>0.51667501807609695</v>
      </c>
      <c r="T5">
        <v>-2.29471755027771</v>
      </c>
      <c r="U5">
        <v>4.1202440261840803</v>
      </c>
      <c r="V5">
        <v>0.68192105721068796</v>
      </c>
      <c r="W5">
        <v>0.58701416850090005</v>
      </c>
      <c r="X5">
        <v>0.78170049427843102</v>
      </c>
      <c r="Z5">
        <v>-2.3883855342864901</v>
      </c>
      <c r="AA5">
        <v>4.1120266914367596</v>
      </c>
      <c r="AB5">
        <v>0.68467425066935195</v>
      </c>
      <c r="AC5">
        <v>0.58196511864662104</v>
      </c>
      <c r="AD5">
        <v>0.77417137396263602</v>
      </c>
    </row>
    <row r="6" spans="1:43" x14ac:dyDescent="0.3">
      <c r="A6" t="s">
        <v>21</v>
      </c>
      <c r="B6">
        <v>0.49775812029838501</v>
      </c>
      <c r="C6">
        <v>1.16790306568145</v>
      </c>
      <c r="D6">
        <v>0.81642395343099305</v>
      </c>
      <c r="E6">
        <v>0.82515788078308105</v>
      </c>
      <c r="F6">
        <v>0.23342589454326701</v>
      </c>
      <c r="H6">
        <v>-0.16806824505329099</v>
      </c>
      <c r="I6">
        <v>1.58360755443573</v>
      </c>
      <c r="J6">
        <v>0.81751203331209299</v>
      </c>
      <c r="K6">
        <v>0.87503546476364102</v>
      </c>
      <c r="L6">
        <v>0.37722609784248001</v>
      </c>
      <c r="N6">
        <v>0.15551121532917001</v>
      </c>
      <c r="O6">
        <v>1.5871340036392201</v>
      </c>
      <c r="P6">
        <v>0.88418867275828394</v>
      </c>
      <c r="Q6">
        <v>0.94673418998718195</v>
      </c>
      <c r="R6">
        <v>0.30727817823548298</v>
      </c>
      <c r="T6">
        <v>-0.40426316857337902</v>
      </c>
      <c r="U6">
        <v>2.2500865459442099</v>
      </c>
      <c r="V6">
        <v>0.89696363239061205</v>
      </c>
      <c r="W6">
        <v>0.92621511220931996</v>
      </c>
      <c r="X6">
        <v>0.42906092207726798</v>
      </c>
      <c r="Z6">
        <v>-0.44489324092864901</v>
      </c>
      <c r="AA6">
        <v>2.28690433502197</v>
      </c>
      <c r="AB6">
        <v>0.90416186962808798</v>
      </c>
      <c r="AC6">
        <v>0.94481289386749201</v>
      </c>
      <c r="AD6">
        <v>0.43228057078336701</v>
      </c>
    </row>
    <row r="7" spans="1:43" x14ac:dyDescent="0.3">
      <c r="A7" t="s">
        <v>2</v>
      </c>
      <c r="B7">
        <v>-0.31485357880592302</v>
      </c>
      <c r="C7">
        <v>0.41429436206817599</v>
      </c>
      <c r="D7">
        <v>1.88770364822331E-2</v>
      </c>
      <c r="E7">
        <v>-2.13451646268367E-2</v>
      </c>
      <c r="F7">
        <v>0.18252118018604699</v>
      </c>
      <c r="H7">
        <v>-1.9788678884506199</v>
      </c>
      <c r="I7">
        <v>2.4316732883453298</v>
      </c>
      <c r="J7">
        <v>5.1421432108542997E-2</v>
      </c>
      <c r="K7">
        <v>2.7400460094213399E-2</v>
      </c>
      <c r="L7">
        <v>0.58932239920079399</v>
      </c>
      <c r="N7">
        <v>-0.73561573028564398</v>
      </c>
      <c r="O7">
        <v>0.65965551137924106</v>
      </c>
      <c r="P7">
        <v>3.6428371752484201E-2</v>
      </c>
      <c r="Q7">
        <v>4.5800331979989999E-2</v>
      </c>
      <c r="R7">
        <v>0.26182910188999298</v>
      </c>
      <c r="T7">
        <v>-1.53569555282592</v>
      </c>
      <c r="U7">
        <v>1.8373876810073799</v>
      </c>
      <c r="V7">
        <v>6.7081293392268801E-2</v>
      </c>
      <c r="W7">
        <v>5.0347976386546998E-2</v>
      </c>
      <c r="X7">
        <v>0.40516189433873101</v>
      </c>
      <c r="Z7">
        <v>-1.47580134868621</v>
      </c>
      <c r="AA7">
        <v>1.8078302145004199</v>
      </c>
      <c r="AB7">
        <v>7.3294722895374004E-2</v>
      </c>
      <c r="AC7">
        <v>4.3064411729574197E-2</v>
      </c>
      <c r="AD7">
        <v>0.39666199424212101</v>
      </c>
    </row>
    <row r="8" spans="1:43" x14ac:dyDescent="0.3">
      <c r="A8" t="s">
        <v>3</v>
      </c>
      <c r="B8">
        <v>-0.339802056550979</v>
      </c>
      <c r="C8">
        <v>0.7454833984375</v>
      </c>
      <c r="D8">
        <v>8.8219638582489504E-2</v>
      </c>
      <c r="E8">
        <v>-1.9836606457829399E-2</v>
      </c>
      <c r="F8">
        <v>0.26001878772322101</v>
      </c>
      <c r="H8">
        <v>-3.27189040184021</v>
      </c>
      <c r="I8">
        <v>2.6189606189727699</v>
      </c>
      <c r="J8">
        <v>6.8460911882672101E-2</v>
      </c>
      <c r="K8">
        <v>8.8189139962196295E-2</v>
      </c>
      <c r="L8">
        <v>0.64689704560553796</v>
      </c>
      <c r="N8">
        <v>-1.06192851066589</v>
      </c>
      <c r="O8">
        <v>1.8788100481033301</v>
      </c>
      <c r="P8">
        <v>0.16957853674270901</v>
      </c>
      <c r="Q8">
        <v>0.118081510066986</v>
      </c>
      <c r="R8">
        <v>0.37376148721471097</v>
      </c>
      <c r="T8">
        <v>-2.3984820842742902</v>
      </c>
      <c r="U8">
        <v>4.4664888381957999</v>
      </c>
      <c r="V8">
        <v>6.1408728189522699E-2</v>
      </c>
      <c r="W8">
        <v>-5.1983824232593103E-4</v>
      </c>
      <c r="X8">
        <v>0.58605661020771704</v>
      </c>
      <c r="Z8">
        <v>-2.55304527282714</v>
      </c>
      <c r="AA8">
        <v>4.6684608459472603</v>
      </c>
      <c r="AB8">
        <v>8.2496562625258493E-2</v>
      </c>
      <c r="AC8">
        <v>1.9681803882122002E-2</v>
      </c>
      <c r="AD8">
        <v>0.58046326690299399</v>
      </c>
    </row>
    <row r="9" spans="1:43" x14ac:dyDescent="0.3">
      <c r="A9" t="s">
        <v>40</v>
      </c>
      <c r="B9">
        <v>0.54894232749938898</v>
      </c>
      <c r="C9">
        <v>1.16237020492553</v>
      </c>
      <c r="D9">
        <v>0.71242305040359499</v>
      </c>
      <c r="E9">
        <v>0.61440101265907199</v>
      </c>
      <c r="F9">
        <v>0.20696560973353101</v>
      </c>
      <c r="H9">
        <v>-7.3275946080684606E-2</v>
      </c>
      <c r="I9">
        <v>2.7696282863616899</v>
      </c>
      <c r="J9">
        <v>1.14742229146262</v>
      </c>
      <c r="K9">
        <v>0.943919718265533</v>
      </c>
      <c r="L9">
        <v>0.76976611135778095</v>
      </c>
      <c r="N9">
        <v>-1.31854856014251</v>
      </c>
      <c r="O9">
        <v>1.37212634086608</v>
      </c>
      <c r="P9">
        <v>0.53035448628167303</v>
      </c>
      <c r="Q9">
        <v>0.52670454978942804</v>
      </c>
      <c r="R9">
        <v>0.58075692662660106</v>
      </c>
      <c r="T9">
        <v>4.1228532791137598E-2</v>
      </c>
      <c r="U9">
        <v>6.0526452064514098</v>
      </c>
      <c r="V9">
        <v>1.3546232203642501</v>
      </c>
      <c r="W9">
        <v>1.01912361383438</v>
      </c>
      <c r="X9">
        <v>1.31697182585012</v>
      </c>
      <c r="Z9">
        <v>0.109317392110824</v>
      </c>
      <c r="AA9">
        <v>6.4273381233215297</v>
      </c>
      <c r="AB9">
        <v>1.3675573448339999</v>
      </c>
      <c r="AC9">
        <v>0.90879926085472096</v>
      </c>
      <c r="AD9">
        <v>1.3453494208191601</v>
      </c>
    </row>
    <row r="10" spans="1:43" x14ac:dyDescent="0.3">
      <c r="A10" t="s">
        <v>4</v>
      </c>
      <c r="B10">
        <v>0.36239114403724598</v>
      </c>
      <c r="C10">
        <v>0.74871200323104803</v>
      </c>
      <c r="D10">
        <v>0.51351055072014595</v>
      </c>
      <c r="E10">
        <v>0.51209563016891402</v>
      </c>
      <c r="F10">
        <v>8.0602088010616496E-2</v>
      </c>
      <c r="H10">
        <v>-1.9036504030227599</v>
      </c>
      <c r="I10">
        <v>2.4923276901245099</v>
      </c>
      <c r="J10">
        <v>0.408860545650304</v>
      </c>
      <c r="K10">
        <v>0.40212281048297799</v>
      </c>
      <c r="L10">
        <v>0.65581700007480903</v>
      </c>
      <c r="N10">
        <v>-1.2679488658905</v>
      </c>
      <c r="O10">
        <v>2.4256961345672599</v>
      </c>
      <c r="P10">
        <v>0.53504729127309403</v>
      </c>
      <c r="Q10">
        <v>0.52660939097404402</v>
      </c>
      <c r="R10">
        <v>0.40301626512632999</v>
      </c>
      <c r="T10">
        <v>-1.4438048601150499</v>
      </c>
      <c r="U10">
        <v>3.1820468902587802</v>
      </c>
      <c r="V10">
        <v>0.50518634865980505</v>
      </c>
      <c r="W10">
        <v>0.48108355700969602</v>
      </c>
      <c r="X10">
        <v>0.629571922951082</v>
      </c>
      <c r="Z10">
        <v>-1.4817041158676101</v>
      </c>
      <c r="AA10">
        <v>3.4148745536804199</v>
      </c>
      <c r="AB10">
        <v>0.49798980453163799</v>
      </c>
      <c r="AC10">
        <v>0.492005735635757</v>
      </c>
      <c r="AD10">
        <v>0.63965829807994301</v>
      </c>
    </row>
    <row r="11" spans="1:43" s="1" customFormat="1" x14ac:dyDescent="0.3">
      <c r="A11" s="1" t="s">
        <v>31</v>
      </c>
      <c r="B11" s="1">
        <v>-1.34701943397521</v>
      </c>
      <c r="C11" s="1">
        <v>1.39355397224426</v>
      </c>
      <c r="D11" s="1">
        <v>0.20948840964451801</v>
      </c>
      <c r="E11" s="1">
        <v>0.11620591580867699</v>
      </c>
      <c r="F11" s="1">
        <v>0.52073489492059699</v>
      </c>
      <c r="H11" s="1">
        <v>-4.9283099174499503</v>
      </c>
      <c r="I11" s="1">
        <v>5.7942190170287997</v>
      </c>
      <c r="J11" s="1">
        <v>0.22306500845275501</v>
      </c>
      <c r="K11" s="1">
        <v>0.221201106905937</v>
      </c>
      <c r="L11" s="1">
        <v>0.90525461610603097</v>
      </c>
      <c r="N11" s="1">
        <v>-2.9070796966552699</v>
      </c>
      <c r="O11" s="1">
        <v>2.4256961345672599</v>
      </c>
      <c r="P11" s="1">
        <v>0.234923615309164</v>
      </c>
      <c r="Q11" s="1">
        <v>0.209101483225822</v>
      </c>
      <c r="R11" s="1">
        <v>0.59381789334772295</v>
      </c>
      <c r="T11" s="1">
        <v>-2.6142301559448198</v>
      </c>
      <c r="U11" s="1">
        <v>6.0526452064514098</v>
      </c>
      <c r="V11" s="1">
        <v>0.258476292075771</v>
      </c>
      <c r="W11" s="1">
        <v>0.19478522241115501</v>
      </c>
      <c r="X11" s="1">
        <v>0.78920858860620602</v>
      </c>
      <c r="Z11" s="1">
        <v>-2.5878376960754301</v>
      </c>
      <c r="AA11" s="1">
        <v>6.4273381233215297</v>
      </c>
      <c r="AB11" s="1">
        <v>0.269704811671444</v>
      </c>
      <c r="AC11" s="1">
        <v>0.18493618071079199</v>
      </c>
      <c r="AD11" s="1">
        <v>0.78220434100626202</v>
      </c>
      <c r="AG11"/>
      <c r="AH11"/>
      <c r="AI11"/>
      <c r="AJ11"/>
      <c r="AK11"/>
      <c r="AL11"/>
      <c r="AM11"/>
      <c r="AN11"/>
      <c r="AO11"/>
      <c r="AP11"/>
      <c r="AQ11"/>
    </row>
    <row r="12" spans="1:43" x14ac:dyDescent="0.3">
      <c r="A12" s="1" t="s">
        <v>37</v>
      </c>
      <c r="B12" s="3">
        <v>-0.542527616024017</v>
      </c>
      <c r="C12" s="3">
        <v>1.39355397224426</v>
      </c>
      <c r="D12" s="3">
        <v>0.30215813316086898</v>
      </c>
      <c r="E12" s="3">
        <v>0.21788778156042099</v>
      </c>
      <c r="F12" s="3">
        <v>0.39644947604383302</v>
      </c>
      <c r="G12" s="12"/>
      <c r="H12" s="4">
        <v>-3.27189040184021</v>
      </c>
      <c r="I12" s="4">
        <v>5.7942190170287997</v>
      </c>
      <c r="J12" s="4">
        <v>0.30864620487686001</v>
      </c>
      <c r="K12" s="4">
        <v>0.25270178914070102</v>
      </c>
      <c r="L12" s="4">
        <v>0.76340581628591198</v>
      </c>
      <c r="N12" s="5">
        <v>-1.31854856014251</v>
      </c>
      <c r="O12" s="5">
        <v>2.2202877998352002</v>
      </c>
      <c r="P12" s="5">
        <v>0.32626258866345098</v>
      </c>
      <c r="Q12" s="5">
        <v>0.24357314407825401</v>
      </c>
      <c r="R12" s="5">
        <v>0.46792770468593797</v>
      </c>
      <c r="T12" s="11">
        <v>-2.3984820842742902</v>
      </c>
      <c r="U12" s="11">
        <v>6.0526452064514098</v>
      </c>
      <c r="V12" s="11">
        <v>0.36880038622432498</v>
      </c>
      <c r="W12" s="11">
        <v>0.25033798068761798</v>
      </c>
      <c r="X12" s="11">
        <v>0.716262655030383</v>
      </c>
      <c r="Z12" s="9">
        <v>-2.55304527282714</v>
      </c>
      <c r="AA12" s="9">
        <v>6.4273381233215297</v>
      </c>
      <c r="AB12" s="9">
        <v>0.37893324898696501</v>
      </c>
      <c r="AC12" s="9">
        <v>0.24454078823327999</v>
      </c>
      <c r="AD12" s="9">
        <v>0.71259187341768504</v>
      </c>
    </row>
    <row r="14" spans="1:43" x14ac:dyDescent="0.3">
      <c r="A14" t="s">
        <v>25</v>
      </c>
      <c r="B14">
        <v>0.26475748419761602</v>
      </c>
      <c r="C14">
        <v>0.74871200323104803</v>
      </c>
      <c r="D14">
        <v>0.59165224184592502</v>
      </c>
      <c r="E14">
        <v>0.609956115484237</v>
      </c>
      <c r="F14">
        <v>0.131461390965909</v>
      </c>
      <c r="H14">
        <v>-1.1622904539108201</v>
      </c>
      <c r="I14">
        <v>2.4923276901245099</v>
      </c>
      <c r="J14">
        <v>0.65597371328622101</v>
      </c>
      <c r="K14">
        <v>0.62933030724525396</v>
      </c>
      <c r="L14">
        <v>0.56821677082181499</v>
      </c>
      <c r="N14">
        <v>-0.47430786490440302</v>
      </c>
      <c r="O14">
        <v>2.4256961345672599</v>
      </c>
      <c r="P14">
        <v>0.61014803002277995</v>
      </c>
      <c r="Q14">
        <v>0.61382618546485901</v>
      </c>
      <c r="R14">
        <v>0.45403361222552702</v>
      </c>
      <c r="S14" t="s">
        <v>25</v>
      </c>
      <c r="T14">
        <v>-1.4438048601150499</v>
      </c>
      <c r="U14">
        <v>4.4664888381957999</v>
      </c>
      <c r="V14">
        <v>0.687174466539484</v>
      </c>
      <c r="W14">
        <v>0.57315972447395303</v>
      </c>
      <c r="X14">
        <v>0.87436893819241601</v>
      </c>
      <c r="Z14">
        <v>-1.4817041158676101</v>
      </c>
      <c r="AA14">
        <v>4.6684608459472603</v>
      </c>
      <c r="AB14">
        <v>0.68997986042522796</v>
      </c>
      <c r="AC14">
        <v>0.625591039657592</v>
      </c>
      <c r="AD14">
        <v>0.893030852667686</v>
      </c>
    </row>
    <row r="15" spans="1:43" x14ac:dyDescent="0.3">
      <c r="A15" t="s">
        <v>26</v>
      </c>
      <c r="B15">
        <v>0.59515869617462103</v>
      </c>
      <c r="C15">
        <v>1.0471668243408201</v>
      </c>
      <c r="D15">
        <v>0.81066508425606598</v>
      </c>
      <c r="E15">
        <v>0.76015383005142201</v>
      </c>
      <c r="F15">
        <v>0.13678891218487299</v>
      </c>
      <c r="H15">
        <v>-1.0686293840408301</v>
      </c>
      <c r="I15">
        <v>2.91582179069519</v>
      </c>
      <c r="J15">
        <v>0.81681482816144502</v>
      </c>
      <c r="K15">
        <v>0.83889472484588601</v>
      </c>
      <c r="L15">
        <v>0.54001197603405204</v>
      </c>
      <c r="N15">
        <v>-0.344561368227005</v>
      </c>
      <c r="O15">
        <v>1.3681194782257</v>
      </c>
      <c r="P15">
        <v>0.72404546355680799</v>
      </c>
      <c r="Q15">
        <v>0.72667509317398005</v>
      </c>
      <c r="R15">
        <v>0.31525642245576901</v>
      </c>
      <c r="S15" t="s">
        <v>26</v>
      </c>
      <c r="T15">
        <v>-0.13231492042541501</v>
      </c>
      <c r="U15">
        <v>1.7809243202209399</v>
      </c>
      <c r="V15">
        <v>0.97652681981996803</v>
      </c>
      <c r="W15">
        <v>1.06156861782073</v>
      </c>
      <c r="X15">
        <v>0.430082155568425</v>
      </c>
      <c r="Z15">
        <v>-7.2729304432868902E-2</v>
      </c>
      <c r="AA15">
        <v>1.89171779155731</v>
      </c>
      <c r="AB15">
        <v>0.99870919548566295</v>
      </c>
      <c r="AC15">
        <v>1.10178542137146</v>
      </c>
      <c r="AD15">
        <v>0.43281619241320601</v>
      </c>
    </row>
    <row r="16" spans="1:43" x14ac:dyDescent="0.3">
      <c r="A16" t="s">
        <v>32</v>
      </c>
      <c r="B16">
        <v>1.0186860561370801</v>
      </c>
      <c r="C16">
        <v>1.1892908811569201</v>
      </c>
      <c r="D16">
        <v>1.09986058303288</v>
      </c>
      <c r="E16">
        <v>1.09664034843444</v>
      </c>
      <c r="F16">
        <v>5.1753795884722599E-2</v>
      </c>
      <c r="H16">
        <v>0.110739380121231</v>
      </c>
      <c r="I16">
        <v>3.2470238208770699</v>
      </c>
      <c r="J16">
        <v>1.16269714207876</v>
      </c>
      <c r="K16">
        <v>1.0902031660079901</v>
      </c>
      <c r="L16">
        <v>0.62872243474025202</v>
      </c>
      <c r="N16">
        <v>-3.9225462824106203E-2</v>
      </c>
      <c r="O16">
        <v>1.9559643268585201</v>
      </c>
      <c r="P16">
        <v>0.90670620809708302</v>
      </c>
      <c r="Q16">
        <v>0.90797758102416903</v>
      </c>
      <c r="R16">
        <v>0.45466221457563499</v>
      </c>
      <c r="S16" t="s">
        <v>32</v>
      </c>
      <c r="T16">
        <v>-0.57771545648574796</v>
      </c>
      <c r="U16">
        <v>3.3450646400451598</v>
      </c>
      <c r="V16">
        <v>1.4988724142312999</v>
      </c>
      <c r="W16">
        <v>1.52536857128143</v>
      </c>
      <c r="X16">
        <v>0.88507703155865503</v>
      </c>
      <c r="Z16">
        <v>-0.68132382631301802</v>
      </c>
      <c r="AA16">
        <v>3.2787780761718701</v>
      </c>
      <c r="AB16">
        <v>1.50818459760575</v>
      </c>
      <c r="AC16">
        <v>1.4571508169174101</v>
      </c>
      <c r="AD16">
        <v>0.87940232336000901</v>
      </c>
    </row>
    <row r="17" spans="1:30" x14ac:dyDescent="0.3">
      <c r="A17" t="s">
        <v>41</v>
      </c>
      <c r="B17">
        <v>-0.339802056550979</v>
      </c>
      <c r="C17">
        <v>1.0394366979598999</v>
      </c>
      <c r="D17">
        <v>3.4821116421709902E-2</v>
      </c>
      <c r="E17">
        <v>-3.2321618869900703E-2</v>
      </c>
      <c r="F17">
        <v>0.20950981865881799</v>
      </c>
      <c r="H17">
        <v>-3.27189040184021</v>
      </c>
      <c r="I17">
        <v>2.6189606189727699</v>
      </c>
      <c r="J17">
        <v>6.1306473819075405E-4</v>
      </c>
      <c r="K17">
        <v>4.4848268851637799E-2</v>
      </c>
      <c r="L17">
        <v>0.62585417919139896</v>
      </c>
      <c r="N17">
        <v>-1.06192851066589</v>
      </c>
      <c r="O17">
        <v>1.8788100481033301</v>
      </c>
      <c r="P17">
        <v>0.124025282825967</v>
      </c>
      <c r="Q17">
        <v>8.2799505442380905E-2</v>
      </c>
      <c r="R17">
        <v>0.34158057638491801</v>
      </c>
      <c r="S17" t="s">
        <v>41</v>
      </c>
      <c r="T17">
        <v>-2.3984820842742902</v>
      </c>
      <c r="U17">
        <v>6.0526452064514098</v>
      </c>
      <c r="V17">
        <v>-2.1007001389113301E-2</v>
      </c>
      <c r="W17">
        <v>-4.8683317378163303E-2</v>
      </c>
      <c r="X17">
        <v>0.55142627852914095</v>
      </c>
      <c r="Z17">
        <v>-2.55304527282714</v>
      </c>
      <c r="AA17">
        <v>6.4273381233215297</v>
      </c>
      <c r="AB17">
        <v>2.1488947362690801E-3</v>
      </c>
      <c r="AC17">
        <v>-1.6934281215071598E-2</v>
      </c>
      <c r="AD17">
        <v>0.54667720233795403</v>
      </c>
    </row>
    <row r="18" spans="1:30" x14ac:dyDescent="0.3">
      <c r="A18" t="s">
        <v>27</v>
      </c>
      <c r="B18">
        <v>-0.31485357880592302</v>
      </c>
      <c r="C18">
        <v>0.41429436206817599</v>
      </c>
      <c r="D18">
        <v>2.9770097471038301E-2</v>
      </c>
      <c r="E18">
        <v>2.5386233814060601E-2</v>
      </c>
      <c r="F18">
        <v>0.203226433294947</v>
      </c>
      <c r="H18">
        <v>-1.14958119392395</v>
      </c>
      <c r="I18">
        <v>1.4024364948272701</v>
      </c>
      <c r="J18">
        <v>5.4152801827110901E-2</v>
      </c>
      <c r="K18">
        <v>6.9408062845468493E-2</v>
      </c>
      <c r="L18">
        <v>0.41210170222072201</v>
      </c>
      <c r="N18">
        <v>-0.56037348508834794</v>
      </c>
      <c r="O18">
        <v>0.65965551137924106</v>
      </c>
      <c r="P18">
        <v>7.1569003863260094E-2</v>
      </c>
      <c r="Q18">
        <v>8.1152547150850296E-2</v>
      </c>
      <c r="R18">
        <v>0.27133975542898398</v>
      </c>
      <c r="S18" t="s">
        <v>27</v>
      </c>
      <c r="T18">
        <v>-1.0104334354400599</v>
      </c>
      <c r="U18">
        <v>0.92390549182891801</v>
      </c>
      <c r="V18">
        <v>2.3819234746655302E-2</v>
      </c>
      <c r="W18">
        <v>-5.7965109590440902E-3</v>
      </c>
      <c r="X18">
        <v>0.31742986600869799</v>
      </c>
      <c r="Z18">
        <v>-0.89144802093505804</v>
      </c>
      <c r="AA18">
        <v>0.89607846736907903</v>
      </c>
      <c r="AB18">
        <v>2.47017757305385E-2</v>
      </c>
      <c r="AC18">
        <v>1.6547875478863699E-2</v>
      </c>
      <c r="AD18">
        <v>0.29504162804067502</v>
      </c>
    </row>
    <row r="19" spans="1:30" x14ac:dyDescent="0.3">
      <c r="A19" t="s">
        <v>28</v>
      </c>
      <c r="B19">
        <v>0.88460266590118397</v>
      </c>
      <c r="C19">
        <v>1.2243133783340401</v>
      </c>
      <c r="D19">
        <v>1.05950879787213</v>
      </c>
      <c r="E19">
        <v>1.04951536655426</v>
      </c>
      <c r="F19">
        <v>8.5561728042726395E-2</v>
      </c>
      <c r="H19">
        <v>-1.0480084419250399</v>
      </c>
      <c r="I19">
        <v>5.1249837875366202</v>
      </c>
      <c r="J19">
        <v>1.2554670043793901</v>
      </c>
      <c r="K19">
        <v>1.2146269083023</v>
      </c>
      <c r="L19">
        <v>0.80392614846556298</v>
      </c>
      <c r="N19">
        <v>-0.489504784345626</v>
      </c>
      <c r="O19">
        <v>1.98659360408782</v>
      </c>
      <c r="P19">
        <v>1.0283091453145801</v>
      </c>
      <c r="Q19">
        <v>1.1090904474258401</v>
      </c>
      <c r="R19">
        <v>0.39460710064809501</v>
      </c>
      <c r="S19" t="s">
        <v>28</v>
      </c>
      <c r="T19">
        <v>-0.44797816872596702</v>
      </c>
      <c r="U19">
        <v>4.1202440261840803</v>
      </c>
      <c r="V19">
        <v>1.3488835922509199</v>
      </c>
      <c r="W19">
        <v>1.2118405103683401</v>
      </c>
      <c r="X19">
        <v>0.75711217213648196</v>
      </c>
      <c r="Z19">
        <v>-0.588270664215087</v>
      </c>
      <c r="AA19">
        <v>4.1120266914367596</v>
      </c>
      <c r="AB19">
        <v>1.35245237143926</v>
      </c>
      <c r="AC19">
        <v>1.1891182661056501</v>
      </c>
      <c r="AD19">
        <v>0.74669216962068896</v>
      </c>
    </row>
    <row r="20" spans="1:30" x14ac:dyDescent="0.3">
      <c r="A20" t="s">
        <v>29</v>
      </c>
      <c r="B20">
        <v>0.36239114403724598</v>
      </c>
      <c r="C20">
        <v>0.65383571386337203</v>
      </c>
      <c r="D20">
        <v>0.470912550950979</v>
      </c>
      <c r="E20">
        <v>0.454698055982589</v>
      </c>
      <c r="F20">
        <v>6.2891943419720195E-2</v>
      </c>
      <c r="H20">
        <v>-1.9036504030227599</v>
      </c>
      <c r="I20">
        <v>2.4160449504852202</v>
      </c>
      <c r="J20">
        <v>0.470434362044582</v>
      </c>
      <c r="K20">
        <v>0.52981024980545</v>
      </c>
      <c r="L20">
        <v>0.72557233001513699</v>
      </c>
      <c r="N20">
        <v>-1.2679488658905</v>
      </c>
      <c r="O20">
        <v>1.61694955825805</v>
      </c>
      <c r="P20">
        <v>0.46725264249683901</v>
      </c>
      <c r="Q20">
        <v>0.49564346671104398</v>
      </c>
      <c r="R20">
        <v>0.40670426125328901</v>
      </c>
      <c r="S20" t="s">
        <v>29</v>
      </c>
      <c r="T20">
        <v>-0.959123075008392</v>
      </c>
      <c r="U20">
        <v>3.1820468902587802</v>
      </c>
      <c r="V20">
        <v>0.67808609475175996</v>
      </c>
      <c r="W20">
        <v>0.54345095157623202</v>
      </c>
      <c r="X20">
        <v>0.59776739322212402</v>
      </c>
      <c r="Z20">
        <v>-1.0250322818756099</v>
      </c>
      <c r="AA20">
        <v>3.4148745536804199</v>
      </c>
      <c r="AB20">
        <v>0.67360848710908505</v>
      </c>
      <c r="AC20">
        <v>0.53085780143737704</v>
      </c>
      <c r="AD20">
        <v>0.61374947102114696</v>
      </c>
    </row>
    <row r="21" spans="1:30" x14ac:dyDescent="0.3">
      <c r="A21" t="s">
        <v>30</v>
      </c>
      <c r="B21">
        <v>-8.2011520862579304E-2</v>
      </c>
      <c r="C21">
        <v>1.0394366979598999</v>
      </c>
      <c r="D21">
        <v>0.34949021693989002</v>
      </c>
      <c r="E21">
        <v>0.46038734912872298</v>
      </c>
      <c r="F21">
        <v>0.22995931827021701</v>
      </c>
      <c r="H21">
        <v>-0.74912357330322199</v>
      </c>
      <c r="I21">
        <v>2.6189606189727699</v>
      </c>
      <c r="J21">
        <v>0.31364507331318497</v>
      </c>
      <c r="K21">
        <v>0.275294870138168</v>
      </c>
      <c r="L21">
        <v>0.38500915921143097</v>
      </c>
      <c r="N21">
        <v>-0.44958674907684298</v>
      </c>
      <c r="O21">
        <v>1.2713860273361199</v>
      </c>
      <c r="P21">
        <v>0.390129240939943</v>
      </c>
      <c r="Q21">
        <v>0.36840566992759699</v>
      </c>
      <c r="R21">
        <v>0.34640029446712001</v>
      </c>
      <c r="S21" t="s">
        <v>30</v>
      </c>
      <c r="T21">
        <v>-0.77672994136810303</v>
      </c>
      <c r="U21">
        <v>6.0526452064514098</v>
      </c>
      <c r="V21">
        <v>0.427471756811166</v>
      </c>
      <c r="W21">
        <v>0.34791767597198398</v>
      </c>
      <c r="X21">
        <v>0.86610706024194495</v>
      </c>
      <c r="Z21">
        <v>-0.75718861818313599</v>
      </c>
      <c r="AA21">
        <v>6.4273381233215297</v>
      </c>
      <c r="AB21">
        <v>0.447786290843455</v>
      </c>
      <c r="AC21">
        <v>0.30536913871765098</v>
      </c>
      <c r="AD21">
        <v>0.87117134182728095</v>
      </c>
    </row>
    <row r="24" spans="1:30" x14ac:dyDescent="0.3">
      <c r="A24" s="1" t="s">
        <v>42</v>
      </c>
      <c r="B24" s="3" t="s">
        <v>18</v>
      </c>
      <c r="C24" s="3"/>
      <c r="D24" s="3"/>
      <c r="E24" s="3"/>
      <c r="F24" s="3"/>
      <c r="H24" s="4" t="s">
        <v>19</v>
      </c>
      <c r="I24" s="4"/>
      <c r="J24" s="4"/>
      <c r="K24" s="4"/>
      <c r="L24" s="4"/>
      <c r="N24" s="5" t="s">
        <v>20</v>
      </c>
      <c r="O24" s="5"/>
      <c r="P24" s="5"/>
      <c r="Q24" s="5"/>
      <c r="R24" s="5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x14ac:dyDescent="0.3">
      <c r="A25" s="2"/>
      <c r="B25" s="2" t="s">
        <v>8</v>
      </c>
      <c r="C25" s="2" t="s">
        <v>9</v>
      </c>
      <c r="D25" s="2" t="s">
        <v>10</v>
      </c>
      <c r="E25" s="2" t="s">
        <v>11</v>
      </c>
      <c r="F25" s="2" t="s">
        <v>46</v>
      </c>
      <c r="H25" s="2" t="s">
        <v>8</v>
      </c>
      <c r="I25" s="2" t="s">
        <v>9</v>
      </c>
      <c r="J25" s="2" t="s">
        <v>10</v>
      </c>
      <c r="K25" s="2" t="s">
        <v>11</v>
      </c>
      <c r="L25" s="2" t="s">
        <v>46</v>
      </c>
      <c r="N25" s="2" t="s">
        <v>8</v>
      </c>
      <c r="O25" s="2" t="s">
        <v>9</v>
      </c>
      <c r="P25" s="2" t="s">
        <v>10</v>
      </c>
      <c r="Q25" s="2" t="s">
        <v>11</v>
      </c>
      <c r="R25" s="2" t="s">
        <v>46</v>
      </c>
      <c r="T25" s="20"/>
      <c r="U25" s="20"/>
      <c r="V25" s="20"/>
      <c r="W25" s="20"/>
      <c r="X25" s="20"/>
      <c r="Y25" s="19"/>
      <c r="Z25" s="20"/>
      <c r="AA25" s="20"/>
      <c r="AB25" s="20"/>
      <c r="AC25" s="20"/>
      <c r="AD25" s="20"/>
    </row>
    <row r="26" spans="1:30" x14ac:dyDescent="0.3">
      <c r="A26" t="s">
        <v>1</v>
      </c>
      <c r="B26" s="7">
        <v>1.1305999942123999E-2</v>
      </c>
      <c r="C26" s="7">
        <v>1.1452399492263701</v>
      </c>
      <c r="D26" s="7">
        <v>0.50046918973264098</v>
      </c>
      <c r="E26" s="7">
        <v>0.40320950746536299</v>
      </c>
      <c r="F26" s="7">
        <v>0.31467448499973999</v>
      </c>
      <c r="H26" s="7">
        <v>-5.50783348083496</v>
      </c>
      <c r="I26" s="7">
        <v>7.1391100883483798</v>
      </c>
      <c r="J26" s="7">
        <v>0.48682345741927602</v>
      </c>
      <c r="K26" s="7">
        <v>0.42587450146675099</v>
      </c>
      <c r="L26" s="7">
        <v>0.76307062299206097</v>
      </c>
      <c r="N26" s="7">
        <v>-2.7886800765991202</v>
      </c>
      <c r="O26" s="7">
        <v>3.23316001892089</v>
      </c>
      <c r="P26" s="7">
        <v>0.30729108914622499</v>
      </c>
      <c r="Q26" s="7">
        <v>0.37600626051425901</v>
      </c>
      <c r="R26" s="7">
        <v>0.60760288348587299</v>
      </c>
      <c r="T26" s="21"/>
      <c r="U26" s="21"/>
      <c r="V26" s="21"/>
      <c r="W26" s="21"/>
      <c r="X26" s="21"/>
      <c r="Y26" s="19"/>
      <c r="Z26" s="21"/>
      <c r="AA26" s="21"/>
      <c r="AB26" s="21"/>
      <c r="AC26" s="21"/>
      <c r="AD26" s="21"/>
    </row>
    <row r="27" spans="1:30" x14ac:dyDescent="0.3">
      <c r="A27" t="s">
        <v>5</v>
      </c>
      <c r="B27" s="7">
        <v>-1.3565200567245399</v>
      </c>
      <c r="C27" s="7">
        <v>-0.13996100425720201</v>
      </c>
      <c r="D27" s="7">
        <v>-1.1467093704764999</v>
      </c>
      <c r="E27" s="7">
        <v>-1.1991599798202499</v>
      </c>
      <c r="F27" s="7">
        <v>0.17539709968652301</v>
      </c>
      <c r="H27" s="7">
        <v>-5.0157098770141602</v>
      </c>
      <c r="I27" s="7">
        <v>3.6313199996948198</v>
      </c>
      <c r="J27" s="7">
        <v>-0.97109709128656396</v>
      </c>
      <c r="K27" s="7">
        <v>-1.0999499559402399</v>
      </c>
      <c r="L27" s="7">
        <v>1.3899600627409201</v>
      </c>
      <c r="N27" s="7">
        <v>-3.38389992713928</v>
      </c>
      <c r="O27" s="7">
        <v>0.13379900157451599</v>
      </c>
      <c r="P27" s="7">
        <v>-1.2348172551130401</v>
      </c>
      <c r="Q27" s="7">
        <v>-1.1744899749755799</v>
      </c>
      <c r="R27" s="7">
        <v>0.53132931193504496</v>
      </c>
      <c r="T27" s="21"/>
      <c r="U27" s="21"/>
      <c r="V27" s="21"/>
      <c r="W27" s="21"/>
      <c r="X27" s="21"/>
      <c r="Y27" s="19"/>
      <c r="Z27" s="21"/>
      <c r="AA27" s="21"/>
      <c r="AB27" s="21"/>
      <c r="AC27" s="21"/>
      <c r="AD27" s="21"/>
    </row>
    <row r="28" spans="1:30" x14ac:dyDescent="0.3">
      <c r="A28" t="s">
        <v>0</v>
      </c>
      <c r="B28" s="7">
        <v>-0.23803299665451</v>
      </c>
      <c r="C28" s="7">
        <v>1.42253994941711</v>
      </c>
      <c r="D28" s="7">
        <v>0.594224776394359</v>
      </c>
      <c r="E28" s="7">
        <v>0.63559502363205</v>
      </c>
      <c r="F28" s="7">
        <v>0.46078530188076</v>
      </c>
      <c r="H28" s="7">
        <v>-2.9835000038146902</v>
      </c>
      <c r="I28" s="7">
        <v>7.58990001678466</v>
      </c>
      <c r="J28" s="7">
        <v>0.56392408070229305</v>
      </c>
      <c r="K28" s="7">
        <v>0.55966401100158703</v>
      </c>
      <c r="L28" s="7">
        <v>0.928191186297886</v>
      </c>
      <c r="N28" s="7">
        <v>-2.6735301017761199</v>
      </c>
      <c r="O28" s="7">
        <v>3.4231100082397399</v>
      </c>
      <c r="P28" s="7">
        <v>0.49108975821637502</v>
      </c>
      <c r="Q28" s="7">
        <v>0.47220298647880599</v>
      </c>
      <c r="R28" s="7">
        <v>0.61461404448448897</v>
      </c>
      <c r="T28" s="21"/>
      <c r="U28" s="21"/>
      <c r="V28" s="21"/>
      <c r="W28" s="21"/>
      <c r="X28" s="21"/>
      <c r="Y28" s="19"/>
      <c r="Z28" s="21"/>
      <c r="AA28" s="21"/>
      <c r="AB28" s="21"/>
      <c r="AC28" s="21"/>
      <c r="AD28" s="21"/>
    </row>
    <row r="29" spans="1:30" x14ac:dyDescent="0.3">
      <c r="A29" t="s">
        <v>21</v>
      </c>
      <c r="B29" s="7">
        <v>-0.29391300678253202</v>
      </c>
      <c r="C29" s="7">
        <v>1.18061995506286</v>
      </c>
      <c r="D29" s="7">
        <v>0.88362849633278595</v>
      </c>
      <c r="E29" s="7">
        <v>1.0015499591827299</v>
      </c>
      <c r="F29" s="7">
        <v>0.22607870892557599</v>
      </c>
      <c r="H29" s="7">
        <v>-0.84695100784301802</v>
      </c>
      <c r="I29" s="7">
        <v>1.67925000190734</v>
      </c>
      <c r="J29" s="7">
        <v>0.86278872378004401</v>
      </c>
      <c r="K29" s="7">
        <v>0.89718097448348999</v>
      </c>
      <c r="L29" s="7">
        <v>0.36513510753191702</v>
      </c>
      <c r="N29" s="7">
        <v>-2.58859992027282</v>
      </c>
      <c r="O29" s="7">
        <v>1.8532299995422301</v>
      </c>
      <c r="P29" s="7">
        <v>0.91495598584028504</v>
      </c>
      <c r="Q29" s="7">
        <v>0.96311932802200295</v>
      </c>
      <c r="R29" s="7">
        <v>0.31661934194972702</v>
      </c>
      <c r="T29" s="21"/>
      <c r="U29" s="21"/>
      <c r="V29" s="21"/>
      <c r="W29" s="21"/>
      <c r="X29" s="21"/>
      <c r="Y29" s="19"/>
      <c r="Z29" s="21"/>
      <c r="AA29" s="21"/>
      <c r="AB29" s="21"/>
      <c r="AC29" s="21"/>
      <c r="AD29" s="21"/>
    </row>
    <row r="30" spans="1:30" x14ac:dyDescent="0.3">
      <c r="A30" t="s">
        <v>2</v>
      </c>
      <c r="B30" s="7">
        <v>-0.44602349400520303</v>
      </c>
      <c r="C30" s="7">
        <v>0.425493985414505</v>
      </c>
      <c r="D30" s="7">
        <v>1.7245441131129E-2</v>
      </c>
      <c r="E30" s="7">
        <v>2.7339799562470001E-3</v>
      </c>
      <c r="F30" s="7">
        <v>0.188075254969744</v>
      </c>
      <c r="H30" s="7">
        <v>-2.35594511032104</v>
      </c>
      <c r="I30" s="7">
        <v>2.81016993522644</v>
      </c>
      <c r="J30" s="7">
        <v>-1.9065241170504E-2</v>
      </c>
      <c r="K30" s="7">
        <v>6.8971652071919999E-3</v>
      </c>
      <c r="L30" s="7">
        <v>0.63105118698630802</v>
      </c>
      <c r="N30" s="7">
        <v>-1.6681699752807599</v>
      </c>
      <c r="O30" s="7">
        <v>1.1639200448989799</v>
      </c>
      <c r="P30" s="7">
        <v>-6.685538010606E-3</v>
      </c>
      <c r="Q30" s="7">
        <v>7.601445075125E-3</v>
      </c>
      <c r="R30" s="7">
        <v>0.347677294621132</v>
      </c>
      <c r="T30" s="21"/>
      <c r="U30" s="21"/>
      <c r="V30" s="21"/>
      <c r="W30" s="21"/>
      <c r="X30" s="21"/>
      <c r="Y30" s="19"/>
      <c r="Z30" s="21"/>
      <c r="AA30" s="21"/>
      <c r="AB30" s="21"/>
      <c r="AC30" s="21"/>
      <c r="AD30" s="21"/>
    </row>
    <row r="31" spans="1:30" x14ac:dyDescent="0.3">
      <c r="A31" t="s">
        <v>3</v>
      </c>
      <c r="B31" s="7">
        <v>-0.364268988370895</v>
      </c>
      <c r="C31" s="7">
        <v>0.80830901861190796</v>
      </c>
      <c r="D31" s="7">
        <v>0.104144261072202</v>
      </c>
      <c r="E31" s="7">
        <v>-1.9200000911950999E-2</v>
      </c>
      <c r="F31" s="7">
        <v>0.26570707682838002</v>
      </c>
      <c r="H31" s="7">
        <v>-4.4211897850036603</v>
      </c>
      <c r="I31" s="7">
        <v>2.8311300277709899</v>
      </c>
      <c r="J31" s="7">
        <v>0.10323751509129001</v>
      </c>
      <c r="K31" s="7">
        <v>8.3038050681353004E-2</v>
      </c>
      <c r="L31" s="7">
        <v>0.58264260982097504</v>
      </c>
      <c r="N31" s="7">
        <v>-2.3688299655914302</v>
      </c>
      <c r="O31" s="7">
        <v>2.05505990982055</v>
      </c>
      <c r="P31" s="7">
        <v>0.104999599197883</v>
      </c>
      <c r="Q31" s="7">
        <v>6.6737100481987E-2</v>
      </c>
      <c r="R31" s="7">
        <v>0.39567412185643702</v>
      </c>
      <c r="T31" s="21"/>
      <c r="U31" s="21"/>
      <c r="V31" s="21"/>
      <c r="W31" s="21"/>
      <c r="X31" s="21"/>
      <c r="Y31" s="19"/>
      <c r="Z31" s="21"/>
      <c r="AA31" s="21"/>
      <c r="AB31" s="21"/>
      <c r="AC31" s="21"/>
      <c r="AD31" s="21"/>
    </row>
    <row r="32" spans="1:30" x14ac:dyDescent="0.3">
      <c r="A32" t="s">
        <v>40</v>
      </c>
      <c r="B32" s="7">
        <v>0.178223997354507</v>
      </c>
      <c r="C32" s="7">
        <v>1.33728003501892</v>
      </c>
      <c r="D32" s="7">
        <v>0.87833874387704602</v>
      </c>
      <c r="E32" s="7">
        <v>1.02821505069732</v>
      </c>
      <c r="F32" s="7">
        <v>0.25593665179816499</v>
      </c>
      <c r="H32" s="7">
        <v>-1.0134749412536599</v>
      </c>
      <c r="I32" s="7">
        <v>4.1695599555969203</v>
      </c>
      <c r="J32" s="7">
        <v>0.84382663138254899</v>
      </c>
      <c r="K32" s="7">
        <v>0.79090225696563698</v>
      </c>
      <c r="L32" s="7">
        <v>0.56056909589457804</v>
      </c>
      <c r="N32" s="7">
        <v>-2.0250999927520699</v>
      </c>
      <c r="O32" s="7">
        <v>2.8737401962280198</v>
      </c>
      <c r="P32" s="7">
        <v>0.293696965413068</v>
      </c>
      <c r="Q32" s="7">
        <v>0.425089001655579</v>
      </c>
      <c r="R32" s="7">
        <v>0.66928309891167703</v>
      </c>
      <c r="T32" s="21"/>
      <c r="U32" s="21"/>
      <c r="V32" s="21"/>
      <c r="W32" s="21"/>
      <c r="X32" s="21"/>
      <c r="Y32" s="19"/>
      <c r="Z32" s="21"/>
      <c r="AA32" s="21"/>
      <c r="AB32" s="21"/>
      <c r="AC32" s="21"/>
      <c r="AD32" s="21"/>
    </row>
    <row r="33" spans="1:30" x14ac:dyDescent="0.3">
      <c r="A33" t="s">
        <v>4</v>
      </c>
      <c r="B33" s="7">
        <v>0.301766008138657</v>
      </c>
      <c r="C33" s="7">
        <v>0.76813501119613603</v>
      </c>
      <c r="D33" s="7">
        <v>0.47206886553600802</v>
      </c>
      <c r="E33" s="7">
        <v>0.450603008270264</v>
      </c>
      <c r="F33" s="7">
        <v>8.5134785105301994E-2</v>
      </c>
      <c r="H33" s="7">
        <v>-3.2637400627136199</v>
      </c>
      <c r="I33" s="7">
        <v>3.4626400470733598</v>
      </c>
      <c r="J33" s="7">
        <v>0.69572660881186599</v>
      </c>
      <c r="K33" s="7">
        <v>0.59742802381515503</v>
      </c>
      <c r="L33" s="7">
        <v>0.95604393254382702</v>
      </c>
      <c r="N33" s="7">
        <v>-2.3015899658203098</v>
      </c>
      <c r="O33" s="7">
        <v>2.7904899120330802</v>
      </c>
      <c r="P33" s="7">
        <v>0.57704414304385199</v>
      </c>
      <c r="Q33" s="7">
        <v>0.52862501144409202</v>
      </c>
      <c r="R33" s="7">
        <v>0.56396701144481998</v>
      </c>
      <c r="T33" s="21"/>
      <c r="U33" s="21"/>
      <c r="V33" s="21"/>
      <c r="W33" s="21"/>
      <c r="X33" s="21"/>
      <c r="Y33" s="19"/>
      <c r="Z33" s="21"/>
      <c r="AA33" s="21"/>
      <c r="AB33" s="21"/>
      <c r="AC33" s="21"/>
      <c r="AD33" s="21"/>
    </row>
    <row r="34" spans="1:30" x14ac:dyDescent="0.3">
      <c r="A34" s="1" t="s">
        <v>31</v>
      </c>
      <c r="B34" s="8">
        <v>-1.3565200567245399</v>
      </c>
      <c r="C34" s="8">
        <v>1.42253994941711</v>
      </c>
      <c r="D34" s="8">
        <v>0.23203076368325701</v>
      </c>
      <c r="E34" s="8">
        <v>9.2400200664997004E-2</v>
      </c>
      <c r="F34" s="8">
        <v>0.472931419787125</v>
      </c>
      <c r="H34" s="8">
        <v>-5.50783348083496</v>
      </c>
      <c r="I34" s="8">
        <v>7.58990001678466</v>
      </c>
      <c r="J34" s="8">
        <v>0.24050114572275699</v>
      </c>
      <c r="K34" s="8">
        <v>0.18576449155807501</v>
      </c>
      <c r="L34" s="8">
        <v>0.82715577086641701</v>
      </c>
      <c r="N34" s="8">
        <v>-3.38389992713928</v>
      </c>
      <c r="O34" s="8">
        <v>3.4231100082397399</v>
      </c>
      <c r="P34" s="8">
        <v>0.19431171588253601</v>
      </c>
      <c r="Q34" s="8">
        <v>0.146657004952431</v>
      </c>
      <c r="R34" s="8">
        <v>0.59185262417862405</v>
      </c>
      <c r="T34" s="21"/>
      <c r="U34" s="21"/>
      <c r="V34" s="21"/>
      <c r="W34" s="21"/>
      <c r="X34" s="21"/>
      <c r="Y34" s="19"/>
      <c r="Z34" s="21"/>
      <c r="AA34" s="21"/>
      <c r="AB34" s="21"/>
      <c r="AC34" s="21"/>
      <c r="AD34" s="21"/>
    </row>
    <row r="35" spans="1:30" s="12" customFormat="1" x14ac:dyDescent="0.3">
      <c r="A35" s="17" t="s">
        <v>37</v>
      </c>
      <c r="B35" s="18">
        <v>-1.31431996822357</v>
      </c>
      <c r="C35" s="18">
        <v>1.42253994941711</v>
      </c>
      <c r="D35" s="18">
        <v>0.27211551040709497</v>
      </c>
      <c r="E35" s="18">
        <v>0.101599998772144</v>
      </c>
      <c r="F35" s="18">
        <v>0.398592531207145</v>
      </c>
      <c r="H35" s="13">
        <v>-5.50783348083496</v>
      </c>
      <c r="I35" s="13">
        <v>7.58990001678466</v>
      </c>
      <c r="J35" s="13">
        <v>0.27398178495410003</v>
      </c>
      <c r="K35" s="13">
        <v>0.19362899661064101</v>
      </c>
      <c r="L35" s="13">
        <v>0.76199169540076706</v>
      </c>
      <c r="N35" s="14">
        <v>-2.80269002914428</v>
      </c>
      <c r="O35" s="14">
        <v>3.4231100082397399</v>
      </c>
      <c r="P35" s="14">
        <v>0.237403955374686</v>
      </c>
      <c r="Q35" s="14">
        <v>0.16084900498390101</v>
      </c>
      <c r="R35" s="14">
        <v>0.52405808190691505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3"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t="s">
        <v>25</v>
      </c>
      <c r="B37" s="7">
        <v>0.20377600193023701</v>
      </c>
      <c r="C37" s="7">
        <v>0.80830901861190796</v>
      </c>
      <c r="D37" s="7">
        <v>0.59219795394374597</v>
      </c>
      <c r="E37" s="7">
        <v>0.62865197658538796</v>
      </c>
      <c r="F37" s="7">
        <v>0.14624254147678101</v>
      </c>
      <c r="H37" s="7">
        <v>-1.66054999828338</v>
      </c>
      <c r="I37" s="7">
        <v>2.9310898780822701</v>
      </c>
      <c r="J37" s="7">
        <v>0.61013199816366503</v>
      </c>
      <c r="K37" s="7">
        <v>0.58302098512649503</v>
      </c>
      <c r="L37" s="7">
        <v>0.58481739330919602</v>
      </c>
      <c r="N37" s="7">
        <v>-1.9113800525665201</v>
      </c>
      <c r="O37" s="7">
        <v>2.7904899120330802</v>
      </c>
      <c r="P37" s="7">
        <v>0.42931476856175499</v>
      </c>
      <c r="Q37" s="7">
        <v>0.46187099814415</v>
      </c>
      <c r="R37" s="7">
        <v>0.55684390597307198</v>
      </c>
      <c r="T37" s="21"/>
      <c r="U37" s="21"/>
      <c r="V37" s="21"/>
      <c r="W37" s="21"/>
      <c r="X37" s="21"/>
      <c r="Y37" s="19"/>
      <c r="Z37" s="21"/>
      <c r="AA37" s="21"/>
      <c r="AB37" s="21"/>
      <c r="AC37" s="21"/>
      <c r="AD37" s="21"/>
    </row>
    <row r="38" spans="1:30" x14ac:dyDescent="0.3">
      <c r="A38" t="s">
        <v>26</v>
      </c>
      <c r="B38" s="7">
        <v>0.58788901567459095</v>
      </c>
      <c r="C38" s="7">
        <v>1.1452399492263701</v>
      </c>
      <c r="D38" s="7">
        <v>0.85502573221094902</v>
      </c>
      <c r="E38" s="7">
        <v>0.87861597537994396</v>
      </c>
      <c r="F38" s="7">
        <v>0.14879235124436599</v>
      </c>
      <c r="H38" s="7">
        <v>-0.830608010292053</v>
      </c>
      <c r="I38" s="7">
        <v>3.0245199203491202</v>
      </c>
      <c r="J38" s="7">
        <v>0.83514303737732498</v>
      </c>
      <c r="K38" s="7">
        <v>0.85008400678634599</v>
      </c>
      <c r="L38" s="7">
        <v>0.51351221177047601</v>
      </c>
      <c r="N38" s="7">
        <v>-1.8806500434875399</v>
      </c>
      <c r="O38" s="7">
        <v>2.22076988220214</v>
      </c>
      <c r="P38" s="7">
        <v>0.564935255317638</v>
      </c>
      <c r="Q38" s="7">
        <v>0.631305992603302</v>
      </c>
      <c r="R38" s="7">
        <v>0.54915501464569305</v>
      </c>
      <c r="T38" s="21"/>
      <c r="U38" s="21"/>
      <c r="V38" s="21"/>
      <c r="W38" s="21"/>
      <c r="X38" s="21"/>
      <c r="Y38" s="19"/>
      <c r="Z38" s="21"/>
      <c r="AA38" s="21"/>
      <c r="AB38" s="21"/>
      <c r="AC38" s="21"/>
      <c r="AD38" s="21"/>
    </row>
    <row r="39" spans="1:30" x14ac:dyDescent="0.3">
      <c r="A39" t="s">
        <v>32</v>
      </c>
      <c r="B39" s="7">
        <v>0.91612499952316295</v>
      </c>
      <c r="C39" s="7">
        <v>1.33728003501892</v>
      </c>
      <c r="D39" s="7">
        <v>1.11610009574171</v>
      </c>
      <c r="E39" s="7">
        <v>1.10688996315002</v>
      </c>
      <c r="F39" s="7">
        <v>5.5994828077217999E-2</v>
      </c>
      <c r="H39" s="7">
        <v>-1.0134749412536599</v>
      </c>
      <c r="I39" s="7">
        <v>4.1695599555969203</v>
      </c>
      <c r="J39" s="7">
        <v>0.87226000084654298</v>
      </c>
      <c r="K39" s="7">
        <v>0.79098898172378496</v>
      </c>
      <c r="L39" s="7">
        <v>0.66086429920206602</v>
      </c>
      <c r="N39" s="7">
        <v>-2.0250999927520699</v>
      </c>
      <c r="O39" s="7">
        <v>3.3328399658203098</v>
      </c>
      <c r="P39" s="7">
        <v>0.54312151921295504</v>
      </c>
      <c r="Q39" s="7">
        <v>0.656410992145538</v>
      </c>
      <c r="R39" s="7">
        <v>0.69607125920338497</v>
      </c>
      <c r="T39" s="21"/>
      <c r="U39" s="21"/>
      <c r="V39" s="21"/>
      <c r="W39" s="21"/>
      <c r="X39" s="21"/>
      <c r="Y39" s="19"/>
      <c r="Z39" s="21"/>
      <c r="AA39" s="21"/>
      <c r="AB39" s="21"/>
      <c r="AC39" s="21"/>
      <c r="AD39" s="21"/>
    </row>
    <row r="40" spans="1:30" x14ac:dyDescent="0.3">
      <c r="A40" t="s">
        <v>41</v>
      </c>
      <c r="B40" s="7">
        <v>-0.364268988370895</v>
      </c>
      <c r="C40" s="7">
        <v>1.0823600292205799</v>
      </c>
      <c r="D40" s="7">
        <v>6.2768542629818999E-2</v>
      </c>
      <c r="E40" s="7">
        <v>-2.9797399416565999E-2</v>
      </c>
      <c r="F40" s="7">
        <v>0.230538836149077</v>
      </c>
      <c r="H40" s="7">
        <v>-4.4211897850036603</v>
      </c>
      <c r="I40" s="7">
        <v>2.7814300060272199</v>
      </c>
      <c r="J40" s="7">
        <v>5.7668328389378999E-2</v>
      </c>
      <c r="K40" s="7">
        <v>5.4166499525308998E-2</v>
      </c>
      <c r="L40" s="7">
        <v>0.56157257710071395</v>
      </c>
      <c r="N40" s="7">
        <v>-2.3688299655914302</v>
      </c>
      <c r="O40" s="7">
        <v>2.0393500328063898</v>
      </c>
      <c r="P40" s="7">
        <v>8.1646935913190999E-2</v>
      </c>
      <c r="Q40" s="7">
        <v>4.6658746898174001E-2</v>
      </c>
      <c r="R40" s="7">
        <v>0.37093011144869797</v>
      </c>
      <c r="T40" s="21"/>
      <c r="U40" s="21"/>
      <c r="V40" s="21"/>
      <c r="W40" s="21"/>
      <c r="X40" s="21"/>
      <c r="Y40" s="19"/>
      <c r="Z40" s="21"/>
      <c r="AA40" s="21"/>
      <c r="AB40" s="21"/>
      <c r="AC40" s="21"/>
      <c r="AD40" s="21"/>
    </row>
    <row r="41" spans="1:30" x14ac:dyDescent="0.3">
      <c r="A41" t="s">
        <v>27</v>
      </c>
      <c r="B41" s="7">
        <v>-0.44602349400520303</v>
      </c>
      <c r="C41" s="7">
        <v>0.425493985414505</v>
      </c>
      <c r="D41" s="7">
        <v>5.0682987829069999E-2</v>
      </c>
      <c r="E41" s="7">
        <v>3.2696899026631997E-2</v>
      </c>
      <c r="F41" s="7">
        <v>0.19493324545444901</v>
      </c>
      <c r="H41" s="7">
        <v>-1.5938800573348999</v>
      </c>
      <c r="I41" s="7">
        <v>1.5598499774932799</v>
      </c>
      <c r="J41" s="7">
        <v>3.0741572616728E-2</v>
      </c>
      <c r="K41" s="7">
        <v>6.0384299606084997E-2</v>
      </c>
      <c r="L41" s="7">
        <v>0.42184528543977101</v>
      </c>
      <c r="N41" s="7">
        <v>-1.31841504573822</v>
      </c>
      <c r="O41" s="7">
        <v>1.1162149906158401</v>
      </c>
      <c r="P41" s="7">
        <v>3.6336327263814E-2</v>
      </c>
      <c r="Q41" s="7">
        <v>4.7987900674342998E-2</v>
      </c>
      <c r="R41" s="7">
        <v>0.32483085916010901</v>
      </c>
      <c r="T41" s="21"/>
      <c r="U41" s="21"/>
      <c r="V41" s="21"/>
      <c r="W41" s="21"/>
      <c r="X41" s="21"/>
      <c r="Y41" s="19"/>
      <c r="Z41" s="21"/>
      <c r="AA41" s="21"/>
      <c r="AB41" s="21"/>
      <c r="AC41" s="21"/>
      <c r="AD41" s="21"/>
    </row>
    <row r="42" spans="1:30" x14ac:dyDescent="0.3">
      <c r="A42" t="s">
        <v>28</v>
      </c>
      <c r="B42" s="7">
        <v>0.85591101646423295</v>
      </c>
      <c r="C42" s="7">
        <v>1.2490199804305999</v>
      </c>
      <c r="D42" s="7">
        <v>1.0525655391784301</v>
      </c>
      <c r="E42" s="7">
        <v>1.0419900417327801</v>
      </c>
      <c r="F42" s="7">
        <v>7.6941630738794994E-2</v>
      </c>
      <c r="H42" s="7">
        <v>-2.9835000038146902</v>
      </c>
      <c r="I42" s="7">
        <v>7.58990001678466</v>
      </c>
      <c r="J42" s="7">
        <v>1.14277109759363</v>
      </c>
      <c r="K42" s="7">
        <v>1.1217900514602599</v>
      </c>
      <c r="L42" s="7">
        <v>0.99130278608003097</v>
      </c>
      <c r="N42" s="7">
        <v>-1.9824800491332999</v>
      </c>
      <c r="O42" s="7">
        <v>3.4231100082397399</v>
      </c>
      <c r="P42" s="7">
        <v>0.88855646607904804</v>
      </c>
      <c r="Q42" s="7">
        <v>0.99855798482894897</v>
      </c>
      <c r="R42" s="7">
        <v>0.599505494516405</v>
      </c>
      <c r="T42" s="21"/>
      <c r="U42" s="21"/>
      <c r="V42" s="21"/>
      <c r="W42" s="21"/>
      <c r="X42" s="21"/>
      <c r="Y42" s="19"/>
      <c r="Z42" s="21"/>
      <c r="AA42" s="21"/>
      <c r="AB42" s="21"/>
      <c r="AC42" s="21"/>
      <c r="AD42" s="21"/>
    </row>
    <row r="43" spans="1:30" x14ac:dyDescent="0.3">
      <c r="A43" t="s">
        <v>29</v>
      </c>
      <c r="B43" s="7">
        <v>0.301766008138657</v>
      </c>
      <c r="C43" s="7">
        <v>0.86273401975631703</v>
      </c>
      <c r="D43" s="7">
        <v>0.44455233448298198</v>
      </c>
      <c r="E43" s="7">
        <v>0.433632493019104</v>
      </c>
      <c r="F43" s="7">
        <v>7.0542002917714994E-2</v>
      </c>
      <c r="H43" s="7">
        <v>-3.2637400627136199</v>
      </c>
      <c r="I43" s="7">
        <v>3.4626400470733598</v>
      </c>
      <c r="J43" s="7">
        <v>0.81752634124255996</v>
      </c>
      <c r="K43" s="7">
        <v>0.74284300208091703</v>
      </c>
      <c r="L43" s="7">
        <v>1.0272398732755099</v>
      </c>
      <c r="N43" s="7">
        <v>-2.3015899658203098</v>
      </c>
      <c r="O43" s="7">
        <v>2.3463099002838099</v>
      </c>
      <c r="P43" s="7">
        <v>0.58252172763481502</v>
      </c>
      <c r="Q43" s="7">
        <v>0.53003123402595498</v>
      </c>
      <c r="R43" s="7">
        <v>0.59854491412252298</v>
      </c>
      <c r="T43" s="21"/>
      <c r="U43" s="21"/>
      <c r="V43" s="21"/>
      <c r="W43" s="21"/>
      <c r="X43" s="21"/>
      <c r="Y43" s="19"/>
      <c r="Z43" s="21"/>
      <c r="AA43" s="21"/>
      <c r="AB43" s="21"/>
      <c r="AC43" s="21"/>
      <c r="AD43" s="21"/>
    </row>
    <row r="44" spans="1:30" x14ac:dyDescent="0.3">
      <c r="A44" t="s">
        <v>30</v>
      </c>
      <c r="B44" s="7">
        <v>-0.11603700369596499</v>
      </c>
      <c r="C44" s="7">
        <v>1.0823600292205799</v>
      </c>
      <c r="D44" s="7">
        <v>0.32371844756349699</v>
      </c>
      <c r="E44" s="7">
        <v>0.39720198512077298</v>
      </c>
      <c r="F44" s="7">
        <v>0.23961381927456499</v>
      </c>
      <c r="G44" s="7"/>
      <c r="H44" s="7">
        <v>-1.1634000539779601</v>
      </c>
      <c r="I44" s="7">
        <v>2.7814300060272199</v>
      </c>
      <c r="J44" s="7">
        <v>0.24163873182919801</v>
      </c>
      <c r="K44" s="7">
        <v>0.22277049720287301</v>
      </c>
      <c r="L44" s="7">
        <v>0.36549097832933197</v>
      </c>
      <c r="M44" s="7"/>
      <c r="N44" s="7">
        <v>-1.63479995727539</v>
      </c>
      <c r="O44" s="7">
        <v>1.94568002223968</v>
      </c>
      <c r="P44" s="7">
        <v>0.307615350015014</v>
      </c>
      <c r="Q44" s="7">
        <v>0.29525700211525002</v>
      </c>
      <c r="R44" s="7">
        <v>0.38624229931049803</v>
      </c>
      <c r="S44" s="7"/>
      <c r="T44" s="21"/>
      <c r="U44" s="21"/>
      <c r="V44" s="21"/>
      <c r="W44" s="21"/>
      <c r="X44" s="21"/>
      <c r="Y44" s="19"/>
      <c r="Z44" s="21"/>
      <c r="AA44" s="21"/>
      <c r="AB44" s="21"/>
      <c r="AC44" s="21"/>
      <c r="AD44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CoastalDEM_v2.1_90</vt:lpstr>
      <vt:lpstr>FABDEM_v1.0_90</vt:lpstr>
      <vt:lpstr>GLL-DTM_v2_90</vt:lpstr>
      <vt:lpstr>DeltaDTM_v1_90</vt:lpstr>
      <vt:lpstr>GeoidaboveWGS84</vt:lpstr>
      <vt:lpstr>MDTaboveGeoid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Seeger</dc:creator>
  <cp:lastModifiedBy>Katharina Seeger</cp:lastModifiedBy>
  <dcterms:created xsi:type="dcterms:W3CDTF">2024-06-10T07:39:09Z</dcterms:created>
  <dcterms:modified xsi:type="dcterms:W3CDTF">2025-11-16T22:41:20Z</dcterms:modified>
</cp:coreProperties>
</file>