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Fluornitrazene/Nature revision final/Final submission/Source data/"/>
    </mc:Choice>
  </mc:AlternateContent>
  <xr:revisionPtr revIDLastSave="48" documentId="8_{B25257CC-4246-41EA-9E0C-C923C11A1A01}" xr6:coauthVersionLast="47" xr6:coauthVersionMax="47" xr10:uidLastSave="{80B9BDDA-F8F6-43D8-A96F-4580549A490D}"/>
  <bookViews>
    <workbookView xWindow="-120" yWindow="-120" windowWidth="38640" windowHeight="21120" activeTab="2" xr2:uid="{2846D434-5819-4D5F-AECC-C17082C953A9}"/>
  </bookViews>
  <sheets>
    <sheet name="ED4a" sheetId="1" r:id="rId1"/>
    <sheet name="ED4b" sheetId="2" r:id="rId2"/>
    <sheet name="ED4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" i="3" l="1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</calcChain>
</file>

<file path=xl/sharedStrings.xml><?xml version="1.0" encoding="utf-8"?>
<sst xmlns="http://schemas.openxmlformats.org/spreadsheetml/2006/main" count="757" uniqueCount="160">
  <si>
    <t>FNZ</t>
  </si>
  <si>
    <t>DFNZ</t>
  </si>
  <si>
    <t>DAMGO</t>
  </si>
  <si>
    <t>Gene Name</t>
  </si>
  <si>
    <t>Treatment</t>
  </si>
  <si>
    <t>Timepoint</t>
  </si>
  <si>
    <t>Replicate</t>
  </si>
  <si>
    <t>GROUP</t>
  </si>
  <si>
    <t>SUBJECT</t>
  </si>
  <si>
    <t>LogIntensities</t>
  </si>
  <si>
    <t>NormalizedLogIntensities</t>
  </si>
  <si>
    <t>UniProt Identifier</t>
  </si>
  <si>
    <t>RUN</t>
  </si>
  <si>
    <t>originalRUN</t>
  </si>
  <si>
    <t>TotalGroupMeasurements</t>
  </si>
  <si>
    <t>NumMeasuredFeature</t>
  </si>
  <si>
    <t>MissingPercentage</t>
  </si>
  <si>
    <t>more50missing</t>
  </si>
  <si>
    <t>NumImputedFeature</t>
  </si>
  <si>
    <t>Mean Abundance at 0 Min</t>
  </si>
  <si>
    <t>ARRB2</t>
  </si>
  <si>
    <t>DAMGO_0</t>
  </si>
  <si>
    <t>DAMGO_0.1</t>
  </si>
  <si>
    <t>P32121</t>
  </si>
  <si>
    <t>TT004980_AM15_MW01_20</t>
  </si>
  <si>
    <t>DAMGO_0.2</t>
  </si>
  <si>
    <t>TT005063_AM15_MW01_49</t>
  </si>
  <si>
    <t>D-FNZ</t>
  </si>
  <si>
    <t>DAMGO_0.3</t>
  </si>
  <si>
    <t>TT005096_AM15_MW01_77</t>
  </si>
  <si>
    <t>DAMGO_0.4</t>
  </si>
  <si>
    <t>TT005133_AM15_MW01_107</t>
  </si>
  <si>
    <t>EYA4</t>
  </si>
  <si>
    <t>DAMGO_1</t>
  </si>
  <si>
    <t>DAMGO_1.1</t>
  </si>
  <si>
    <t>TT004981_AM15_MW01_21</t>
  </si>
  <si>
    <t>DAMGO_1.2</t>
  </si>
  <si>
    <t>TT005064_AM15_MW01_50</t>
  </si>
  <si>
    <t>DAMGO_1.3</t>
  </si>
  <si>
    <t>TT005098_AM15_MW01_79</t>
  </si>
  <si>
    <t>DAMGO_1.4</t>
  </si>
  <si>
    <t>TT005134_AM15_MW01_108</t>
  </si>
  <si>
    <t>DAMGO_10</t>
  </si>
  <si>
    <t>DAMGO_10.1</t>
  </si>
  <si>
    <t>TT004983_AM15_MW01_23</t>
  </si>
  <si>
    <t>DAMGO_10.2</t>
  </si>
  <si>
    <t>TT005066_AM15_MW01_52</t>
  </si>
  <si>
    <t>DAMGO_10.3</t>
  </si>
  <si>
    <t>TT005100_AM15_MW01_81</t>
  </si>
  <si>
    <t>DAMGO_10.4</t>
  </si>
  <si>
    <t>TT005136_AM15_MW01_110</t>
  </si>
  <si>
    <t>DAMGO_30</t>
  </si>
  <si>
    <t>DAMGO_30.1</t>
  </si>
  <si>
    <t>TT004984_AM15_MW01_24</t>
  </si>
  <si>
    <t>DAMGO_30.2</t>
  </si>
  <si>
    <t>TT005067_AM15_MW01_53</t>
  </si>
  <si>
    <t>DAMGO_30.3</t>
  </si>
  <si>
    <t>TT005101_AM15_MW01_82</t>
  </si>
  <si>
    <t>DAMGO_30.4</t>
  </si>
  <si>
    <t>TT005137_AM15_MW01_111</t>
  </si>
  <si>
    <t>DAMGO_5</t>
  </si>
  <si>
    <t>DAMGO_5.1</t>
  </si>
  <si>
    <t>TT004982_AM15_MW01_22</t>
  </si>
  <si>
    <t>DAMGO_5.2</t>
  </si>
  <si>
    <t>TT005065_AM15_MW01_51</t>
  </si>
  <si>
    <t>DAMGO_5.3</t>
  </si>
  <si>
    <t>TT005099_AM15_MW01_80</t>
  </si>
  <si>
    <t>DAMGO_5.4</t>
  </si>
  <si>
    <t>TT005135_AM15_MW01_109</t>
  </si>
  <si>
    <t>D-FNZ_0</t>
  </si>
  <si>
    <t>D-FNZ_0.1</t>
  </si>
  <si>
    <t>TT004966_AM15_MW01_08</t>
  </si>
  <si>
    <t>D-FNZ_0.2</t>
  </si>
  <si>
    <t>TT005049_AM15_MW01_37</t>
  </si>
  <si>
    <t>D-FNZ_0.3</t>
  </si>
  <si>
    <t>TT005083_AM15_MW01_66</t>
  </si>
  <si>
    <t>D-FNZ_0.4</t>
  </si>
  <si>
    <t>TT005119_AM15_MW01_95</t>
  </si>
  <si>
    <t>D-FNZ_1</t>
  </si>
  <si>
    <t>D-FNZ_1.1</t>
  </si>
  <si>
    <t>TT004967_AM15_MW01_09</t>
  </si>
  <si>
    <t>D-FNZ_1.2</t>
  </si>
  <si>
    <t>TT005050_AM15_MW01_38</t>
  </si>
  <si>
    <t>D-FNZ_1.3</t>
  </si>
  <si>
    <t>TT005084_AM15_MW01_67</t>
  </si>
  <si>
    <t>D-FNZ_1.4</t>
  </si>
  <si>
    <t>TT005120_AM15_MW01_96</t>
  </si>
  <si>
    <t>D-FNZ_10</t>
  </si>
  <si>
    <t>D-FNZ_10.1</t>
  </si>
  <si>
    <t>TT004969_AM15_MW01_11</t>
  </si>
  <si>
    <t>D-FNZ_10.2</t>
  </si>
  <si>
    <t>TT005052_AM15_MW01_40</t>
  </si>
  <si>
    <t>D-FNZ_10.3</t>
  </si>
  <si>
    <t>TT005086_AM15_MW01_69</t>
  </si>
  <si>
    <t>D-FNZ_10.4</t>
  </si>
  <si>
    <t>TT005122_AM15_MW01_98</t>
  </si>
  <si>
    <t>D-FNZ_30</t>
  </si>
  <si>
    <t>D-FNZ_30.1</t>
  </si>
  <si>
    <t>TT004970_AM15_MW01_12</t>
  </si>
  <si>
    <t>D-FNZ_30.2</t>
  </si>
  <si>
    <t>TT005053_AM15_MW01_41</t>
  </si>
  <si>
    <t>D-FNZ_30.3</t>
  </si>
  <si>
    <t>TT005087_AM15_MW01_70</t>
  </si>
  <si>
    <t>D-FNZ_30.4</t>
  </si>
  <si>
    <t>TT005123_AM15_MW01_99</t>
  </si>
  <si>
    <t>D-FNZ_5</t>
  </si>
  <si>
    <t>D-FNZ_5.1</t>
  </si>
  <si>
    <t>TT004968_AM15_MW01_10</t>
  </si>
  <si>
    <t>D-FNZ_5.2</t>
  </si>
  <si>
    <t>TT005051_AM15_MW01_39</t>
  </si>
  <si>
    <t>D-FNZ_5.3</t>
  </si>
  <si>
    <t>TT005085_AM15_MW01_68</t>
  </si>
  <si>
    <t>D-FNZ_5.4</t>
  </si>
  <si>
    <t>TT005121_AM15_MW01_97</t>
  </si>
  <si>
    <t>FNZ_0</t>
  </si>
  <si>
    <t>FNZ_0.1</t>
  </si>
  <si>
    <t>TT004959_AM15_MW01_02</t>
  </si>
  <si>
    <t>FNZ_0.2</t>
  </si>
  <si>
    <t>TT005042_AM15_MW01_31</t>
  </si>
  <si>
    <t>FNZ_0.3</t>
  </si>
  <si>
    <t>TT005076_AM15_MW01_60</t>
  </si>
  <si>
    <t>FNZ_0.4</t>
  </si>
  <si>
    <t>TT005112_AM15_MW01_89</t>
  </si>
  <si>
    <t>FNZ_1</t>
  </si>
  <si>
    <t>FNZ_1.1</t>
  </si>
  <si>
    <t>TT004960_AM15_MW01_03</t>
  </si>
  <si>
    <t>FNZ_1.2</t>
  </si>
  <si>
    <t>TT005043_AM15_MW01_32</t>
  </si>
  <si>
    <t>FNZ_1.3</t>
  </si>
  <si>
    <t>TT005077_AM15_MW01_61</t>
  </si>
  <si>
    <t>FNZ_1.4</t>
  </si>
  <si>
    <t>TT005113_AM15_MW01_90</t>
  </si>
  <si>
    <t>FNZ_10</t>
  </si>
  <si>
    <t>FNZ_10.1</t>
  </si>
  <si>
    <t>TT004962_AM15_MW01_05</t>
  </si>
  <si>
    <t>FNZ_10.2</t>
  </si>
  <si>
    <t>TT005045_AM15_MW01_34</t>
  </si>
  <si>
    <t>FNZ_10.3</t>
  </si>
  <si>
    <t>TT005079_AM15_MW01_63</t>
  </si>
  <si>
    <t>FNZ_10.4</t>
  </si>
  <si>
    <t>TT005115_AM15_MW01_92</t>
  </si>
  <si>
    <t>FNZ_30</t>
  </si>
  <si>
    <t>FNZ_30.1</t>
  </si>
  <si>
    <t>TT004963_AM15_MW01_06</t>
  </si>
  <si>
    <t>FNZ_30.2</t>
  </si>
  <si>
    <t>TT005046_AM15_MW01_35</t>
  </si>
  <si>
    <t>FNZ_30.3</t>
  </si>
  <si>
    <t>TT005080_AM15_MW01_64</t>
  </si>
  <si>
    <t>FNZ_30.4</t>
  </si>
  <si>
    <t>TT005116_AM15_MW01_93</t>
  </si>
  <si>
    <t>FNZ_5</t>
  </si>
  <si>
    <t>FNZ_5.1</t>
  </si>
  <si>
    <t>TT004961_AM15_MW01_04</t>
  </si>
  <si>
    <t>FNZ_5.2</t>
  </si>
  <si>
    <t>TT005044_AM15_MW01_33</t>
  </si>
  <si>
    <t>FNZ_5.3</t>
  </si>
  <si>
    <t>TT005078_AM15_MW01_62</t>
  </si>
  <si>
    <t>FNZ_5.4</t>
  </si>
  <si>
    <t>TT005114_AM15_MW01_91</t>
  </si>
  <si>
    <t>O95677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</si>
</sst>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A8734-1FD6-4A07-9D23-AE301F3AD0BF}">
  <dimension ref="A1:M98"/>
  <sheetViews>
    <sheetView workbookViewId="0">
      <selection activeCell="E48" sqref="E48"/>
    </sheetView>
  </sheetViews>
  <sheetFormatPr defaultRowHeight="15" x14ac:dyDescent="0.25"/>
  <sheetData>
    <row r="1" spans="1:13" x14ac:dyDescent="0.25">
      <c r="A1" s="4"/>
      <c r="B1" s="4" t="s">
        <v>2</v>
      </c>
      <c r="C1" s="4" t="s">
        <v>1</v>
      </c>
      <c r="D1" s="4" t="s">
        <v>0</v>
      </c>
      <c r="E1" s="5"/>
      <c r="F1" s="5"/>
      <c r="G1" s="5"/>
      <c r="H1" s="5"/>
      <c r="I1" s="5"/>
      <c r="J1" s="5"/>
      <c r="K1" s="5"/>
      <c r="L1" s="5"/>
      <c r="M1" s="5"/>
    </row>
    <row r="2" spans="1:13" x14ac:dyDescent="0.25">
      <c r="A2" s="3">
        <v>2</v>
      </c>
      <c r="B2" s="3">
        <v>3.4000000000000002E-2</v>
      </c>
      <c r="C2" s="3">
        <v>5.2999999999999999E-2</v>
      </c>
      <c r="D2" s="3">
        <v>4.4999999999999998E-2</v>
      </c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3">
        <v>4</v>
      </c>
      <c r="B3" s="3">
        <v>3.7999999999999999E-2</v>
      </c>
      <c r="C3" s="3">
        <v>5.3999999999999999E-2</v>
      </c>
      <c r="D3" s="3">
        <v>5.0999999999999997E-2</v>
      </c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3">
        <v>6</v>
      </c>
      <c r="B4" s="3">
        <v>4.8000000000000001E-2</v>
      </c>
      <c r="C4" s="3">
        <v>5.3999999999999999E-2</v>
      </c>
      <c r="D4" s="3">
        <v>6.0999999999999999E-2</v>
      </c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3">
        <v>8</v>
      </c>
      <c r="B5" s="3">
        <v>4.9000000000000002E-2</v>
      </c>
      <c r="C5" s="3">
        <v>5.5E-2</v>
      </c>
      <c r="D5" s="3">
        <v>6.2E-2</v>
      </c>
    </row>
    <row r="6" spans="1:13" x14ac:dyDescent="0.25">
      <c r="A6" s="3">
        <v>10</v>
      </c>
      <c r="B6" s="3">
        <v>5.0999999999999997E-2</v>
      </c>
      <c r="C6" s="3">
        <v>5.3999999999999999E-2</v>
      </c>
      <c r="D6" s="3">
        <v>6.3E-2</v>
      </c>
    </row>
    <row r="7" spans="1:13" x14ac:dyDescent="0.25">
      <c r="A7" s="3">
        <v>12</v>
      </c>
      <c r="B7" s="3">
        <v>5.0999999999999997E-2</v>
      </c>
      <c r="C7" s="3">
        <v>5.3999999999999999E-2</v>
      </c>
      <c r="D7" s="3">
        <v>6.3E-2</v>
      </c>
    </row>
    <row r="8" spans="1:13" x14ac:dyDescent="0.25">
      <c r="A8" s="3">
        <v>14</v>
      </c>
      <c r="B8" s="3">
        <v>5.0999999999999997E-2</v>
      </c>
      <c r="C8" s="3">
        <v>5.3999999999999999E-2</v>
      </c>
      <c r="D8" s="3">
        <v>6.3E-2</v>
      </c>
    </row>
    <row r="9" spans="1:13" x14ac:dyDescent="0.25">
      <c r="A9" s="3">
        <v>16</v>
      </c>
      <c r="B9" s="3">
        <v>5.0999999999999997E-2</v>
      </c>
      <c r="C9" s="3">
        <v>5.3999999999999999E-2</v>
      </c>
      <c r="D9" s="3">
        <v>6.3E-2</v>
      </c>
    </row>
    <row r="10" spans="1:13" x14ac:dyDescent="0.25">
      <c r="A10" s="3">
        <v>18</v>
      </c>
      <c r="B10" s="3">
        <v>5.0999999999999997E-2</v>
      </c>
      <c r="C10" s="3">
        <v>5.2999999999999999E-2</v>
      </c>
      <c r="D10" s="3">
        <v>6.4000000000000001E-2</v>
      </c>
    </row>
    <row r="11" spans="1:13" x14ac:dyDescent="0.25">
      <c r="A11" s="3">
        <v>20</v>
      </c>
      <c r="B11" s="3">
        <v>5.0999999999999997E-2</v>
      </c>
      <c r="C11" s="3">
        <v>5.0999999999999997E-2</v>
      </c>
      <c r="D11" s="3">
        <v>6.4000000000000001E-2</v>
      </c>
    </row>
    <row r="12" spans="1:13" x14ac:dyDescent="0.25">
      <c r="A12" s="3">
        <v>22</v>
      </c>
      <c r="B12" s="3">
        <v>5.0999999999999997E-2</v>
      </c>
      <c r="C12" s="3">
        <v>0.05</v>
      </c>
      <c r="D12" s="3">
        <v>6.4000000000000001E-2</v>
      </c>
    </row>
    <row r="13" spans="1:13" x14ac:dyDescent="0.25">
      <c r="A13" s="3">
        <v>24</v>
      </c>
      <c r="B13" s="3">
        <v>0.05</v>
      </c>
      <c r="C13" s="3">
        <v>5.0999999999999997E-2</v>
      </c>
      <c r="D13" s="3">
        <v>6.3E-2</v>
      </c>
    </row>
    <row r="14" spans="1:13" x14ac:dyDescent="0.25">
      <c r="A14" s="3">
        <v>26</v>
      </c>
      <c r="B14" s="3">
        <v>5.0999999999999997E-2</v>
      </c>
      <c r="C14" s="3">
        <v>0.05</v>
      </c>
      <c r="D14" s="3">
        <v>6.4000000000000001E-2</v>
      </c>
    </row>
    <row r="15" spans="1:13" x14ac:dyDescent="0.25">
      <c r="A15" s="3">
        <v>28</v>
      </c>
      <c r="B15" s="3">
        <v>0.05</v>
      </c>
      <c r="C15" s="3">
        <v>0.05</v>
      </c>
      <c r="D15" s="3">
        <v>6.4000000000000001E-2</v>
      </c>
    </row>
    <row r="16" spans="1:13" x14ac:dyDescent="0.25">
      <c r="A16" s="3">
        <v>30</v>
      </c>
      <c r="B16" s="3">
        <v>5.0999999999999997E-2</v>
      </c>
      <c r="C16" s="3">
        <v>4.9000000000000002E-2</v>
      </c>
      <c r="D16" s="3">
        <v>6.4000000000000001E-2</v>
      </c>
    </row>
    <row r="17" spans="1:4" x14ac:dyDescent="0.25">
      <c r="A17" s="3">
        <v>32</v>
      </c>
      <c r="B17" s="3">
        <v>0.05</v>
      </c>
      <c r="C17" s="3">
        <v>4.9000000000000002E-2</v>
      </c>
      <c r="D17" s="3">
        <v>6.2E-2</v>
      </c>
    </row>
    <row r="18" spans="1:4" x14ac:dyDescent="0.25">
      <c r="A18" s="3">
        <v>34</v>
      </c>
      <c r="B18" s="3">
        <v>0.05</v>
      </c>
      <c r="C18" s="3">
        <v>4.8000000000000001E-2</v>
      </c>
      <c r="D18" s="3">
        <v>6.2E-2</v>
      </c>
    </row>
    <row r="19" spans="1:4" x14ac:dyDescent="0.25">
      <c r="A19" s="3">
        <v>36</v>
      </c>
      <c r="B19" s="3">
        <v>0.05</v>
      </c>
      <c r="C19" s="3">
        <v>0.05</v>
      </c>
      <c r="D19" s="3">
        <v>6.2E-2</v>
      </c>
    </row>
    <row r="20" spans="1:4" x14ac:dyDescent="0.25">
      <c r="A20" s="3">
        <v>38</v>
      </c>
      <c r="B20" s="3">
        <v>4.9000000000000002E-2</v>
      </c>
      <c r="C20" s="3">
        <v>0.05</v>
      </c>
      <c r="D20" s="3">
        <v>6.2E-2</v>
      </c>
    </row>
    <row r="21" spans="1:4" x14ac:dyDescent="0.25">
      <c r="A21" s="3">
        <v>40</v>
      </c>
      <c r="B21" s="3">
        <v>4.9000000000000002E-2</v>
      </c>
      <c r="C21" s="3">
        <v>4.9000000000000002E-2</v>
      </c>
      <c r="D21" s="3">
        <v>6.3E-2</v>
      </c>
    </row>
    <row r="22" spans="1:4" x14ac:dyDescent="0.25">
      <c r="A22" s="3">
        <v>42</v>
      </c>
      <c r="B22" s="3">
        <v>4.9000000000000002E-2</v>
      </c>
      <c r="C22" s="3">
        <v>4.8000000000000001E-2</v>
      </c>
      <c r="D22" s="3">
        <v>6.2E-2</v>
      </c>
    </row>
    <row r="23" spans="1:4" x14ac:dyDescent="0.25">
      <c r="A23" s="3">
        <v>44</v>
      </c>
      <c r="B23" s="3">
        <v>0.05</v>
      </c>
      <c r="C23" s="3">
        <v>4.5999999999999999E-2</v>
      </c>
      <c r="D23" s="3">
        <v>6.3E-2</v>
      </c>
    </row>
    <row r="24" spans="1:4" x14ac:dyDescent="0.25">
      <c r="A24" s="3">
        <v>46</v>
      </c>
      <c r="B24" s="3">
        <v>5.0999999999999997E-2</v>
      </c>
      <c r="C24" s="3">
        <v>4.7E-2</v>
      </c>
      <c r="D24" s="3">
        <v>6.3E-2</v>
      </c>
    </row>
    <row r="25" spans="1:4" x14ac:dyDescent="0.25">
      <c r="A25" s="2"/>
      <c r="B25" s="1"/>
      <c r="C25" s="1"/>
    </row>
    <row r="26" spans="1:4" x14ac:dyDescent="0.25">
      <c r="A26" s="2"/>
      <c r="B26" s="1"/>
      <c r="C26" s="1"/>
    </row>
    <row r="27" spans="1:4" x14ac:dyDescent="0.25">
      <c r="A27" s="2"/>
      <c r="B27" s="1"/>
      <c r="C27" s="1"/>
    </row>
    <row r="28" spans="1:4" x14ac:dyDescent="0.25">
      <c r="A28" s="2"/>
      <c r="B28" s="1"/>
      <c r="C28" s="1"/>
    </row>
    <row r="29" spans="1:4" x14ac:dyDescent="0.25">
      <c r="A29" s="2"/>
      <c r="B29" s="1"/>
      <c r="C29" s="1"/>
    </row>
    <row r="30" spans="1:4" x14ac:dyDescent="0.25">
      <c r="A30" s="2"/>
      <c r="B30" s="1"/>
      <c r="C30" s="1"/>
    </row>
    <row r="31" spans="1:4" x14ac:dyDescent="0.25">
      <c r="A31" s="2"/>
      <c r="B31" s="1"/>
      <c r="C31" s="1"/>
    </row>
    <row r="32" spans="1:4" x14ac:dyDescent="0.25">
      <c r="A32" s="2"/>
      <c r="B32" s="1"/>
      <c r="C32" s="1"/>
    </row>
    <row r="33" spans="1:3" x14ac:dyDescent="0.25">
      <c r="A33" s="2"/>
      <c r="B33" s="1"/>
      <c r="C33" s="1"/>
    </row>
    <row r="34" spans="1:3" x14ac:dyDescent="0.25">
      <c r="A34" s="2"/>
      <c r="B34" s="1"/>
      <c r="C34" s="1"/>
    </row>
    <row r="35" spans="1:3" x14ac:dyDescent="0.25">
      <c r="A35" s="2"/>
      <c r="B35" s="1"/>
      <c r="C35" s="1"/>
    </row>
    <row r="36" spans="1:3" x14ac:dyDescent="0.25">
      <c r="A36" s="2"/>
      <c r="B36" s="1"/>
      <c r="C36" s="1"/>
    </row>
    <row r="37" spans="1:3" x14ac:dyDescent="0.25">
      <c r="A37" s="2"/>
      <c r="B37" s="1"/>
      <c r="C37" s="1"/>
    </row>
    <row r="38" spans="1:3" x14ac:dyDescent="0.25">
      <c r="A38" s="2"/>
      <c r="B38" s="1"/>
      <c r="C38" s="1"/>
    </row>
    <row r="39" spans="1:3" x14ac:dyDescent="0.25">
      <c r="A39" s="2"/>
      <c r="B39" s="1"/>
      <c r="C39" s="1"/>
    </row>
    <row r="40" spans="1:3" x14ac:dyDescent="0.25">
      <c r="A40" s="2"/>
      <c r="B40" s="1"/>
      <c r="C40" s="1"/>
    </row>
    <row r="41" spans="1:3" x14ac:dyDescent="0.25">
      <c r="A41" s="2"/>
      <c r="B41" s="1"/>
      <c r="C41" s="1"/>
    </row>
    <row r="42" spans="1:3" x14ac:dyDescent="0.25">
      <c r="A42" s="2"/>
      <c r="B42" s="1"/>
      <c r="C42" s="1"/>
    </row>
    <row r="43" spans="1:3" x14ac:dyDescent="0.25">
      <c r="A43" s="2"/>
      <c r="B43" s="1"/>
      <c r="C43" s="1"/>
    </row>
    <row r="44" spans="1:3" x14ac:dyDescent="0.25">
      <c r="A44" s="2"/>
      <c r="B44" s="1"/>
      <c r="C44" s="1"/>
    </row>
    <row r="45" spans="1:3" x14ac:dyDescent="0.25">
      <c r="A45" s="2"/>
      <c r="B45" s="1"/>
      <c r="C45" s="1"/>
    </row>
    <row r="46" spans="1:3" x14ac:dyDescent="0.25">
      <c r="A46" s="2"/>
      <c r="B46" s="1"/>
      <c r="C46" s="1"/>
    </row>
    <row r="47" spans="1:3" x14ac:dyDescent="0.25">
      <c r="A47" s="2"/>
      <c r="B47" s="1"/>
      <c r="C47" s="1"/>
    </row>
    <row r="48" spans="1:3" x14ac:dyDescent="0.25">
      <c r="A48" s="2"/>
      <c r="B48" s="1"/>
      <c r="C48" s="1"/>
    </row>
    <row r="49" spans="1:3" x14ac:dyDescent="0.25">
      <c r="A49" s="2"/>
      <c r="B49" s="1"/>
      <c r="C49" s="1"/>
    </row>
    <row r="50" spans="1:3" x14ac:dyDescent="0.25">
      <c r="A50" s="2"/>
      <c r="B50" s="1"/>
      <c r="C50" s="1"/>
    </row>
    <row r="51" spans="1:3" x14ac:dyDescent="0.25">
      <c r="A51" s="2"/>
      <c r="B51" s="1"/>
      <c r="C51" s="1"/>
    </row>
    <row r="52" spans="1:3" x14ac:dyDescent="0.25">
      <c r="A52" s="2"/>
      <c r="B52" s="1"/>
      <c r="C52" s="1"/>
    </row>
    <row r="53" spans="1:3" x14ac:dyDescent="0.25">
      <c r="A53" s="2"/>
      <c r="B53" s="1"/>
      <c r="C53" s="1"/>
    </row>
    <row r="54" spans="1:3" x14ac:dyDescent="0.25">
      <c r="A54" s="2"/>
      <c r="B54" s="1"/>
      <c r="C54" s="1"/>
    </row>
    <row r="55" spans="1:3" x14ac:dyDescent="0.25">
      <c r="A55" s="2"/>
      <c r="B55" s="1"/>
      <c r="C55" s="1"/>
    </row>
    <row r="56" spans="1:3" x14ac:dyDescent="0.25">
      <c r="A56" s="2"/>
      <c r="B56" s="1"/>
      <c r="C56" s="1"/>
    </row>
    <row r="57" spans="1:3" x14ac:dyDescent="0.25">
      <c r="A57" s="2"/>
      <c r="B57" s="1"/>
      <c r="C57" s="1"/>
    </row>
    <row r="58" spans="1:3" x14ac:dyDescent="0.25">
      <c r="A58" s="2"/>
      <c r="B58" s="1"/>
      <c r="C58" s="1"/>
    </row>
    <row r="59" spans="1:3" x14ac:dyDescent="0.25">
      <c r="A59" s="2"/>
      <c r="B59" s="1"/>
      <c r="C59" s="1"/>
    </row>
    <row r="60" spans="1:3" x14ac:dyDescent="0.25">
      <c r="A60" s="2"/>
      <c r="B60" s="1"/>
      <c r="C60" s="1"/>
    </row>
    <row r="61" spans="1:3" x14ac:dyDescent="0.25">
      <c r="A61" s="2"/>
      <c r="B61" s="1"/>
      <c r="C61" s="1"/>
    </row>
    <row r="62" spans="1:3" x14ac:dyDescent="0.25">
      <c r="A62" s="2"/>
      <c r="B62" s="1"/>
      <c r="C62" s="1"/>
    </row>
    <row r="63" spans="1:3" x14ac:dyDescent="0.25">
      <c r="A63" s="2"/>
      <c r="B63" s="1"/>
      <c r="C63" s="1"/>
    </row>
    <row r="64" spans="1:3" x14ac:dyDescent="0.25">
      <c r="A64" s="2"/>
      <c r="B64" s="1"/>
      <c r="C64" s="1"/>
    </row>
    <row r="65" spans="1:3" x14ac:dyDescent="0.25">
      <c r="A65" s="2"/>
      <c r="B65" s="1"/>
      <c r="C65" s="1"/>
    </row>
    <row r="66" spans="1:3" x14ac:dyDescent="0.25">
      <c r="A66" s="2"/>
      <c r="B66" s="1"/>
      <c r="C66" s="1"/>
    </row>
    <row r="67" spans="1:3" x14ac:dyDescent="0.25">
      <c r="A67" s="2"/>
      <c r="B67" s="1"/>
      <c r="C67" s="1"/>
    </row>
    <row r="68" spans="1:3" x14ac:dyDescent="0.25">
      <c r="A68" s="2"/>
      <c r="B68" s="1"/>
      <c r="C68" s="1"/>
    </row>
    <row r="69" spans="1:3" x14ac:dyDescent="0.25">
      <c r="A69" s="2"/>
      <c r="B69" s="1"/>
      <c r="C69" s="1"/>
    </row>
    <row r="70" spans="1:3" x14ac:dyDescent="0.25">
      <c r="A70" s="2"/>
      <c r="B70" s="1"/>
      <c r="C70" s="1"/>
    </row>
    <row r="71" spans="1:3" x14ac:dyDescent="0.25">
      <c r="A71" s="2"/>
      <c r="B71" s="1"/>
      <c r="C71" s="1"/>
    </row>
    <row r="72" spans="1:3" x14ac:dyDescent="0.25">
      <c r="A72" s="2"/>
      <c r="B72" s="1"/>
      <c r="C72" s="1"/>
    </row>
    <row r="73" spans="1:3" x14ac:dyDescent="0.25">
      <c r="A73" s="2"/>
      <c r="B73" s="1"/>
      <c r="C73" s="1"/>
    </row>
    <row r="74" spans="1:3" x14ac:dyDescent="0.25">
      <c r="A74" s="2"/>
      <c r="B74" s="1"/>
      <c r="C74" s="1"/>
    </row>
    <row r="75" spans="1:3" x14ac:dyDescent="0.25">
      <c r="A75" s="2"/>
      <c r="B75" s="1"/>
      <c r="C75" s="1"/>
    </row>
    <row r="76" spans="1:3" x14ac:dyDescent="0.25">
      <c r="A76" s="2"/>
      <c r="B76" s="1"/>
      <c r="C76" s="1"/>
    </row>
    <row r="77" spans="1:3" x14ac:dyDescent="0.25">
      <c r="A77" s="2"/>
      <c r="B77" s="1"/>
      <c r="C77" s="1"/>
    </row>
    <row r="78" spans="1:3" x14ac:dyDescent="0.25">
      <c r="A78" s="2"/>
      <c r="B78" s="1"/>
      <c r="C78" s="1"/>
    </row>
    <row r="79" spans="1:3" x14ac:dyDescent="0.25">
      <c r="A79" s="2"/>
      <c r="B79" s="1"/>
      <c r="C79" s="1"/>
    </row>
    <row r="80" spans="1:3" x14ac:dyDescent="0.25">
      <c r="A80" s="2"/>
      <c r="B80" s="1"/>
      <c r="C80" s="1"/>
    </row>
    <row r="81" spans="1:3" x14ac:dyDescent="0.25">
      <c r="A81" s="2"/>
      <c r="B81" s="1"/>
      <c r="C81" s="1"/>
    </row>
    <row r="82" spans="1:3" x14ac:dyDescent="0.25">
      <c r="A82" s="2"/>
      <c r="B82" s="1"/>
      <c r="C82" s="1"/>
    </row>
    <row r="83" spans="1:3" x14ac:dyDescent="0.25">
      <c r="A83" s="2"/>
      <c r="B83" s="1"/>
      <c r="C83" s="1"/>
    </row>
    <row r="84" spans="1:3" x14ac:dyDescent="0.25">
      <c r="A84" s="2"/>
      <c r="B84" s="1"/>
      <c r="C84" s="1"/>
    </row>
    <row r="85" spans="1:3" x14ac:dyDescent="0.25">
      <c r="A85" s="2"/>
      <c r="B85" s="1"/>
      <c r="C85" s="1"/>
    </row>
    <row r="86" spans="1:3" x14ac:dyDescent="0.25">
      <c r="A86" s="2"/>
      <c r="B86" s="1"/>
      <c r="C86" s="1"/>
    </row>
    <row r="87" spans="1:3" x14ac:dyDescent="0.25">
      <c r="A87" s="2"/>
      <c r="B87" s="1"/>
      <c r="C87" s="1"/>
    </row>
    <row r="88" spans="1:3" x14ac:dyDescent="0.25">
      <c r="A88" s="2"/>
      <c r="B88" s="1"/>
      <c r="C88" s="1"/>
    </row>
    <row r="89" spans="1:3" x14ac:dyDescent="0.25">
      <c r="A89" s="2"/>
      <c r="B89" s="1"/>
      <c r="C89" s="1"/>
    </row>
    <row r="90" spans="1:3" x14ac:dyDescent="0.25">
      <c r="A90" s="2"/>
      <c r="B90" s="1"/>
      <c r="C90" s="1"/>
    </row>
    <row r="91" spans="1:3" x14ac:dyDescent="0.25">
      <c r="A91" s="2"/>
      <c r="B91" s="1"/>
      <c r="C91" s="1"/>
    </row>
    <row r="92" spans="1:3" x14ac:dyDescent="0.25">
      <c r="A92" s="2"/>
      <c r="B92" s="1"/>
      <c r="C92" s="1"/>
    </row>
    <row r="93" spans="1:3" x14ac:dyDescent="0.25">
      <c r="A93" s="2"/>
      <c r="B93" s="1"/>
      <c r="C93" s="1"/>
    </row>
    <row r="94" spans="1:3" x14ac:dyDescent="0.25">
      <c r="A94" s="2"/>
      <c r="B94" s="1"/>
      <c r="C94" s="1"/>
    </row>
    <row r="95" spans="1:3" x14ac:dyDescent="0.25">
      <c r="A95" s="2"/>
      <c r="B95" s="1"/>
      <c r="C95" s="1"/>
    </row>
    <row r="96" spans="1:3" x14ac:dyDescent="0.25">
      <c r="A96" s="2"/>
      <c r="B96" s="1"/>
      <c r="C96" s="1"/>
    </row>
    <row r="97" spans="1:3" x14ac:dyDescent="0.25">
      <c r="A97" s="2"/>
      <c r="B97" s="1"/>
      <c r="C97" s="1"/>
    </row>
    <row r="98" spans="1:3" x14ac:dyDescent="0.25">
      <c r="A98" s="2"/>
      <c r="B98" s="1"/>
      <c r="C98" s="1"/>
    </row>
  </sheetData>
  <mergeCells count="3">
    <mergeCell ref="H1:J1"/>
    <mergeCell ref="K1:M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D6DB0-EEC8-4B4B-80B6-F2A1795971C2}">
  <dimension ref="A1:S24"/>
  <sheetViews>
    <sheetView workbookViewId="0">
      <selection activeCell="F8" sqref="F8"/>
    </sheetView>
  </sheetViews>
  <sheetFormatPr defaultRowHeight="15" x14ac:dyDescent="0.25"/>
  <sheetData>
    <row r="1" spans="1:19" x14ac:dyDescent="0.25">
      <c r="B1" t="s">
        <v>2</v>
      </c>
      <c r="C1" t="s">
        <v>1</v>
      </c>
      <c r="D1" t="s">
        <v>0</v>
      </c>
    </row>
    <row r="2" spans="1:19" x14ac:dyDescent="0.25">
      <c r="A2" s="3">
        <v>2</v>
      </c>
      <c r="B2" s="1">
        <v>0.156</v>
      </c>
      <c r="C2" s="1">
        <v>0.186</v>
      </c>
      <c r="D2" s="1">
        <v>0.17599999999999999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3">
        <v>4</v>
      </c>
      <c r="B3" s="1">
        <v>0.16600000000000001</v>
      </c>
      <c r="C3" s="1">
        <v>0.192</v>
      </c>
      <c r="D3" s="1">
        <v>0.186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5">
      <c r="A4" s="3">
        <v>6</v>
      </c>
      <c r="B4" s="1">
        <v>0.187</v>
      </c>
      <c r="C4" s="1">
        <v>0.22500000000000001</v>
      </c>
      <c r="D4" s="1">
        <v>0.20499999999999999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A5" s="3">
        <v>8</v>
      </c>
      <c r="B5" s="1">
        <v>0.20100000000000001</v>
      </c>
      <c r="C5" s="1">
        <v>0.23200000000000001</v>
      </c>
      <c r="D5" s="1">
        <v>0.218</v>
      </c>
      <c r="E5" s="3"/>
      <c r="F5" s="3"/>
    </row>
    <row r="6" spans="1:19" x14ac:dyDescent="0.25">
      <c r="A6" s="3">
        <v>10</v>
      </c>
      <c r="B6" s="1">
        <v>0.21</v>
      </c>
      <c r="C6" s="1">
        <v>0.24099999999999999</v>
      </c>
      <c r="D6" s="1">
        <v>0.22700000000000001</v>
      </c>
      <c r="E6" s="3"/>
      <c r="F6" s="3"/>
    </row>
    <row r="7" spans="1:19" x14ac:dyDescent="0.25">
      <c r="A7" s="3">
        <v>12</v>
      </c>
      <c r="B7" s="1">
        <v>0.217</v>
      </c>
      <c r="C7" s="1">
        <v>0.246</v>
      </c>
      <c r="D7" s="1">
        <v>0.23499999999999999</v>
      </c>
      <c r="E7" s="3"/>
      <c r="F7" s="3"/>
    </row>
    <row r="8" spans="1:19" x14ac:dyDescent="0.25">
      <c r="A8" s="3">
        <v>14</v>
      </c>
      <c r="B8" s="1">
        <v>0.222</v>
      </c>
      <c r="C8" s="1">
        <v>0.249</v>
      </c>
      <c r="D8" s="1">
        <v>0.24</v>
      </c>
      <c r="E8" s="3"/>
      <c r="F8" s="3"/>
    </row>
    <row r="9" spans="1:19" x14ac:dyDescent="0.25">
      <c r="A9" s="3">
        <v>16</v>
      </c>
      <c r="B9" s="1">
        <v>0.22800000000000001</v>
      </c>
      <c r="C9" s="1">
        <v>0.251</v>
      </c>
      <c r="D9" s="1">
        <v>0.24399999999999999</v>
      </c>
    </row>
    <row r="10" spans="1:19" x14ac:dyDescent="0.25">
      <c r="A10" s="3">
        <v>18</v>
      </c>
      <c r="B10" s="1">
        <v>0.23400000000000001</v>
      </c>
      <c r="C10" s="1">
        <v>0.255</v>
      </c>
      <c r="D10" s="1">
        <v>0.248</v>
      </c>
    </row>
    <row r="11" spans="1:19" x14ac:dyDescent="0.25">
      <c r="A11" s="3">
        <v>20</v>
      </c>
      <c r="B11" s="1">
        <v>0.23499999999999999</v>
      </c>
      <c r="C11" s="1">
        <v>0.25700000000000001</v>
      </c>
      <c r="D11" s="1">
        <v>0.252</v>
      </c>
    </row>
    <row r="12" spans="1:19" x14ac:dyDescent="0.25">
      <c r="A12" s="3">
        <v>22</v>
      </c>
      <c r="B12" s="1">
        <v>0.23699999999999999</v>
      </c>
      <c r="C12" s="1">
        <v>0.26</v>
      </c>
      <c r="D12" s="1">
        <v>0.25600000000000001</v>
      </c>
    </row>
    <row r="13" spans="1:19" x14ac:dyDescent="0.25">
      <c r="A13" s="3">
        <v>24</v>
      </c>
      <c r="B13" s="1">
        <v>0.23899999999999999</v>
      </c>
      <c r="C13" s="1">
        <v>0.26</v>
      </c>
      <c r="D13" s="1">
        <v>0.25800000000000001</v>
      </c>
    </row>
    <row r="14" spans="1:19" x14ac:dyDescent="0.25">
      <c r="A14" s="3">
        <v>26</v>
      </c>
      <c r="B14" s="1">
        <v>0.24399999999999999</v>
      </c>
      <c r="C14" s="1">
        <v>0.26200000000000001</v>
      </c>
      <c r="D14" s="1">
        <v>0.25700000000000001</v>
      </c>
    </row>
    <row r="15" spans="1:19" x14ac:dyDescent="0.25">
      <c r="A15" s="3">
        <v>28</v>
      </c>
      <c r="B15" s="1">
        <v>0.24399999999999999</v>
      </c>
      <c r="C15" s="1">
        <v>0.26200000000000001</v>
      </c>
      <c r="D15" s="1">
        <v>0.25700000000000001</v>
      </c>
    </row>
    <row r="16" spans="1:19" x14ac:dyDescent="0.25">
      <c r="A16" s="3">
        <v>30</v>
      </c>
      <c r="B16" s="1">
        <v>0.24399999999999999</v>
      </c>
      <c r="C16" s="1">
        <v>0.26100000000000001</v>
      </c>
      <c r="D16" s="1">
        <v>0.25800000000000001</v>
      </c>
    </row>
    <row r="17" spans="1:4" x14ac:dyDescent="0.25">
      <c r="A17" s="3">
        <v>32</v>
      </c>
      <c r="B17" s="1">
        <v>0.245</v>
      </c>
      <c r="C17" s="1">
        <v>0.26100000000000001</v>
      </c>
      <c r="D17" s="1">
        <v>0.26</v>
      </c>
    </row>
    <row r="18" spans="1:4" x14ac:dyDescent="0.25">
      <c r="A18" s="3">
        <v>34</v>
      </c>
      <c r="B18" s="1">
        <v>0.248</v>
      </c>
      <c r="C18" s="1">
        <v>0.26300000000000001</v>
      </c>
      <c r="D18" s="1">
        <v>0.26100000000000001</v>
      </c>
    </row>
    <row r="19" spans="1:4" x14ac:dyDescent="0.25">
      <c r="A19" s="3">
        <v>36</v>
      </c>
      <c r="B19" s="1">
        <v>0.247</v>
      </c>
      <c r="C19" s="1">
        <v>0.26800000000000002</v>
      </c>
      <c r="D19" s="1">
        <v>0.26200000000000001</v>
      </c>
    </row>
    <row r="20" spans="1:4" x14ac:dyDescent="0.25">
      <c r="A20" s="3">
        <v>38</v>
      </c>
      <c r="B20" s="1">
        <v>0.247</v>
      </c>
      <c r="C20" s="1">
        <v>0.26800000000000002</v>
      </c>
      <c r="D20" s="1">
        <v>0.26300000000000001</v>
      </c>
    </row>
    <row r="21" spans="1:4" x14ac:dyDescent="0.25">
      <c r="A21" s="3">
        <v>40</v>
      </c>
      <c r="B21" s="1">
        <v>0.246</v>
      </c>
      <c r="C21" s="1">
        <v>0.26800000000000002</v>
      </c>
      <c r="D21" s="1">
        <v>0.26300000000000001</v>
      </c>
    </row>
    <row r="22" spans="1:4" x14ac:dyDescent="0.25">
      <c r="A22" s="3">
        <v>42</v>
      </c>
      <c r="B22" s="1">
        <v>0.245</v>
      </c>
      <c r="C22" s="1">
        <v>0.26500000000000001</v>
      </c>
      <c r="D22" s="1">
        <v>0.26100000000000001</v>
      </c>
    </row>
    <row r="23" spans="1:4" x14ac:dyDescent="0.25">
      <c r="A23" s="3">
        <v>44</v>
      </c>
      <c r="B23" s="1">
        <v>0.247</v>
      </c>
      <c r="C23" s="1">
        <v>0.26700000000000002</v>
      </c>
      <c r="D23" s="1">
        <v>0.26100000000000001</v>
      </c>
    </row>
    <row r="24" spans="1:4" x14ac:dyDescent="0.25">
      <c r="A24" s="3">
        <v>46</v>
      </c>
      <c r="B24" s="1">
        <v>0.246</v>
      </c>
      <c r="C24" s="1">
        <v>0.26600000000000001</v>
      </c>
      <c r="D24" s="1">
        <v>0.26200000000000001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6012B-6151-4C1D-BD3B-E1B4DA1B31F0}">
  <dimension ref="A1:T121"/>
  <sheetViews>
    <sheetView tabSelected="1" workbookViewId="0">
      <selection activeCell="G28" sqref="G28:H28"/>
    </sheetView>
  </sheetViews>
  <sheetFormatPr defaultRowHeight="15" x14ac:dyDescent="0.25"/>
  <cols>
    <col min="1" max="1" width="11.140625" bestFit="1" customWidth="1"/>
    <col min="2" max="3" width="9.85546875" bestFit="1" customWidth="1"/>
    <col min="5" max="5" width="10.5703125" bestFit="1" customWidth="1"/>
    <col min="6" max="6" width="12.140625" bestFit="1" customWidth="1"/>
    <col min="7" max="7" width="13.28515625" bestFit="1" customWidth="1"/>
    <col min="8" max="8" width="23.85546875" bestFit="1" customWidth="1"/>
    <col min="9" max="9" width="16" bestFit="1" customWidth="1"/>
    <col min="10" max="10" width="4.85546875" bestFit="1" customWidth="1"/>
    <col min="11" max="11" width="25" bestFit="1" customWidth="1"/>
    <col min="12" max="12" width="24.28515625" bestFit="1" customWidth="1"/>
    <col min="13" max="13" width="20.85546875" bestFit="1" customWidth="1"/>
    <col min="14" max="14" width="17.85546875" bestFit="1" customWidth="1"/>
    <col min="15" max="15" width="14.7109375" bestFit="1" customWidth="1"/>
    <col min="16" max="16" width="19.42578125" bestFit="1" customWidth="1"/>
    <col min="18" max="18" width="9.85546875" bestFit="1" customWidth="1"/>
    <col min="19" max="19" width="11.140625" bestFit="1" customWidth="1"/>
    <col min="20" max="20" width="24" bestFit="1" customWidth="1"/>
  </cols>
  <sheetData>
    <row r="1" spans="1:20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R1" t="s">
        <v>4</v>
      </c>
      <c r="S1" t="s">
        <v>3</v>
      </c>
      <c r="T1" t="s">
        <v>19</v>
      </c>
    </row>
    <row r="2" spans="1:20" x14ac:dyDescent="0.25">
      <c r="A2" t="s">
        <v>20</v>
      </c>
      <c r="B2" t="s">
        <v>2</v>
      </c>
      <c r="C2">
        <v>0</v>
      </c>
      <c r="D2">
        <v>1</v>
      </c>
      <c r="E2" t="s">
        <v>21</v>
      </c>
      <c r="F2" t="s">
        <v>22</v>
      </c>
      <c r="G2">
        <v>1.44697184184156</v>
      </c>
      <c r="H2">
        <f t="shared" ref="H2:H21" si="0">G2-$T$2</f>
        <v>-0.25863416853699994</v>
      </c>
      <c r="I2" t="s">
        <v>23</v>
      </c>
      <c r="J2">
        <v>25</v>
      </c>
      <c r="K2" t="s">
        <v>24</v>
      </c>
      <c r="L2">
        <v>512</v>
      </c>
      <c r="M2">
        <v>128</v>
      </c>
      <c r="N2">
        <v>0</v>
      </c>
      <c r="O2" t="b">
        <v>0</v>
      </c>
      <c r="P2">
        <v>0</v>
      </c>
      <c r="R2" t="s">
        <v>2</v>
      </c>
      <c r="S2" t="s">
        <v>20</v>
      </c>
      <c r="T2">
        <v>1.70560601037856</v>
      </c>
    </row>
    <row r="3" spans="1:20" x14ac:dyDescent="0.25">
      <c r="A3" t="s">
        <v>20</v>
      </c>
      <c r="B3" t="s">
        <v>2</v>
      </c>
      <c r="C3">
        <v>0</v>
      </c>
      <c r="D3">
        <v>2</v>
      </c>
      <c r="E3" t="s">
        <v>21</v>
      </c>
      <c r="F3" t="s">
        <v>25</v>
      </c>
      <c r="G3">
        <v>1.44697184184156</v>
      </c>
      <c r="H3">
        <f t="shared" si="0"/>
        <v>-0.25863416853699994</v>
      </c>
      <c r="I3" t="s">
        <v>23</v>
      </c>
      <c r="J3">
        <v>26</v>
      </c>
      <c r="K3" t="s">
        <v>26</v>
      </c>
      <c r="L3">
        <v>512</v>
      </c>
      <c r="M3">
        <v>128</v>
      </c>
      <c r="N3">
        <v>0</v>
      </c>
      <c r="O3" t="b">
        <v>0</v>
      </c>
      <c r="P3">
        <v>0</v>
      </c>
      <c r="R3" t="s">
        <v>27</v>
      </c>
      <c r="S3" t="s">
        <v>20</v>
      </c>
      <c r="T3">
        <v>1.42950518694132</v>
      </c>
    </row>
    <row r="4" spans="1:20" x14ac:dyDescent="0.25">
      <c r="A4" t="s">
        <v>20</v>
      </c>
      <c r="B4" t="s">
        <v>2</v>
      </c>
      <c r="C4">
        <v>0</v>
      </c>
      <c r="D4">
        <v>3</v>
      </c>
      <c r="E4" t="s">
        <v>21</v>
      </c>
      <c r="F4" t="s">
        <v>28</v>
      </c>
      <c r="G4">
        <v>2.5453072735063298</v>
      </c>
      <c r="H4">
        <f t="shared" si="0"/>
        <v>0.83970126312776983</v>
      </c>
      <c r="I4" t="s">
        <v>23</v>
      </c>
      <c r="J4">
        <v>27</v>
      </c>
      <c r="K4" t="s">
        <v>29</v>
      </c>
      <c r="L4">
        <v>512</v>
      </c>
      <c r="M4">
        <v>128</v>
      </c>
      <c r="N4">
        <v>0</v>
      </c>
      <c r="O4" t="b">
        <v>0</v>
      </c>
      <c r="P4">
        <v>0</v>
      </c>
      <c r="R4" t="s">
        <v>0</v>
      </c>
      <c r="S4" t="s">
        <v>20</v>
      </c>
      <c r="T4">
        <v>1.4260242260076601</v>
      </c>
    </row>
    <row r="5" spans="1:20" x14ac:dyDescent="0.25">
      <c r="A5" t="s">
        <v>20</v>
      </c>
      <c r="B5" t="s">
        <v>2</v>
      </c>
      <c r="C5">
        <v>0</v>
      </c>
      <c r="D5">
        <v>4</v>
      </c>
      <c r="E5" t="s">
        <v>21</v>
      </c>
      <c r="F5" t="s">
        <v>30</v>
      </c>
      <c r="G5">
        <v>1.38317308432479</v>
      </c>
      <c r="H5">
        <f t="shared" si="0"/>
        <v>-0.32243292605376994</v>
      </c>
      <c r="I5" t="s">
        <v>23</v>
      </c>
      <c r="J5">
        <v>28</v>
      </c>
      <c r="K5" t="s">
        <v>31</v>
      </c>
      <c r="L5">
        <v>512</v>
      </c>
      <c r="M5">
        <v>128</v>
      </c>
      <c r="N5">
        <v>0</v>
      </c>
      <c r="O5" t="b">
        <v>0</v>
      </c>
      <c r="P5">
        <v>0</v>
      </c>
      <c r="R5" t="s">
        <v>2</v>
      </c>
      <c r="S5" t="s">
        <v>32</v>
      </c>
      <c r="T5">
        <v>2.09197361476707</v>
      </c>
    </row>
    <row r="6" spans="1:20" x14ac:dyDescent="0.25">
      <c r="A6" t="s">
        <v>20</v>
      </c>
      <c r="B6" t="s">
        <v>2</v>
      </c>
      <c r="C6">
        <v>1</v>
      </c>
      <c r="D6">
        <v>1</v>
      </c>
      <c r="E6" t="s">
        <v>33</v>
      </c>
      <c r="F6" t="s">
        <v>34</v>
      </c>
      <c r="G6">
        <v>4.4181122717049996</v>
      </c>
      <c r="H6">
        <f t="shared" si="0"/>
        <v>2.7125062613264399</v>
      </c>
      <c r="I6" t="s">
        <v>23</v>
      </c>
      <c r="J6">
        <v>29</v>
      </c>
      <c r="K6" t="s">
        <v>35</v>
      </c>
      <c r="L6">
        <v>512</v>
      </c>
      <c r="M6">
        <v>128</v>
      </c>
      <c r="N6">
        <v>0</v>
      </c>
      <c r="O6" t="b">
        <v>0</v>
      </c>
      <c r="P6">
        <v>0</v>
      </c>
      <c r="R6" t="s">
        <v>27</v>
      </c>
      <c r="S6" t="s">
        <v>32</v>
      </c>
      <c r="T6">
        <v>2.0722171274018399</v>
      </c>
    </row>
    <row r="7" spans="1:20" x14ac:dyDescent="0.25">
      <c r="A7" t="s">
        <v>20</v>
      </c>
      <c r="B7" t="s">
        <v>2</v>
      </c>
      <c r="C7">
        <v>1</v>
      </c>
      <c r="D7">
        <v>2</v>
      </c>
      <c r="E7" t="s">
        <v>33</v>
      </c>
      <c r="F7" t="s">
        <v>36</v>
      </c>
      <c r="G7">
        <v>2.88468371282563</v>
      </c>
      <c r="H7">
        <f t="shared" si="0"/>
        <v>1.17907770244707</v>
      </c>
      <c r="I7" t="s">
        <v>23</v>
      </c>
      <c r="J7">
        <v>30</v>
      </c>
      <c r="K7" t="s">
        <v>37</v>
      </c>
      <c r="L7">
        <v>512</v>
      </c>
      <c r="M7">
        <v>128</v>
      </c>
      <c r="N7">
        <v>0</v>
      </c>
      <c r="O7" t="b">
        <v>0</v>
      </c>
      <c r="P7">
        <v>0</v>
      </c>
      <c r="R7" t="s">
        <v>0</v>
      </c>
      <c r="S7" t="s">
        <v>32</v>
      </c>
      <c r="T7">
        <v>2.0802851646558702</v>
      </c>
    </row>
    <row r="8" spans="1:20" x14ac:dyDescent="0.25">
      <c r="A8" t="s">
        <v>20</v>
      </c>
      <c r="B8" t="s">
        <v>2</v>
      </c>
      <c r="C8">
        <v>1</v>
      </c>
      <c r="D8">
        <v>3</v>
      </c>
      <c r="E8" t="s">
        <v>33</v>
      </c>
      <c r="F8" t="s">
        <v>38</v>
      </c>
      <c r="G8">
        <v>1.37862099692809</v>
      </c>
      <c r="H8">
        <f t="shared" si="0"/>
        <v>-0.32698501345046993</v>
      </c>
      <c r="I8" t="s">
        <v>23</v>
      </c>
      <c r="J8">
        <v>31</v>
      </c>
      <c r="K8" t="s">
        <v>39</v>
      </c>
      <c r="L8">
        <v>512</v>
      </c>
      <c r="M8">
        <v>128</v>
      </c>
      <c r="N8">
        <v>0</v>
      </c>
      <c r="O8" t="b">
        <v>0</v>
      </c>
      <c r="P8">
        <v>0</v>
      </c>
    </row>
    <row r="9" spans="1:20" x14ac:dyDescent="0.25">
      <c r="A9" t="s">
        <v>20</v>
      </c>
      <c r="B9" t="s">
        <v>2</v>
      </c>
      <c r="C9">
        <v>1</v>
      </c>
      <c r="D9">
        <v>4</v>
      </c>
      <c r="E9" t="s">
        <v>33</v>
      </c>
      <c r="F9" t="s">
        <v>40</v>
      </c>
      <c r="G9">
        <v>2.6016908047698601</v>
      </c>
      <c r="H9">
        <f t="shared" si="0"/>
        <v>0.89608479439130018</v>
      </c>
      <c r="I9" t="s">
        <v>23</v>
      </c>
      <c r="J9">
        <v>32</v>
      </c>
      <c r="K9" t="s">
        <v>41</v>
      </c>
      <c r="L9">
        <v>512</v>
      </c>
      <c r="M9">
        <v>128</v>
      </c>
      <c r="N9">
        <v>0</v>
      </c>
      <c r="O9" t="b">
        <v>0</v>
      </c>
      <c r="P9">
        <v>0</v>
      </c>
    </row>
    <row r="10" spans="1:20" x14ac:dyDescent="0.25">
      <c r="A10" t="s">
        <v>20</v>
      </c>
      <c r="B10" t="s">
        <v>2</v>
      </c>
      <c r="C10">
        <v>10</v>
      </c>
      <c r="D10">
        <v>1</v>
      </c>
      <c r="E10" t="s">
        <v>42</v>
      </c>
      <c r="F10" t="s">
        <v>43</v>
      </c>
      <c r="G10">
        <v>4.0230204144055799</v>
      </c>
      <c r="H10">
        <f t="shared" si="0"/>
        <v>2.3174144040270201</v>
      </c>
      <c r="I10" t="s">
        <v>23</v>
      </c>
      <c r="J10">
        <v>33</v>
      </c>
      <c r="K10" t="s">
        <v>44</v>
      </c>
      <c r="L10">
        <v>512</v>
      </c>
      <c r="M10">
        <v>128</v>
      </c>
      <c r="N10">
        <v>0</v>
      </c>
      <c r="O10" t="b">
        <v>0</v>
      </c>
      <c r="P10">
        <v>0</v>
      </c>
    </row>
    <row r="11" spans="1:20" x14ac:dyDescent="0.25">
      <c r="A11" t="s">
        <v>20</v>
      </c>
      <c r="B11" t="s">
        <v>2</v>
      </c>
      <c r="C11">
        <v>10</v>
      </c>
      <c r="D11">
        <v>2</v>
      </c>
      <c r="E11" t="s">
        <v>42</v>
      </c>
      <c r="F11" t="s">
        <v>45</v>
      </c>
      <c r="G11">
        <v>3.4583930906336802</v>
      </c>
      <c r="H11">
        <f t="shared" si="0"/>
        <v>1.7527870802551202</v>
      </c>
      <c r="I11" t="s">
        <v>23</v>
      </c>
      <c r="J11">
        <v>34</v>
      </c>
      <c r="K11" t="s">
        <v>46</v>
      </c>
      <c r="L11">
        <v>512</v>
      </c>
      <c r="M11">
        <v>128</v>
      </c>
      <c r="N11">
        <v>0</v>
      </c>
      <c r="O11" t="b">
        <v>0</v>
      </c>
      <c r="P11">
        <v>0</v>
      </c>
    </row>
    <row r="12" spans="1:20" x14ac:dyDescent="0.25">
      <c r="A12" t="s">
        <v>20</v>
      </c>
      <c r="B12" t="s">
        <v>2</v>
      </c>
      <c r="C12">
        <v>10</v>
      </c>
      <c r="D12">
        <v>3</v>
      </c>
      <c r="E12" t="s">
        <v>42</v>
      </c>
      <c r="F12" t="s">
        <v>47</v>
      </c>
      <c r="G12">
        <v>3.3949383102155202</v>
      </c>
      <c r="H12">
        <f t="shared" si="0"/>
        <v>1.6893322998369602</v>
      </c>
      <c r="I12" t="s">
        <v>23</v>
      </c>
      <c r="J12">
        <v>35</v>
      </c>
      <c r="K12" t="s">
        <v>48</v>
      </c>
      <c r="L12">
        <v>512</v>
      </c>
      <c r="M12">
        <v>128</v>
      </c>
      <c r="N12">
        <v>0</v>
      </c>
      <c r="O12" t="b">
        <v>0</v>
      </c>
      <c r="P12">
        <v>0</v>
      </c>
    </row>
    <row r="13" spans="1:20" x14ac:dyDescent="0.25">
      <c r="A13" t="s">
        <v>20</v>
      </c>
      <c r="B13" t="s">
        <v>2</v>
      </c>
      <c r="C13">
        <v>10</v>
      </c>
      <c r="D13">
        <v>4</v>
      </c>
      <c r="E13" t="s">
        <v>42</v>
      </c>
      <c r="F13" t="s">
        <v>49</v>
      </c>
      <c r="G13">
        <v>2.9003593480701602</v>
      </c>
      <c r="H13">
        <f t="shared" si="0"/>
        <v>1.1947533376916002</v>
      </c>
      <c r="I13" t="s">
        <v>23</v>
      </c>
      <c r="J13">
        <v>36</v>
      </c>
      <c r="K13" t="s">
        <v>50</v>
      </c>
      <c r="L13">
        <v>512</v>
      </c>
      <c r="M13">
        <v>128</v>
      </c>
      <c r="N13">
        <v>0</v>
      </c>
      <c r="O13" t="b">
        <v>0</v>
      </c>
      <c r="P13">
        <v>0</v>
      </c>
    </row>
    <row r="14" spans="1:20" x14ac:dyDescent="0.25">
      <c r="A14" t="s">
        <v>20</v>
      </c>
      <c r="B14" t="s">
        <v>2</v>
      </c>
      <c r="C14">
        <v>30</v>
      </c>
      <c r="D14">
        <v>1</v>
      </c>
      <c r="E14" t="s">
        <v>51</v>
      </c>
      <c r="F14" t="s">
        <v>52</v>
      </c>
      <c r="G14">
        <v>2.3217634910908602</v>
      </c>
      <c r="H14">
        <f t="shared" si="0"/>
        <v>0.61615748071230025</v>
      </c>
      <c r="I14" t="s">
        <v>23</v>
      </c>
      <c r="J14">
        <v>37</v>
      </c>
      <c r="K14" t="s">
        <v>53</v>
      </c>
      <c r="L14">
        <v>512</v>
      </c>
      <c r="M14">
        <v>128</v>
      </c>
      <c r="N14">
        <v>0</v>
      </c>
      <c r="O14" t="b">
        <v>0</v>
      </c>
      <c r="P14">
        <v>0</v>
      </c>
    </row>
    <row r="15" spans="1:20" x14ac:dyDescent="0.25">
      <c r="A15" t="s">
        <v>20</v>
      </c>
      <c r="B15" t="s">
        <v>2</v>
      </c>
      <c r="C15">
        <v>30</v>
      </c>
      <c r="D15">
        <v>2</v>
      </c>
      <c r="E15" t="s">
        <v>51</v>
      </c>
      <c r="F15" t="s">
        <v>54</v>
      </c>
      <c r="G15">
        <v>2.90623870865983</v>
      </c>
      <c r="H15">
        <f t="shared" si="0"/>
        <v>1.2006326982812701</v>
      </c>
      <c r="I15" t="s">
        <v>23</v>
      </c>
      <c r="J15">
        <v>38</v>
      </c>
      <c r="K15" t="s">
        <v>55</v>
      </c>
      <c r="L15">
        <v>512</v>
      </c>
      <c r="M15">
        <v>128</v>
      </c>
      <c r="N15">
        <v>0</v>
      </c>
      <c r="O15" t="b">
        <v>0</v>
      </c>
      <c r="P15">
        <v>0</v>
      </c>
    </row>
    <row r="16" spans="1:20" x14ac:dyDescent="0.25">
      <c r="A16" t="s">
        <v>20</v>
      </c>
      <c r="B16" t="s">
        <v>2</v>
      </c>
      <c r="C16">
        <v>30</v>
      </c>
      <c r="D16">
        <v>3</v>
      </c>
      <c r="E16" t="s">
        <v>51</v>
      </c>
      <c r="F16" t="s">
        <v>56</v>
      </c>
      <c r="G16">
        <v>2.5533038307050302</v>
      </c>
      <c r="H16">
        <f t="shared" si="0"/>
        <v>0.84769782032647023</v>
      </c>
      <c r="I16" t="s">
        <v>23</v>
      </c>
      <c r="J16">
        <v>39</v>
      </c>
      <c r="K16" t="s">
        <v>57</v>
      </c>
      <c r="L16">
        <v>512</v>
      </c>
      <c r="M16">
        <v>128</v>
      </c>
      <c r="N16">
        <v>0</v>
      </c>
      <c r="O16" t="b">
        <v>0</v>
      </c>
      <c r="P16">
        <v>0</v>
      </c>
    </row>
    <row r="17" spans="1:16" x14ac:dyDescent="0.25">
      <c r="A17" t="s">
        <v>20</v>
      </c>
      <c r="B17" t="s">
        <v>2</v>
      </c>
      <c r="C17">
        <v>30</v>
      </c>
      <c r="D17">
        <v>4</v>
      </c>
      <c r="E17" t="s">
        <v>51</v>
      </c>
      <c r="F17" t="s">
        <v>58</v>
      </c>
      <c r="G17">
        <v>2.0719519025048299</v>
      </c>
      <c r="H17">
        <f t="shared" si="0"/>
        <v>0.36634589212626989</v>
      </c>
      <c r="I17" t="s">
        <v>23</v>
      </c>
      <c r="J17">
        <v>40</v>
      </c>
      <c r="K17" t="s">
        <v>59</v>
      </c>
      <c r="L17">
        <v>512</v>
      </c>
      <c r="M17">
        <v>128</v>
      </c>
      <c r="N17">
        <v>0</v>
      </c>
      <c r="O17" t="b">
        <v>0</v>
      </c>
      <c r="P17">
        <v>0</v>
      </c>
    </row>
    <row r="18" spans="1:16" x14ac:dyDescent="0.25">
      <c r="A18" t="s">
        <v>20</v>
      </c>
      <c r="B18" t="s">
        <v>2</v>
      </c>
      <c r="C18">
        <v>5</v>
      </c>
      <c r="D18">
        <v>1</v>
      </c>
      <c r="E18" t="s">
        <v>60</v>
      </c>
      <c r="F18" t="s">
        <v>61</v>
      </c>
      <c r="G18">
        <v>3.91688158705001</v>
      </c>
      <c r="H18">
        <f t="shared" si="0"/>
        <v>2.2112755766714498</v>
      </c>
      <c r="I18" t="s">
        <v>23</v>
      </c>
      <c r="J18">
        <v>41</v>
      </c>
      <c r="K18" t="s">
        <v>62</v>
      </c>
      <c r="L18">
        <v>512</v>
      </c>
      <c r="M18">
        <v>128</v>
      </c>
      <c r="N18">
        <v>0</v>
      </c>
      <c r="O18" t="b">
        <v>0</v>
      </c>
      <c r="P18">
        <v>0</v>
      </c>
    </row>
    <row r="19" spans="1:16" x14ac:dyDescent="0.25">
      <c r="A19" t="s">
        <v>20</v>
      </c>
      <c r="B19" t="s">
        <v>2</v>
      </c>
      <c r="C19">
        <v>5</v>
      </c>
      <c r="D19">
        <v>2</v>
      </c>
      <c r="E19" t="s">
        <v>60</v>
      </c>
      <c r="F19" t="s">
        <v>63</v>
      </c>
      <c r="G19">
        <v>3.8290791140044398</v>
      </c>
      <c r="H19">
        <f t="shared" si="0"/>
        <v>2.12347310362588</v>
      </c>
      <c r="I19" t="s">
        <v>23</v>
      </c>
      <c r="J19">
        <v>42</v>
      </c>
      <c r="K19" t="s">
        <v>64</v>
      </c>
      <c r="L19">
        <v>512</v>
      </c>
      <c r="M19">
        <v>128</v>
      </c>
      <c r="N19">
        <v>0</v>
      </c>
      <c r="O19" t="b">
        <v>0</v>
      </c>
      <c r="P19">
        <v>0</v>
      </c>
    </row>
    <row r="20" spans="1:16" x14ac:dyDescent="0.25">
      <c r="A20" t="s">
        <v>20</v>
      </c>
      <c r="B20" t="s">
        <v>2</v>
      </c>
      <c r="C20">
        <v>5</v>
      </c>
      <c r="D20">
        <v>3</v>
      </c>
      <c r="E20" t="s">
        <v>60</v>
      </c>
      <c r="F20" t="s">
        <v>65</v>
      </c>
      <c r="G20">
        <v>3.7520502309912098</v>
      </c>
      <c r="H20">
        <f t="shared" si="0"/>
        <v>2.0464442206126501</v>
      </c>
      <c r="I20" t="s">
        <v>23</v>
      </c>
      <c r="J20">
        <v>43</v>
      </c>
      <c r="K20" t="s">
        <v>66</v>
      </c>
      <c r="L20">
        <v>512</v>
      </c>
      <c r="M20">
        <v>128</v>
      </c>
      <c r="N20">
        <v>0</v>
      </c>
      <c r="O20" t="b">
        <v>0</v>
      </c>
      <c r="P20">
        <v>0</v>
      </c>
    </row>
    <row r="21" spans="1:16" x14ac:dyDescent="0.25">
      <c r="A21" t="s">
        <v>20</v>
      </c>
      <c r="B21" t="s">
        <v>2</v>
      </c>
      <c r="C21">
        <v>5</v>
      </c>
      <c r="D21">
        <v>4</v>
      </c>
      <c r="E21" t="s">
        <v>60</v>
      </c>
      <c r="F21" t="s">
        <v>67</v>
      </c>
      <c r="G21">
        <v>3.3539381826233701</v>
      </c>
      <c r="H21">
        <f t="shared" si="0"/>
        <v>1.6483321722448101</v>
      </c>
      <c r="I21" t="s">
        <v>23</v>
      </c>
      <c r="J21">
        <v>44</v>
      </c>
      <c r="K21" t="s">
        <v>68</v>
      </c>
      <c r="L21">
        <v>512</v>
      </c>
      <c r="M21">
        <v>128</v>
      </c>
      <c r="N21">
        <v>0</v>
      </c>
      <c r="O21" t="b">
        <v>0</v>
      </c>
      <c r="P21">
        <v>0</v>
      </c>
    </row>
    <row r="22" spans="1:16" x14ac:dyDescent="0.25">
      <c r="A22" t="s">
        <v>20</v>
      </c>
      <c r="B22" t="s">
        <v>27</v>
      </c>
      <c r="C22">
        <v>0</v>
      </c>
      <c r="D22">
        <v>1</v>
      </c>
      <c r="E22" t="s">
        <v>69</v>
      </c>
      <c r="F22" t="s">
        <v>70</v>
      </c>
      <c r="G22">
        <v>1.44697184184156</v>
      </c>
      <c r="H22">
        <f t="shared" ref="H22:H41" si="1">G22-$T$3</f>
        <v>1.746665490024002E-2</v>
      </c>
      <c r="I22" t="s">
        <v>23</v>
      </c>
      <c r="J22">
        <v>5</v>
      </c>
      <c r="K22" t="s">
        <v>71</v>
      </c>
      <c r="L22">
        <v>512</v>
      </c>
      <c r="M22">
        <v>128</v>
      </c>
      <c r="N22">
        <v>0</v>
      </c>
      <c r="O22" t="b">
        <v>0</v>
      </c>
      <c r="P22">
        <v>0</v>
      </c>
    </row>
    <row r="23" spans="1:16" x14ac:dyDescent="0.25">
      <c r="A23" t="s">
        <v>20</v>
      </c>
      <c r="B23" t="s">
        <v>27</v>
      </c>
      <c r="C23">
        <v>0</v>
      </c>
      <c r="D23">
        <v>2</v>
      </c>
      <c r="E23" t="s">
        <v>69</v>
      </c>
      <c r="F23" t="s">
        <v>72</v>
      </c>
      <c r="G23">
        <v>1.44697184184156</v>
      </c>
      <c r="H23">
        <f t="shared" si="1"/>
        <v>1.746665490024002E-2</v>
      </c>
      <c r="I23" t="s">
        <v>23</v>
      </c>
      <c r="J23">
        <v>6</v>
      </c>
      <c r="K23" t="s">
        <v>73</v>
      </c>
      <c r="L23">
        <v>512</v>
      </c>
      <c r="M23">
        <v>128</v>
      </c>
      <c r="N23">
        <v>0</v>
      </c>
      <c r="O23" t="b">
        <v>0</v>
      </c>
      <c r="P23">
        <v>0</v>
      </c>
    </row>
    <row r="24" spans="1:16" x14ac:dyDescent="0.25">
      <c r="A24" t="s">
        <v>20</v>
      </c>
      <c r="B24" t="s">
        <v>27</v>
      </c>
      <c r="C24">
        <v>0</v>
      </c>
      <c r="D24">
        <v>3</v>
      </c>
      <c r="E24" t="s">
        <v>69</v>
      </c>
      <c r="F24" t="s">
        <v>74</v>
      </c>
      <c r="G24">
        <v>1.44697184184156</v>
      </c>
      <c r="H24">
        <f t="shared" si="1"/>
        <v>1.746665490024002E-2</v>
      </c>
      <c r="I24" t="s">
        <v>23</v>
      </c>
      <c r="J24">
        <v>7</v>
      </c>
      <c r="K24" t="s">
        <v>75</v>
      </c>
      <c r="L24">
        <v>512</v>
      </c>
      <c r="M24">
        <v>128</v>
      </c>
      <c r="N24">
        <v>0</v>
      </c>
      <c r="O24" t="b">
        <v>0</v>
      </c>
      <c r="P24">
        <v>0</v>
      </c>
    </row>
    <row r="25" spans="1:16" x14ac:dyDescent="0.25">
      <c r="A25" t="s">
        <v>20</v>
      </c>
      <c r="B25" t="s">
        <v>27</v>
      </c>
      <c r="C25">
        <v>0</v>
      </c>
      <c r="D25">
        <v>4</v>
      </c>
      <c r="E25" t="s">
        <v>69</v>
      </c>
      <c r="F25" t="s">
        <v>76</v>
      </c>
      <c r="G25">
        <v>1.3771052222406099</v>
      </c>
      <c r="H25">
        <f t="shared" si="1"/>
        <v>-5.2399964700710067E-2</v>
      </c>
      <c r="I25" t="s">
        <v>23</v>
      </c>
      <c r="J25">
        <v>8</v>
      </c>
      <c r="K25" t="s">
        <v>77</v>
      </c>
      <c r="L25">
        <v>512</v>
      </c>
      <c r="M25">
        <v>128</v>
      </c>
      <c r="N25">
        <v>0</v>
      </c>
      <c r="O25" t="b">
        <v>0</v>
      </c>
      <c r="P25">
        <v>0</v>
      </c>
    </row>
    <row r="26" spans="1:16" x14ac:dyDescent="0.25">
      <c r="A26" t="s">
        <v>20</v>
      </c>
      <c r="B26" t="s">
        <v>27</v>
      </c>
      <c r="C26">
        <v>1</v>
      </c>
      <c r="D26">
        <v>1</v>
      </c>
      <c r="E26" t="s">
        <v>78</v>
      </c>
      <c r="F26" t="s">
        <v>79</v>
      </c>
      <c r="G26">
        <v>1.4490056222324501</v>
      </c>
      <c r="H26">
        <f t="shared" si="1"/>
        <v>1.9500435291130103E-2</v>
      </c>
      <c r="I26" t="s">
        <v>23</v>
      </c>
      <c r="J26">
        <v>9</v>
      </c>
      <c r="K26" t="s">
        <v>80</v>
      </c>
      <c r="L26">
        <v>512</v>
      </c>
      <c r="M26">
        <v>128</v>
      </c>
      <c r="N26">
        <v>0</v>
      </c>
      <c r="O26" t="b">
        <v>0</v>
      </c>
      <c r="P26">
        <v>0</v>
      </c>
    </row>
    <row r="27" spans="1:16" x14ac:dyDescent="0.25">
      <c r="A27" t="s">
        <v>20</v>
      </c>
      <c r="B27" t="s">
        <v>27</v>
      </c>
      <c r="C27">
        <v>1</v>
      </c>
      <c r="D27">
        <v>2</v>
      </c>
      <c r="E27" t="s">
        <v>78</v>
      </c>
      <c r="F27" t="s">
        <v>81</v>
      </c>
      <c r="G27">
        <v>1.44748028693928</v>
      </c>
      <c r="H27">
        <f t="shared" si="1"/>
        <v>1.7975099997959987E-2</v>
      </c>
      <c r="I27" t="s">
        <v>23</v>
      </c>
      <c r="J27">
        <v>10</v>
      </c>
      <c r="K27" t="s">
        <v>82</v>
      </c>
      <c r="L27">
        <v>512</v>
      </c>
      <c r="M27">
        <v>128</v>
      </c>
      <c r="N27">
        <v>0</v>
      </c>
      <c r="O27" t="b">
        <v>0</v>
      </c>
      <c r="P27">
        <v>0</v>
      </c>
    </row>
    <row r="28" spans="1:16" x14ac:dyDescent="0.25">
      <c r="A28" t="s">
        <v>20</v>
      </c>
      <c r="B28" t="s">
        <v>27</v>
      </c>
      <c r="C28">
        <v>1</v>
      </c>
      <c r="D28">
        <v>3</v>
      </c>
      <c r="E28" t="s">
        <v>78</v>
      </c>
      <c r="F28" t="s">
        <v>83</v>
      </c>
      <c r="G28">
        <v>1.5733616760592599</v>
      </c>
      <c r="H28">
        <f t="shared" si="1"/>
        <v>0.14385648911793991</v>
      </c>
      <c r="I28" t="s">
        <v>23</v>
      </c>
      <c r="J28">
        <v>11</v>
      </c>
      <c r="K28" t="s">
        <v>84</v>
      </c>
      <c r="L28">
        <v>512</v>
      </c>
      <c r="M28">
        <v>128</v>
      </c>
      <c r="N28">
        <v>0</v>
      </c>
      <c r="O28" t="b">
        <v>0</v>
      </c>
      <c r="P28">
        <v>0</v>
      </c>
    </row>
    <row r="29" spans="1:16" x14ac:dyDescent="0.25">
      <c r="A29" t="s">
        <v>20</v>
      </c>
      <c r="B29" t="s">
        <v>27</v>
      </c>
      <c r="C29">
        <v>1</v>
      </c>
      <c r="D29">
        <v>4</v>
      </c>
      <c r="E29" t="s">
        <v>78</v>
      </c>
      <c r="F29" t="s">
        <v>85</v>
      </c>
      <c r="G29">
        <v>1.42175146972168</v>
      </c>
      <c r="H29">
        <f t="shared" si="1"/>
        <v>-7.7537172196400217E-3</v>
      </c>
      <c r="I29" t="s">
        <v>23</v>
      </c>
      <c r="J29">
        <v>12</v>
      </c>
      <c r="K29" t="s">
        <v>86</v>
      </c>
      <c r="L29">
        <v>512</v>
      </c>
      <c r="M29">
        <v>128</v>
      </c>
      <c r="N29">
        <v>0</v>
      </c>
      <c r="O29" t="b">
        <v>0</v>
      </c>
      <c r="P29">
        <v>0</v>
      </c>
    </row>
    <row r="30" spans="1:16" x14ac:dyDescent="0.25">
      <c r="A30" t="s">
        <v>20</v>
      </c>
      <c r="B30" t="s">
        <v>27</v>
      </c>
      <c r="C30">
        <v>10</v>
      </c>
      <c r="D30">
        <v>1</v>
      </c>
      <c r="E30" t="s">
        <v>87</v>
      </c>
      <c r="F30" t="s">
        <v>88</v>
      </c>
      <c r="G30">
        <v>3.8674848095198899</v>
      </c>
      <c r="H30">
        <f t="shared" si="1"/>
        <v>2.4379796225785699</v>
      </c>
      <c r="I30" t="s">
        <v>23</v>
      </c>
      <c r="J30">
        <v>13</v>
      </c>
      <c r="K30" t="s">
        <v>89</v>
      </c>
      <c r="L30">
        <v>512</v>
      </c>
      <c r="M30">
        <v>128</v>
      </c>
      <c r="N30">
        <v>0</v>
      </c>
      <c r="O30" t="b">
        <v>0</v>
      </c>
      <c r="P30">
        <v>0</v>
      </c>
    </row>
    <row r="31" spans="1:16" x14ac:dyDescent="0.25">
      <c r="A31" t="s">
        <v>20</v>
      </c>
      <c r="B31" t="s">
        <v>27</v>
      </c>
      <c r="C31">
        <v>10</v>
      </c>
      <c r="D31">
        <v>2</v>
      </c>
      <c r="E31" t="s">
        <v>87</v>
      </c>
      <c r="F31" t="s">
        <v>90</v>
      </c>
      <c r="G31">
        <v>2.5621984471380301</v>
      </c>
      <c r="H31">
        <f t="shared" si="1"/>
        <v>1.1326932601967101</v>
      </c>
      <c r="I31" t="s">
        <v>23</v>
      </c>
      <c r="J31">
        <v>14</v>
      </c>
      <c r="K31" t="s">
        <v>91</v>
      </c>
      <c r="L31">
        <v>512</v>
      </c>
      <c r="M31">
        <v>128</v>
      </c>
      <c r="N31">
        <v>0</v>
      </c>
      <c r="O31" t="b">
        <v>0</v>
      </c>
      <c r="P31">
        <v>0</v>
      </c>
    </row>
    <row r="32" spans="1:16" x14ac:dyDescent="0.25">
      <c r="A32" t="s">
        <v>20</v>
      </c>
      <c r="B32" t="s">
        <v>27</v>
      </c>
      <c r="C32">
        <v>10</v>
      </c>
      <c r="D32">
        <v>3</v>
      </c>
      <c r="E32" t="s">
        <v>87</v>
      </c>
      <c r="F32" t="s">
        <v>92</v>
      </c>
      <c r="G32">
        <v>2.4724934647208001</v>
      </c>
      <c r="H32">
        <f t="shared" si="1"/>
        <v>1.0429882777794801</v>
      </c>
      <c r="I32" t="s">
        <v>23</v>
      </c>
      <c r="J32">
        <v>15</v>
      </c>
      <c r="K32" t="s">
        <v>93</v>
      </c>
      <c r="L32">
        <v>512</v>
      </c>
      <c r="M32">
        <v>128</v>
      </c>
      <c r="N32">
        <v>0</v>
      </c>
      <c r="O32" t="b">
        <v>0</v>
      </c>
      <c r="P32">
        <v>0</v>
      </c>
    </row>
    <row r="33" spans="1:16" x14ac:dyDescent="0.25">
      <c r="A33" t="s">
        <v>20</v>
      </c>
      <c r="B33" t="s">
        <v>27</v>
      </c>
      <c r="C33">
        <v>10</v>
      </c>
      <c r="D33">
        <v>4</v>
      </c>
      <c r="E33" t="s">
        <v>87</v>
      </c>
      <c r="F33" t="s">
        <v>94</v>
      </c>
      <c r="G33">
        <v>2.2534281713265698</v>
      </c>
      <c r="H33">
        <f t="shared" si="1"/>
        <v>0.8239229843852498</v>
      </c>
      <c r="I33" t="s">
        <v>23</v>
      </c>
      <c r="J33">
        <v>16</v>
      </c>
      <c r="K33" t="s">
        <v>95</v>
      </c>
      <c r="L33">
        <v>512</v>
      </c>
      <c r="M33">
        <v>128</v>
      </c>
      <c r="N33">
        <v>0</v>
      </c>
      <c r="O33" t="b">
        <v>0</v>
      </c>
      <c r="P33">
        <v>0</v>
      </c>
    </row>
    <row r="34" spans="1:16" x14ac:dyDescent="0.25">
      <c r="A34" t="s">
        <v>20</v>
      </c>
      <c r="B34" t="s">
        <v>27</v>
      </c>
      <c r="C34">
        <v>30</v>
      </c>
      <c r="D34">
        <v>1</v>
      </c>
      <c r="E34" t="s">
        <v>96</v>
      </c>
      <c r="F34" t="s">
        <v>97</v>
      </c>
      <c r="G34">
        <v>3.46594339388554</v>
      </c>
      <c r="H34">
        <f t="shared" si="1"/>
        <v>2.03643820694422</v>
      </c>
      <c r="I34" t="s">
        <v>23</v>
      </c>
      <c r="J34">
        <v>17</v>
      </c>
      <c r="K34" t="s">
        <v>98</v>
      </c>
      <c r="L34">
        <v>512</v>
      </c>
      <c r="M34">
        <v>128</v>
      </c>
      <c r="N34">
        <v>0</v>
      </c>
      <c r="O34" t="b">
        <v>0</v>
      </c>
      <c r="P34">
        <v>0</v>
      </c>
    </row>
    <row r="35" spans="1:16" x14ac:dyDescent="0.25">
      <c r="A35" t="s">
        <v>20</v>
      </c>
      <c r="B35" t="s">
        <v>27</v>
      </c>
      <c r="C35">
        <v>30</v>
      </c>
      <c r="D35">
        <v>2</v>
      </c>
      <c r="E35" t="s">
        <v>96</v>
      </c>
      <c r="F35" t="s">
        <v>99</v>
      </c>
      <c r="G35">
        <v>2.5882490020360902</v>
      </c>
      <c r="H35">
        <f t="shared" si="1"/>
        <v>1.1587438150947702</v>
      </c>
      <c r="I35" t="s">
        <v>23</v>
      </c>
      <c r="J35">
        <v>18</v>
      </c>
      <c r="K35" t="s">
        <v>100</v>
      </c>
      <c r="L35">
        <v>512</v>
      </c>
      <c r="M35">
        <v>128</v>
      </c>
      <c r="N35">
        <v>0</v>
      </c>
      <c r="O35" t="b">
        <v>0</v>
      </c>
      <c r="P35">
        <v>0</v>
      </c>
    </row>
    <row r="36" spans="1:16" x14ac:dyDescent="0.25">
      <c r="A36" t="s">
        <v>20</v>
      </c>
      <c r="B36" t="s">
        <v>27</v>
      </c>
      <c r="C36">
        <v>30</v>
      </c>
      <c r="D36">
        <v>3</v>
      </c>
      <c r="E36" t="s">
        <v>96</v>
      </c>
      <c r="F36" t="s">
        <v>101</v>
      </c>
      <c r="G36">
        <v>2.8166836246084599</v>
      </c>
      <c r="H36">
        <f t="shared" si="1"/>
        <v>1.3871784376671399</v>
      </c>
      <c r="I36" t="s">
        <v>23</v>
      </c>
      <c r="J36">
        <v>19</v>
      </c>
      <c r="K36" t="s">
        <v>102</v>
      </c>
      <c r="L36">
        <v>512</v>
      </c>
      <c r="M36">
        <v>128</v>
      </c>
      <c r="N36">
        <v>0</v>
      </c>
      <c r="O36" t="b">
        <v>0</v>
      </c>
      <c r="P36">
        <v>0</v>
      </c>
    </row>
    <row r="37" spans="1:16" x14ac:dyDescent="0.25">
      <c r="A37" t="s">
        <v>20</v>
      </c>
      <c r="B37" t="s">
        <v>27</v>
      </c>
      <c r="C37">
        <v>30</v>
      </c>
      <c r="D37">
        <v>4</v>
      </c>
      <c r="E37" t="s">
        <v>96</v>
      </c>
      <c r="F37" t="s">
        <v>103</v>
      </c>
      <c r="G37">
        <v>2.2620945859188</v>
      </c>
      <c r="H37">
        <f t="shared" si="1"/>
        <v>0.83258939897747997</v>
      </c>
      <c r="I37" t="s">
        <v>23</v>
      </c>
      <c r="J37">
        <v>20</v>
      </c>
      <c r="K37" t="s">
        <v>104</v>
      </c>
      <c r="L37">
        <v>512</v>
      </c>
      <c r="M37">
        <v>128</v>
      </c>
      <c r="N37">
        <v>0</v>
      </c>
      <c r="O37" t="b">
        <v>0</v>
      </c>
      <c r="P37">
        <v>0</v>
      </c>
    </row>
    <row r="38" spans="1:16" x14ac:dyDescent="0.25">
      <c r="A38" t="s">
        <v>20</v>
      </c>
      <c r="B38" t="s">
        <v>27</v>
      </c>
      <c r="C38">
        <v>5</v>
      </c>
      <c r="D38">
        <v>1</v>
      </c>
      <c r="E38" t="s">
        <v>105</v>
      </c>
      <c r="F38" t="s">
        <v>106</v>
      </c>
      <c r="G38">
        <v>1.3771052222406099</v>
      </c>
      <c r="H38">
        <f t="shared" si="1"/>
        <v>-5.2399964700710067E-2</v>
      </c>
      <c r="I38" t="s">
        <v>23</v>
      </c>
      <c r="J38">
        <v>21</v>
      </c>
      <c r="K38" t="s">
        <v>107</v>
      </c>
      <c r="L38">
        <v>512</v>
      </c>
      <c r="M38">
        <v>128</v>
      </c>
      <c r="N38">
        <v>0</v>
      </c>
      <c r="O38" t="b">
        <v>0</v>
      </c>
      <c r="P38">
        <v>0</v>
      </c>
    </row>
    <row r="39" spans="1:16" x14ac:dyDescent="0.25">
      <c r="A39" t="s">
        <v>20</v>
      </c>
      <c r="B39" t="s">
        <v>27</v>
      </c>
      <c r="C39">
        <v>5</v>
      </c>
      <c r="D39">
        <v>2</v>
      </c>
      <c r="E39" t="s">
        <v>105</v>
      </c>
      <c r="F39" t="s">
        <v>108</v>
      </c>
      <c r="G39">
        <v>1.8967165066477401</v>
      </c>
      <c r="H39">
        <f t="shared" si="1"/>
        <v>0.46721131970642005</v>
      </c>
      <c r="I39" t="s">
        <v>23</v>
      </c>
      <c r="J39">
        <v>22</v>
      </c>
      <c r="K39" t="s">
        <v>109</v>
      </c>
      <c r="L39">
        <v>512</v>
      </c>
      <c r="M39">
        <v>128</v>
      </c>
      <c r="N39">
        <v>0</v>
      </c>
      <c r="O39" t="b">
        <v>0</v>
      </c>
      <c r="P39">
        <v>0</v>
      </c>
    </row>
    <row r="40" spans="1:16" x14ac:dyDescent="0.25">
      <c r="A40" t="s">
        <v>20</v>
      </c>
      <c r="B40" t="s">
        <v>27</v>
      </c>
      <c r="C40">
        <v>5</v>
      </c>
      <c r="D40">
        <v>3</v>
      </c>
      <c r="E40" t="s">
        <v>105</v>
      </c>
      <c r="F40" t="s">
        <v>110</v>
      </c>
      <c r="G40">
        <v>3.1079810487415198</v>
      </c>
      <c r="H40">
        <f t="shared" si="1"/>
        <v>1.6784758618001998</v>
      </c>
      <c r="I40" t="s">
        <v>23</v>
      </c>
      <c r="J40">
        <v>23</v>
      </c>
      <c r="K40" t="s">
        <v>111</v>
      </c>
      <c r="L40">
        <v>512</v>
      </c>
      <c r="M40">
        <v>128</v>
      </c>
      <c r="N40">
        <v>0</v>
      </c>
      <c r="O40" t="b">
        <v>0</v>
      </c>
      <c r="P40">
        <v>0</v>
      </c>
    </row>
    <row r="41" spans="1:16" x14ac:dyDescent="0.25">
      <c r="A41" t="s">
        <v>20</v>
      </c>
      <c r="B41" t="s">
        <v>27</v>
      </c>
      <c r="C41">
        <v>5</v>
      </c>
      <c r="D41">
        <v>4</v>
      </c>
      <c r="E41" t="s">
        <v>105</v>
      </c>
      <c r="F41" t="s">
        <v>112</v>
      </c>
      <c r="G41">
        <v>1.58199185852487</v>
      </c>
      <c r="H41">
        <f t="shared" si="1"/>
        <v>0.15248667158355</v>
      </c>
      <c r="I41" t="s">
        <v>23</v>
      </c>
      <c r="J41">
        <v>24</v>
      </c>
      <c r="K41" t="s">
        <v>113</v>
      </c>
      <c r="L41">
        <v>512</v>
      </c>
      <c r="M41">
        <v>128</v>
      </c>
      <c r="N41">
        <v>0</v>
      </c>
      <c r="O41" t="b">
        <v>0</v>
      </c>
      <c r="P41">
        <v>0</v>
      </c>
    </row>
    <row r="42" spans="1:16" x14ac:dyDescent="0.25">
      <c r="A42" t="s">
        <v>20</v>
      </c>
      <c r="B42" t="s">
        <v>0</v>
      </c>
      <c r="C42">
        <v>0</v>
      </c>
      <c r="D42">
        <v>1</v>
      </c>
      <c r="E42" t="s">
        <v>114</v>
      </c>
      <c r="F42" t="s">
        <v>115</v>
      </c>
      <c r="G42">
        <v>1.44697184184156</v>
      </c>
      <c r="H42">
        <f t="shared" ref="H42:H61" si="2">G42-$T$4</f>
        <v>2.0947615833899924E-2</v>
      </c>
      <c r="I42" t="s">
        <v>23</v>
      </c>
      <c r="J42">
        <v>49</v>
      </c>
      <c r="K42" t="s">
        <v>116</v>
      </c>
      <c r="L42">
        <v>512</v>
      </c>
      <c r="M42">
        <v>128</v>
      </c>
      <c r="N42">
        <v>0</v>
      </c>
      <c r="O42" t="b">
        <v>0</v>
      </c>
      <c r="P42">
        <v>0</v>
      </c>
    </row>
    <row r="43" spans="1:16" x14ac:dyDescent="0.25">
      <c r="A43" t="s">
        <v>20</v>
      </c>
      <c r="B43" t="s">
        <v>0</v>
      </c>
      <c r="C43">
        <v>0</v>
      </c>
      <c r="D43">
        <v>2</v>
      </c>
      <c r="E43" t="s">
        <v>114</v>
      </c>
      <c r="F43" t="s">
        <v>117</v>
      </c>
      <c r="G43">
        <v>1.44697184184156</v>
      </c>
      <c r="H43">
        <f t="shared" si="2"/>
        <v>2.0947615833899924E-2</v>
      </c>
      <c r="I43" t="s">
        <v>23</v>
      </c>
      <c r="J43">
        <v>50</v>
      </c>
      <c r="K43" t="s">
        <v>118</v>
      </c>
      <c r="L43">
        <v>512</v>
      </c>
      <c r="M43">
        <v>128</v>
      </c>
      <c r="N43">
        <v>0</v>
      </c>
      <c r="O43" t="b">
        <v>0</v>
      </c>
      <c r="P43">
        <v>0</v>
      </c>
    </row>
    <row r="44" spans="1:16" x14ac:dyDescent="0.25">
      <c r="A44" t="s">
        <v>20</v>
      </c>
      <c r="B44" t="s">
        <v>0</v>
      </c>
      <c r="C44">
        <v>0</v>
      </c>
      <c r="D44">
        <v>3</v>
      </c>
      <c r="E44" t="s">
        <v>114</v>
      </c>
      <c r="F44" t="s">
        <v>119</v>
      </c>
      <c r="G44">
        <v>1.44697184184156</v>
      </c>
      <c r="H44">
        <f t="shared" si="2"/>
        <v>2.0947615833899924E-2</v>
      </c>
      <c r="I44" t="s">
        <v>23</v>
      </c>
      <c r="J44">
        <v>51</v>
      </c>
      <c r="K44" t="s">
        <v>120</v>
      </c>
      <c r="L44">
        <v>512</v>
      </c>
      <c r="M44">
        <v>128</v>
      </c>
      <c r="N44">
        <v>0</v>
      </c>
      <c r="O44" t="b">
        <v>0</v>
      </c>
      <c r="P44">
        <v>0</v>
      </c>
    </row>
    <row r="45" spans="1:16" x14ac:dyDescent="0.25">
      <c r="A45" t="s">
        <v>20</v>
      </c>
      <c r="B45" t="s">
        <v>0</v>
      </c>
      <c r="C45">
        <v>0</v>
      </c>
      <c r="D45">
        <v>4</v>
      </c>
      <c r="E45" t="s">
        <v>114</v>
      </c>
      <c r="F45" t="s">
        <v>121</v>
      </c>
      <c r="G45">
        <v>1.3631813785059701</v>
      </c>
      <c r="H45">
        <f t="shared" si="2"/>
        <v>-6.2842847501690002E-2</v>
      </c>
      <c r="I45" t="s">
        <v>23</v>
      </c>
      <c r="J45">
        <v>52</v>
      </c>
      <c r="K45" t="s">
        <v>122</v>
      </c>
      <c r="L45">
        <v>512</v>
      </c>
      <c r="M45">
        <v>128</v>
      </c>
      <c r="N45">
        <v>0</v>
      </c>
      <c r="O45" t="b">
        <v>0</v>
      </c>
      <c r="P45">
        <v>0</v>
      </c>
    </row>
    <row r="46" spans="1:16" x14ac:dyDescent="0.25">
      <c r="A46" t="s">
        <v>20</v>
      </c>
      <c r="B46" t="s">
        <v>0</v>
      </c>
      <c r="C46">
        <v>1</v>
      </c>
      <c r="D46">
        <v>1</v>
      </c>
      <c r="E46" t="s">
        <v>123</v>
      </c>
      <c r="F46" t="s">
        <v>124</v>
      </c>
      <c r="G46">
        <v>3.5180338564846401</v>
      </c>
      <c r="H46">
        <f t="shared" si="2"/>
        <v>2.09200963047698</v>
      </c>
      <c r="I46" t="s">
        <v>23</v>
      </c>
      <c r="J46">
        <v>53</v>
      </c>
      <c r="K46" t="s">
        <v>125</v>
      </c>
      <c r="L46">
        <v>512</v>
      </c>
      <c r="M46">
        <v>128</v>
      </c>
      <c r="N46">
        <v>0</v>
      </c>
      <c r="O46" t="b">
        <v>0</v>
      </c>
      <c r="P46">
        <v>0</v>
      </c>
    </row>
    <row r="47" spans="1:16" x14ac:dyDescent="0.25">
      <c r="A47" t="s">
        <v>20</v>
      </c>
      <c r="B47" t="s">
        <v>0</v>
      </c>
      <c r="C47">
        <v>1</v>
      </c>
      <c r="D47">
        <v>2</v>
      </c>
      <c r="E47" t="s">
        <v>123</v>
      </c>
      <c r="F47" t="s">
        <v>126</v>
      </c>
      <c r="G47">
        <v>3.16965298959316</v>
      </c>
      <c r="H47">
        <f t="shared" si="2"/>
        <v>1.7436287635854999</v>
      </c>
      <c r="I47" t="s">
        <v>23</v>
      </c>
      <c r="J47">
        <v>54</v>
      </c>
      <c r="K47" t="s">
        <v>127</v>
      </c>
      <c r="L47">
        <v>512</v>
      </c>
      <c r="M47">
        <v>128</v>
      </c>
      <c r="N47">
        <v>0</v>
      </c>
      <c r="O47" t="b">
        <v>0</v>
      </c>
      <c r="P47">
        <v>0</v>
      </c>
    </row>
    <row r="48" spans="1:16" x14ac:dyDescent="0.25">
      <c r="A48" t="s">
        <v>20</v>
      </c>
      <c r="B48" t="s">
        <v>0</v>
      </c>
      <c r="C48">
        <v>1</v>
      </c>
      <c r="D48">
        <v>3</v>
      </c>
      <c r="E48" t="s">
        <v>123</v>
      </c>
      <c r="F48" t="s">
        <v>128</v>
      </c>
      <c r="G48">
        <v>3.0180945241088102</v>
      </c>
      <c r="H48">
        <f t="shared" si="2"/>
        <v>1.5920702981011501</v>
      </c>
      <c r="I48" t="s">
        <v>23</v>
      </c>
      <c r="J48">
        <v>55</v>
      </c>
      <c r="K48" t="s">
        <v>129</v>
      </c>
      <c r="L48">
        <v>512</v>
      </c>
      <c r="M48">
        <v>128</v>
      </c>
      <c r="N48">
        <v>0</v>
      </c>
      <c r="O48" t="b">
        <v>0</v>
      </c>
      <c r="P48">
        <v>0</v>
      </c>
    </row>
    <row r="49" spans="1:16" x14ac:dyDescent="0.25">
      <c r="A49" t="s">
        <v>20</v>
      </c>
      <c r="B49" t="s">
        <v>0</v>
      </c>
      <c r="C49">
        <v>1</v>
      </c>
      <c r="D49">
        <v>4</v>
      </c>
      <c r="E49" t="s">
        <v>123</v>
      </c>
      <c r="F49" t="s">
        <v>130</v>
      </c>
      <c r="G49">
        <v>2.7507073606805501</v>
      </c>
      <c r="H49">
        <f t="shared" si="2"/>
        <v>1.32468313467289</v>
      </c>
      <c r="I49" t="s">
        <v>23</v>
      </c>
      <c r="J49">
        <v>56</v>
      </c>
      <c r="K49" t="s">
        <v>131</v>
      </c>
      <c r="L49">
        <v>512</v>
      </c>
      <c r="M49">
        <v>128</v>
      </c>
      <c r="N49">
        <v>0</v>
      </c>
      <c r="O49" t="b">
        <v>0</v>
      </c>
      <c r="P49">
        <v>0</v>
      </c>
    </row>
    <row r="50" spans="1:16" x14ac:dyDescent="0.25">
      <c r="A50" t="s">
        <v>20</v>
      </c>
      <c r="B50" t="s">
        <v>0</v>
      </c>
      <c r="C50">
        <v>10</v>
      </c>
      <c r="D50">
        <v>1</v>
      </c>
      <c r="E50" t="s">
        <v>132</v>
      </c>
      <c r="F50" t="s">
        <v>133</v>
      </c>
      <c r="G50">
        <v>5.4345601198842504</v>
      </c>
      <c r="H50">
        <f t="shared" si="2"/>
        <v>4.0085358938765907</v>
      </c>
      <c r="I50" t="s">
        <v>23</v>
      </c>
      <c r="J50">
        <v>57</v>
      </c>
      <c r="K50" t="s">
        <v>134</v>
      </c>
      <c r="L50">
        <v>512</v>
      </c>
      <c r="M50">
        <v>128</v>
      </c>
      <c r="N50">
        <v>0</v>
      </c>
      <c r="O50" t="b">
        <v>0</v>
      </c>
      <c r="P50">
        <v>0</v>
      </c>
    </row>
    <row r="51" spans="1:16" x14ac:dyDescent="0.25">
      <c r="A51" t="s">
        <v>20</v>
      </c>
      <c r="B51" t="s">
        <v>0</v>
      </c>
      <c r="C51">
        <v>10</v>
      </c>
      <c r="D51">
        <v>2</v>
      </c>
      <c r="E51" t="s">
        <v>132</v>
      </c>
      <c r="F51" t="s">
        <v>135</v>
      </c>
      <c r="G51">
        <v>3.6545718424242501</v>
      </c>
      <c r="H51">
        <f t="shared" si="2"/>
        <v>2.22854761641659</v>
      </c>
      <c r="I51" t="s">
        <v>23</v>
      </c>
      <c r="J51">
        <v>58</v>
      </c>
      <c r="K51" t="s">
        <v>136</v>
      </c>
      <c r="L51">
        <v>512</v>
      </c>
      <c r="M51">
        <v>128</v>
      </c>
      <c r="N51">
        <v>0</v>
      </c>
      <c r="O51" t="b">
        <v>0</v>
      </c>
      <c r="P51">
        <v>0</v>
      </c>
    </row>
    <row r="52" spans="1:16" x14ac:dyDescent="0.25">
      <c r="A52" t="s">
        <v>20</v>
      </c>
      <c r="B52" t="s">
        <v>0</v>
      </c>
      <c r="C52">
        <v>10</v>
      </c>
      <c r="D52">
        <v>3</v>
      </c>
      <c r="E52" t="s">
        <v>132</v>
      </c>
      <c r="F52" t="s">
        <v>137</v>
      </c>
      <c r="G52">
        <v>3.2312796127113002</v>
      </c>
      <c r="H52">
        <f t="shared" si="2"/>
        <v>1.8052553867036401</v>
      </c>
      <c r="I52" t="s">
        <v>23</v>
      </c>
      <c r="J52">
        <v>59</v>
      </c>
      <c r="K52" t="s">
        <v>138</v>
      </c>
      <c r="L52">
        <v>512</v>
      </c>
      <c r="M52">
        <v>128</v>
      </c>
      <c r="N52">
        <v>0</v>
      </c>
      <c r="O52" t="b">
        <v>0</v>
      </c>
      <c r="P52">
        <v>0</v>
      </c>
    </row>
    <row r="53" spans="1:16" x14ac:dyDescent="0.25">
      <c r="A53" t="s">
        <v>20</v>
      </c>
      <c r="B53" t="s">
        <v>0</v>
      </c>
      <c r="C53">
        <v>10</v>
      </c>
      <c r="D53">
        <v>4</v>
      </c>
      <c r="E53" t="s">
        <v>132</v>
      </c>
      <c r="F53" t="s">
        <v>139</v>
      </c>
      <c r="G53">
        <v>3.23963512006743</v>
      </c>
      <c r="H53">
        <f t="shared" si="2"/>
        <v>1.8136108940597699</v>
      </c>
      <c r="I53" t="s">
        <v>23</v>
      </c>
      <c r="J53">
        <v>60</v>
      </c>
      <c r="K53" t="s">
        <v>140</v>
      </c>
      <c r="L53">
        <v>512</v>
      </c>
      <c r="M53">
        <v>128</v>
      </c>
      <c r="N53">
        <v>0</v>
      </c>
      <c r="O53" t="b">
        <v>0</v>
      </c>
      <c r="P53">
        <v>0</v>
      </c>
    </row>
    <row r="54" spans="1:16" x14ac:dyDescent="0.25">
      <c r="A54" t="s">
        <v>20</v>
      </c>
      <c r="B54" t="s">
        <v>0</v>
      </c>
      <c r="C54">
        <v>30</v>
      </c>
      <c r="D54">
        <v>1</v>
      </c>
      <c r="E54" t="s">
        <v>141</v>
      </c>
      <c r="F54" t="s">
        <v>142</v>
      </c>
      <c r="G54">
        <v>3.9217140470755401</v>
      </c>
      <c r="H54">
        <f t="shared" si="2"/>
        <v>2.49568982106788</v>
      </c>
      <c r="I54" t="s">
        <v>23</v>
      </c>
      <c r="J54">
        <v>61</v>
      </c>
      <c r="K54" t="s">
        <v>143</v>
      </c>
      <c r="L54">
        <v>512</v>
      </c>
      <c r="M54">
        <v>128</v>
      </c>
      <c r="N54">
        <v>0</v>
      </c>
      <c r="O54" t="b">
        <v>0</v>
      </c>
      <c r="P54">
        <v>0</v>
      </c>
    </row>
    <row r="55" spans="1:16" x14ac:dyDescent="0.25">
      <c r="A55" t="s">
        <v>20</v>
      </c>
      <c r="B55" t="s">
        <v>0</v>
      </c>
      <c r="C55">
        <v>30</v>
      </c>
      <c r="D55">
        <v>2</v>
      </c>
      <c r="E55" t="s">
        <v>141</v>
      </c>
      <c r="F55" t="s">
        <v>144</v>
      </c>
      <c r="G55">
        <v>3.57849934679846</v>
      </c>
      <c r="H55">
        <f t="shared" si="2"/>
        <v>2.1524751207907999</v>
      </c>
      <c r="I55" t="s">
        <v>23</v>
      </c>
      <c r="J55">
        <v>62</v>
      </c>
      <c r="K55" t="s">
        <v>145</v>
      </c>
      <c r="L55">
        <v>512</v>
      </c>
      <c r="M55">
        <v>128</v>
      </c>
      <c r="N55">
        <v>0</v>
      </c>
      <c r="O55" t="b">
        <v>0</v>
      </c>
      <c r="P55">
        <v>0</v>
      </c>
    </row>
    <row r="56" spans="1:16" x14ac:dyDescent="0.25">
      <c r="A56" t="s">
        <v>20</v>
      </c>
      <c r="B56" t="s">
        <v>0</v>
      </c>
      <c r="C56">
        <v>30</v>
      </c>
      <c r="D56">
        <v>3</v>
      </c>
      <c r="E56" t="s">
        <v>141</v>
      </c>
      <c r="F56" t="s">
        <v>146</v>
      </c>
      <c r="G56">
        <v>2.4506045016943601</v>
      </c>
      <c r="H56">
        <f t="shared" si="2"/>
        <v>1.0245802756867</v>
      </c>
      <c r="I56" t="s">
        <v>23</v>
      </c>
      <c r="J56">
        <v>63</v>
      </c>
      <c r="K56" t="s">
        <v>147</v>
      </c>
      <c r="L56">
        <v>512</v>
      </c>
      <c r="M56">
        <v>128</v>
      </c>
      <c r="N56">
        <v>0</v>
      </c>
      <c r="O56" t="b">
        <v>0</v>
      </c>
      <c r="P56">
        <v>0</v>
      </c>
    </row>
    <row r="57" spans="1:16" x14ac:dyDescent="0.25">
      <c r="A57" t="s">
        <v>20</v>
      </c>
      <c r="B57" t="s">
        <v>0</v>
      </c>
      <c r="C57">
        <v>30</v>
      </c>
      <c r="D57">
        <v>4</v>
      </c>
      <c r="E57" t="s">
        <v>141</v>
      </c>
      <c r="F57" t="s">
        <v>148</v>
      </c>
      <c r="G57">
        <v>2.2529190497804401</v>
      </c>
      <c r="H57">
        <f t="shared" si="2"/>
        <v>0.82689482377278001</v>
      </c>
      <c r="I57" t="s">
        <v>23</v>
      </c>
      <c r="J57">
        <v>64</v>
      </c>
      <c r="K57" t="s">
        <v>149</v>
      </c>
      <c r="L57">
        <v>512</v>
      </c>
      <c r="M57">
        <v>128</v>
      </c>
      <c r="N57">
        <v>0</v>
      </c>
      <c r="O57" t="b">
        <v>0</v>
      </c>
      <c r="P57">
        <v>0</v>
      </c>
    </row>
    <row r="58" spans="1:16" x14ac:dyDescent="0.25">
      <c r="A58" t="s">
        <v>20</v>
      </c>
      <c r="B58" t="s">
        <v>0</v>
      </c>
      <c r="C58">
        <v>5</v>
      </c>
      <c r="D58">
        <v>1</v>
      </c>
      <c r="E58" t="s">
        <v>150</v>
      </c>
      <c r="F58" t="s">
        <v>151</v>
      </c>
      <c r="G58">
        <v>4.3644614324821003</v>
      </c>
      <c r="H58">
        <f t="shared" si="2"/>
        <v>2.9384372064744402</v>
      </c>
      <c r="I58" t="s">
        <v>23</v>
      </c>
      <c r="J58">
        <v>65</v>
      </c>
      <c r="K58" t="s">
        <v>152</v>
      </c>
      <c r="L58">
        <v>512</v>
      </c>
      <c r="M58">
        <v>128</v>
      </c>
      <c r="N58">
        <v>0</v>
      </c>
      <c r="O58" t="b">
        <v>0</v>
      </c>
      <c r="P58">
        <v>0</v>
      </c>
    </row>
    <row r="59" spans="1:16" x14ac:dyDescent="0.25">
      <c r="A59" t="s">
        <v>20</v>
      </c>
      <c r="B59" t="s">
        <v>0</v>
      </c>
      <c r="C59">
        <v>5</v>
      </c>
      <c r="D59">
        <v>2</v>
      </c>
      <c r="E59" t="s">
        <v>150</v>
      </c>
      <c r="F59" t="s">
        <v>153</v>
      </c>
      <c r="G59">
        <v>4.47155609828918</v>
      </c>
      <c r="H59">
        <f t="shared" si="2"/>
        <v>3.0455318722815199</v>
      </c>
      <c r="I59" t="s">
        <v>23</v>
      </c>
      <c r="J59">
        <v>66</v>
      </c>
      <c r="K59" t="s">
        <v>154</v>
      </c>
      <c r="L59">
        <v>512</v>
      </c>
      <c r="M59">
        <v>128</v>
      </c>
      <c r="N59">
        <v>0</v>
      </c>
      <c r="O59" t="b">
        <v>0</v>
      </c>
      <c r="P59">
        <v>0</v>
      </c>
    </row>
    <row r="60" spans="1:16" x14ac:dyDescent="0.25">
      <c r="A60" t="s">
        <v>20</v>
      </c>
      <c r="B60" t="s">
        <v>0</v>
      </c>
      <c r="C60">
        <v>5</v>
      </c>
      <c r="D60">
        <v>3</v>
      </c>
      <c r="E60" t="s">
        <v>150</v>
      </c>
      <c r="F60" t="s">
        <v>155</v>
      </c>
      <c r="G60">
        <v>3.9319098718075498</v>
      </c>
      <c r="H60">
        <f t="shared" si="2"/>
        <v>2.5058856457998897</v>
      </c>
      <c r="I60" t="s">
        <v>23</v>
      </c>
      <c r="J60">
        <v>67</v>
      </c>
      <c r="K60" t="s">
        <v>156</v>
      </c>
      <c r="L60">
        <v>512</v>
      </c>
      <c r="M60">
        <v>128</v>
      </c>
      <c r="N60">
        <v>0</v>
      </c>
      <c r="O60" t="b">
        <v>0</v>
      </c>
      <c r="P60">
        <v>0</v>
      </c>
    </row>
    <row r="61" spans="1:16" x14ac:dyDescent="0.25">
      <c r="A61" t="s">
        <v>20</v>
      </c>
      <c r="B61" t="s">
        <v>0</v>
      </c>
      <c r="C61">
        <v>5</v>
      </c>
      <c r="D61">
        <v>4</v>
      </c>
      <c r="E61" t="s">
        <v>150</v>
      </c>
      <c r="F61" t="s">
        <v>157</v>
      </c>
      <c r="G61">
        <v>3.6241982227696701</v>
      </c>
      <c r="H61">
        <f t="shared" si="2"/>
        <v>2.19817399676201</v>
      </c>
      <c r="I61" t="s">
        <v>23</v>
      </c>
      <c r="J61">
        <v>68</v>
      </c>
      <c r="K61" t="s">
        <v>158</v>
      </c>
      <c r="L61">
        <v>512</v>
      </c>
      <c r="M61">
        <v>128</v>
      </c>
      <c r="N61">
        <v>0</v>
      </c>
      <c r="O61" t="b">
        <v>0</v>
      </c>
      <c r="P61">
        <v>0</v>
      </c>
    </row>
    <row r="62" spans="1:16" x14ac:dyDescent="0.25">
      <c r="A62" t="s">
        <v>32</v>
      </c>
      <c r="B62" t="s">
        <v>2</v>
      </c>
      <c r="C62">
        <v>0</v>
      </c>
      <c r="D62">
        <v>1</v>
      </c>
      <c r="E62" t="s">
        <v>21</v>
      </c>
      <c r="F62" t="s">
        <v>22</v>
      </c>
      <c r="G62">
        <v>1.9397786265817401</v>
      </c>
      <c r="H62">
        <f t="shared" ref="H62:H81" si="3">G62-$T$5</f>
        <v>-0.15219498818532995</v>
      </c>
      <c r="I62" t="s">
        <v>159</v>
      </c>
      <c r="J62">
        <v>25</v>
      </c>
      <c r="K62" t="s">
        <v>24</v>
      </c>
      <c r="L62">
        <v>264</v>
      </c>
      <c r="M62">
        <v>66</v>
      </c>
      <c r="N62">
        <v>0</v>
      </c>
      <c r="O62" t="b">
        <v>0</v>
      </c>
      <c r="P62">
        <v>0</v>
      </c>
    </row>
    <row r="63" spans="1:16" x14ac:dyDescent="0.25">
      <c r="A63" t="s">
        <v>32</v>
      </c>
      <c r="B63" t="s">
        <v>2</v>
      </c>
      <c r="C63">
        <v>0</v>
      </c>
      <c r="D63">
        <v>2</v>
      </c>
      <c r="E63" t="s">
        <v>21</v>
      </c>
      <c r="F63" t="s">
        <v>25</v>
      </c>
      <c r="G63">
        <v>2.09492208190261</v>
      </c>
      <c r="H63">
        <f t="shared" si="3"/>
        <v>2.9484671355399783E-3</v>
      </c>
      <c r="I63" t="s">
        <v>159</v>
      </c>
      <c r="J63">
        <v>26</v>
      </c>
      <c r="K63" t="s">
        <v>26</v>
      </c>
      <c r="L63">
        <v>264</v>
      </c>
      <c r="M63">
        <v>66</v>
      </c>
      <c r="N63">
        <v>0</v>
      </c>
      <c r="O63" t="b">
        <v>0</v>
      </c>
      <c r="P63">
        <v>0</v>
      </c>
    </row>
    <row r="64" spans="1:16" x14ac:dyDescent="0.25">
      <c r="A64" t="s">
        <v>32</v>
      </c>
      <c r="B64" t="s">
        <v>2</v>
      </c>
      <c r="C64">
        <v>0</v>
      </c>
      <c r="D64">
        <v>3</v>
      </c>
      <c r="E64" t="s">
        <v>21</v>
      </c>
      <c r="F64" t="s">
        <v>28</v>
      </c>
      <c r="G64">
        <v>2.2585111610866302</v>
      </c>
      <c r="H64">
        <f t="shared" si="3"/>
        <v>0.16653754631956019</v>
      </c>
      <c r="I64" t="s">
        <v>159</v>
      </c>
      <c r="J64">
        <v>27</v>
      </c>
      <c r="K64" t="s">
        <v>29</v>
      </c>
      <c r="L64">
        <v>264</v>
      </c>
      <c r="M64">
        <v>66</v>
      </c>
      <c r="N64">
        <v>0</v>
      </c>
      <c r="O64" t="b">
        <v>0</v>
      </c>
      <c r="P64">
        <v>0</v>
      </c>
    </row>
    <row r="65" spans="1:16" x14ac:dyDescent="0.25">
      <c r="A65" t="s">
        <v>32</v>
      </c>
      <c r="B65" t="s">
        <v>2</v>
      </c>
      <c r="C65">
        <v>0</v>
      </c>
      <c r="D65">
        <v>4</v>
      </c>
      <c r="E65" t="s">
        <v>21</v>
      </c>
      <c r="F65" t="s">
        <v>30</v>
      </c>
      <c r="G65">
        <v>2.0746825894973102</v>
      </c>
      <c r="H65">
        <f t="shared" si="3"/>
        <v>-1.7291025269759785E-2</v>
      </c>
      <c r="I65" t="s">
        <v>159</v>
      </c>
      <c r="J65">
        <v>28</v>
      </c>
      <c r="K65" t="s">
        <v>31</v>
      </c>
      <c r="L65">
        <v>264</v>
      </c>
      <c r="M65">
        <v>66</v>
      </c>
      <c r="N65">
        <v>0</v>
      </c>
      <c r="O65" t="b">
        <v>0</v>
      </c>
      <c r="P65">
        <v>0</v>
      </c>
    </row>
    <row r="66" spans="1:16" x14ac:dyDescent="0.25">
      <c r="A66" t="s">
        <v>32</v>
      </c>
      <c r="B66" t="s">
        <v>2</v>
      </c>
      <c r="C66">
        <v>1</v>
      </c>
      <c r="D66">
        <v>1</v>
      </c>
      <c r="E66" t="s">
        <v>33</v>
      </c>
      <c r="F66" t="s">
        <v>34</v>
      </c>
      <c r="G66">
        <v>2.7559572127546801</v>
      </c>
      <c r="H66">
        <f t="shared" si="3"/>
        <v>0.66398359798761009</v>
      </c>
      <c r="I66" t="s">
        <v>159</v>
      </c>
      <c r="J66">
        <v>29</v>
      </c>
      <c r="K66" t="s">
        <v>35</v>
      </c>
      <c r="L66">
        <v>264</v>
      </c>
      <c r="M66">
        <v>66</v>
      </c>
      <c r="N66">
        <v>0</v>
      </c>
      <c r="O66" t="b">
        <v>0</v>
      </c>
      <c r="P66">
        <v>0</v>
      </c>
    </row>
    <row r="67" spans="1:16" x14ac:dyDescent="0.25">
      <c r="A67" t="s">
        <v>32</v>
      </c>
      <c r="B67" t="s">
        <v>2</v>
      </c>
      <c r="C67">
        <v>1</v>
      </c>
      <c r="D67">
        <v>2</v>
      </c>
      <c r="E67" t="s">
        <v>33</v>
      </c>
      <c r="F67" t="s">
        <v>36</v>
      </c>
      <c r="G67">
        <v>2.3852846652091402</v>
      </c>
      <c r="H67">
        <f t="shared" si="3"/>
        <v>0.29331105044207018</v>
      </c>
      <c r="I67" t="s">
        <v>159</v>
      </c>
      <c r="J67">
        <v>30</v>
      </c>
      <c r="K67" t="s">
        <v>37</v>
      </c>
      <c r="L67">
        <v>264</v>
      </c>
      <c r="M67">
        <v>66</v>
      </c>
      <c r="N67">
        <v>0</v>
      </c>
      <c r="O67" t="b">
        <v>0</v>
      </c>
      <c r="P67">
        <v>0</v>
      </c>
    </row>
    <row r="68" spans="1:16" x14ac:dyDescent="0.25">
      <c r="A68" t="s">
        <v>32</v>
      </c>
      <c r="B68" t="s">
        <v>2</v>
      </c>
      <c r="C68">
        <v>1</v>
      </c>
      <c r="D68">
        <v>3</v>
      </c>
      <c r="E68" t="s">
        <v>33</v>
      </c>
      <c r="F68" t="s">
        <v>38</v>
      </c>
      <c r="G68">
        <v>2.0580504079778001</v>
      </c>
      <c r="H68">
        <f t="shared" si="3"/>
        <v>-3.3923206789269855E-2</v>
      </c>
      <c r="I68" t="s">
        <v>159</v>
      </c>
      <c r="J68">
        <v>31</v>
      </c>
      <c r="K68" t="s">
        <v>39</v>
      </c>
      <c r="L68">
        <v>264</v>
      </c>
      <c r="M68">
        <v>66</v>
      </c>
      <c r="N68">
        <v>0</v>
      </c>
      <c r="O68" t="b">
        <v>0</v>
      </c>
      <c r="P68">
        <v>0</v>
      </c>
    </row>
    <row r="69" spans="1:16" x14ac:dyDescent="0.25">
      <c r="A69" t="s">
        <v>32</v>
      </c>
      <c r="B69" t="s">
        <v>2</v>
      </c>
      <c r="C69">
        <v>1</v>
      </c>
      <c r="D69">
        <v>4</v>
      </c>
      <c r="E69" t="s">
        <v>33</v>
      </c>
      <c r="F69" t="s">
        <v>40</v>
      </c>
      <c r="G69">
        <v>2.41400673418558</v>
      </c>
      <c r="H69">
        <f t="shared" si="3"/>
        <v>0.32203311941850998</v>
      </c>
      <c r="I69" t="s">
        <v>159</v>
      </c>
      <c r="J69">
        <v>32</v>
      </c>
      <c r="K69" t="s">
        <v>41</v>
      </c>
      <c r="L69">
        <v>264</v>
      </c>
      <c r="M69">
        <v>66</v>
      </c>
      <c r="N69">
        <v>0</v>
      </c>
      <c r="O69" t="b">
        <v>0</v>
      </c>
      <c r="P69">
        <v>0</v>
      </c>
    </row>
    <row r="70" spans="1:16" x14ac:dyDescent="0.25">
      <c r="A70" t="s">
        <v>32</v>
      </c>
      <c r="B70" t="s">
        <v>2</v>
      </c>
      <c r="C70">
        <v>10</v>
      </c>
      <c r="D70">
        <v>1</v>
      </c>
      <c r="E70" t="s">
        <v>42</v>
      </c>
      <c r="F70" t="s">
        <v>43</v>
      </c>
      <c r="G70">
        <v>2.5526696543049701</v>
      </c>
      <c r="H70">
        <f t="shared" si="3"/>
        <v>0.46069603953790006</v>
      </c>
      <c r="I70" t="s">
        <v>159</v>
      </c>
      <c r="J70">
        <v>33</v>
      </c>
      <c r="K70" t="s">
        <v>44</v>
      </c>
      <c r="L70">
        <v>264</v>
      </c>
      <c r="M70">
        <v>66</v>
      </c>
      <c r="N70">
        <v>0</v>
      </c>
      <c r="O70" t="b">
        <v>0</v>
      </c>
      <c r="P70">
        <v>0</v>
      </c>
    </row>
    <row r="71" spans="1:16" x14ac:dyDescent="0.25">
      <c r="A71" t="s">
        <v>32</v>
      </c>
      <c r="B71" t="s">
        <v>2</v>
      </c>
      <c r="C71">
        <v>10</v>
      </c>
      <c r="D71">
        <v>2</v>
      </c>
      <c r="E71" t="s">
        <v>42</v>
      </c>
      <c r="F71" t="s">
        <v>45</v>
      </c>
      <c r="G71">
        <v>2.3550086448174099</v>
      </c>
      <c r="H71">
        <f t="shared" si="3"/>
        <v>0.2630350300503399</v>
      </c>
      <c r="I71" t="s">
        <v>159</v>
      </c>
      <c r="J71">
        <v>34</v>
      </c>
      <c r="K71" t="s">
        <v>46</v>
      </c>
      <c r="L71">
        <v>264</v>
      </c>
      <c r="M71">
        <v>66</v>
      </c>
      <c r="N71">
        <v>0</v>
      </c>
      <c r="O71" t="b">
        <v>0</v>
      </c>
      <c r="P71">
        <v>0</v>
      </c>
    </row>
    <row r="72" spans="1:16" x14ac:dyDescent="0.25">
      <c r="A72" t="s">
        <v>32</v>
      </c>
      <c r="B72" t="s">
        <v>2</v>
      </c>
      <c r="C72">
        <v>10</v>
      </c>
      <c r="D72">
        <v>3</v>
      </c>
      <c r="E72" t="s">
        <v>42</v>
      </c>
      <c r="F72" t="s">
        <v>47</v>
      </c>
      <c r="G72">
        <v>2.2243088317120301</v>
      </c>
      <c r="H72">
        <f t="shared" si="3"/>
        <v>0.13233521694496009</v>
      </c>
      <c r="I72" t="s">
        <v>159</v>
      </c>
      <c r="J72">
        <v>35</v>
      </c>
      <c r="K72" t="s">
        <v>48</v>
      </c>
      <c r="L72">
        <v>264</v>
      </c>
      <c r="M72">
        <v>66</v>
      </c>
      <c r="N72">
        <v>0</v>
      </c>
      <c r="O72" t="b">
        <v>0</v>
      </c>
      <c r="P72">
        <v>0</v>
      </c>
    </row>
    <row r="73" spans="1:16" x14ac:dyDescent="0.25">
      <c r="A73" t="s">
        <v>32</v>
      </c>
      <c r="B73" t="s">
        <v>2</v>
      </c>
      <c r="C73">
        <v>10</v>
      </c>
      <c r="D73">
        <v>4</v>
      </c>
      <c r="E73" t="s">
        <v>42</v>
      </c>
      <c r="F73" t="s">
        <v>49</v>
      </c>
      <c r="G73">
        <v>2.4631156403630898</v>
      </c>
      <c r="H73">
        <f t="shared" si="3"/>
        <v>0.37114202559601983</v>
      </c>
      <c r="I73" t="s">
        <v>159</v>
      </c>
      <c r="J73">
        <v>36</v>
      </c>
      <c r="K73" t="s">
        <v>50</v>
      </c>
      <c r="L73">
        <v>264</v>
      </c>
      <c r="M73">
        <v>66</v>
      </c>
      <c r="N73">
        <v>0</v>
      </c>
      <c r="O73" t="b">
        <v>0</v>
      </c>
      <c r="P73">
        <v>0</v>
      </c>
    </row>
    <row r="74" spans="1:16" x14ac:dyDescent="0.25">
      <c r="A74" t="s">
        <v>32</v>
      </c>
      <c r="B74" t="s">
        <v>2</v>
      </c>
      <c r="C74">
        <v>30</v>
      </c>
      <c r="D74">
        <v>1</v>
      </c>
      <c r="E74" t="s">
        <v>51</v>
      </c>
      <c r="F74" t="s">
        <v>52</v>
      </c>
      <c r="G74">
        <v>2.3678720009868899</v>
      </c>
      <c r="H74">
        <f t="shared" si="3"/>
        <v>0.27589838621981988</v>
      </c>
      <c r="I74" t="s">
        <v>159</v>
      </c>
      <c r="J74">
        <v>37</v>
      </c>
      <c r="K74" t="s">
        <v>53</v>
      </c>
      <c r="L74">
        <v>264</v>
      </c>
      <c r="M74">
        <v>66</v>
      </c>
      <c r="N74">
        <v>0</v>
      </c>
      <c r="O74" t="b">
        <v>0</v>
      </c>
      <c r="P74">
        <v>0</v>
      </c>
    </row>
    <row r="75" spans="1:16" x14ac:dyDescent="0.25">
      <c r="A75" t="s">
        <v>32</v>
      </c>
      <c r="B75" t="s">
        <v>2</v>
      </c>
      <c r="C75">
        <v>30</v>
      </c>
      <c r="D75">
        <v>2</v>
      </c>
      <c r="E75" t="s">
        <v>51</v>
      </c>
      <c r="F75" t="s">
        <v>54</v>
      </c>
      <c r="G75">
        <v>2.34614980305787</v>
      </c>
      <c r="H75">
        <f t="shared" si="3"/>
        <v>0.25417618829080002</v>
      </c>
      <c r="I75" t="s">
        <v>159</v>
      </c>
      <c r="J75">
        <v>38</v>
      </c>
      <c r="K75" t="s">
        <v>55</v>
      </c>
      <c r="L75">
        <v>264</v>
      </c>
      <c r="M75">
        <v>66</v>
      </c>
      <c r="N75">
        <v>0</v>
      </c>
      <c r="O75" t="b">
        <v>0</v>
      </c>
      <c r="P75">
        <v>0</v>
      </c>
    </row>
    <row r="76" spans="1:16" x14ac:dyDescent="0.25">
      <c r="A76" t="s">
        <v>32</v>
      </c>
      <c r="B76" t="s">
        <v>2</v>
      </c>
      <c r="C76">
        <v>30</v>
      </c>
      <c r="D76">
        <v>3</v>
      </c>
      <c r="E76" t="s">
        <v>51</v>
      </c>
      <c r="F76" t="s">
        <v>56</v>
      </c>
      <c r="G76">
        <v>2.0917305271508599</v>
      </c>
      <c r="H76">
        <f t="shared" si="3"/>
        <v>-2.4308761621005814E-4</v>
      </c>
      <c r="I76" t="s">
        <v>159</v>
      </c>
      <c r="J76">
        <v>39</v>
      </c>
      <c r="K76" t="s">
        <v>57</v>
      </c>
      <c r="L76">
        <v>264</v>
      </c>
      <c r="M76">
        <v>66</v>
      </c>
      <c r="N76">
        <v>0</v>
      </c>
      <c r="O76" t="b">
        <v>0</v>
      </c>
      <c r="P76">
        <v>0</v>
      </c>
    </row>
    <row r="77" spans="1:16" x14ac:dyDescent="0.25">
      <c r="A77" t="s">
        <v>32</v>
      </c>
      <c r="B77" t="s">
        <v>2</v>
      </c>
      <c r="C77">
        <v>30</v>
      </c>
      <c r="D77">
        <v>4</v>
      </c>
      <c r="E77" t="s">
        <v>51</v>
      </c>
      <c r="F77" t="s">
        <v>58</v>
      </c>
      <c r="G77">
        <v>2.37610819411797</v>
      </c>
      <c r="H77">
        <f t="shared" si="3"/>
        <v>0.28413457935090003</v>
      </c>
      <c r="I77" t="s">
        <v>159</v>
      </c>
      <c r="J77">
        <v>40</v>
      </c>
      <c r="K77" t="s">
        <v>59</v>
      </c>
      <c r="L77">
        <v>264</v>
      </c>
      <c r="M77">
        <v>66</v>
      </c>
      <c r="N77">
        <v>0</v>
      </c>
      <c r="O77" t="b">
        <v>0</v>
      </c>
      <c r="P77">
        <v>0</v>
      </c>
    </row>
    <row r="78" spans="1:16" x14ac:dyDescent="0.25">
      <c r="A78" t="s">
        <v>32</v>
      </c>
      <c r="B78" t="s">
        <v>2</v>
      </c>
      <c r="C78">
        <v>5</v>
      </c>
      <c r="D78">
        <v>1</v>
      </c>
      <c r="E78" t="s">
        <v>60</v>
      </c>
      <c r="F78" t="s">
        <v>61</v>
      </c>
      <c r="G78">
        <v>2.6566102016551101</v>
      </c>
      <c r="H78">
        <f t="shared" si="3"/>
        <v>0.56463658688804008</v>
      </c>
      <c r="I78" t="s">
        <v>159</v>
      </c>
      <c r="J78">
        <v>41</v>
      </c>
      <c r="K78" t="s">
        <v>62</v>
      </c>
      <c r="L78">
        <v>264</v>
      </c>
      <c r="M78">
        <v>66</v>
      </c>
      <c r="N78">
        <v>0</v>
      </c>
      <c r="O78" t="b">
        <v>0</v>
      </c>
      <c r="P78">
        <v>0</v>
      </c>
    </row>
    <row r="79" spans="1:16" x14ac:dyDescent="0.25">
      <c r="A79" t="s">
        <v>32</v>
      </c>
      <c r="B79" t="s">
        <v>2</v>
      </c>
      <c r="C79">
        <v>5</v>
      </c>
      <c r="D79">
        <v>2</v>
      </c>
      <c r="E79" t="s">
        <v>60</v>
      </c>
      <c r="F79" t="s">
        <v>63</v>
      </c>
      <c r="G79">
        <v>2.4921402340601402</v>
      </c>
      <c r="H79">
        <f t="shared" si="3"/>
        <v>0.40016661929307018</v>
      </c>
      <c r="I79" t="s">
        <v>159</v>
      </c>
      <c r="J79">
        <v>42</v>
      </c>
      <c r="K79" t="s">
        <v>64</v>
      </c>
      <c r="L79">
        <v>264</v>
      </c>
      <c r="M79">
        <v>66</v>
      </c>
      <c r="N79">
        <v>0</v>
      </c>
      <c r="O79" t="b">
        <v>0</v>
      </c>
      <c r="P79">
        <v>0</v>
      </c>
    </row>
    <row r="80" spans="1:16" x14ac:dyDescent="0.25">
      <c r="A80" t="s">
        <v>32</v>
      </c>
      <c r="B80" t="s">
        <v>2</v>
      </c>
      <c r="C80">
        <v>5</v>
      </c>
      <c r="D80">
        <v>3</v>
      </c>
      <c r="E80" t="s">
        <v>60</v>
      </c>
      <c r="F80" t="s">
        <v>65</v>
      </c>
      <c r="G80">
        <v>2.41400673418558</v>
      </c>
      <c r="H80">
        <f t="shared" si="3"/>
        <v>0.32203311941850998</v>
      </c>
      <c r="I80" t="s">
        <v>159</v>
      </c>
      <c r="J80">
        <v>43</v>
      </c>
      <c r="K80" t="s">
        <v>66</v>
      </c>
      <c r="L80">
        <v>264</v>
      </c>
      <c r="M80">
        <v>66</v>
      </c>
      <c r="N80">
        <v>0</v>
      </c>
      <c r="O80" t="b">
        <v>0</v>
      </c>
      <c r="P80">
        <v>0</v>
      </c>
    </row>
    <row r="81" spans="1:16" x14ac:dyDescent="0.25">
      <c r="A81" t="s">
        <v>32</v>
      </c>
      <c r="B81" t="s">
        <v>2</v>
      </c>
      <c r="C81">
        <v>5</v>
      </c>
      <c r="D81">
        <v>4</v>
      </c>
      <c r="E81" t="s">
        <v>60</v>
      </c>
      <c r="F81" t="s">
        <v>67</v>
      </c>
      <c r="G81">
        <v>2.78646506463976</v>
      </c>
      <c r="H81">
        <f t="shared" si="3"/>
        <v>0.69449144987268996</v>
      </c>
      <c r="I81" t="s">
        <v>159</v>
      </c>
      <c r="J81">
        <v>44</v>
      </c>
      <c r="K81" t="s">
        <v>68</v>
      </c>
      <c r="L81">
        <v>264</v>
      </c>
      <c r="M81">
        <v>66</v>
      </c>
      <c r="N81">
        <v>0</v>
      </c>
      <c r="O81" t="b">
        <v>0</v>
      </c>
      <c r="P81">
        <v>0</v>
      </c>
    </row>
    <row r="82" spans="1:16" x14ac:dyDescent="0.25">
      <c r="A82" t="s">
        <v>32</v>
      </c>
      <c r="B82" t="s">
        <v>27</v>
      </c>
      <c r="C82">
        <v>0</v>
      </c>
      <c r="D82">
        <v>1</v>
      </c>
      <c r="E82" t="s">
        <v>69</v>
      </c>
      <c r="F82" t="s">
        <v>70</v>
      </c>
      <c r="G82">
        <v>2.0823949631779701</v>
      </c>
      <c r="H82">
        <f t="shared" ref="H82:H101" si="4">G82-$T$6</f>
        <v>1.0177835776130184E-2</v>
      </c>
      <c r="I82" t="s">
        <v>159</v>
      </c>
      <c r="J82">
        <v>5</v>
      </c>
      <c r="K82" t="s">
        <v>71</v>
      </c>
      <c r="L82">
        <v>264</v>
      </c>
      <c r="M82">
        <v>66</v>
      </c>
      <c r="N82">
        <v>0</v>
      </c>
      <c r="O82" t="b">
        <v>0</v>
      </c>
      <c r="P82">
        <v>0</v>
      </c>
    </row>
    <row r="83" spans="1:16" x14ac:dyDescent="0.25">
      <c r="A83" t="s">
        <v>32</v>
      </c>
      <c r="B83" t="s">
        <v>27</v>
      </c>
      <c r="C83">
        <v>0</v>
      </c>
      <c r="D83">
        <v>2</v>
      </c>
      <c r="E83" t="s">
        <v>69</v>
      </c>
      <c r="F83" t="s">
        <v>72</v>
      </c>
      <c r="G83">
        <v>1.9602723658075201</v>
      </c>
      <c r="H83">
        <f t="shared" si="4"/>
        <v>-0.11194476159431987</v>
      </c>
      <c r="I83" t="s">
        <v>159</v>
      </c>
      <c r="J83">
        <v>6</v>
      </c>
      <c r="K83" t="s">
        <v>73</v>
      </c>
      <c r="L83">
        <v>264</v>
      </c>
      <c r="M83">
        <v>66</v>
      </c>
      <c r="N83">
        <v>0</v>
      </c>
      <c r="O83" t="b">
        <v>0</v>
      </c>
      <c r="P83">
        <v>0</v>
      </c>
    </row>
    <row r="84" spans="1:16" x14ac:dyDescent="0.25">
      <c r="A84" t="s">
        <v>32</v>
      </c>
      <c r="B84" t="s">
        <v>27</v>
      </c>
      <c r="C84">
        <v>0</v>
      </c>
      <c r="D84">
        <v>3</v>
      </c>
      <c r="E84" t="s">
        <v>69</v>
      </c>
      <c r="F84" t="s">
        <v>74</v>
      </c>
      <c r="G84">
        <v>2.0839218567559499</v>
      </c>
      <c r="H84">
        <f t="shared" si="4"/>
        <v>1.1704729354109933E-2</v>
      </c>
      <c r="I84" t="s">
        <v>159</v>
      </c>
      <c r="J84">
        <v>7</v>
      </c>
      <c r="K84" t="s">
        <v>75</v>
      </c>
      <c r="L84">
        <v>264</v>
      </c>
      <c r="M84">
        <v>66</v>
      </c>
      <c r="N84">
        <v>0</v>
      </c>
      <c r="O84" t="b">
        <v>0</v>
      </c>
      <c r="P84">
        <v>0</v>
      </c>
    </row>
    <row r="85" spans="1:16" x14ac:dyDescent="0.25">
      <c r="A85" t="s">
        <v>32</v>
      </c>
      <c r="B85" t="s">
        <v>27</v>
      </c>
      <c r="C85">
        <v>0</v>
      </c>
      <c r="D85">
        <v>4</v>
      </c>
      <c r="E85" t="s">
        <v>69</v>
      </c>
      <c r="F85" t="s">
        <v>76</v>
      </c>
      <c r="G85">
        <v>2.1622793238659299</v>
      </c>
      <c r="H85">
        <f t="shared" si="4"/>
        <v>9.0062196464089972E-2</v>
      </c>
      <c r="I85" t="s">
        <v>159</v>
      </c>
      <c r="J85">
        <v>8</v>
      </c>
      <c r="K85" t="s">
        <v>77</v>
      </c>
      <c r="L85">
        <v>264</v>
      </c>
      <c r="M85">
        <v>66</v>
      </c>
      <c r="N85">
        <v>0</v>
      </c>
      <c r="O85" t="b">
        <v>0</v>
      </c>
      <c r="P85">
        <v>0</v>
      </c>
    </row>
    <row r="86" spans="1:16" x14ac:dyDescent="0.25">
      <c r="A86" t="s">
        <v>32</v>
      </c>
      <c r="B86" t="s">
        <v>27</v>
      </c>
      <c r="C86">
        <v>1</v>
      </c>
      <c r="D86">
        <v>1</v>
      </c>
      <c r="E86" t="s">
        <v>78</v>
      </c>
      <c r="F86" t="s">
        <v>79</v>
      </c>
      <c r="G86">
        <v>2.68899445797285</v>
      </c>
      <c r="H86">
        <f t="shared" si="4"/>
        <v>0.61677733057101003</v>
      </c>
      <c r="I86" t="s">
        <v>159</v>
      </c>
      <c r="J86">
        <v>9</v>
      </c>
      <c r="K86" t="s">
        <v>80</v>
      </c>
      <c r="L86">
        <v>264</v>
      </c>
      <c r="M86">
        <v>66</v>
      </c>
      <c r="N86">
        <v>0</v>
      </c>
      <c r="O86" t="b">
        <v>0</v>
      </c>
      <c r="P86">
        <v>0</v>
      </c>
    </row>
    <row r="87" spans="1:16" x14ac:dyDescent="0.25">
      <c r="A87" t="s">
        <v>32</v>
      </c>
      <c r="B87" t="s">
        <v>27</v>
      </c>
      <c r="C87">
        <v>1</v>
      </c>
      <c r="D87">
        <v>2</v>
      </c>
      <c r="E87" t="s">
        <v>78</v>
      </c>
      <c r="F87" t="s">
        <v>81</v>
      </c>
      <c r="G87">
        <v>2.41400673418558</v>
      </c>
      <c r="H87">
        <f t="shared" si="4"/>
        <v>0.34178960678374004</v>
      </c>
      <c r="I87" t="s">
        <v>159</v>
      </c>
      <c r="J87">
        <v>10</v>
      </c>
      <c r="K87" t="s">
        <v>82</v>
      </c>
      <c r="L87">
        <v>264</v>
      </c>
      <c r="M87">
        <v>66</v>
      </c>
      <c r="N87">
        <v>0</v>
      </c>
      <c r="O87" t="b">
        <v>0</v>
      </c>
      <c r="P87">
        <v>0</v>
      </c>
    </row>
    <row r="88" spans="1:16" x14ac:dyDescent="0.25">
      <c r="A88" t="s">
        <v>32</v>
      </c>
      <c r="B88" t="s">
        <v>27</v>
      </c>
      <c r="C88">
        <v>1</v>
      </c>
      <c r="D88">
        <v>3</v>
      </c>
      <c r="E88" t="s">
        <v>78</v>
      </c>
      <c r="F88" t="s">
        <v>83</v>
      </c>
      <c r="G88">
        <v>2.32663256916699</v>
      </c>
      <c r="H88">
        <f t="shared" si="4"/>
        <v>0.25441544176515007</v>
      </c>
      <c r="I88" t="s">
        <v>159</v>
      </c>
      <c r="J88">
        <v>11</v>
      </c>
      <c r="K88" t="s">
        <v>84</v>
      </c>
      <c r="L88">
        <v>264</v>
      </c>
      <c r="M88">
        <v>66</v>
      </c>
      <c r="N88">
        <v>0</v>
      </c>
      <c r="O88" t="b">
        <v>0</v>
      </c>
      <c r="P88">
        <v>0</v>
      </c>
    </row>
    <row r="89" spans="1:16" x14ac:dyDescent="0.25">
      <c r="A89" t="s">
        <v>32</v>
      </c>
      <c r="B89" t="s">
        <v>27</v>
      </c>
      <c r="C89">
        <v>1</v>
      </c>
      <c r="D89">
        <v>4</v>
      </c>
      <c r="E89" t="s">
        <v>78</v>
      </c>
      <c r="F89" t="s">
        <v>85</v>
      </c>
      <c r="G89">
        <v>2.5400180010145599</v>
      </c>
      <c r="H89">
        <f t="shared" si="4"/>
        <v>0.46780087361271994</v>
      </c>
      <c r="I89" t="s">
        <v>159</v>
      </c>
      <c r="J89">
        <v>12</v>
      </c>
      <c r="K89" t="s">
        <v>86</v>
      </c>
      <c r="L89">
        <v>264</v>
      </c>
      <c r="M89">
        <v>66</v>
      </c>
      <c r="N89">
        <v>0</v>
      </c>
      <c r="O89" t="b">
        <v>0</v>
      </c>
      <c r="P89">
        <v>0</v>
      </c>
    </row>
    <row r="90" spans="1:16" x14ac:dyDescent="0.25">
      <c r="A90" t="s">
        <v>32</v>
      </c>
      <c r="B90" t="s">
        <v>27</v>
      </c>
      <c r="C90">
        <v>10</v>
      </c>
      <c r="D90">
        <v>1</v>
      </c>
      <c r="E90" t="s">
        <v>87</v>
      </c>
      <c r="F90" t="s">
        <v>88</v>
      </c>
      <c r="G90">
        <v>4.7831733211784098</v>
      </c>
      <c r="H90">
        <f t="shared" si="4"/>
        <v>2.7109561937765698</v>
      </c>
      <c r="I90" t="s">
        <v>159</v>
      </c>
      <c r="J90">
        <v>13</v>
      </c>
      <c r="K90" t="s">
        <v>89</v>
      </c>
      <c r="L90">
        <v>264</v>
      </c>
      <c r="M90">
        <v>66</v>
      </c>
      <c r="N90">
        <v>0</v>
      </c>
      <c r="O90" t="b">
        <v>0</v>
      </c>
      <c r="P90">
        <v>0</v>
      </c>
    </row>
    <row r="91" spans="1:16" x14ac:dyDescent="0.25">
      <c r="A91" t="s">
        <v>32</v>
      </c>
      <c r="B91" t="s">
        <v>27</v>
      </c>
      <c r="C91">
        <v>10</v>
      </c>
      <c r="D91">
        <v>2</v>
      </c>
      <c r="E91" t="s">
        <v>87</v>
      </c>
      <c r="F91" t="s">
        <v>90</v>
      </c>
      <c r="G91">
        <v>2.9593984347792599</v>
      </c>
      <c r="H91">
        <f t="shared" si="4"/>
        <v>0.88718130737741996</v>
      </c>
      <c r="I91" t="s">
        <v>159</v>
      </c>
      <c r="J91">
        <v>14</v>
      </c>
      <c r="K91" t="s">
        <v>91</v>
      </c>
      <c r="L91">
        <v>264</v>
      </c>
      <c r="M91">
        <v>66</v>
      </c>
      <c r="N91">
        <v>0</v>
      </c>
      <c r="O91" t="b">
        <v>0</v>
      </c>
      <c r="P91">
        <v>0</v>
      </c>
    </row>
    <row r="92" spans="1:16" x14ac:dyDescent="0.25">
      <c r="A92" t="s">
        <v>32</v>
      </c>
      <c r="B92" t="s">
        <v>27</v>
      </c>
      <c r="C92">
        <v>10</v>
      </c>
      <c r="D92">
        <v>3</v>
      </c>
      <c r="E92" t="s">
        <v>87</v>
      </c>
      <c r="F92" t="s">
        <v>92</v>
      </c>
      <c r="G92">
        <v>2.9192335547148498</v>
      </c>
      <c r="H92">
        <f t="shared" si="4"/>
        <v>0.84701642731300986</v>
      </c>
      <c r="I92" t="s">
        <v>159</v>
      </c>
      <c r="J92">
        <v>15</v>
      </c>
      <c r="K92" t="s">
        <v>93</v>
      </c>
      <c r="L92">
        <v>264</v>
      </c>
      <c r="M92">
        <v>66</v>
      </c>
      <c r="N92">
        <v>0</v>
      </c>
      <c r="O92" t="b">
        <v>0</v>
      </c>
      <c r="P92">
        <v>0</v>
      </c>
    </row>
    <row r="93" spans="1:16" x14ac:dyDescent="0.25">
      <c r="A93" t="s">
        <v>32</v>
      </c>
      <c r="B93" t="s">
        <v>27</v>
      </c>
      <c r="C93">
        <v>10</v>
      </c>
      <c r="D93">
        <v>4</v>
      </c>
      <c r="E93" t="s">
        <v>87</v>
      </c>
      <c r="F93" t="s">
        <v>94</v>
      </c>
      <c r="G93">
        <v>2.9252345476988499</v>
      </c>
      <c r="H93">
        <f t="shared" si="4"/>
        <v>0.85301742029701</v>
      </c>
      <c r="I93" t="s">
        <v>159</v>
      </c>
      <c r="J93">
        <v>16</v>
      </c>
      <c r="K93" t="s">
        <v>95</v>
      </c>
      <c r="L93">
        <v>264</v>
      </c>
      <c r="M93">
        <v>66</v>
      </c>
      <c r="N93">
        <v>0</v>
      </c>
      <c r="O93" t="b">
        <v>0</v>
      </c>
      <c r="P93">
        <v>0</v>
      </c>
    </row>
    <row r="94" spans="1:16" x14ac:dyDescent="0.25">
      <c r="A94" t="s">
        <v>32</v>
      </c>
      <c r="B94" t="s">
        <v>27</v>
      </c>
      <c r="C94">
        <v>30</v>
      </c>
      <c r="D94">
        <v>1</v>
      </c>
      <c r="E94" t="s">
        <v>96</v>
      </c>
      <c r="F94" t="s">
        <v>97</v>
      </c>
      <c r="G94">
        <v>3.4996070774731902</v>
      </c>
      <c r="H94">
        <f t="shared" si="4"/>
        <v>1.4273899500713503</v>
      </c>
      <c r="I94" t="s">
        <v>159</v>
      </c>
      <c r="J94">
        <v>17</v>
      </c>
      <c r="K94" t="s">
        <v>98</v>
      </c>
      <c r="L94">
        <v>264</v>
      </c>
      <c r="M94">
        <v>66</v>
      </c>
      <c r="N94">
        <v>0</v>
      </c>
      <c r="O94" t="b">
        <v>0</v>
      </c>
      <c r="P94">
        <v>0</v>
      </c>
    </row>
    <row r="95" spans="1:16" x14ac:dyDescent="0.25">
      <c r="A95" t="s">
        <v>32</v>
      </c>
      <c r="B95" t="s">
        <v>27</v>
      </c>
      <c r="C95">
        <v>30</v>
      </c>
      <c r="D95">
        <v>2</v>
      </c>
      <c r="E95" t="s">
        <v>96</v>
      </c>
      <c r="F95" t="s">
        <v>99</v>
      </c>
      <c r="G95">
        <v>3.0200330307328098</v>
      </c>
      <c r="H95">
        <f t="shared" si="4"/>
        <v>0.94781590333096988</v>
      </c>
      <c r="I95" t="s">
        <v>159</v>
      </c>
      <c r="J95">
        <v>18</v>
      </c>
      <c r="K95" t="s">
        <v>100</v>
      </c>
      <c r="L95">
        <v>264</v>
      </c>
      <c r="M95">
        <v>66</v>
      </c>
      <c r="N95">
        <v>0</v>
      </c>
      <c r="O95" t="b">
        <v>0</v>
      </c>
      <c r="P95">
        <v>0</v>
      </c>
    </row>
    <row r="96" spans="1:16" x14ac:dyDescent="0.25">
      <c r="A96" t="s">
        <v>32</v>
      </c>
      <c r="B96" t="s">
        <v>27</v>
      </c>
      <c r="C96">
        <v>30</v>
      </c>
      <c r="D96">
        <v>3</v>
      </c>
      <c r="E96" t="s">
        <v>96</v>
      </c>
      <c r="F96" t="s">
        <v>101</v>
      </c>
      <c r="G96">
        <v>2.9883196030947099</v>
      </c>
      <c r="H96">
        <f t="shared" si="4"/>
        <v>0.91610247569286996</v>
      </c>
      <c r="I96" t="s">
        <v>159</v>
      </c>
      <c r="J96">
        <v>19</v>
      </c>
      <c r="K96" t="s">
        <v>102</v>
      </c>
      <c r="L96">
        <v>264</v>
      </c>
      <c r="M96">
        <v>66</v>
      </c>
      <c r="N96">
        <v>0</v>
      </c>
      <c r="O96" t="b">
        <v>0</v>
      </c>
      <c r="P96">
        <v>0</v>
      </c>
    </row>
    <row r="97" spans="1:16" x14ac:dyDescent="0.25">
      <c r="A97" t="s">
        <v>32</v>
      </c>
      <c r="B97" t="s">
        <v>27</v>
      </c>
      <c r="C97">
        <v>30</v>
      </c>
      <c r="D97">
        <v>4</v>
      </c>
      <c r="E97" t="s">
        <v>96</v>
      </c>
      <c r="F97" t="s">
        <v>103</v>
      </c>
      <c r="G97">
        <v>2.6371402308202301</v>
      </c>
      <c r="H97">
        <f t="shared" si="4"/>
        <v>0.56492310341839014</v>
      </c>
      <c r="I97" t="s">
        <v>159</v>
      </c>
      <c r="J97">
        <v>20</v>
      </c>
      <c r="K97" t="s">
        <v>104</v>
      </c>
      <c r="L97">
        <v>264</v>
      </c>
      <c r="M97">
        <v>66</v>
      </c>
      <c r="N97">
        <v>0</v>
      </c>
      <c r="O97" t="b">
        <v>0</v>
      </c>
      <c r="P97">
        <v>0</v>
      </c>
    </row>
    <row r="98" spans="1:16" x14ac:dyDescent="0.25">
      <c r="A98" t="s">
        <v>32</v>
      </c>
      <c r="B98" t="s">
        <v>27</v>
      </c>
      <c r="C98">
        <v>5</v>
      </c>
      <c r="D98">
        <v>1</v>
      </c>
      <c r="E98" t="s">
        <v>105</v>
      </c>
      <c r="F98" t="s">
        <v>106</v>
      </c>
      <c r="G98">
        <v>2.0824912598922198</v>
      </c>
      <c r="H98">
        <f t="shared" si="4"/>
        <v>1.0274132490379895E-2</v>
      </c>
      <c r="I98" t="s">
        <v>159</v>
      </c>
      <c r="J98">
        <v>21</v>
      </c>
      <c r="K98" t="s">
        <v>107</v>
      </c>
      <c r="L98">
        <v>264</v>
      </c>
      <c r="M98">
        <v>66</v>
      </c>
      <c r="N98">
        <v>0</v>
      </c>
      <c r="O98" t="b">
        <v>0</v>
      </c>
      <c r="P98">
        <v>0</v>
      </c>
    </row>
    <row r="99" spans="1:16" x14ac:dyDescent="0.25">
      <c r="A99" t="s">
        <v>32</v>
      </c>
      <c r="B99" t="s">
        <v>27</v>
      </c>
      <c r="C99">
        <v>5</v>
      </c>
      <c r="D99">
        <v>2</v>
      </c>
      <c r="E99" t="s">
        <v>105</v>
      </c>
      <c r="F99" t="s">
        <v>108</v>
      </c>
      <c r="G99">
        <v>2.76210733565904</v>
      </c>
      <c r="H99">
        <f t="shared" si="4"/>
        <v>0.68989020825720004</v>
      </c>
      <c r="I99" t="s">
        <v>159</v>
      </c>
      <c r="J99">
        <v>22</v>
      </c>
      <c r="K99" t="s">
        <v>109</v>
      </c>
      <c r="L99">
        <v>264</v>
      </c>
      <c r="M99">
        <v>66</v>
      </c>
      <c r="N99">
        <v>0</v>
      </c>
      <c r="O99" t="b">
        <v>0</v>
      </c>
      <c r="P99">
        <v>0</v>
      </c>
    </row>
    <row r="100" spans="1:16" x14ac:dyDescent="0.25">
      <c r="A100" t="s">
        <v>32</v>
      </c>
      <c r="B100" t="s">
        <v>27</v>
      </c>
      <c r="C100">
        <v>5</v>
      </c>
      <c r="D100">
        <v>3</v>
      </c>
      <c r="E100" t="s">
        <v>105</v>
      </c>
      <c r="F100" t="s">
        <v>110</v>
      </c>
      <c r="G100">
        <v>3.7032308886894998</v>
      </c>
      <c r="H100">
        <f t="shared" si="4"/>
        <v>1.6310137612876598</v>
      </c>
      <c r="I100" t="s">
        <v>159</v>
      </c>
      <c r="J100">
        <v>23</v>
      </c>
      <c r="K100" t="s">
        <v>111</v>
      </c>
      <c r="L100">
        <v>264</v>
      </c>
      <c r="M100">
        <v>66</v>
      </c>
      <c r="N100">
        <v>0</v>
      </c>
      <c r="O100" t="b">
        <v>0</v>
      </c>
      <c r="P100">
        <v>0</v>
      </c>
    </row>
    <row r="101" spans="1:16" x14ac:dyDescent="0.25">
      <c r="A101" t="s">
        <v>32</v>
      </c>
      <c r="B101" t="s">
        <v>27</v>
      </c>
      <c r="C101">
        <v>5</v>
      </c>
      <c r="D101">
        <v>4</v>
      </c>
      <c r="E101" t="s">
        <v>105</v>
      </c>
      <c r="F101" t="s">
        <v>112</v>
      </c>
      <c r="G101">
        <v>2.9185473738517298</v>
      </c>
      <c r="H101">
        <f t="shared" si="4"/>
        <v>0.84633024644988986</v>
      </c>
      <c r="I101" t="s">
        <v>159</v>
      </c>
      <c r="J101">
        <v>24</v>
      </c>
      <c r="K101" t="s">
        <v>113</v>
      </c>
      <c r="L101">
        <v>264</v>
      </c>
      <c r="M101">
        <v>66</v>
      </c>
      <c r="N101">
        <v>0</v>
      </c>
      <c r="O101" t="b">
        <v>0</v>
      </c>
      <c r="P101">
        <v>0</v>
      </c>
    </row>
    <row r="102" spans="1:16" x14ac:dyDescent="0.25">
      <c r="A102" t="s">
        <v>32</v>
      </c>
      <c r="B102" t="s">
        <v>0</v>
      </c>
      <c r="C102">
        <v>0</v>
      </c>
      <c r="D102">
        <v>1</v>
      </c>
      <c r="E102" t="s">
        <v>114</v>
      </c>
      <c r="F102" t="s">
        <v>115</v>
      </c>
      <c r="G102">
        <v>2.0580504079778001</v>
      </c>
      <c r="H102">
        <f t="shared" ref="H102:H121" si="5">G102-$T$7</f>
        <v>-2.2234756678070067E-2</v>
      </c>
      <c r="I102" t="s">
        <v>159</v>
      </c>
      <c r="J102">
        <v>49</v>
      </c>
      <c r="K102" t="s">
        <v>116</v>
      </c>
      <c r="L102">
        <v>264</v>
      </c>
      <c r="M102">
        <v>66</v>
      </c>
      <c r="N102">
        <v>0</v>
      </c>
      <c r="O102" t="b">
        <v>0</v>
      </c>
      <c r="P102">
        <v>0</v>
      </c>
    </row>
    <row r="103" spans="1:16" x14ac:dyDescent="0.25">
      <c r="A103" t="s">
        <v>32</v>
      </c>
      <c r="B103" t="s">
        <v>0</v>
      </c>
      <c r="C103">
        <v>0</v>
      </c>
      <c r="D103">
        <v>2</v>
      </c>
      <c r="E103" t="s">
        <v>114</v>
      </c>
      <c r="F103" t="s">
        <v>117</v>
      </c>
      <c r="G103">
        <v>2.09492208190261</v>
      </c>
      <c r="H103">
        <f t="shared" si="5"/>
        <v>1.4636917246739767E-2</v>
      </c>
      <c r="I103" t="s">
        <v>159</v>
      </c>
      <c r="J103">
        <v>50</v>
      </c>
      <c r="K103" t="s">
        <v>118</v>
      </c>
      <c r="L103">
        <v>264</v>
      </c>
      <c r="M103">
        <v>66</v>
      </c>
      <c r="N103">
        <v>0</v>
      </c>
      <c r="O103" t="b">
        <v>0</v>
      </c>
      <c r="P103">
        <v>0</v>
      </c>
    </row>
    <row r="104" spans="1:16" x14ac:dyDescent="0.25">
      <c r="A104" t="s">
        <v>32</v>
      </c>
      <c r="B104" t="s">
        <v>0</v>
      </c>
      <c r="C104">
        <v>0</v>
      </c>
      <c r="D104">
        <v>3</v>
      </c>
      <c r="E104" t="s">
        <v>114</v>
      </c>
      <c r="F104" t="s">
        <v>119</v>
      </c>
      <c r="G104">
        <v>2.0856769088508602</v>
      </c>
      <c r="H104">
        <f t="shared" si="5"/>
        <v>5.3917441949900002E-3</v>
      </c>
      <c r="I104" t="s">
        <v>159</v>
      </c>
      <c r="J104">
        <v>51</v>
      </c>
      <c r="K104" t="s">
        <v>120</v>
      </c>
      <c r="L104">
        <v>264</v>
      </c>
      <c r="M104">
        <v>66</v>
      </c>
      <c r="N104">
        <v>0</v>
      </c>
      <c r="O104" t="b">
        <v>0</v>
      </c>
      <c r="P104">
        <v>0</v>
      </c>
    </row>
    <row r="105" spans="1:16" x14ac:dyDescent="0.25">
      <c r="A105" t="s">
        <v>32</v>
      </c>
      <c r="B105" t="s">
        <v>0</v>
      </c>
      <c r="C105">
        <v>0</v>
      </c>
      <c r="D105">
        <v>4</v>
      </c>
      <c r="E105" t="s">
        <v>114</v>
      </c>
      <c r="F105" t="s">
        <v>121</v>
      </c>
      <c r="G105">
        <v>2.0824912598922198</v>
      </c>
      <c r="H105">
        <f t="shared" si="5"/>
        <v>2.2060952363496256E-3</v>
      </c>
      <c r="I105" t="s">
        <v>159</v>
      </c>
      <c r="J105">
        <v>52</v>
      </c>
      <c r="K105" t="s">
        <v>122</v>
      </c>
      <c r="L105">
        <v>264</v>
      </c>
      <c r="M105">
        <v>66</v>
      </c>
      <c r="N105">
        <v>0</v>
      </c>
      <c r="O105" t="b">
        <v>0</v>
      </c>
      <c r="P105">
        <v>0</v>
      </c>
    </row>
    <row r="106" spans="1:16" x14ac:dyDescent="0.25">
      <c r="A106" t="s">
        <v>32</v>
      </c>
      <c r="B106" t="s">
        <v>0</v>
      </c>
      <c r="C106">
        <v>1</v>
      </c>
      <c r="D106">
        <v>1</v>
      </c>
      <c r="E106" t="s">
        <v>123</v>
      </c>
      <c r="F106" t="s">
        <v>124</v>
      </c>
      <c r="G106">
        <v>2.9570695942841798</v>
      </c>
      <c r="H106">
        <f t="shared" si="5"/>
        <v>0.8767844296283096</v>
      </c>
      <c r="I106" t="s">
        <v>159</v>
      </c>
      <c r="J106">
        <v>53</v>
      </c>
      <c r="K106" t="s">
        <v>125</v>
      </c>
      <c r="L106">
        <v>264</v>
      </c>
      <c r="M106">
        <v>66</v>
      </c>
      <c r="N106">
        <v>0</v>
      </c>
      <c r="O106" t="b">
        <v>0</v>
      </c>
      <c r="P106">
        <v>0</v>
      </c>
    </row>
    <row r="107" spans="1:16" x14ac:dyDescent="0.25">
      <c r="A107" t="s">
        <v>32</v>
      </c>
      <c r="B107" t="s">
        <v>0</v>
      </c>
      <c r="C107">
        <v>1</v>
      </c>
      <c r="D107">
        <v>2</v>
      </c>
      <c r="E107" t="s">
        <v>123</v>
      </c>
      <c r="F107" t="s">
        <v>126</v>
      </c>
      <c r="G107">
        <v>2.60318514202012</v>
      </c>
      <c r="H107">
        <f t="shared" si="5"/>
        <v>0.52289997736424976</v>
      </c>
      <c r="I107" t="s">
        <v>159</v>
      </c>
      <c r="J107">
        <v>54</v>
      </c>
      <c r="K107" t="s">
        <v>127</v>
      </c>
      <c r="L107">
        <v>264</v>
      </c>
      <c r="M107">
        <v>66</v>
      </c>
      <c r="N107">
        <v>0</v>
      </c>
      <c r="O107" t="b">
        <v>0</v>
      </c>
      <c r="P107">
        <v>0</v>
      </c>
    </row>
    <row r="108" spans="1:16" x14ac:dyDescent="0.25">
      <c r="A108" t="s">
        <v>32</v>
      </c>
      <c r="B108" t="s">
        <v>0</v>
      </c>
      <c r="C108">
        <v>1</v>
      </c>
      <c r="D108">
        <v>3</v>
      </c>
      <c r="E108" t="s">
        <v>123</v>
      </c>
      <c r="F108" t="s">
        <v>128</v>
      </c>
      <c r="G108">
        <v>2.6466988239401301</v>
      </c>
      <c r="H108">
        <f t="shared" si="5"/>
        <v>0.56641365928425991</v>
      </c>
      <c r="I108" t="s">
        <v>159</v>
      </c>
      <c r="J108">
        <v>55</v>
      </c>
      <c r="K108" t="s">
        <v>129</v>
      </c>
      <c r="L108">
        <v>264</v>
      </c>
      <c r="M108">
        <v>66</v>
      </c>
      <c r="N108">
        <v>0</v>
      </c>
      <c r="O108" t="b">
        <v>0</v>
      </c>
      <c r="P108">
        <v>0</v>
      </c>
    </row>
    <row r="109" spans="1:16" x14ac:dyDescent="0.25">
      <c r="A109" t="s">
        <v>32</v>
      </c>
      <c r="B109" t="s">
        <v>0</v>
      </c>
      <c r="C109">
        <v>1</v>
      </c>
      <c r="D109">
        <v>4</v>
      </c>
      <c r="E109" t="s">
        <v>123</v>
      </c>
      <c r="F109" t="s">
        <v>130</v>
      </c>
      <c r="G109">
        <v>2.5472029834159602</v>
      </c>
      <c r="H109">
        <f t="shared" si="5"/>
        <v>0.46691781876008998</v>
      </c>
      <c r="I109" t="s">
        <v>159</v>
      </c>
      <c r="J109">
        <v>56</v>
      </c>
      <c r="K109" t="s">
        <v>131</v>
      </c>
      <c r="L109">
        <v>264</v>
      </c>
      <c r="M109">
        <v>66</v>
      </c>
      <c r="N109">
        <v>0</v>
      </c>
      <c r="O109" t="b">
        <v>0</v>
      </c>
      <c r="P109">
        <v>0</v>
      </c>
    </row>
    <row r="110" spans="1:16" x14ac:dyDescent="0.25">
      <c r="A110" t="s">
        <v>32</v>
      </c>
      <c r="B110" t="s">
        <v>0</v>
      </c>
      <c r="C110">
        <v>10</v>
      </c>
      <c r="D110">
        <v>1</v>
      </c>
      <c r="E110" t="s">
        <v>132</v>
      </c>
      <c r="F110" t="s">
        <v>133</v>
      </c>
      <c r="G110">
        <v>3.9066327707883599</v>
      </c>
      <c r="H110">
        <f t="shared" si="5"/>
        <v>1.8263476061324897</v>
      </c>
      <c r="I110" t="s">
        <v>159</v>
      </c>
      <c r="J110">
        <v>57</v>
      </c>
      <c r="K110" t="s">
        <v>134</v>
      </c>
      <c r="L110">
        <v>264</v>
      </c>
      <c r="M110">
        <v>66</v>
      </c>
      <c r="N110">
        <v>0</v>
      </c>
      <c r="O110" t="b">
        <v>0</v>
      </c>
      <c r="P110">
        <v>0</v>
      </c>
    </row>
    <row r="111" spans="1:16" x14ac:dyDescent="0.25">
      <c r="A111" t="s">
        <v>32</v>
      </c>
      <c r="B111" t="s">
        <v>0</v>
      </c>
      <c r="C111">
        <v>10</v>
      </c>
      <c r="D111">
        <v>2</v>
      </c>
      <c r="E111" t="s">
        <v>132</v>
      </c>
      <c r="F111" t="s">
        <v>135</v>
      </c>
      <c r="G111">
        <v>2.2701068584816602</v>
      </c>
      <c r="H111">
        <f t="shared" si="5"/>
        <v>0.18982169382578995</v>
      </c>
      <c r="I111" t="s">
        <v>159</v>
      </c>
      <c r="J111">
        <v>58</v>
      </c>
      <c r="K111" t="s">
        <v>136</v>
      </c>
      <c r="L111">
        <v>264</v>
      </c>
      <c r="M111">
        <v>66</v>
      </c>
      <c r="N111">
        <v>0</v>
      </c>
      <c r="O111" t="b">
        <v>0</v>
      </c>
      <c r="P111">
        <v>0</v>
      </c>
    </row>
    <row r="112" spans="1:16" x14ac:dyDescent="0.25">
      <c r="A112" t="s">
        <v>32</v>
      </c>
      <c r="B112" t="s">
        <v>0</v>
      </c>
      <c r="C112">
        <v>10</v>
      </c>
      <c r="D112">
        <v>3</v>
      </c>
      <c r="E112" t="s">
        <v>132</v>
      </c>
      <c r="F112" t="s">
        <v>137</v>
      </c>
      <c r="G112">
        <v>2.43725188563779</v>
      </c>
      <c r="H112">
        <f t="shared" si="5"/>
        <v>0.35696672098191984</v>
      </c>
      <c r="I112" t="s">
        <v>159</v>
      </c>
      <c r="J112">
        <v>59</v>
      </c>
      <c r="K112" t="s">
        <v>138</v>
      </c>
      <c r="L112">
        <v>264</v>
      </c>
      <c r="M112">
        <v>66</v>
      </c>
      <c r="N112">
        <v>0</v>
      </c>
      <c r="O112" t="b">
        <v>0</v>
      </c>
      <c r="P112">
        <v>0</v>
      </c>
    </row>
    <row r="113" spans="1:16" x14ac:dyDescent="0.25">
      <c r="A113" t="s">
        <v>32</v>
      </c>
      <c r="B113" t="s">
        <v>0</v>
      </c>
      <c r="C113">
        <v>10</v>
      </c>
      <c r="D113">
        <v>4</v>
      </c>
      <c r="E113" t="s">
        <v>132</v>
      </c>
      <c r="F113" t="s">
        <v>139</v>
      </c>
      <c r="G113">
        <v>2.4248306879237802</v>
      </c>
      <c r="H113">
        <f t="shared" si="5"/>
        <v>0.34454552326790999</v>
      </c>
      <c r="I113" t="s">
        <v>159</v>
      </c>
      <c r="J113">
        <v>60</v>
      </c>
      <c r="K113" t="s">
        <v>140</v>
      </c>
      <c r="L113">
        <v>264</v>
      </c>
      <c r="M113">
        <v>66</v>
      </c>
      <c r="N113">
        <v>0</v>
      </c>
      <c r="O113" t="b">
        <v>0</v>
      </c>
      <c r="P113">
        <v>0</v>
      </c>
    </row>
    <row r="114" spans="1:16" x14ac:dyDescent="0.25">
      <c r="A114" t="s">
        <v>32</v>
      </c>
      <c r="B114" t="s">
        <v>0</v>
      </c>
      <c r="C114">
        <v>30</v>
      </c>
      <c r="D114">
        <v>1</v>
      </c>
      <c r="E114" t="s">
        <v>141</v>
      </c>
      <c r="F114" t="s">
        <v>142</v>
      </c>
      <c r="G114">
        <v>2.3323905389239799</v>
      </c>
      <c r="H114">
        <f t="shared" si="5"/>
        <v>0.25210537426810964</v>
      </c>
      <c r="I114" t="s">
        <v>159</v>
      </c>
      <c r="J114">
        <v>61</v>
      </c>
      <c r="K114" t="s">
        <v>143</v>
      </c>
      <c r="L114">
        <v>264</v>
      </c>
      <c r="M114">
        <v>66</v>
      </c>
      <c r="N114">
        <v>0</v>
      </c>
      <c r="O114" t="b">
        <v>0</v>
      </c>
      <c r="P114">
        <v>0</v>
      </c>
    </row>
    <row r="115" spans="1:16" x14ac:dyDescent="0.25">
      <c r="A115" t="s">
        <v>32</v>
      </c>
      <c r="B115" t="s">
        <v>0</v>
      </c>
      <c r="C115">
        <v>30</v>
      </c>
      <c r="D115">
        <v>2</v>
      </c>
      <c r="E115" t="s">
        <v>141</v>
      </c>
      <c r="F115" t="s">
        <v>144</v>
      </c>
      <c r="G115">
        <v>2.4618658642612798</v>
      </c>
      <c r="H115">
        <f t="shared" si="5"/>
        <v>0.38158069960540963</v>
      </c>
      <c r="I115" t="s">
        <v>159</v>
      </c>
      <c r="J115">
        <v>62</v>
      </c>
      <c r="K115" t="s">
        <v>145</v>
      </c>
      <c r="L115">
        <v>264</v>
      </c>
      <c r="M115">
        <v>66</v>
      </c>
      <c r="N115">
        <v>0</v>
      </c>
      <c r="O115" t="b">
        <v>0</v>
      </c>
      <c r="P115">
        <v>0</v>
      </c>
    </row>
    <row r="116" spans="1:16" x14ac:dyDescent="0.25">
      <c r="A116" t="s">
        <v>32</v>
      </c>
      <c r="B116" t="s">
        <v>0</v>
      </c>
      <c r="C116">
        <v>30</v>
      </c>
      <c r="D116">
        <v>3</v>
      </c>
      <c r="E116" t="s">
        <v>141</v>
      </c>
      <c r="F116" t="s">
        <v>146</v>
      </c>
      <c r="G116">
        <v>2.1491446147881801</v>
      </c>
      <c r="H116">
        <f t="shared" si="5"/>
        <v>6.8859450132309874E-2</v>
      </c>
      <c r="I116" t="s">
        <v>159</v>
      </c>
      <c r="J116">
        <v>63</v>
      </c>
      <c r="K116" t="s">
        <v>147</v>
      </c>
      <c r="L116">
        <v>264</v>
      </c>
      <c r="M116">
        <v>66</v>
      </c>
      <c r="N116">
        <v>0</v>
      </c>
      <c r="O116" t="b">
        <v>0</v>
      </c>
      <c r="P116">
        <v>0</v>
      </c>
    </row>
    <row r="117" spans="1:16" x14ac:dyDescent="0.25">
      <c r="A117" t="s">
        <v>32</v>
      </c>
      <c r="B117" t="s">
        <v>0</v>
      </c>
      <c r="C117">
        <v>30</v>
      </c>
      <c r="D117">
        <v>4</v>
      </c>
      <c r="E117" t="s">
        <v>141</v>
      </c>
      <c r="F117" t="s">
        <v>148</v>
      </c>
      <c r="G117">
        <v>2.41400673418558</v>
      </c>
      <c r="H117">
        <f t="shared" si="5"/>
        <v>0.33372156952970977</v>
      </c>
      <c r="I117" t="s">
        <v>159</v>
      </c>
      <c r="J117">
        <v>64</v>
      </c>
      <c r="K117" t="s">
        <v>149</v>
      </c>
      <c r="L117">
        <v>264</v>
      </c>
      <c r="M117">
        <v>66</v>
      </c>
      <c r="N117">
        <v>0</v>
      </c>
      <c r="O117" t="b">
        <v>0</v>
      </c>
      <c r="P117">
        <v>0</v>
      </c>
    </row>
    <row r="118" spans="1:16" x14ac:dyDescent="0.25">
      <c r="A118" t="s">
        <v>32</v>
      </c>
      <c r="B118" t="s">
        <v>0</v>
      </c>
      <c r="C118">
        <v>5</v>
      </c>
      <c r="D118">
        <v>1</v>
      </c>
      <c r="E118" t="s">
        <v>150</v>
      </c>
      <c r="F118" t="s">
        <v>151</v>
      </c>
      <c r="G118">
        <v>2.6107842768401301</v>
      </c>
      <c r="H118">
        <f t="shared" si="5"/>
        <v>0.53049911218425994</v>
      </c>
      <c r="I118" t="s">
        <v>159</v>
      </c>
      <c r="J118">
        <v>65</v>
      </c>
      <c r="K118" t="s">
        <v>152</v>
      </c>
      <c r="L118">
        <v>264</v>
      </c>
      <c r="M118">
        <v>66</v>
      </c>
      <c r="N118">
        <v>0</v>
      </c>
      <c r="O118" t="b">
        <v>0</v>
      </c>
      <c r="P118">
        <v>0</v>
      </c>
    </row>
    <row r="119" spans="1:16" x14ac:dyDescent="0.25">
      <c r="A119" t="s">
        <v>32</v>
      </c>
      <c r="B119" t="s">
        <v>0</v>
      </c>
      <c r="C119">
        <v>5</v>
      </c>
      <c r="D119">
        <v>2</v>
      </c>
      <c r="E119" t="s">
        <v>150</v>
      </c>
      <c r="F119" t="s">
        <v>153</v>
      </c>
      <c r="G119">
        <v>2.82516588458931</v>
      </c>
      <c r="H119">
        <f t="shared" si="5"/>
        <v>0.74488071993343974</v>
      </c>
      <c r="I119" t="s">
        <v>159</v>
      </c>
      <c r="J119">
        <v>66</v>
      </c>
      <c r="K119" t="s">
        <v>154</v>
      </c>
      <c r="L119">
        <v>264</v>
      </c>
      <c r="M119">
        <v>66</v>
      </c>
      <c r="N119">
        <v>0</v>
      </c>
      <c r="O119" t="b">
        <v>0</v>
      </c>
      <c r="P119">
        <v>0</v>
      </c>
    </row>
    <row r="120" spans="1:16" x14ac:dyDescent="0.25">
      <c r="A120" t="s">
        <v>32</v>
      </c>
      <c r="B120" t="s">
        <v>0</v>
      </c>
      <c r="C120">
        <v>5</v>
      </c>
      <c r="D120">
        <v>3</v>
      </c>
      <c r="E120" t="s">
        <v>150</v>
      </c>
      <c r="F120" t="s">
        <v>155</v>
      </c>
      <c r="G120">
        <v>2.6604589912254499</v>
      </c>
      <c r="H120">
        <f t="shared" si="5"/>
        <v>0.58017382656957972</v>
      </c>
      <c r="I120" t="s">
        <v>159</v>
      </c>
      <c r="J120">
        <v>67</v>
      </c>
      <c r="K120" t="s">
        <v>156</v>
      </c>
      <c r="L120">
        <v>264</v>
      </c>
      <c r="M120">
        <v>66</v>
      </c>
      <c r="N120">
        <v>0</v>
      </c>
      <c r="O120" t="b">
        <v>0</v>
      </c>
      <c r="P120">
        <v>0</v>
      </c>
    </row>
    <row r="121" spans="1:16" x14ac:dyDescent="0.25">
      <c r="A121" t="s">
        <v>32</v>
      </c>
      <c r="B121" t="s">
        <v>0</v>
      </c>
      <c r="C121">
        <v>5</v>
      </c>
      <c r="D121">
        <v>4</v>
      </c>
      <c r="E121" t="s">
        <v>150</v>
      </c>
      <c r="F121" t="s">
        <v>157</v>
      </c>
      <c r="G121">
        <v>2.5108584494635302</v>
      </c>
      <c r="H121">
        <f t="shared" si="5"/>
        <v>0.43057328480766</v>
      </c>
      <c r="I121" t="s">
        <v>159</v>
      </c>
      <c r="J121">
        <v>68</v>
      </c>
      <c r="K121" t="s">
        <v>158</v>
      </c>
      <c r="L121">
        <v>264</v>
      </c>
      <c r="M121">
        <v>66</v>
      </c>
      <c r="N121">
        <v>0</v>
      </c>
      <c r="O121" t="b">
        <v>0</v>
      </c>
      <c r="P121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ED4a</vt:lpstr>
      <vt:lpstr>ED4b</vt:lpstr>
      <vt:lpstr>ED4c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2025-10-08T18:07:29Z</dcterms:created>
  <dcterms:modified xsi:type="dcterms:W3CDTF">2026-02-11T20:23:57Z</dcterms:modified>
</cp:coreProperties>
</file>