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Juyeun\Manuscript\2024_Testosterone\4. Final submission\Submission_20260314\Supplementary information\"/>
    </mc:Choice>
  </mc:AlternateContent>
  <xr:revisionPtr revIDLastSave="0" documentId="13_ncr:1_{D76E7B22-C3C5-4171-8610-165237A93225}" xr6:coauthVersionLast="47" xr6:coauthVersionMax="47" xr10:uidLastSave="{00000000-0000-0000-0000-000000000000}"/>
  <bookViews>
    <workbookView xWindow="28680" yWindow="1515" windowWidth="29040" windowHeight="15720" xr2:uid="{1D29276B-890C-4F33-AE7B-AD83DC1AE8B0}"/>
  </bookViews>
  <sheets>
    <sheet name="Assay data" sheetId="1" r:id="rId1"/>
    <sheet name="Ratios" sheetId="2" r:id="rId2"/>
    <sheet name="Upstream regulato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0" i="2" l="1"/>
  <c r="G589" i="2"/>
  <c r="G588" i="2"/>
  <c r="C1" i="1"/>
  <c r="I1198" i="1" s="1"/>
  <c r="B1" i="1"/>
  <c r="H1017" i="1" s="1"/>
  <c r="H42" i="1" l="1"/>
  <c r="H102" i="1"/>
  <c r="H163" i="1"/>
  <c r="H250" i="1"/>
  <c r="H349" i="1"/>
  <c r="H478" i="1"/>
  <c r="I650" i="1"/>
  <c r="H927" i="1"/>
  <c r="I42" i="1"/>
  <c r="I102" i="1"/>
  <c r="I163" i="1"/>
  <c r="I250" i="1"/>
  <c r="H350" i="1"/>
  <c r="I478" i="1"/>
  <c r="H664" i="1"/>
  <c r="H928" i="1"/>
  <c r="H284" i="1"/>
  <c r="H402" i="1"/>
  <c r="I434" i="1"/>
  <c r="H311" i="1"/>
  <c r="H228" i="1"/>
  <c r="H898" i="1"/>
  <c r="I5" i="1"/>
  <c r="H43" i="1"/>
  <c r="H103" i="1"/>
  <c r="H164" i="1"/>
  <c r="H251" i="1"/>
  <c r="H357" i="1"/>
  <c r="H484" i="1"/>
  <c r="I664" i="1"/>
  <c r="I930" i="1"/>
  <c r="H64" i="1"/>
  <c r="I78" i="1"/>
  <c r="H287" i="1"/>
  <c r="H310" i="1"/>
  <c r="I436" i="1"/>
  <c r="H321" i="1"/>
  <c r="H162" i="1"/>
  <c r="I162" i="1"/>
  <c r="H650" i="1"/>
  <c r="H6" i="1"/>
  <c r="H57" i="1"/>
  <c r="I103" i="1"/>
  <c r="H170" i="1"/>
  <c r="I254" i="1"/>
  <c r="I357" i="1"/>
  <c r="I489" i="1"/>
  <c r="H665" i="1"/>
  <c r="I1041" i="1"/>
  <c r="H397" i="1"/>
  <c r="H203" i="1"/>
  <c r="I79" i="1"/>
  <c r="H221" i="1"/>
  <c r="I26" i="1"/>
  <c r="H437" i="1"/>
  <c r="H1044" i="1"/>
  <c r="H401" i="1"/>
  <c r="H25" i="1"/>
  <c r="I139" i="1"/>
  <c r="I140" i="1"/>
  <c r="I224" i="1"/>
  <c r="H813" i="1"/>
  <c r="I672" i="1"/>
  <c r="H7" i="1"/>
  <c r="H62" i="1"/>
  <c r="I118" i="1"/>
  <c r="I194" i="1"/>
  <c r="H261" i="1"/>
  <c r="H359" i="1"/>
  <c r="I495" i="1"/>
  <c r="I714" i="1"/>
  <c r="I1052" i="1"/>
  <c r="H121" i="1"/>
  <c r="I540" i="1"/>
  <c r="H22" i="1"/>
  <c r="H124" i="1"/>
  <c r="I284" i="1"/>
  <c r="I543" i="1"/>
  <c r="I136" i="1"/>
  <c r="H544" i="1"/>
  <c r="I220" i="1"/>
  <c r="H403" i="1"/>
  <c r="I582" i="1"/>
  <c r="H26" i="1"/>
  <c r="I589" i="1"/>
  <c r="H141" i="1"/>
  <c r="I806" i="1"/>
  <c r="H27" i="1"/>
  <c r="I81" i="1"/>
  <c r="H227" i="1"/>
  <c r="I320" i="1"/>
  <c r="H600" i="1"/>
  <c r="I437" i="1"/>
  <c r="H601" i="1"/>
  <c r="I249" i="1"/>
  <c r="I21" i="1"/>
  <c r="I196" i="1"/>
  <c r="H723" i="1"/>
  <c r="H197" i="1"/>
  <c r="H732" i="1"/>
  <c r="H79" i="1"/>
  <c r="H792" i="1"/>
  <c r="I25" i="1"/>
  <c r="H288" i="1"/>
  <c r="I792" i="1"/>
  <c r="I80" i="1"/>
  <c r="H800" i="1"/>
  <c r="H81" i="1"/>
  <c r="I599" i="1"/>
  <c r="I141" i="1"/>
  <c r="I810" i="1"/>
  <c r="H40" i="1"/>
  <c r="H85" i="1"/>
  <c r="H142" i="1"/>
  <c r="I600" i="1"/>
  <c r="I40" i="1"/>
  <c r="H97" i="1"/>
  <c r="I142" i="1"/>
  <c r="I228" i="1"/>
  <c r="I321" i="1"/>
  <c r="H443" i="1"/>
  <c r="H885" i="1"/>
  <c r="H41" i="1"/>
  <c r="H101" i="1"/>
  <c r="H229" i="1"/>
  <c r="H322" i="1"/>
  <c r="I443" i="1"/>
  <c r="H649" i="1"/>
  <c r="H886" i="1"/>
  <c r="I41" i="1"/>
  <c r="I101" i="1"/>
  <c r="I322" i="1"/>
  <c r="H444" i="1"/>
  <c r="I6" i="1"/>
  <c r="I57" i="1"/>
  <c r="H118" i="1"/>
  <c r="I170" i="1"/>
  <c r="I260" i="1"/>
  <c r="H358" i="1"/>
  <c r="I494" i="1"/>
  <c r="H8" i="1"/>
  <c r="I62" i="1"/>
  <c r="H119" i="1"/>
  <c r="H195" i="1"/>
  <c r="I282" i="1"/>
  <c r="H387" i="1"/>
  <c r="H536" i="1"/>
  <c r="H716" i="1"/>
  <c r="I1057" i="1"/>
  <c r="H11" i="1"/>
  <c r="H63" i="1"/>
  <c r="I119" i="1"/>
  <c r="I195" i="1"/>
  <c r="H283" i="1"/>
  <c r="I387" i="1"/>
  <c r="I536" i="1"/>
  <c r="H717" i="1"/>
  <c r="H1105" i="1"/>
  <c r="I11" i="1"/>
  <c r="I63" i="1"/>
  <c r="I120" i="1"/>
  <c r="H196" i="1"/>
  <c r="I283" i="1"/>
  <c r="I388" i="1"/>
  <c r="H539" i="1"/>
  <c r="I719" i="1"/>
  <c r="I1105" i="1"/>
  <c r="H362" i="1"/>
  <c r="I496" i="1"/>
  <c r="I553" i="1"/>
  <c r="H739" i="1"/>
  <c r="H931" i="1"/>
  <c r="H28" i="1"/>
  <c r="H46" i="1"/>
  <c r="I85" i="1"/>
  <c r="H143" i="1"/>
  <c r="I288" i="1"/>
  <c r="H932" i="1"/>
  <c r="I28" i="1"/>
  <c r="I46" i="1"/>
  <c r="H86" i="1"/>
  <c r="I143" i="1"/>
  <c r="H204" i="1"/>
  <c r="H262" i="1"/>
  <c r="I323" i="1"/>
  <c r="I499" i="1"/>
  <c r="I675" i="1"/>
  <c r="I932" i="1"/>
  <c r="H13" i="1"/>
  <c r="H47" i="1"/>
  <c r="H87" i="1"/>
  <c r="I125" i="1"/>
  <c r="I204" i="1"/>
  <c r="I262" i="1"/>
  <c r="H324" i="1"/>
  <c r="I454" i="1"/>
  <c r="H623" i="1"/>
  <c r="H689" i="1"/>
  <c r="H840" i="1"/>
  <c r="H933" i="1"/>
  <c r="I13" i="1"/>
  <c r="H48" i="1"/>
  <c r="H88" i="1"/>
  <c r="H126" i="1"/>
  <c r="H149" i="1"/>
  <c r="H207" i="1"/>
  <c r="H263" i="1"/>
  <c r="H330" i="1"/>
  <c r="H414" i="1"/>
  <c r="H510" i="1"/>
  <c r="H624" i="1"/>
  <c r="I742" i="1"/>
  <c r="H939" i="1"/>
  <c r="I14" i="1"/>
  <c r="I32" i="1"/>
  <c r="I48" i="1"/>
  <c r="H70" i="1"/>
  <c r="I88" i="1"/>
  <c r="H110" i="1"/>
  <c r="H127" i="1"/>
  <c r="I149" i="1"/>
  <c r="H176" i="1"/>
  <c r="H208" i="1"/>
  <c r="H237" i="1"/>
  <c r="I263" i="1"/>
  <c r="I296" i="1"/>
  <c r="H331" i="1"/>
  <c r="H372" i="1"/>
  <c r="I414" i="1"/>
  <c r="I457" i="1"/>
  <c r="I511" i="1"/>
  <c r="H564" i="1"/>
  <c r="I624" i="1"/>
  <c r="H690" i="1"/>
  <c r="I746" i="1"/>
  <c r="I841" i="1"/>
  <c r="H965" i="1"/>
  <c r="I1154" i="1"/>
  <c r="I602" i="1"/>
  <c r="I813" i="1"/>
  <c r="H1111" i="1"/>
  <c r="H12" i="1"/>
  <c r="I64" i="1"/>
  <c r="H104" i="1"/>
  <c r="I124" i="1"/>
  <c r="H171" i="1"/>
  <c r="I203" i="1"/>
  <c r="I229" i="1"/>
  <c r="I261" i="1"/>
  <c r="H323" i="1"/>
  <c r="H363" i="1"/>
  <c r="I403" i="1"/>
  <c r="H453" i="1"/>
  <c r="H499" i="1"/>
  <c r="H554" i="1"/>
  <c r="I605" i="1"/>
  <c r="H673" i="1"/>
  <c r="H740" i="1"/>
  <c r="I1119" i="1"/>
  <c r="I12" i="1"/>
  <c r="H65" i="1"/>
  <c r="I104" i="1"/>
  <c r="H125" i="1"/>
  <c r="I174" i="1"/>
  <c r="H230" i="1"/>
  <c r="H295" i="1"/>
  <c r="I363" i="1"/>
  <c r="H404" i="1"/>
  <c r="H454" i="1"/>
  <c r="H556" i="1"/>
  <c r="I606" i="1"/>
  <c r="I740" i="1"/>
  <c r="I833" i="1"/>
  <c r="I1144" i="1"/>
  <c r="H29" i="1"/>
  <c r="I65" i="1"/>
  <c r="H109" i="1"/>
  <c r="H144" i="1"/>
  <c r="H175" i="1"/>
  <c r="I230" i="1"/>
  <c r="I295" i="1"/>
  <c r="H371" i="1"/>
  <c r="I404" i="1"/>
  <c r="I556" i="1"/>
  <c r="H741" i="1"/>
  <c r="H1145" i="1"/>
  <c r="H32" i="1"/>
  <c r="I69" i="1"/>
  <c r="I109" i="1"/>
  <c r="I175" i="1"/>
  <c r="I236" i="1"/>
  <c r="H296" i="1"/>
  <c r="I371" i="1"/>
  <c r="I456" i="1"/>
  <c r="H559" i="1"/>
  <c r="I689" i="1"/>
  <c r="H841" i="1"/>
  <c r="I1153" i="1"/>
  <c r="H15" i="1"/>
  <c r="H33" i="1"/>
  <c r="H49" i="1"/>
  <c r="I70" i="1"/>
  <c r="H89" i="1"/>
  <c r="I110" i="1"/>
  <c r="H128" i="1"/>
  <c r="H150" i="1"/>
  <c r="H182" i="1"/>
  <c r="I208" i="1"/>
  <c r="I237" i="1"/>
  <c r="H264" i="1"/>
  <c r="I297" i="1"/>
  <c r="I334" i="1"/>
  <c r="I372" i="1"/>
  <c r="H417" i="1"/>
  <c r="H461" i="1"/>
  <c r="I513" i="1"/>
  <c r="H566" i="1"/>
  <c r="H626" i="1"/>
  <c r="I690" i="1"/>
  <c r="H747" i="1"/>
  <c r="H852" i="1"/>
  <c r="I980" i="1"/>
  <c r="I1213" i="1"/>
  <c r="I500" i="1"/>
  <c r="H18" i="1"/>
  <c r="I33" i="1"/>
  <c r="I49" i="1"/>
  <c r="H71" i="1"/>
  <c r="I89" i="1"/>
  <c r="H111" i="1"/>
  <c r="I128" i="1"/>
  <c r="I150" i="1"/>
  <c r="I182" i="1"/>
  <c r="H209" i="1"/>
  <c r="I240" i="1"/>
  <c r="H270" i="1"/>
  <c r="I300" i="1"/>
  <c r="H335" i="1"/>
  <c r="I373" i="1"/>
  <c r="H421" i="1"/>
  <c r="I463" i="1"/>
  <c r="I517" i="1"/>
  <c r="I566" i="1"/>
  <c r="I626" i="1"/>
  <c r="I691" i="1"/>
  <c r="I759" i="1"/>
  <c r="H853" i="1"/>
  <c r="H984" i="1"/>
  <c r="I1214" i="1"/>
  <c r="I92" i="1"/>
  <c r="H151" i="1"/>
  <c r="H183" i="1"/>
  <c r="H241" i="1"/>
  <c r="H271" i="1"/>
  <c r="H301" i="1"/>
  <c r="I335" i="1"/>
  <c r="H377" i="1"/>
  <c r="H423" i="1"/>
  <c r="I472" i="1"/>
  <c r="I518" i="1"/>
  <c r="H577" i="1"/>
  <c r="H629" i="1"/>
  <c r="H694" i="1"/>
  <c r="H760" i="1"/>
  <c r="I857" i="1"/>
  <c r="I984" i="1"/>
  <c r="I1217" i="1"/>
  <c r="H19" i="1"/>
  <c r="H35" i="1"/>
  <c r="I54" i="1"/>
  <c r="H72" i="1"/>
  <c r="I94" i="1"/>
  <c r="H112" i="1"/>
  <c r="I132" i="1"/>
  <c r="I152" i="1"/>
  <c r="I183" i="1"/>
  <c r="I215" i="1"/>
  <c r="I241" i="1"/>
  <c r="I274" i="1"/>
  <c r="I301" i="1"/>
  <c r="I336" i="1"/>
  <c r="I384" i="1"/>
  <c r="I423" i="1"/>
  <c r="H473" i="1"/>
  <c r="H521" i="1"/>
  <c r="I577" i="1"/>
  <c r="I629" i="1"/>
  <c r="H698" i="1"/>
  <c r="I760" i="1"/>
  <c r="H877" i="1"/>
  <c r="H986" i="1"/>
  <c r="H1218" i="1"/>
  <c r="I134" i="1"/>
  <c r="H832" i="1"/>
  <c r="I18" i="1"/>
  <c r="I34" i="1"/>
  <c r="H50" i="1"/>
  <c r="I71" i="1"/>
  <c r="I111" i="1"/>
  <c r="H132" i="1"/>
  <c r="H215" i="1"/>
  <c r="I19" i="1"/>
  <c r="H184" i="1"/>
  <c r="H385" i="1"/>
  <c r="I1218" i="1"/>
  <c r="H4" i="1"/>
  <c r="H20" i="1"/>
  <c r="H36" i="1"/>
  <c r="I55" i="1"/>
  <c r="H77" i="1"/>
  <c r="I95" i="1"/>
  <c r="I116" i="1"/>
  <c r="H135" i="1"/>
  <c r="I160" i="1"/>
  <c r="I184" i="1"/>
  <c r="I216" i="1"/>
  <c r="I242" i="1"/>
  <c r="I275" i="1"/>
  <c r="I308" i="1"/>
  <c r="H344" i="1"/>
  <c r="I385" i="1"/>
  <c r="I424" i="1"/>
  <c r="I474" i="1"/>
  <c r="I522" i="1"/>
  <c r="H579" i="1"/>
  <c r="I640" i="1"/>
  <c r="H713" i="1"/>
  <c r="I769" i="1"/>
  <c r="I879" i="1"/>
  <c r="I1018" i="1"/>
  <c r="H1228" i="1"/>
  <c r="I35" i="1"/>
  <c r="H55" i="1"/>
  <c r="I72" i="1"/>
  <c r="H95" i="1"/>
  <c r="I112" i="1"/>
  <c r="I154" i="1"/>
  <c r="H216" i="1"/>
  <c r="H242" i="1"/>
  <c r="H275" i="1"/>
  <c r="H308" i="1"/>
  <c r="I343" i="1"/>
  <c r="H424" i="1"/>
  <c r="H474" i="1"/>
  <c r="H522" i="1"/>
  <c r="H578" i="1"/>
  <c r="H640" i="1"/>
  <c r="I699" i="1"/>
  <c r="H768" i="1"/>
  <c r="H879" i="1"/>
  <c r="I993" i="1"/>
  <c r="I4" i="1"/>
  <c r="I20" i="1"/>
  <c r="H39" i="1"/>
  <c r="H56" i="1"/>
  <c r="I77" i="1"/>
  <c r="H96" i="1"/>
  <c r="H117" i="1"/>
  <c r="I135" i="1"/>
  <c r="H161" i="1"/>
  <c r="H187" i="1"/>
  <c r="H217" i="1"/>
  <c r="I248" i="1"/>
  <c r="H276" i="1"/>
  <c r="H309" i="1"/>
  <c r="H345" i="1"/>
  <c r="H386" i="1"/>
  <c r="H433" i="1"/>
  <c r="H477" i="1"/>
  <c r="H532" i="1"/>
  <c r="I579" i="1"/>
  <c r="H642" i="1"/>
  <c r="I713" i="1"/>
  <c r="I770" i="1"/>
  <c r="H880" i="1"/>
  <c r="I1030" i="1"/>
  <c r="I1252" i="1"/>
  <c r="H5" i="1"/>
  <c r="H21" i="1"/>
  <c r="I39" i="1"/>
  <c r="I56" i="1"/>
  <c r="H78" i="1"/>
  <c r="I96" i="1"/>
  <c r="I117" i="1"/>
  <c r="H136" i="1"/>
  <c r="I161" i="1"/>
  <c r="H191" i="1"/>
  <c r="I217" i="1"/>
  <c r="H249" i="1"/>
  <c r="I276" i="1"/>
  <c r="I309" i="1"/>
  <c r="I348" i="1"/>
  <c r="I386" i="1"/>
  <c r="H434" i="1"/>
  <c r="I477" i="1"/>
  <c r="H533" i="1"/>
  <c r="I581" i="1"/>
  <c r="I642" i="1"/>
  <c r="H714" i="1"/>
  <c r="H772" i="1"/>
  <c r="H881" i="1"/>
  <c r="H1039" i="1"/>
  <c r="I1253" i="1"/>
  <c r="H188" i="1"/>
  <c r="I197" i="1"/>
  <c r="I209" i="1"/>
  <c r="I221" i="1"/>
  <c r="H289" i="1"/>
  <c r="I314" i="1"/>
  <c r="I324" i="1"/>
  <c r="H337" i="1"/>
  <c r="H378" i="1"/>
  <c r="I444" i="1"/>
  <c r="I544" i="1"/>
  <c r="H630" i="1"/>
  <c r="H725" i="1"/>
  <c r="I1157" i="1"/>
  <c r="I8" i="1"/>
  <c r="I15" i="1"/>
  <c r="I22" i="1"/>
  <c r="I29" i="1"/>
  <c r="I36" i="1"/>
  <c r="I43" i="1"/>
  <c r="I50" i="1"/>
  <c r="H58" i="1"/>
  <c r="I74" i="1"/>
  <c r="H82" i="1"/>
  <c r="I97" i="1"/>
  <c r="H105" i="1"/>
  <c r="I121" i="1"/>
  <c r="H129" i="1"/>
  <c r="I144" i="1"/>
  <c r="H155" i="1"/>
  <c r="I164" i="1"/>
  <c r="I176" i="1"/>
  <c r="I188" i="1"/>
  <c r="H231" i="1"/>
  <c r="H243" i="1"/>
  <c r="H255" i="1"/>
  <c r="I264" i="1"/>
  <c r="I289" i="1"/>
  <c r="H302" i="1"/>
  <c r="H327" i="1"/>
  <c r="I364" i="1"/>
  <c r="I378" i="1"/>
  <c r="I392" i="1"/>
  <c r="H425" i="1"/>
  <c r="I464" i="1"/>
  <c r="H485" i="1"/>
  <c r="I506" i="1"/>
  <c r="I523" i="1"/>
  <c r="H567" i="1"/>
  <c r="I613" i="1"/>
  <c r="I630" i="1"/>
  <c r="I654" i="1"/>
  <c r="I678" i="1"/>
  <c r="I703" i="1"/>
  <c r="H727" i="1"/>
  <c r="I814" i="1"/>
  <c r="H858" i="1"/>
  <c r="I899" i="1"/>
  <c r="H953" i="1"/>
  <c r="H997" i="1"/>
  <c r="I1265" i="1"/>
  <c r="I405" i="1"/>
  <c r="H654" i="1"/>
  <c r="I1257" i="1"/>
  <c r="I58" i="1"/>
  <c r="H66" i="1"/>
  <c r="I82" i="1"/>
  <c r="H90" i="1"/>
  <c r="I105" i="1"/>
  <c r="I129" i="1"/>
  <c r="H137" i="1"/>
  <c r="H145" i="1"/>
  <c r="I155" i="1"/>
  <c r="H167" i="1"/>
  <c r="I200" i="1"/>
  <c r="H210" i="1"/>
  <c r="H222" i="1"/>
  <c r="I243" i="1"/>
  <c r="I255" i="1"/>
  <c r="H267" i="1"/>
  <c r="I277" i="1"/>
  <c r="I302" i="1"/>
  <c r="H315" i="1"/>
  <c r="H338" i="1"/>
  <c r="H351" i="1"/>
  <c r="H445" i="1"/>
  <c r="I485" i="1"/>
  <c r="H507" i="1"/>
  <c r="H545" i="1"/>
  <c r="I567" i="1"/>
  <c r="H591" i="1"/>
  <c r="I636" i="1"/>
  <c r="I655" i="1"/>
  <c r="I727" i="1"/>
  <c r="I755" i="1"/>
  <c r="H778" i="1"/>
  <c r="I858" i="1"/>
  <c r="I953" i="1"/>
  <c r="I1010" i="1"/>
  <c r="I1059" i="1"/>
  <c r="H1158" i="1"/>
  <c r="H364" i="1"/>
  <c r="H703" i="1"/>
  <c r="H1058" i="1"/>
  <c r="H9" i="1"/>
  <c r="H16" i="1"/>
  <c r="H23" i="1"/>
  <c r="H30" i="1"/>
  <c r="H37" i="1"/>
  <c r="H44" i="1"/>
  <c r="H51" i="1"/>
  <c r="H67" i="1"/>
  <c r="H75" i="1"/>
  <c r="I90" i="1"/>
  <c r="H98" i="1"/>
  <c r="I114" i="1"/>
  <c r="H122" i="1"/>
  <c r="I137" i="1"/>
  <c r="H177" i="1"/>
  <c r="H189" i="1"/>
  <c r="H201" i="1"/>
  <c r="I210" i="1"/>
  <c r="I222" i="1"/>
  <c r="I234" i="1"/>
  <c r="H290" i="1"/>
  <c r="I315" i="1"/>
  <c r="H328" i="1"/>
  <c r="H365" i="1"/>
  <c r="H379" i="1"/>
  <c r="H393" i="1"/>
  <c r="I411" i="1"/>
  <c r="H426" i="1"/>
  <c r="I445" i="1"/>
  <c r="H465" i="1"/>
  <c r="I507" i="1"/>
  <c r="I529" i="1"/>
  <c r="I591" i="1"/>
  <c r="H614" i="1"/>
  <c r="H637" i="1"/>
  <c r="H679" i="1"/>
  <c r="H704" i="1"/>
  <c r="H786" i="1"/>
  <c r="I815" i="1"/>
  <c r="H960" i="1"/>
  <c r="H1268" i="1"/>
  <c r="I350" i="1"/>
  <c r="I747" i="1"/>
  <c r="H899" i="1"/>
  <c r="I9" i="1"/>
  <c r="I23" i="1"/>
  <c r="I30" i="1"/>
  <c r="I37" i="1"/>
  <c r="I44" i="1"/>
  <c r="I51" i="1"/>
  <c r="H59" i="1"/>
  <c r="I75" i="1"/>
  <c r="H83" i="1"/>
  <c r="I98" i="1"/>
  <c r="H106" i="1"/>
  <c r="I122" i="1"/>
  <c r="H130" i="1"/>
  <c r="H146" i="1"/>
  <c r="H156" i="1"/>
  <c r="H168" i="1"/>
  <c r="I177" i="1"/>
  <c r="I189" i="1"/>
  <c r="I201" i="1"/>
  <c r="H244" i="1"/>
  <c r="H256" i="1"/>
  <c r="H268" i="1"/>
  <c r="I280" i="1"/>
  <c r="H303" i="1"/>
  <c r="I328" i="1"/>
  <c r="I341" i="1"/>
  <c r="H352" i="1"/>
  <c r="I365" i="1"/>
  <c r="I379" i="1"/>
  <c r="H394" i="1"/>
  <c r="H431" i="1"/>
  <c r="H446" i="1"/>
  <c r="I465" i="1"/>
  <c r="H486" i="1"/>
  <c r="H530" i="1"/>
  <c r="H546" i="1"/>
  <c r="H568" i="1"/>
  <c r="I614" i="1"/>
  <c r="I637" i="1"/>
  <c r="H662" i="1"/>
  <c r="I704" i="1"/>
  <c r="H728" i="1"/>
  <c r="H756" i="1"/>
  <c r="H819" i="1"/>
  <c r="H859" i="1"/>
  <c r="H906" i="1"/>
  <c r="I960" i="1"/>
  <c r="I1014" i="1"/>
  <c r="I1086" i="1"/>
  <c r="H1284" i="1"/>
  <c r="H464" i="1"/>
  <c r="H678" i="1"/>
  <c r="H68" i="1"/>
  <c r="I83" i="1"/>
  <c r="H115" i="1"/>
  <c r="I130" i="1"/>
  <c r="H147" i="1"/>
  <c r="I156" i="1"/>
  <c r="I168" i="1"/>
  <c r="H211" i="1"/>
  <c r="H223" i="1"/>
  <c r="H235" i="1"/>
  <c r="I244" i="1"/>
  <c r="I256" i="1"/>
  <c r="I268" i="1"/>
  <c r="H291" i="1"/>
  <c r="I303" i="1"/>
  <c r="H316" i="1"/>
  <c r="H366" i="1"/>
  <c r="I394" i="1"/>
  <c r="H412" i="1"/>
  <c r="I446" i="1"/>
  <c r="I486" i="1"/>
  <c r="I530" i="1"/>
  <c r="H592" i="1"/>
  <c r="H680" i="1"/>
  <c r="I756" i="1"/>
  <c r="H787" i="1"/>
  <c r="I830" i="1"/>
  <c r="H861" i="1"/>
  <c r="I910" i="1"/>
  <c r="I961" i="1"/>
  <c r="H1286" i="1"/>
  <c r="I610" i="1"/>
  <c r="H776" i="1"/>
  <c r="H951" i="1"/>
  <c r="I16" i="1"/>
  <c r="I59" i="1"/>
  <c r="H91" i="1"/>
  <c r="H107" i="1"/>
  <c r="H138" i="1"/>
  <c r="H281" i="1"/>
  <c r="H10" i="1"/>
  <c r="H45" i="1"/>
  <c r="H123" i="1"/>
  <c r="I223" i="1"/>
  <c r="I281" i="1"/>
  <c r="I316" i="1"/>
  <c r="H329" i="1"/>
  <c r="H342" i="1"/>
  <c r="I355" i="1"/>
  <c r="I366" i="1"/>
  <c r="H380" i="1"/>
  <c r="H395" i="1"/>
  <c r="I412" i="1"/>
  <c r="I451" i="1"/>
  <c r="I466" i="1"/>
  <c r="H509" i="1"/>
  <c r="I552" i="1"/>
  <c r="H570" i="1"/>
  <c r="I592" i="1"/>
  <c r="I615" i="1"/>
  <c r="H638" i="1"/>
  <c r="H663" i="1"/>
  <c r="I686" i="1"/>
  <c r="I705" i="1"/>
  <c r="H729" i="1"/>
  <c r="H831" i="1"/>
  <c r="I1092" i="1"/>
  <c r="H1317" i="1"/>
  <c r="H1297" i="1"/>
  <c r="H1277" i="1"/>
  <c r="H1257" i="1"/>
  <c r="H1237" i="1"/>
  <c r="H1217" i="1"/>
  <c r="H1197" i="1"/>
  <c r="H1177" i="1"/>
  <c r="H1157" i="1"/>
  <c r="H1137" i="1"/>
  <c r="H1117" i="1"/>
  <c r="H1097" i="1"/>
  <c r="H1077" i="1"/>
  <c r="H1057" i="1"/>
  <c r="H1310" i="1"/>
  <c r="H1290" i="1"/>
  <c r="H1270" i="1"/>
  <c r="H1250" i="1"/>
  <c r="H1230" i="1"/>
  <c r="H1210" i="1"/>
  <c r="H1190" i="1"/>
  <c r="H1170" i="1"/>
  <c r="H1150" i="1"/>
  <c r="H1130" i="1"/>
  <c r="H1110" i="1"/>
  <c r="H1090" i="1"/>
  <c r="H1070" i="1"/>
  <c r="H1050" i="1"/>
  <c r="H1030" i="1"/>
  <c r="H1010" i="1"/>
  <c r="H990" i="1"/>
  <c r="H970" i="1"/>
  <c r="H950" i="1"/>
  <c r="H930" i="1"/>
  <c r="H910" i="1"/>
  <c r="H890" i="1"/>
  <c r="H870" i="1"/>
  <c r="H850" i="1"/>
  <c r="H830" i="1"/>
  <c r="H810" i="1"/>
  <c r="H790" i="1"/>
  <c r="H770" i="1"/>
  <c r="H1323" i="1"/>
  <c r="H1303" i="1"/>
  <c r="H1283" i="1"/>
  <c r="H1263" i="1"/>
  <c r="H1243" i="1"/>
  <c r="H1223" i="1"/>
  <c r="H1203" i="1"/>
  <c r="H1183" i="1"/>
  <c r="H1163" i="1"/>
  <c r="H1143" i="1"/>
  <c r="H1123" i="1"/>
  <c r="H1103" i="1"/>
  <c r="H1083" i="1"/>
  <c r="H1063" i="1"/>
  <c r="H1043" i="1"/>
  <c r="H1023" i="1"/>
  <c r="H1003" i="1"/>
  <c r="H983" i="1"/>
  <c r="H963" i="1"/>
  <c r="H943" i="1"/>
  <c r="H923" i="1"/>
  <c r="H903" i="1"/>
  <c r="H883" i="1"/>
  <c r="H863" i="1"/>
  <c r="H843" i="1"/>
  <c r="H823" i="1"/>
  <c r="H803" i="1"/>
  <c r="H783" i="1"/>
  <c r="H763" i="1"/>
  <c r="H1316" i="1"/>
  <c r="H1296" i="1"/>
  <c r="H1276" i="1"/>
  <c r="H1256" i="1"/>
  <c r="H1236" i="1"/>
  <c r="H1216" i="1"/>
  <c r="H1196" i="1"/>
  <c r="H1176" i="1"/>
  <c r="H1156" i="1"/>
  <c r="H1136" i="1"/>
  <c r="H1116" i="1"/>
  <c r="H1096" i="1"/>
  <c r="H1076" i="1"/>
  <c r="H1056" i="1"/>
  <c r="H1036" i="1"/>
  <c r="H1016" i="1"/>
  <c r="H996" i="1"/>
  <c r="H976" i="1"/>
  <c r="H956" i="1"/>
  <c r="H936" i="1"/>
  <c r="H916" i="1"/>
  <c r="H896" i="1"/>
  <c r="H876" i="1"/>
  <c r="H856" i="1"/>
  <c r="H836" i="1"/>
  <c r="H816" i="1"/>
  <c r="H796" i="1"/>
  <c r="H1309" i="1"/>
  <c r="H1289" i="1"/>
  <c r="H1269" i="1"/>
  <c r="H1249" i="1"/>
  <c r="H1229" i="1"/>
  <c r="H1209" i="1"/>
  <c r="H1189" i="1"/>
  <c r="H1169" i="1"/>
  <c r="H1149" i="1"/>
  <c r="H1129" i="1"/>
  <c r="H1109" i="1"/>
  <c r="H1089" i="1"/>
  <c r="H1069" i="1"/>
  <c r="H1049" i="1"/>
  <c r="H1029" i="1"/>
  <c r="H1009" i="1"/>
  <c r="H989" i="1"/>
  <c r="H969" i="1"/>
  <c r="H949" i="1"/>
  <c r="H929" i="1"/>
  <c r="H909" i="1"/>
  <c r="H889" i="1"/>
  <c r="H869" i="1"/>
  <c r="H849" i="1"/>
  <c r="H829" i="1"/>
  <c r="H809" i="1"/>
  <c r="H789" i="1"/>
  <c r="H1322" i="1"/>
  <c r="H1302" i="1"/>
  <c r="H1282" i="1"/>
  <c r="H1262" i="1"/>
  <c r="H1242" i="1"/>
  <c r="H1222" i="1"/>
  <c r="H1202" i="1"/>
  <c r="H1182" i="1"/>
  <c r="H1162" i="1"/>
  <c r="H1142" i="1"/>
  <c r="H1122" i="1"/>
  <c r="H1102" i="1"/>
  <c r="H1082" i="1"/>
  <c r="H1062" i="1"/>
  <c r="H1042" i="1"/>
  <c r="H1022" i="1"/>
  <c r="H1002" i="1"/>
  <c r="H982" i="1"/>
  <c r="H962" i="1"/>
  <c r="H942" i="1"/>
  <c r="H922" i="1"/>
  <c r="H1315" i="1"/>
  <c r="H1295" i="1"/>
  <c r="H1275" i="1"/>
  <c r="H1255" i="1"/>
  <c r="H1235" i="1"/>
  <c r="H1215" i="1"/>
  <c r="H1195" i="1"/>
  <c r="H1175" i="1"/>
  <c r="H1155" i="1"/>
  <c r="H1135" i="1"/>
  <c r="H1115" i="1"/>
  <c r="H1095" i="1"/>
  <c r="H1075" i="1"/>
  <c r="H1055" i="1"/>
  <c r="H1035" i="1"/>
  <c r="H1015" i="1"/>
  <c r="H995" i="1"/>
  <c r="H975" i="1"/>
  <c r="H955" i="1"/>
  <c r="H935" i="1"/>
  <c r="H915" i="1"/>
  <c r="H895" i="1"/>
  <c r="H1314" i="1"/>
  <c r="H1294" i="1"/>
  <c r="H1274" i="1"/>
  <c r="H1254" i="1"/>
  <c r="H1234" i="1"/>
  <c r="H1214" i="1"/>
  <c r="H1194" i="1"/>
  <c r="H1174" i="1"/>
  <c r="H1154" i="1"/>
  <c r="H1134" i="1"/>
  <c r="H1114" i="1"/>
  <c r="H1094" i="1"/>
  <c r="H1074" i="1"/>
  <c r="H1054" i="1"/>
  <c r="H1034" i="1"/>
  <c r="H1014" i="1"/>
  <c r="H994" i="1"/>
  <c r="H974" i="1"/>
  <c r="H954" i="1"/>
  <c r="H934" i="1"/>
  <c r="H914" i="1"/>
  <c r="H894" i="1"/>
  <c r="H874" i="1"/>
  <c r="H854" i="1"/>
  <c r="H834" i="1"/>
  <c r="H814" i="1"/>
  <c r="H794" i="1"/>
  <c r="H1307" i="1"/>
  <c r="H1287" i="1"/>
  <c r="H1267" i="1"/>
  <c r="H1247" i="1"/>
  <c r="H1227" i="1"/>
  <c r="H1207" i="1"/>
  <c r="H1187" i="1"/>
  <c r="H1167" i="1"/>
  <c r="H1147" i="1"/>
  <c r="H1127" i="1"/>
  <c r="H1107" i="1"/>
  <c r="H1087" i="1"/>
  <c r="H1067" i="1"/>
  <c r="H1047" i="1"/>
  <c r="H1311" i="1"/>
  <c r="H1273" i="1"/>
  <c r="H1261" i="1"/>
  <c r="H1238" i="1"/>
  <c r="H1200" i="1"/>
  <c r="H1188" i="1"/>
  <c r="H1165" i="1"/>
  <c r="H1092" i="1"/>
  <c r="H1033" i="1"/>
  <c r="H1024" i="1"/>
  <c r="H972" i="1"/>
  <c r="H961" i="1"/>
  <c r="H920" i="1"/>
  <c r="H911" i="1"/>
  <c r="H900" i="1"/>
  <c r="H846" i="1"/>
  <c r="H828" i="1"/>
  <c r="H811" i="1"/>
  <c r="H777" i="1"/>
  <c r="H769" i="1"/>
  <c r="H755" i="1"/>
  <c r="H735" i="1"/>
  <c r="H715" i="1"/>
  <c r="H695" i="1"/>
  <c r="H675" i="1"/>
  <c r="H655" i="1"/>
  <c r="H635" i="1"/>
  <c r="H615" i="1"/>
  <c r="H595" i="1"/>
  <c r="H575" i="1"/>
  <c r="H555" i="1"/>
  <c r="H1321" i="1"/>
  <c r="H1298" i="1"/>
  <c r="H1260" i="1"/>
  <c r="H1248" i="1"/>
  <c r="H1225" i="1"/>
  <c r="H1152" i="1"/>
  <c r="H1079" i="1"/>
  <c r="H1320" i="1"/>
  <c r="H1308" i="1"/>
  <c r="H1285" i="1"/>
  <c r="H1212" i="1"/>
  <c r="H1139" i="1"/>
  <c r="H1104" i="1"/>
  <c r="H1066" i="1"/>
  <c r="H1272" i="1"/>
  <c r="H1199" i="1"/>
  <c r="H1164" i="1"/>
  <c r="H1126" i="1"/>
  <c r="H1091" i="1"/>
  <c r="H1053" i="1"/>
  <c r="H1259" i="1"/>
  <c r="H1224" i="1"/>
  <c r="H1186" i="1"/>
  <c r="H1151" i="1"/>
  <c r="H1113" i="1"/>
  <c r="H1101" i="1"/>
  <c r="H1306" i="1"/>
  <c r="H1271" i="1"/>
  <c r="H1233" i="1"/>
  <c r="H1221" i="1"/>
  <c r="H1198" i="1"/>
  <c r="H1160" i="1"/>
  <c r="H1148" i="1"/>
  <c r="H1279" i="1"/>
  <c r="H1244" i="1"/>
  <c r="H1206" i="1"/>
  <c r="H1171" i="1"/>
  <c r="H1133" i="1"/>
  <c r="H1121" i="1"/>
  <c r="H1098" i="1"/>
  <c r="H1060" i="1"/>
  <c r="H1027" i="1"/>
  <c r="H1018" i="1"/>
  <c r="H1319" i="1"/>
  <c r="H1301" i="1"/>
  <c r="H1281" i="1"/>
  <c r="H1265" i="1"/>
  <c r="H1245" i="1"/>
  <c r="H1153" i="1"/>
  <c r="H1099" i="1"/>
  <c r="H1084" i="1"/>
  <c r="H1051" i="1"/>
  <c r="H1013" i="1"/>
  <c r="H991" i="1"/>
  <c r="H968" i="1"/>
  <c r="H857" i="1"/>
  <c r="H838" i="1"/>
  <c r="H791" i="1"/>
  <c r="H774" i="1"/>
  <c r="H535" i="1"/>
  <c r="H515" i="1"/>
  <c r="H495" i="1"/>
  <c r="H1300" i="1"/>
  <c r="H1280" i="1"/>
  <c r="H1191" i="1"/>
  <c r="H1118" i="1"/>
  <c r="H1065" i="1"/>
  <c r="H1025" i="1"/>
  <c r="H1012" i="1"/>
  <c r="H1000" i="1"/>
  <c r="H979" i="1"/>
  <c r="H958" i="1"/>
  <c r="H937" i="1"/>
  <c r="H827" i="1"/>
  <c r="H766" i="1"/>
  <c r="H688" i="1"/>
  <c r="H681" i="1"/>
  <c r="H674" i="1"/>
  <c r="H667" i="1"/>
  <c r="H660" i="1"/>
  <c r="H653" i="1"/>
  <c r="H646" i="1"/>
  <c r="H639" i="1"/>
  <c r="H632" i="1"/>
  <c r="H625" i="1"/>
  <c r="H618" i="1"/>
  <c r="H611" i="1"/>
  <c r="H604" i="1"/>
  <c r="H597" i="1"/>
  <c r="H590" i="1"/>
  <c r="H583" i="1"/>
  <c r="H576" i="1"/>
  <c r="H569" i="1"/>
  <c r="H562" i="1"/>
  <c r="H548" i="1"/>
  <c r="H528" i="1"/>
  <c r="H508" i="1"/>
  <c r="H488" i="1"/>
  <c r="H1318" i="1"/>
  <c r="H1226" i="1"/>
  <c r="H1168" i="1"/>
  <c r="H1081" i="1"/>
  <c r="H1048" i="1"/>
  <c r="H1037" i="1"/>
  <c r="H967" i="1"/>
  <c r="H946" i="1"/>
  <c r="H925" i="1"/>
  <c r="H904" i="1"/>
  <c r="H893" i="1"/>
  <c r="H884" i="1"/>
  <c r="H865" i="1"/>
  <c r="H855" i="1"/>
  <c r="H837" i="1"/>
  <c r="H818" i="1"/>
  <c r="H808" i="1"/>
  <c r="H799" i="1"/>
  <c r="H781" i="1"/>
  <c r="H758" i="1"/>
  <c r="H751" i="1"/>
  <c r="H744" i="1"/>
  <c r="H737" i="1"/>
  <c r="H730" i="1"/>
  <c r="H1264" i="1"/>
  <c r="H1132" i="1"/>
  <c r="H1080" i="1"/>
  <c r="H988" i="1"/>
  <c r="H913" i="1"/>
  <c r="H773" i="1"/>
  <c r="H1299" i="1"/>
  <c r="H1241" i="1"/>
  <c r="H1205" i="1"/>
  <c r="H1185" i="1"/>
  <c r="H1064" i="1"/>
  <c r="H1011" i="1"/>
  <c r="H999" i="1"/>
  <c r="H978" i="1"/>
  <c r="H957" i="1"/>
  <c r="H902" i="1"/>
  <c r="H882" i="1"/>
  <c r="H873" i="1"/>
  <c r="H864" i="1"/>
  <c r="H845" i="1"/>
  <c r="H835" i="1"/>
  <c r="H826" i="1"/>
  <c r="H807" i="1"/>
  <c r="H765" i="1"/>
  <c r="H1240" i="1"/>
  <c r="H1220" i="1"/>
  <c r="H1112" i="1"/>
  <c r="H1078" i="1"/>
  <c r="H1021" i="1"/>
  <c r="H987" i="1"/>
  <c r="H966" i="1"/>
  <c r="H945" i="1"/>
  <c r="H924" i="1"/>
  <c r="H892" i="1"/>
  <c r="H817" i="1"/>
  <c r="H798" i="1"/>
  <c r="H1278" i="1"/>
  <c r="H1258" i="1"/>
  <c r="H1166" i="1"/>
  <c r="H1146" i="1"/>
  <c r="H1131" i="1"/>
  <c r="H1061" i="1"/>
  <c r="H1046" i="1"/>
  <c r="H1313" i="1"/>
  <c r="H1293" i="1"/>
  <c r="H1204" i="1"/>
  <c r="H1184" i="1"/>
  <c r="H1020" i="1"/>
  <c r="H1008" i="1"/>
  <c r="H998" i="1"/>
  <c r="H977" i="1"/>
  <c r="H891" i="1"/>
  <c r="H1253" i="1"/>
  <c r="H1144" i="1"/>
  <c r="H1088" i="1"/>
  <c r="H1073" i="1"/>
  <c r="H1312" i="1"/>
  <c r="H1246" i="1"/>
  <c r="H1213" i="1"/>
  <c r="H1108" i="1"/>
  <c r="H1052" i="1"/>
  <c r="H1028" i="1"/>
  <c r="H993" i="1"/>
  <c r="H908" i="1"/>
  <c r="H746" i="1"/>
  <c r="H702" i="1"/>
  <c r="H661" i="1"/>
  <c r="H652" i="1"/>
  <c r="H644" i="1"/>
  <c r="H636" i="1"/>
  <c r="H628" i="1"/>
  <c r="H605" i="1"/>
  <c r="H589" i="1"/>
  <c r="H581" i="1"/>
  <c r="H558" i="1"/>
  <c r="H543" i="1"/>
  <c r="H513" i="1"/>
  <c r="H491" i="1"/>
  <c r="H456" i="1"/>
  <c r="H436" i="1"/>
  <c r="H416" i="1"/>
  <c r="H396" i="1"/>
  <c r="H376" i="1"/>
  <c r="H356" i="1"/>
  <c r="H336" i="1"/>
  <c r="H1211" i="1"/>
  <c r="H1178" i="1"/>
  <c r="H1141" i="1"/>
  <c r="H1007" i="1"/>
  <c r="H941" i="1"/>
  <c r="H866" i="1"/>
  <c r="H839" i="1"/>
  <c r="H812" i="1"/>
  <c r="H775" i="1"/>
  <c r="H764" i="1"/>
  <c r="H701" i="1"/>
  <c r="H693" i="1"/>
  <c r="H685" i="1"/>
  <c r="H677" i="1"/>
  <c r="H669" i="1"/>
  <c r="H620" i="1"/>
  <c r="H573" i="1"/>
  <c r="H550" i="1"/>
  <c r="H520" i="1"/>
  <c r="H498" i="1"/>
  <c r="H476" i="1"/>
  <c r="H469" i="1"/>
  <c r="H449" i="1"/>
  <c r="H429" i="1"/>
  <c r="H409" i="1"/>
  <c r="H1239" i="1"/>
  <c r="H1208" i="1"/>
  <c r="H1173" i="1"/>
  <c r="H1140" i="1"/>
  <c r="H992" i="1"/>
  <c r="H959" i="1"/>
  <c r="H940" i="1"/>
  <c r="H926" i="1"/>
  <c r="H907" i="1"/>
  <c r="H878" i="1"/>
  <c r="H862" i="1"/>
  <c r="H851" i="1"/>
  <c r="H824" i="1"/>
  <c r="H797" i="1"/>
  <c r="H785" i="1"/>
  <c r="H754" i="1"/>
  <c r="H726" i="1"/>
  <c r="H718" i="1"/>
  <c r="H710" i="1"/>
  <c r="H612" i="1"/>
  <c r="H596" i="1"/>
  <c r="H588" i="1"/>
  <c r="H565" i="1"/>
  <c r="H527" i="1"/>
  <c r="H505" i="1"/>
  <c r="H483" i="1"/>
  <c r="H462" i="1"/>
  <c r="H442" i="1"/>
  <c r="H422" i="1"/>
  <c r="H1138" i="1"/>
  <c r="H1106" i="1"/>
  <c r="H973" i="1"/>
  <c r="H745" i="1"/>
  <c r="H709" i="1"/>
  <c r="H668" i="1"/>
  <c r="H659" i="1"/>
  <c r="H651" i="1"/>
  <c r="H643" i="1"/>
  <c r="H627" i="1"/>
  <c r="H580" i="1"/>
  <c r="H557" i="1"/>
  <c r="H542" i="1"/>
  <c r="H534" i="1"/>
  <c r="H512" i="1"/>
  <c r="H490" i="1"/>
  <c r="H455" i="1"/>
  <c r="H435" i="1"/>
  <c r="H415" i="1"/>
  <c r="H1172" i="1"/>
  <c r="H1045" i="1"/>
  <c r="H1026" i="1"/>
  <c r="H1006" i="1"/>
  <c r="H921" i="1"/>
  <c r="H822" i="1"/>
  <c r="H795" i="1"/>
  <c r="H784" i="1"/>
  <c r="H743" i="1"/>
  <c r="H734" i="1"/>
  <c r="H708" i="1"/>
  <c r="H700" i="1"/>
  <c r="H692" i="1"/>
  <c r="H684" i="1"/>
  <c r="H676" i="1"/>
  <c r="H619" i="1"/>
  <c r="H603" i="1"/>
  <c r="H572" i="1"/>
  <c r="H549" i="1"/>
  <c r="H541" i="1"/>
  <c r="H519" i="1"/>
  <c r="H497" i="1"/>
  <c r="H475" i="1"/>
  <c r="H468" i="1"/>
  <c r="H448" i="1"/>
  <c r="H428" i="1"/>
  <c r="H408" i="1"/>
  <c r="H388" i="1"/>
  <c r="H368" i="1"/>
  <c r="H1304" i="1"/>
  <c r="H1232" i="1"/>
  <c r="H1161" i="1"/>
  <c r="H1100" i="1"/>
  <c r="H1041" i="1"/>
  <c r="H1005" i="1"/>
  <c r="H875" i="1"/>
  <c r="H860" i="1"/>
  <c r="H848" i="1"/>
  <c r="H833" i="1"/>
  <c r="H821" i="1"/>
  <c r="H806" i="1"/>
  <c r="H761" i="1"/>
  <c r="H742" i="1"/>
  <c r="H733" i="1"/>
  <c r="H707" i="1"/>
  <c r="H699" i="1"/>
  <c r="H691" i="1"/>
  <c r="H683" i="1"/>
  <c r="H602" i="1"/>
  <c r="H594" i="1"/>
  <c r="H571" i="1"/>
  <c r="H540" i="1"/>
  <c r="H518" i="1"/>
  <c r="H496" i="1"/>
  <c r="H467" i="1"/>
  <c r="H447" i="1"/>
  <c r="H427" i="1"/>
  <c r="H407" i="1"/>
  <c r="H1266" i="1"/>
  <c r="H1128" i="1"/>
  <c r="H1071" i="1"/>
  <c r="H1040" i="1"/>
  <c r="H971" i="1"/>
  <c r="H938" i="1"/>
  <c r="H919" i="1"/>
  <c r="H905" i="1"/>
  <c r="H887" i="1"/>
  <c r="H872" i="1"/>
  <c r="H782" i="1"/>
  <c r="H771" i="1"/>
  <c r="H752" i="1"/>
  <c r="H724" i="1"/>
  <c r="H641" i="1"/>
  <c r="H633" i="1"/>
  <c r="H617" i="1"/>
  <c r="H586" i="1"/>
  <c r="H563" i="1"/>
  <c r="H547" i="1"/>
  <c r="H525" i="1"/>
  <c r="H503" i="1"/>
  <c r="H460" i="1"/>
  <c r="H440" i="1"/>
  <c r="H420" i="1"/>
  <c r="H400" i="1"/>
  <c r="H1231" i="1"/>
  <c r="H1159" i="1"/>
  <c r="H1019" i="1"/>
  <c r="H985" i="1"/>
  <c r="H952" i="1"/>
  <c r="H901" i="1"/>
  <c r="H847" i="1"/>
  <c r="H820" i="1"/>
  <c r="H793" i="1"/>
  <c r="H780" i="1"/>
  <c r="H1193" i="1"/>
  <c r="H981" i="1"/>
  <c r="H805" i="1"/>
  <c r="H753" i="1"/>
  <c r="H648" i="1"/>
  <c r="H613" i="1"/>
  <c r="H587" i="1"/>
  <c r="H552" i="1"/>
  <c r="H517" i="1"/>
  <c r="H494" i="1"/>
  <c r="H472" i="1"/>
  <c r="H463" i="1"/>
  <c r="H441" i="1"/>
  <c r="H411" i="1"/>
  <c r="H392" i="1"/>
  <c r="H370" i="1"/>
  <c r="H355" i="1"/>
  <c r="H348" i="1"/>
  <c r="H341" i="1"/>
  <c r="H334" i="1"/>
  <c r="H314" i="1"/>
  <c r="H294" i="1"/>
  <c r="H274" i="1"/>
  <c r="H254" i="1"/>
  <c r="H234" i="1"/>
  <c r="H214" i="1"/>
  <c r="H194" i="1"/>
  <c r="H174" i="1"/>
  <c r="H154" i="1"/>
  <c r="H134" i="1"/>
  <c r="H114" i="1"/>
  <c r="H94" i="1"/>
  <c r="H74" i="1"/>
  <c r="H54" i="1"/>
  <c r="H34" i="1"/>
  <c r="H14" i="1"/>
  <c r="H1305" i="1"/>
  <c r="H1252" i="1"/>
  <c r="H1086" i="1"/>
  <c r="H980" i="1"/>
  <c r="H750" i="1"/>
  <c r="H686" i="1"/>
  <c r="H672" i="1"/>
  <c r="H634" i="1"/>
  <c r="H610" i="1"/>
  <c r="H599" i="1"/>
  <c r="H529" i="1"/>
  <c r="H506" i="1"/>
  <c r="H482" i="1"/>
  <c r="H451" i="1"/>
  <c r="H384" i="1"/>
  <c r="H369" i="1"/>
  <c r="H320" i="1"/>
  <c r="H300" i="1"/>
  <c r="H280" i="1"/>
  <c r="H260" i="1"/>
  <c r="H240" i="1"/>
  <c r="H220" i="1"/>
  <c r="H200" i="1"/>
  <c r="H180" i="1"/>
  <c r="H160" i="1"/>
  <c r="H140" i="1"/>
  <c r="H120" i="1"/>
  <c r="H100" i="1"/>
  <c r="H80" i="1"/>
  <c r="H60" i="1"/>
  <c r="H1192" i="1"/>
  <c r="H1038" i="1"/>
  <c r="H804" i="1"/>
  <c r="H722" i="1"/>
  <c r="H647" i="1"/>
  <c r="H609" i="1"/>
  <c r="H561" i="1"/>
  <c r="H551" i="1"/>
  <c r="H516" i="1"/>
  <c r="H504" i="1"/>
  <c r="H493" i="1"/>
  <c r="H481" i="1"/>
  <c r="H471" i="1"/>
  <c r="H419" i="1"/>
  <c r="H410" i="1"/>
  <c r="H399" i="1"/>
  <c r="H391" i="1"/>
  <c r="H361" i="1"/>
  <c r="H354" i="1"/>
  <c r="H347" i="1"/>
  <c r="H340" i="1"/>
  <c r="H333" i="1"/>
  <c r="H313" i="1"/>
  <c r="H293" i="1"/>
  <c r="H273" i="1"/>
  <c r="H253" i="1"/>
  <c r="H233" i="1"/>
  <c r="H213" i="1"/>
  <c r="H193" i="1"/>
  <c r="H173" i="1"/>
  <c r="H153" i="1"/>
  <c r="H133" i="1"/>
  <c r="H113" i="1"/>
  <c r="H93" i="1"/>
  <c r="H73" i="1"/>
  <c r="H53" i="1"/>
  <c r="H1125" i="1"/>
  <c r="H1085" i="1"/>
  <c r="H1032" i="1"/>
  <c r="H1004" i="1"/>
  <c r="H948" i="1"/>
  <c r="H897" i="1"/>
  <c r="H767" i="1"/>
  <c r="H738" i="1"/>
  <c r="H711" i="1"/>
  <c r="H697" i="1"/>
  <c r="H658" i="1"/>
  <c r="H622" i="1"/>
  <c r="H585" i="1"/>
  <c r="H574" i="1"/>
  <c r="H538" i="1"/>
  <c r="H526" i="1"/>
  <c r="H480" i="1"/>
  <c r="H439" i="1"/>
  <c r="H430" i="1"/>
  <c r="H326" i="1"/>
  <c r="H306" i="1"/>
  <c r="H286" i="1"/>
  <c r="H266" i="1"/>
  <c r="H246" i="1"/>
  <c r="H226" i="1"/>
  <c r="H206" i="1"/>
  <c r="H186" i="1"/>
  <c r="H166" i="1"/>
  <c r="H1292" i="1"/>
  <c r="H1251" i="1"/>
  <c r="H1181" i="1"/>
  <c r="H1001" i="1"/>
  <c r="H918" i="1"/>
  <c r="H844" i="1"/>
  <c r="H825" i="1"/>
  <c r="H802" i="1"/>
  <c r="H749" i="1"/>
  <c r="H736" i="1"/>
  <c r="H721" i="1"/>
  <c r="H671" i="1"/>
  <c r="H657" i="1"/>
  <c r="H608" i="1"/>
  <c r="H598" i="1"/>
  <c r="H459" i="1"/>
  <c r="H450" i="1"/>
  <c r="H383" i="1"/>
  <c r="H319" i="1"/>
  <c r="H299" i="1"/>
  <c r="H279" i="1"/>
  <c r="H259" i="1"/>
  <c r="H239" i="1"/>
  <c r="H219" i="1"/>
  <c r="H199" i="1"/>
  <c r="H179" i="1"/>
  <c r="H159" i="1"/>
  <c r="H1291" i="1"/>
  <c r="H1180" i="1"/>
  <c r="H1124" i="1"/>
  <c r="H1072" i="1"/>
  <c r="H947" i="1"/>
  <c r="H868" i="1"/>
  <c r="H779" i="1"/>
  <c r="H645" i="1"/>
  <c r="H621" i="1"/>
  <c r="H560" i="1"/>
  <c r="H492" i="1"/>
  <c r="H470" i="1"/>
  <c r="H418" i="1"/>
  <c r="H398" i="1"/>
  <c r="H390" i="1"/>
  <c r="H375" i="1"/>
  <c r="H360" i="1"/>
  <c r="H353" i="1"/>
  <c r="H346" i="1"/>
  <c r="H339" i="1"/>
  <c r="H332" i="1"/>
  <c r="H312" i="1"/>
  <c r="H292" i="1"/>
  <c r="H272" i="1"/>
  <c r="H252" i="1"/>
  <c r="H232" i="1"/>
  <c r="H212" i="1"/>
  <c r="H192" i="1"/>
  <c r="H172" i="1"/>
  <c r="H152" i="1"/>
  <c r="H1031" i="1"/>
  <c r="H888" i="1"/>
  <c r="H842" i="1"/>
  <c r="H801" i="1"/>
  <c r="H762" i="1"/>
  <c r="H748" i="1"/>
  <c r="H696" i="1"/>
  <c r="H682" i="1"/>
  <c r="H631" i="1"/>
  <c r="H584" i="1"/>
  <c r="H537" i="1"/>
  <c r="H514" i="1"/>
  <c r="H502" i="1"/>
  <c r="H479" i="1"/>
  <c r="H438" i="1"/>
  <c r="H382" i="1"/>
  <c r="H367" i="1"/>
  <c r="H325" i="1"/>
  <c r="H305" i="1"/>
  <c r="H285" i="1"/>
  <c r="H265" i="1"/>
  <c r="H245" i="1"/>
  <c r="H225" i="1"/>
  <c r="H205" i="1"/>
  <c r="H185" i="1"/>
  <c r="H165" i="1"/>
  <c r="H1288" i="1"/>
  <c r="H1179" i="1"/>
  <c r="H1120" i="1"/>
  <c r="H1068" i="1"/>
  <c r="H944" i="1"/>
  <c r="H917" i="1"/>
  <c r="H867" i="1"/>
  <c r="H720" i="1"/>
  <c r="H706" i="1"/>
  <c r="H670" i="1"/>
  <c r="H656" i="1"/>
  <c r="H607" i="1"/>
  <c r="H524" i="1"/>
  <c r="H501" i="1"/>
  <c r="H458" i="1"/>
  <c r="H406" i="1"/>
  <c r="H389" i="1"/>
  <c r="H374" i="1"/>
  <c r="H318" i="1"/>
  <c r="H298" i="1"/>
  <c r="H278" i="1"/>
  <c r="H258" i="1"/>
  <c r="H238" i="1"/>
  <c r="H218" i="1"/>
  <c r="H198" i="1"/>
  <c r="H178" i="1"/>
  <c r="H158" i="1"/>
  <c r="H1219" i="1"/>
  <c r="H1119" i="1"/>
  <c r="H1059" i="1"/>
  <c r="H815" i="1"/>
  <c r="H719" i="1"/>
  <c r="H705" i="1"/>
  <c r="H666" i="1"/>
  <c r="H606" i="1"/>
  <c r="H582" i="1"/>
  <c r="H523" i="1"/>
  <c r="H511" i="1"/>
  <c r="H500" i="1"/>
  <c r="H466" i="1"/>
  <c r="H457" i="1"/>
  <c r="H405" i="1"/>
  <c r="H373" i="1"/>
  <c r="H317" i="1"/>
  <c r="H297" i="1"/>
  <c r="H277" i="1"/>
  <c r="H17" i="1"/>
  <c r="H24" i="1"/>
  <c r="H31" i="1"/>
  <c r="H38" i="1"/>
  <c r="H52" i="1"/>
  <c r="I60" i="1"/>
  <c r="I68" i="1"/>
  <c r="H76" i="1"/>
  <c r="I91" i="1"/>
  <c r="H99" i="1"/>
  <c r="I115" i="1"/>
  <c r="I138" i="1"/>
  <c r="I180" i="1"/>
  <c r="H190" i="1"/>
  <c r="H202" i="1"/>
  <c r="I235" i="1"/>
  <c r="H247" i="1"/>
  <c r="H304" i="1"/>
  <c r="H432" i="1"/>
  <c r="I45" i="1"/>
  <c r="H788" i="1"/>
  <c r="I1310" i="1"/>
  <c r="I1290" i="1"/>
  <c r="I1270" i="1"/>
  <c r="I1250" i="1"/>
  <c r="I1230" i="1"/>
  <c r="I1210" i="1"/>
  <c r="I1190" i="1"/>
  <c r="I1170" i="1"/>
  <c r="I1150" i="1"/>
  <c r="I1130" i="1"/>
  <c r="I1110" i="1"/>
  <c r="I1090" i="1"/>
  <c r="I1070" i="1"/>
  <c r="I1323" i="1"/>
  <c r="I1303" i="1"/>
  <c r="I1283" i="1"/>
  <c r="I1263" i="1"/>
  <c r="I1243" i="1"/>
  <c r="I1223" i="1"/>
  <c r="I1203" i="1"/>
  <c r="I1183" i="1"/>
  <c r="I1163" i="1"/>
  <c r="I1143" i="1"/>
  <c r="I1123" i="1"/>
  <c r="I1103" i="1"/>
  <c r="I1083" i="1"/>
  <c r="I1063" i="1"/>
  <c r="I1043" i="1"/>
  <c r="I1023" i="1"/>
  <c r="I1003" i="1"/>
  <c r="I983" i="1"/>
  <c r="I963" i="1"/>
  <c r="I943" i="1"/>
  <c r="I923" i="1"/>
  <c r="I903" i="1"/>
  <c r="I883" i="1"/>
  <c r="I863" i="1"/>
  <c r="I843" i="1"/>
  <c r="I823" i="1"/>
  <c r="I803" i="1"/>
  <c r="I783" i="1"/>
  <c r="I763" i="1"/>
  <c r="I1316" i="1"/>
  <c r="I1296" i="1"/>
  <c r="I1276" i="1"/>
  <c r="I1256" i="1"/>
  <c r="I1236" i="1"/>
  <c r="I1216" i="1"/>
  <c r="I1196" i="1"/>
  <c r="I1176" i="1"/>
  <c r="I1156" i="1"/>
  <c r="I1136" i="1"/>
  <c r="I1116" i="1"/>
  <c r="I1096" i="1"/>
  <c r="I1076" i="1"/>
  <c r="I1056" i="1"/>
  <c r="I1036" i="1"/>
  <c r="I1016" i="1"/>
  <c r="I996" i="1"/>
  <c r="I976" i="1"/>
  <c r="I956" i="1"/>
  <c r="I936" i="1"/>
  <c r="I916" i="1"/>
  <c r="I896" i="1"/>
  <c r="I876" i="1"/>
  <c r="I856" i="1"/>
  <c r="I836" i="1"/>
  <c r="I816" i="1"/>
  <c r="I796" i="1"/>
  <c r="I776" i="1"/>
  <c r="I1309" i="1"/>
  <c r="I1289" i="1"/>
  <c r="I1269" i="1"/>
  <c r="I1249" i="1"/>
  <c r="I1229" i="1"/>
  <c r="I1209" i="1"/>
  <c r="I1189" i="1"/>
  <c r="I1169" i="1"/>
  <c r="I1149" i="1"/>
  <c r="I1129" i="1"/>
  <c r="I1109" i="1"/>
  <c r="I1089" i="1"/>
  <c r="I1069" i="1"/>
  <c r="I1049" i="1"/>
  <c r="I1029" i="1"/>
  <c r="I1009" i="1"/>
  <c r="I989" i="1"/>
  <c r="I969" i="1"/>
  <c r="I949" i="1"/>
  <c r="I929" i="1"/>
  <c r="I909" i="1"/>
  <c r="I889" i="1"/>
  <c r="I869" i="1"/>
  <c r="I849" i="1"/>
  <c r="I829" i="1"/>
  <c r="I809" i="1"/>
  <c r="I789" i="1"/>
  <c r="I1322" i="1"/>
  <c r="I1302" i="1"/>
  <c r="I1282" i="1"/>
  <c r="I1262" i="1"/>
  <c r="I1242" i="1"/>
  <c r="I1222" i="1"/>
  <c r="I1202" i="1"/>
  <c r="I1182" i="1"/>
  <c r="I1162" i="1"/>
  <c r="I1142" i="1"/>
  <c r="I1122" i="1"/>
  <c r="I1102" i="1"/>
  <c r="I1082" i="1"/>
  <c r="I1062" i="1"/>
  <c r="I1042" i="1"/>
  <c r="I1022" i="1"/>
  <c r="I1002" i="1"/>
  <c r="I982" i="1"/>
  <c r="I962" i="1"/>
  <c r="I942" i="1"/>
  <c r="I922" i="1"/>
  <c r="I902" i="1"/>
  <c r="I882" i="1"/>
  <c r="I862" i="1"/>
  <c r="I842" i="1"/>
  <c r="I822" i="1"/>
  <c r="I802" i="1"/>
  <c r="I1315" i="1"/>
  <c r="I1295" i="1"/>
  <c r="I1275" i="1"/>
  <c r="I1255" i="1"/>
  <c r="I1235" i="1"/>
  <c r="I1215" i="1"/>
  <c r="I1195" i="1"/>
  <c r="I1175" i="1"/>
  <c r="I1155" i="1"/>
  <c r="I1135" i="1"/>
  <c r="I1115" i="1"/>
  <c r="I1095" i="1"/>
  <c r="I1075" i="1"/>
  <c r="I1055" i="1"/>
  <c r="I1035" i="1"/>
  <c r="I1015" i="1"/>
  <c r="I995" i="1"/>
  <c r="I975" i="1"/>
  <c r="I955" i="1"/>
  <c r="I935" i="1"/>
  <c r="I915" i="1"/>
  <c r="I1308" i="1"/>
  <c r="I1288" i="1"/>
  <c r="I1268" i="1"/>
  <c r="I1248" i="1"/>
  <c r="I1228" i="1"/>
  <c r="I1208" i="1"/>
  <c r="I1188" i="1"/>
  <c r="I1168" i="1"/>
  <c r="I1148" i="1"/>
  <c r="I1128" i="1"/>
  <c r="I1108" i="1"/>
  <c r="I1088" i="1"/>
  <c r="I1068" i="1"/>
  <c r="I1048" i="1"/>
  <c r="I1028" i="1"/>
  <c r="I1008" i="1"/>
  <c r="I988" i="1"/>
  <c r="I968" i="1"/>
  <c r="I948" i="1"/>
  <c r="I928" i="1"/>
  <c r="I908" i="1"/>
  <c r="I888" i="1"/>
  <c r="I1307" i="1"/>
  <c r="I1287" i="1"/>
  <c r="I1267" i="1"/>
  <c r="I1247" i="1"/>
  <c r="I1227" i="1"/>
  <c r="I1207" i="1"/>
  <c r="I1187" i="1"/>
  <c r="I1167" i="1"/>
  <c r="I1147" i="1"/>
  <c r="I1127" i="1"/>
  <c r="I1107" i="1"/>
  <c r="I1087" i="1"/>
  <c r="I1067" i="1"/>
  <c r="I1047" i="1"/>
  <c r="I1027" i="1"/>
  <c r="I1007" i="1"/>
  <c r="I987" i="1"/>
  <c r="I967" i="1"/>
  <c r="I947" i="1"/>
  <c r="I927" i="1"/>
  <c r="I907" i="1"/>
  <c r="I887" i="1"/>
  <c r="I867" i="1"/>
  <c r="I847" i="1"/>
  <c r="I827" i="1"/>
  <c r="I807" i="1"/>
  <c r="I787" i="1"/>
  <c r="I1320" i="1"/>
  <c r="I1300" i="1"/>
  <c r="I1280" i="1"/>
  <c r="I1260" i="1"/>
  <c r="I1240" i="1"/>
  <c r="I1220" i="1"/>
  <c r="I1200" i="1"/>
  <c r="I1180" i="1"/>
  <c r="I1160" i="1"/>
  <c r="I1140" i="1"/>
  <c r="I1120" i="1"/>
  <c r="I1100" i="1"/>
  <c r="I1080" i="1"/>
  <c r="I1060" i="1"/>
  <c r="I1040" i="1"/>
  <c r="I1321" i="1"/>
  <c r="I1298" i="1"/>
  <c r="I1225" i="1"/>
  <c r="I1152" i="1"/>
  <c r="I1117" i="1"/>
  <c r="I1079" i="1"/>
  <c r="I992" i="1"/>
  <c r="I981" i="1"/>
  <c r="I940" i="1"/>
  <c r="I931" i="1"/>
  <c r="I891" i="1"/>
  <c r="I881" i="1"/>
  <c r="I864" i="1"/>
  <c r="I819" i="1"/>
  <c r="I801" i="1"/>
  <c r="I784" i="1"/>
  <c r="I748" i="1"/>
  <c r="I728" i="1"/>
  <c r="I708" i="1"/>
  <c r="I688" i="1"/>
  <c r="I668" i="1"/>
  <c r="I648" i="1"/>
  <c r="I628" i="1"/>
  <c r="I608" i="1"/>
  <c r="I588" i="1"/>
  <c r="I568" i="1"/>
  <c r="I1285" i="1"/>
  <c r="I1212" i="1"/>
  <c r="I1177" i="1"/>
  <c r="I1139" i="1"/>
  <c r="I1104" i="1"/>
  <c r="I1066" i="1"/>
  <c r="I1054" i="1"/>
  <c r="I1044" i="1"/>
  <c r="I1012" i="1"/>
  <c r="I1001" i="1"/>
  <c r="I1272" i="1"/>
  <c r="I1237" i="1"/>
  <c r="I1199" i="1"/>
  <c r="I1164" i="1"/>
  <c r="I1126" i="1"/>
  <c r="I1114" i="1"/>
  <c r="I1091" i="1"/>
  <c r="I1053" i="1"/>
  <c r="I1297" i="1"/>
  <c r="I1259" i="1"/>
  <c r="I1224" i="1"/>
  <c r="I1186" i="1"/>
  <c r="I1174" i="1"/>
  <c r="I1151" i="1"/>
  <c r="I1113" i="1"/>
  <c r="I1101" i="1"/>
  <c r="I1078" i="1"/>
  <c r="I1319" i="1"/>
  <c r="I1284" i="1"/>
  <c r="I1246" i="1"/>
  <c r="I1234" i="1"/>
  <c r="I1211" i="1"/>
  <c r="I1173" i="1"/>
  <c r="I1161" i="1"/>
  <c r="I1138" i="1"/>
  <c r="I1293" i="1"/>
  <c r="I1281" i="1"/>
  <c r="I1258" i="1"/>
  <c r="I1185" i="1"/>
  <c r="I1304" i="1"/>
  <c r="I1266" i="1"/>
  <c r="I1254" i="1"/>
  <c r="I1231" i="1"/>
  <c r="I1193" i="1"/>
  <c r="I1181" i="1"/>
  <c r="I1158" i="1"/>
  <c r="I1085" i="1"/>
  <c r="I1050" i="1"/>
  <c r="I1038" i="1"/>
  <c r="I1191" i="1"/>
  <c r="I1171" i="1"/>
  <c r="I1133" i="1"/>
  <c r="I1118" i="1"/>
  <c r="I1065" i="1"/>
  <c r="I1025" i="1"/>
  <c r="I1000" i="1"/>
  <c r="I979" i="1"/>
  <c r="I958" i="1"/>
  <c r="I937" i="1"/>
  <c r="I914" i="1"/>
  <c r="I766" i="1"/>
  <c r="I681" i="1"/>
  <c r="I674" i="1"/>
  <c r="I667" i="1"/>
  <c r="I660" i="1"/>
  <c r="I653" i="1"/>
  <c r="I646" i="1"/>
  <c r="I639" i="1"/>
  <c r="I632" i="1"/>
  <c r="I625" i="1"/>
  <c r="I618" i="1"/>
  <c r="I611" i="1"/>
  <c r="I604" i="1"/>
  <c r="I597" i="1"/>
  <c r="I590" i="1"/>
  <c r="I583" i="1"/>
  <c r="I576" i="1"/>
  <c r="I569" i="1"/>
  <c r="I562" i="1"/>
  <c r="I555" i="1"/>
  <c r="I548" i="1"/>
  <c r="I528" i="1"/>
  <c r="I508" i="1"/>
  <c r="I488" i="1"/>
  <c r="I1318" i="1"/>
  <c r="I1226" i="1"/>
  <c r="I1206" i="1"/>
  <c r="I1081" i="1"/>
  <c r="I1037" i="1"/>
  <c r="I946" i="1"/>
  <c r="I925" i="1"/>
  <c r="I904" i="1"/>
  <c r="I893" i="1"/>
  <c r="I884" i="1"/>
  <c r="I874" i="1"/>
  <c r="I865" i="1"/>
  <c r="I855" i="1"/>
  <c r="I846" i="1"/>
  <c r="I837" i="1"/>
  <c r="I818" i="1"/>
  <c r="I808" i="1"/>
  <c r="I799" i="1"/>
  <c r="I781" i="1"/>
  <c r="I758" i="1"/>
  <c r="I751" i="1"/>
  <c r="I744" i="1"/>
  <c r="I737" i="1"/>
  <c r="I730" i="1"/>
  <c r="I723" i="1"/>
  <c r="I716" i="1"/>
  <c r="I709" i="1"/>
  <c r="I702" i="1"/>
  <c r="I695" i="1"/>
  <c r="I541" i="1"/>
  <c r="I521" i="1"/>
  <c r="I501" i="1"/>
  <c r="I481" i="1"/>
  <c r="I1264" i="1"/>
  <c r="I1244" i="1"/>
  <c r="I1132" i="1"/>
  <c r="I1098" i="1"/>
  <c r="I990" i="1"/>
  <c r="I913" i="1"/>
  <c r="I790" i="1"/>
  <c r="I773" i="1"/>
  <c r="I1299" i="1"/>
  <c r="I1279" i="1"/>
  <c r="I1241" i="1"/>
  <c r="I1205" i="1"/>
  <c r="I1064" i="1"/>
  <c r="I1024" i="1"/>
  <c r="I1011" i="1"/>
  <c r="I999" i="1"/>
  <c r="I978" i="1"/>
  <c r="I957" i="1"/>
  <c r="I934" i="1"/>
  <c r="I873" i="1"/>
  <c r="I854" i="1"/>
  <c r="I845" i="1"/>
  <c r="I835" i="1"/>
  <c r="I826" i="1"/>
  <c r="I765" i="1"/>
  <c r="I701" i="1"/>
  <c r="I694" i="1"/>
  <c r="I687" i="1"/>
  <c r="I680" i="1"/>
  <c r="I673" i="1"/>
  <c r="I666" i="1"/>
  <c r="I659" i="1"/>
  <c r="I652" i="1"/>
  <c r="I645" i="1"/>
  <c r="I638" i="1"/>
  <c r="I1317" i="1"/>
  <c r="I1261" i="1"/>
  <c r="I1221" i="1"/>
  <c r="I1112" i="1"/>
  <c r="I1097" i="1"/>
  <c r="I1034" i="1"/>
  <c r="I1021" i="1"/>
  <c r="I966" i="1"/>
  <c r="I945" i="1"/>
  <c r="I924" i="1"/>
  <c r="I892" i="1"/>
  <c r="I817" i="1"/>
  <c r="I798" i="1"/>
  <c r="I788" i="1"/>
  <c r="I780" i="1"/>
  <c r="I757" i="1"/>
  <c r="I750" i="1"/>
  <c r="I743" i="1"/>
  <c r="I736" i="1"/>
  <c r="I729" i="1"/>
  <c r="I1314" i="1"/>
  <c r="I1278" i="1"/>
  <c r="I1166" i="1"/>
  <c r="I1146" i="1"/>
  <c r="I1131" i="1"/>
  <c r="I1061" i="1"/>
  <c r="I1046" i="1"/>
  <c r="I933" i="1"/>
  <c r="I912" i="1"/>
  <c r="I901" i="1"/>
  <c r="I872" i="1"/>
  <c r="I853" i="1"/>
  <c r="I1313" i="1"/>
  <c r="I1294" i="1"/>
  <c r="I1204" i="1"/>
  <c r="I1184" i="1"/>
  <c r="I1094" i="1"/>
  <c r="I1033" i="1"/>
  <c r="I1239" i="1"/>
  <c r="I1219" i="1"/>
  <c r="I1145" i="1"/>
  <c r="I1111" i="1"/>
  <c r="I1093" i="1"/>
  <c r="I1077" i="1"/>
  <c r="I1032" i="1"/>
  <c r="I986" i="1"/>
  <c r="I965" i="1"/>
  <c r="I944" i="1"/>
  <c r="I921" i="1"/>
  <c r="I900" i="1"/>
  <c r="I880" i="1"/>
  <c r="I1291" i="1"/>
  <c r="I1273" i="1"/>
  <c r="I1233" i="1"/>
  <c r="I1179" i="1"/>
  <c r="I1159" i="1"/>
  <c r="I1058" i="1"/>
  <c r="I1277" i="1"/>
  <c r="I1178" i="1"/>
  <c r="I1141" i="1"/>
  <c r="I1084" i="1"/>
  <c r="I974" i="1"/>
  <c r="I941" i="1"/>
  <c r="I866" i="1"/>
  <c r="I839" i="1"/>
  <c r="I812" i="1"/>
  <c r="I775" i="1"/>
  <c r="I764" i="1"/>
  <c r="I693" i="1"/>
  <c r="I685" i="1"/>
  <c r="I677" i="1"/>
  <c r="I669" i="1"/>
  <c r="I620" i="1"/>
  <c r="I573" i="1"/>
  <c r="I550" i="1"/>
  <c r="I520" i="1"/>
  <c r="I498" i="1"/>
  <c r="I476" i="1"/>
  <c r="I469" i="1"/>
  <c r="I449" i="1"/>
  <c r="I429" i="1"/>
  <c r="I409" i="1"/>
  <c r="I389" i="1"/>
  <c r="I369" i="1"/>
  <c r="I349" i="1"/>
  <c r="I1311" i="1"/>
  <c r="I1245" i="1"/>
  <c r="I959" i="1"/>
  <c r="I926" i="1"/>
  <c r="I894" i="1"/>
  <c r="I878" i="1"/>
  <c r="I851" i="1"/>
  <c r="I824" i="1"/>
  <c r="I797" i="1"/>
  <c r="I785" i="1"/>
  <c r="I754" i="1"/>
  <c r="I735" i="1"/>
  <c r="I726" i="1"/>
  <c r="I718" i="1"/>
  <c r="I710" i="1"/>
  <c r="I612" i="1"/>
  <c r="I596" i="1"/>
  <c r="I565" i="1"/>
  <c r="I535" i="1"/>
  <c r="I527" i="1"/>
  <c r="I505" i="1"/>
  <c r="I483" i="1"/>
  <c r="I462" i="1"/>
  <c r="I442" i="1"/>
  <c r="I422" i="1"/>
  <c r="I402" i="1"/>
  <c r="I1306" i="1"/>
  <c r="I1274" i="1"/>
  <c r="I1106" i="1"/>
  <c r="I1074" i="1"/>
  <c r="I1051" i="1"/>
  <c r="I973" i="1"/>
  <c r="I745" i="1"/>
  <c r="I651" i="1"/>
  <c r="I643" i="1"/>
  <c r="I635" i="1"/>
  <c r="I627" i="1"/>
  <c r="I580" i="1"/>
  <c r="I557" i="1"/>
  <c r="I542" i="1"/>
  <c r="I534" i="1"/>
  <c r="I512" i="1"/>
  <c r="I490" i="1"/>
  <c r="I455" i="1"/>
  <c r="I435" i="1"/>
  <c r="I415" i="1"/>
  <c r="I1271" i="1"/>
  <c r="I1172" i="1"/>
  <c r="I1073" i="1"/>
  <c r="I1045" i="1"/>
  <c r="I1026" i="1"/>
  <c r="I1006" i="1"/>
  <c r="I838" i="1"/>
  <c r="I811" i="1"/>
  <c r="I795" i="1"/>
  <c r="I774" i="1"/>
  <c r="I734" i="1"/>
  <c r="I700" i="1"/>
  <c r="I692" i="1"/>
  <c r="I684" i="1"/>
  <c r="I676" i="1"/>
  <c r="I619" i="1"/>
  <c r="I603" i="1"/>
  <c r="I572" i="1"/>
  <c r="I549" i="1"/>
  <c r="I519" i="1"/>
  <c r="I497" i="1"/>
  <c r="I475" i="1"/>
  <c r="I468" i="1"/>
  <c r="I448" i="1"/>
  <c r="I428" i="1"/>
  <c r="I408" i="1"/>
  <c r="I1305" i="1"/>
  <c r="I1238" i="1"/>
  <c r="I1201" i="1"/>
  <c r="I1072" i="1"/>
  <c r="I991" i="1"/>
  <c r="I954" i="1"/>
  <c r="I939" i="1"/>
  <c r="I906" i="1"/>
  <c r="I890" i="1"/>
  <c r="I877" i="1"/>
  <c r="I861" i="1"/>
  <c r="I850" i="1"/>
  <c r="I834" i="1"/>
  <c r="I772" i="1"/>
  <c r="I762" i="1"/>
  <c r="I753" i="1"/>
  <c r="I725" i="1"/>
  <c r="I717" i="1"/>
  <c r="I634" i="1"/>
  <c r="I595" i="1"/>
  <c r="I587" i="1"/>
  <c r="I564" i="1"/>
  <c r="I526" i="1"/>
  <c r="I504" i="1"/>
  <c r="I482" i="1"/>
  <c r="I461" i="1"/>
  <c r="I441" i="1"/>
  <c r="I421" i="1"/>
  <c r="I401" i="1"/>
  <c r="I381" i="1"/>
  <c r="I361" i="1"/>
  <c r="I1197" i="1"/>
  <c r="I1134" i="1"/>
  <c r="I1071" i="1"/>
  <c r="I971" i="1"/>
  <c r="I938" i="1"/>
  <c r="I919" i="1"/>
  <c r="I905" i="1"/>
  <c r="I782" i="1"/>
  <c r="I771" i="1"/>
  <c r="I752" i="1"/>
  <c r="I724" i="1"/>
  <c r="I715" i="1"/>
  <c r="I641" i="1"/>
  <c r="I633" i="1"/>
  <c r="I617" i="1"/>
  <c r="I586" i="1"/>
  <c r="I563" i="1"/>
  <c r="I547" i="1"/>
  <c r="I525" i="1"/>
  <c r="I503" i="1"/>
  <c r="I460" i="1"/>
  <c r="I440" i="1"/>
  <c r="I420" i="1"/>
  <c r="I400" i="1"/>
  <c r="I1301" i="1"/>
  <c r="I1019" i="1"/>
  <c r="I985" i="1"/>
  <c r="I952" i="1"/>
  <c r="I820" i="1"/>
  <c r="I793" i="1"/>
  <c r="I741" i="1"/>
  <c r="I665" i="1"/>
  <c r="I657" i="1"/>
  <c r="I649" i="1"/>
  <c r="I609" i="1"/>
  <c r="I601" i="1"/>
  <c r="I578" i="1"/>
  <c r="I554" i="1"/>
  <c r="I532" i="1"/>
  <c r="I510" i="1"/>
  <c r="I480" i="1"/>
  <c r="I473" i="1"/>
  <c r="I453" i="1"/>
  <c r="I433" i="1"/>
  <c r="I413" i="1"/>
  <c r="I393" i="1"/>
  <c r="I1194" i="1"/>
  <c r="I1125" i="1"/>
  <c r="I1099" i="1"/>
  <c r="I1004" i="1"/>
  <c r="I859" i="1"/>
  <c r="I832" i="1"/>
  <c r="I805" i="1"/>
  <c r="I1039" i="1"/>
  <c r="I1013" i="1"/>
  <c r="I951" i="1"/>
  <c r="I898" i="1"/>
  <c r="I871" i="1"/>
  <c r="I852" i="1"/>
  <c r="I786" i="1"/>
  <c r="I768" i="1"/>
  <c r="I739" i="1"/>
  <c r="I712" i="1"/>
  <c r="I698" i="1"/>
  <c r="I662" i="1"/>
  <c r="I623" i="1"/>
  <c r="I539" i="1"/>
  <c r="I484" i="1"/>
  <c r="I431" i="1"/>
  <c r="I377" i="1"/>
  <c r="I362" i="1"/>
  <c r="I327" i="1"/>
  <c r="I307" i="1"/>
  <c r="I287" i="1"/>
  <c r="I267" i="1"/>
  <c r="I247" i="1"/>
  <c r="I227" i="1"/>
  <c r="I207" i="1"/>
  <c r="I187" i="1"/>
  <c r="I167" i="1"/>
  <c r="I147" i="1"/>
  <c r="I127" i="1"/>
  <c r="I107" i="1"/>
  <c r="I87" i="1"/>
  <c r="I67" i="1"/>
  <c r="I47" i="1"/>
  <c r="I27" i="1"/>
  <c r="I7" i="1"/>
  <c r="I1192" i="1"/>
  <c r="I1137" i="1"/>
  <c r="I920" i="1"/>
  <c r="I804" i="1"/>
  <c r="I722" i="1"/>
  <c r="I661" i="1"/>
  <c r="I647" i="1"/>
  <c r="I561" i="1"/>
  <c r="I551" i="1"/>
  <c r="I516" i="1"/>
  <c r="I493" i="1"/>
  <c r="I471" i="1"/>
  <c r="I419" i="1"/>
  <c r="I410" i="1"/>
  <c r="I399" i="1"/>
  <c r="I391" i="1"/>
  <c r="I354" i="1"/>
  <c r="I347" i="1"/>
  <c r="I340" i="1"/>
  <c r="I333" i="1"/>
  <c r="I313" i="1"/>
  <c r="I293" i="1"/>
  <c r="I273" i="1"/>
  <c r="I253" i="1"/>
  <c r="I233" i="1"/>
  <c r="I213" i="1"/>
  <c r="I193" i="1"/>
  <c r="I173" i="1"/>
  <c r="I153" i="1"/>
  <c r="I133" i="1"/>
  <c r="I113" i="1"/>
  <c r="I93" i="1"/>
  <c r="I73" i="1"/>
  <c r="I53" i="1"/>
  <c r="I1005" i="1"/>
  <c r="I950" i="1"/>
  <c r="I897" i="1"/>
  <c r="I870" i="1"/>
  <c r="I848" i="1"/>
  <c r="I828" i="1"/>
  <c r="I767" i="1"/>
  <c r="I738" i="1"/>
  <c r="I711" i="1"/>
  <c r="I697" i="1"/>
  <c r="I658" i="1"/>
  <c r="I622" i="1"/>
  <c r="I585" i="1"/>
  <c r="I574" i="1"/>
  <c r="I538" i="1"/>
  <c r="I439" i="1"/>
  <c r="I430" i="1"/>
  <c r="I376" i="1"/>
  <c r="I326" i="1"/>
  <c r="I306" i="1"/>
  <c r="I286" i="1"/>
  <c r="I266" i="1"/>
  <c r="I246" i="1"/>
  <c r="I226" i="1"/>
  <c r="I206" i="1"/>
  <c r="I186" i="1"/>
  <c r="I166" i="1"/>
  <c r="I146" i="1"/>
  <c r="I126" i="1"/>
  <c r="I106" i="1"/>
  <c r="I86" i="1"/>
  <c r="I66" i="1"/>
  <c r="I1292" i="1"/>
  <c r="I1251" i="1"/>
  <c r="I977" i="1"/>
  <c r="I918" i="1"/>
  <c r="I844" i="1"/>
  <c r="I825" i="1"/>
  <c r="I749" i="1"/>
  <c r="I721" i="1"/>
  <c r="I671" i="1"/>
  <c r="I598" i="1"/>
  <c r="I459" i="1"/>
  <c r="I450" i="1"/>
  <c r="I383" i="1"/>
  <c r="I368" i="1"/>
  <c r="I319" i="1"/>
  <c r="I299" i="1"/>
  <c r="I279" i="1"/>
  <c r="I259" i="1"/>
  <c r="I239" i="1"/>
  <c r="I219" i="1"/>
  <c r="I199" i="1"/>
  <c r="I179" i="1"/>
  <c r="I159" i="1"/>
  <c r="I1124" i="1"/>
  <c r="I895" i="1"/>
  <c r="I868" i="1"/>
  <c r="I779" i="1"/>
  <c r="I683" i="1"/>
  <c r="I621" i="1"/>
  <c r="I560" i="1"/>
  <c r="I515" i="1"/>
  <c r="I492" i="1"/>
  <c r="I470" i="1"/>
  <c r="I418" i="1"/>
  <c r="I398" i="1"/>
  <c r="I390" i="1"/>
  <c r="I375" i="1"/>
  <c r="I360" i="1"/>
  <c r="I353" i="1"/>
  <c r="I346" i="1"/>
  <c r="I339" i="1"/>
  <c r="I332" i="1"/>
  <c r="I312" i="1"/>
  <c r="I292" i="1"/>
  <c r="I272" i="1"/>
  <c r="I252" i="1"/>
  <c r="I232" i="1"/>
  <c r="I212" i="1"/>
  <c r="I192" i="1"/>
  <c r="I172" i="1"/>
  <c r="I1031" i="1"/>
  <c r="I998" i="1"/>
  <c r="I972" i="1"/>
  <c r="I707" i="1"/>
  <c r="I696" i="1"/>
  <c r="I682" i="1"/>
  <c r="I631" i="1"/>
  <c r="I584" i="1"/>
  <c r="I537" i="1"/>
  <c r="I514" i="1"/>
  <c r="I502" i="1"/>
  <c r="I479" i="1"/>
  <c r="I438" i="1"/>
  <c r="I407" i="1"/>
  <c r="I382" i="1"/>
  <c r="I367" i="1"/>
  <c r="I325" i="1"/>
  <c r="I305" i="1"/>
  <c r="I285" i="1"/>
  <c r="I265" i="1"/>
  <c r="I245" i="1"/>
  <c r="I225" i="1"/>
  <c r="I205" i="1"/>
  <c r="I185" i="1"/>
  <c r="I165" i="1"/>
  <c r="I145" i="1"/>
  <c r="I1232" i="1"/>
  <c r="I1121" i="1"/>
  <c r="I917" i="1"/>
  <c r="I821" i="1"/>
  <c r="I733" i="1"/>
  <c r="I720" i="1"/>
  <c r="I706" i="1"/>
  <c r="I670" i="1"/>
  <c r="I656" i="1"/>
  <c r="I607" i="1"/>
  <c r="I571" i="1"/>
  <c r="I524" i="1"/>
  <c r="I458" i="1"/>
  <c r="I427" i="1"/>
  <c r="I406" i="1"/>
  <c r="I374" i="1"/>
  <c r="I318" i="1"/>
  <c r="I298" i="1"/>
  <c r="I278" i="1"/>
  <c r="I258" i="1"/>
  <c r="I238" i="1"/>
  <c r="I218" i="1"/>
  <c r="I198" i="1"/>
  <c r="I178" i="1"/>
  <c r="I158" i="1"/>
  <c r="I997" i="1"/>
  <c r="I970" i="1"/>
  <c r="I886" i="1"/>
  <c r="I800" i="1"/>
  <c r="I778" i="1"/>
  <c r="I761" i="1"/>
  <c r="I732" i="1"/>
  <c r="I644" i="1"/>
  <c r="I594" i="1"/>
  <c r="I570" i="1"/>
  <c r="I559" i="1"/>
  <c r="I546" i="1"/>
  <c r="I491" i="1"/>
  <c r="I447" i="1"/>
  <c r="I426" i="1"/>
  <c r="I417" i="1"/>
  <c r="I397" i="1"/>
  <c r="I359" i="1"/>
  <c r="I352" i="1"/>
  <c r="I345" i="1"/>
  <c r="I338" i="1"/>
  <c r="I331" i="1"/>
  <c r="I311" i="1"/>
  <c r="I291" i="1"/>
  <c r="I271" i="1"/>
  <c r="I251" i="1"/>
  <c r="I231" i="1"/>
  <c r="I211" i="1"/>
  <c r="I191" i="1"/>
  <c r="I171" i="1"/>
  <c r="I151" i="1"/>
  <c r="I1286" i="1"/>
  <c r="I1165" i="1"/>
  <c r="I1020" i="1"/>
  <c r="I994" i="1"/>
  <c r="I911" i="1"/>
  <c r="I885" i="1"/>
  <c r="I860" i="1"/>
  <c r="I840" i="1"/>
  <c r="I794" i="1"/>
  <c r="I777" i="1"/>
  <c r="I731" i="1"/>
  <c r="I679" i="1"/>
  <c r="I616" i="1"/>
  <c r="I558" i="1"/>
  <c r="I545" i="1"/>
  <c r="I533" i="1"/>
  <c r="I487" i="1"/>
  <c r="I425" i="1"/>
  <c r="I416" i="1"/>
  <c r="I396" i="1"/>
  <c r="I380" i="1"/>
  <c r="I358" i="1"/>
  <c r="I351" i="1"/>
  <c r="I344" i="1"/>
  <c r="I337" i="1"/>
  <c r="I330" i="1"/>
  <c r="I310" i="1"/>
  <c r="I290" i="1"/>
  <c r="I270" i="1"/>
  <c r="I10" i="1"/>
  <c r="I17" i="1"/>
  <c r="I24" i="1"/>
  <c r="I31" i="1"/>
  <c r="I38" i="1"/>
  <c r="I52" i="1"/>
  <c r="H61" i="1"/>
  <c r="I76" i="1"/>
  <c r="H84" i="1"/>
  <c r="I99" i="1"/>
  <c r="H108" i="1"/>
  <c r="I123" i="1"/>
  <c r="H131" i="1"/>
  <c r="H148" i="1"/>
  <c r="H157" i="1"/>
  <c r="H169" i="1"/>
  <c r="H181" i="1"/>
  <c r="I190" i="1"/>
  <c r="I202" i="1"/>
  <c r="I214" i="1"/>
  <c r="H257" i="1"/>
  <c r="H269" i="1"/>
  <c r="I294" i="1"/>
  <c r="I304" i="1"/>
  <c r="I329" i="1"/>
  <c r="I342" i="1"/>
  <c r="I395" i="1"/>
  <c r="I432" i="1"/>
  <c r="H452" i="1"/>
  <c r="I467" i="1"/>
  <c r="H487" i="1"/>
  <c r="I509" i="1"/>
  <c r="H531" i="1"/>
  <c r="I575" i="1"/>
  <c r="H593" i="1"/>
  <c r="I663" i="1"/>
  <c r="H687" i="1"/>
  <c r="H731" i="1"/>
  <c r="H757" i="1"/>
  <c r="I831" i="1"/>
  <c r="H871" i="1"/>
  <c r="H912" i="1"/>
  <c r="H964" i="1"/>
  <c r="I1017" i="1"/>
  <c r="I61" i="1"/>
  <c r="H69" i="1"/>
  <c r="I84" i="1"/>
  <c r="H92" i="1"/>
  <c r="I100" i="1"/>
  <c r="I108" i="1"/>
  <c r="H116" i="1"/>
  <c r="I131" i="1"/>
  <c r="H139" i="1"/>
  <c r="I148" i="1"/>
  <c r="I157" i="1"/>
  <c r="I169" i="1"/>
  <c r="I181" i="1"/>
  <c r="H224" i="1"/>
  <c r="H236" i="1"/>
  <c r="H248" i="1"/>
  <c r="I257" i="1"/>
  <c r="I269" i="1"/>
  <c r="H282" i="1"/>
  <c r="H307" i="1"/>
  <c r="I317" i="1"/>
  <c r="H343" i="1"/>
  <c r="I356" i="1"/>
  <c r="I370" i="1"/>
  <c r="H381" i="1"/>
  <c r="H413" i="1"/>
  <c r="I452" i="1"/>
  <c r="H489" i="1"/>
  <c r="I531" i="1"/>
  <c r="H553" i="1"/>
  <c r="I593" i="1"/>
  <c r="H616" i="1"/>
  <c r="H712" i="1"/>
  <c r="H759" i="1"/>
  <c r="I791" i="1"/>
  <c r="I875" i="1"/>
  <c r="I964" i="1"/>
  <c r="H1093" i="1"/>
  <c r="H1201" i="1"/>
  <c r="I1312" i="1"/>
</calcChain>
</file>

<file path=xl/sharedStrings.xml><?xml version="1.0" encoding="utf-8"?>
<sst xmlns="http://schemas.openxmlformats.org/spreadsheetml/2006/main" count="18672" uniqueCount="4775">
  <si>
    <t xml:space="preserve">Median Signal  </t>
  </si>
  <si>
    <t>Antibody List</t>
  </si>
  <si>
    <t>Average Signal of Duplicate Spots</t>
  </si>
  <si>
    <t>CV of Duplicate Spots</t>
  </si>
  <si>
    <t>Data Normalized to Median Value</t>
  </si>
  <si>
    <t>Cas/Sham</t>
  </si>
  <si>
    <t>4000035757 (Sham)</t>
  </si>
  <si>
    <t xml:space="preserve">4000035758 (Cas) </t>
  </si>
  <si>
    <t>14-3-3 beta/zeta (Ab-186/184)</t>
  </si>
  <si>
    <t>14-3-3 beta/zeta (Phospho-Ser186/184)</t>
  </si>
  <si>
    <t>14-3-3 theta/tau (Ab-232)</t>
  </si>
  <si>
    <t>14-3-3 theta/tau (Phospho-Ser232)</t>
  </si>
  <si>
    <t xml:space="preserve">14-3-3 zeta (Ab-58)  </t>
  </si>
  <si>
    <t>14-3-3 zeta (Phospho-Ser58)</t>
  </si>
  <si>
    <t>14-3-3 zeta/delta (Ab-232)</t>
  </si>
  <si>
    <t>14-3-3 zeta/delta (Phospho-Thr232)</t>
  </si>
  <si>
    <t xml:space="preserve">4E-BP1 (Ab-36) </t>
  </si>
  <si>
    <t xml:space="preserve">4E-BP1 (Ab-45) </t>
  </si>
  <si>
    <t>4E-BP1 (Ab-65)</t>
  </si>
  <si>
    <t>4E-BP1 (Ab-70)</t>
  </si>
  <si>
    <t>4E-BP1 (Phospho-Ser65)</t>
  </si>
  <si>
    <t xml:space="preserve">4E-BP1 (Phospho-Thr36) </t>
  </si>
  <si>
    <t xml:space="preserve">4E-BP1 (Phospho-Thr45) </t>
  </si>
  <si>
    <t>4E-BP1 (Phospho-Thr70)</t>
  </si>
  <si>
    <t>6-phosphofructo-2-kinase/fructose-2,6-biphosphatase 2 (PFKFB2) (Ab-483)</t>
  </si>
  <si>
    <t xml:space="preserve">6-phosphofructo-2-kinase/fructose-2,6-biphosphatase 2 (PFKFB2) (Phospho-Ser483) </t>
  </si>
  <si>
    <t>Abl1 (Ab-204)</t>
  </si>
  <si>
    <t>Abl1 (Ab-754/735)</t>
  </si>
  <si>
    <t>Abl1 (Phospho-Thr754/735)</t>
  </si>
  <si>
    <t>Abl1 (Phospho-Tyr204)</t>
  </si>
  <si>
    <t>Abl1 (Phospho-Tyr412)</t>
  </si>
  <si>
    <t>ACC1 (Ab-79)</t>
  </si>
  <si>
    <t>ACC1 (Ab-80)</t>
  </si>
  <si>
    <t>ACC1 (Phospho-Ser79)</t>
  </si>
  <si>
    <t>ACC1 (Phospho-Ser80)</t>
  </si>
  <si>
    <t>ACK1 (Phospho-Tyr284)</t>
  </si>
  <si>
    <t>Actin Pan (a/b/g) (Ab-55/53)</t>
  </si>
  <si>
    <t>Actin Pan (a/b/g) (Phospho-Tyr55/53)</t>
  </si>
  <si>
    <t xml:space="preserve">ADD1 (Ab-726)  </t>
  </si>
  <si>
    <t>ADD1 (Phospho-Ser726)</t>
  </si>
  <si>
    <t xml:space="preserve">AFX/FOXO4 (Ab-197) </t>
  </si>
  <si>
    <t xml:space="preserve">AFX/FOXO4 (Phospho-Ser197) </t>
  </si>
  <si>
    <t>AKT1 (Ab-124)</t>
  </si>
  <si>
    <t>AKT1 (Ab-246)</t>
  </si>
  <si>
    <t xml:space="preserve">AKT1 (Ab-308) </t>
  </si>
  <si>
    <t>AKT1 (Ab-326)</t>
  </si>
  <si>
    <t>AKT1 (Ab-450)</t>
  </si>
  <si>
    <t xml:space="preserve">AKT1 (Ab-473) </t>
  </si>
  <si>
    <t>AKT1 (Ab-474)</t>
  </si>
  <si>
    <t>AKT1 (Ab-72)</t>
  </si>
  <si>
    <t>AKT1 (Phospho-Ser124)</t>
  </si>
  <si>
    <t>AKT1 (Phospho-Ser246)</t>
  </si>
  <si>
    <t xml:space="preserve">AKT1 (Phospho-Ser473) </t>
  </si>
  <si>
    <t xml:space="preserve">AKT1 (Phospho-Thr308) </t>
  </si>
  <si>
    <t>AKT1 (Phospho-Thr450)</t>
  </si>
  <si>
    <t>AKT1 (Phospho-Thr72)</t>
  </si>
  <si>
    <t>AKT1 (Phospho-Tyr326)</t>
  </si>
  <si>
    <t>AKT1 (Phospho-Tyr474)</t>
  </si>
  <si>
    <t>AKT1/2/3 (Ab-315)</t>
  </si>
  <si>
    <t>AKT1S1 (Ab-246)</t>
  </si>
  <si>
    <t>AKT1S1 (Phospho-Thr246)</t>
  </si>
  <si>
    <t xml:space="preserve">AKT2 (Ab-474) </t>
  </si>
  <si>
    <t xml:space="preserve">AKT2 (Phospho-Ser474) </t>
  </si>
  <si>
    <t>ALK (Ab-1507)</t>
  </si>
  <si>
    <t>ALK (Ab-1604)</t>
  </si>
  <si>
    <t>ALK (Phospho-Tyr1507)</t>
  </si>
  <si>
    <t>ALK (Phospho-Tyr1604)</t>
  </si>
  <si>
    <t>AMPK beta1 (Ab-182)</t>
  </si>
  <si>
    <t>AMPK beta1 (Phospho-Ser182)</t>
  </si>
  <si>
    <t xml:space="preserve">AMPK1/AMPK2 (Ab-183/172)  </t>
  </si>
  <si>
    <t>AMPK1/AMPK2 (Ab-485/491)</t>
  </si>
  <si>
    <t xml:space="preserve">AMPK1/AMPK2 (Phospho-Ser485/491) </t>
  </si>
  <si>
    <t>AMPK1/AMPK2 (Phospho-Thr183/172) </t>
  </si>
  <si>
    <t xml:space="preserve">Amyloid beta A4 (Ab-743/668)  </t>
  </si>
  <si>
    <t>Amyloid beta A4 (Phospho-Thr743/668)</t>
  </si>
  <si>
    <t xml:space="preserve">Androgen Receptor (Ab-213) </t>
  </si>
  <si>
    <t xml:space="preserve">Androgen Receptor (Ab-650) </t>
  </si>
  <si>
    <t xml:space="preserve">Androgen Receptor (Phospho-Ser213) </t>
  </si>
  <si>
    <t xml:space="preserve">Androgen Receptor (Phospho-Ser650) </t>
  </si>
  <si>
    <t>A-RAF (Ab-301/302)</t>
  </si>
  <si>
    <t>A-RAF (Phospho-Tyr301/302)</t>
  </si>
  <si>
    <t>Arrestin-1 (Ab-412)</t>
  </si>
  <si>
    <t>Arrestin-1 (Phospho-Ser412)</t>
  </si>
  <si>
    <t xml:space="preserve">ASK1 (Ab-83) </t>
  </si>
  <si>
    <t xml:space="preserve">ASK1 (Ab-966) </t>
  </si>
  <si>
    <t xml:space="preserve">ASK1 (Phospho-Ser83) </t>
  </si>
  <si>
    <t xml:space="preserve">ASK1 (Phospho-Ser966) </t>
  </si>
  <si>
    <t>ATF1 (Ab-63)</t>
  </si>
  <si>
    <t>ATF1 (Phospho-Ser63)</t>
  </si>
  <si>
    <t xml:space="preserve">ATF2 (Ab-112/94) </t>
  </si>
  <si>
    <t xml:space="preserve">ATF2 (Ab-62/44) </t>
  </si>
  <si>
    <t xml:space="preserve">ATF2 (Ab-69/51) </t>
  </si>
  <si>
    <t xml:space="preserve">ATF2 (Ab-71/53) </t>
  </si>
  <si>
    <t xml:space="preserve">ATF2 (Ab-73/55) </t>
  </si>
  <si>
    <t xml:space="preserve">ATF2 (Phospho-Ser112/94) </t>
  </si>
  <si>
    <t xml:space="preserve">ATF2 (Phospho-Ser62/44) </t>
  </si>
  <si>
    <t xml:space="preserve">ATF2 (Phospho-Thr69/51) </t>
  </si>
  <si>
    <t xml:space="preserve">ATF2 (Phospho-Thr71/53) </t>
  </si>
  <si>
    <t xml:space="preserve">ATF2 (Phospho-Thr73/55) </t>
  </si>
  <si>
    <t xml:space="preserve">ATF4 (Ab-245) </t>
  </si>
  <si>
    <t xml:space="preserve">ATF4 (Phospho-Ser245) </t>
  </si>
  <si>
    <t xml:space="preserve">ATM (Ab-1981) </t>
  </si>
  <si>
    <t>ATP1A1/Na+K+ ATPase1 (Ab-23)</t>
  </si>
  <si>
    <t>ATP1A1/Na+K+ ATPase1 (Phospho-Ser23)</t>
  </si>
  <si>
    <t>ATPase (Ab-16)</t>
  </si>
  <si>
    <t>ATPase (Phospho-Ser16)</t>
  </si>
  <si>
    <t>ATP-Citrate Lyase (Ab-454)</t>
  </si>
  <si>
    <t>ATP-Citrate Lyase (Phospho-Ser454)</t>
  </si>
  <si>
    <t>ATRIP (Ab-68/72)</t>
  </si>
  <si>
    <t>ATRIP (Phospho-Ser68/72)</t>
  </si>
  <si>
    <t>AurA (Ab-288)</t>
  </si>
  <si>
    <t>AurA (Ab-342)</t>
  </si>
  <si>
    <t>AurA (Phospho-Ser342)</t>
  </si>
  <si>
    <t>AurA (Phospho-Thr288)</t>
  </si>
  <si>
    <t>AurB (Ab-12)</t>
  </si>
  <si>
    <t>AurB (Ab-232)</t>
  </si>
  <si>
    <t>AurB (Phospho-Thr232)</t>
  </si>
  <si>
    <t>AurB (Phospho-Tyr12)</t>
  </si>
  <si>
    <t>AurB/C (Ab-202/175)</t>
  </si>
  <si>
    <t>AXL (Phospho-Tyr691)</t>
  </si>
  <si>
    <t xml:space="preserve">BAD (Ab-112) </t>
  </si>
  <si>
    <t>BAD (Ab-134)</t>
  </si>
  <si>
    <t xml:space="preserve">BAD (Ab-136) </t>
  </si>
  <si>
    <t xml:space="preserve">BAD (Ab-155) </t>
  </si>
  <si>
    <t>BAD (Ab-91/128)</t>
  </si>
  <si>
    <t xml:space="preserve">BAD (Phospho-Ser112) </t>
  </si>
  <si>
    <t>BAD (Phospho-Ser134)</t>
  </si>
  <si>
    <t xml:space="preserve">BAD (Phospho-Ser136) </t>
  </si>
  <si>
    <t xml:space="preserve">BAD (Phospho-Ser155) </t>
  </si>
  <si>
    <t>BAD (Phospho-Ser91/128)</t>
  </si>
  <si>
    <t>BAX (Ab-167)</t>
  </si>
  <si>
    <t>BAX (Phospho-Thr167)</t>
  </si>
  <si>
    <t xml:space="preserve">BCL-2 (Ab-56) </t>
  </si>
  <si>
    <t>BCL-2 (Ab-69)</t>
  </si>
  <si>
    <t xml:space="preserve">BCL-2 (Ab-70) </t>
  </si>
  <si>
    <t xml:space="preserve">BCL-2 (Phospho-Ser70) </t>
  </si>
  <si>
    <t>BCL-2 (Phospho-Ser87)</t>
  </si>
  <si>
    <t xml:space="preserve">BCL-2 (Phospho-Thr56) </t>
  </si>
  <si>
    <t>BCL-2 (Phospho-Thr69)</t>
  </si>
  <si>
    <t>BCL-6 (Ab-333)</t>
  </si>
  <si>
    <t>BCL-XL (Ab-47)</t>
  </si>
  <si>
    <t xml:space="preserve">BCL-XL (Phospho-Ser62) </t>
  </si>
  <si>
    <t>BCL-XL (Phospho-Thr47)</t>
  </si>
  <si>
    <t xml:space="preserve">BCR (Ab-177) </t>
  </si>
  <si>
    <t>BCR (Ab-360)</t>
  </si>
  <si>
    <t xml:space="preserve">BCR (Phospho-Tyr177) </t>
  </si>
  <si>
    <t>BCR (Phospho-Tyr360)</t>
  </si>
  <si>
    <t>Beta actin</t>
  </si>
  <si>
    <t>BID (Ab-78)</t>
  </si>
  <si>
    <t>BID (Phospho-Ser78)</t>
  </si>
  <si>
    <t xml:space="preserve">BIM (Ab-69/65) </t>
  </si>
  <si>
    <t xml:space="preserve">BIM (Phospho-Ser69/65) </t>
  </si>
  <si>
    <t>BLNK (Ab-96)</t>
  </si>
  <si>
    <t>BLNK (Phospho-Tyr84)</t>
  </si>
  <si>
    <t>BLNK (Phospho-Tyr96)</t>
  </si>
  <si>
    <t>B-RAF (Ab-446)</t>
  </si>
  <si>
    <t>B-RAF (Ab-598)</t>
  </si>
  <si>
    <t>B-RAF (Ab-601)</t>
  </si>
  <si>
    <t>B-RAF (Phospho-Ser446)</t>
  </si>
  <si>
    <t>B-RAF (Phospho-Ser601)</t>
  </si>
  <si>
    <t>B-RAF (Phospho-Thr598)</t>
  </si>
  <si>
    <t>BRCA1 (Ab-1457)</t>
  </si>
  <si>
    <t xml:space="preserve">BRCA1 (Ab-1524) </t>
  </si>
  <si>
    <t xml:space="preserve">BRCA1 (Phospho-Ser1423) </t>
  </si>
  <si>
    <t>BRCA1 (Phospho-Ser1457)</t>
  </si>
  <si>
    <t xml:space="preserve">BRCA1 (Phospho-Ser1524) </t>
  </si>
  <si>
    <t>Breast tumor kinase (Phospho-Tyr447)</t>
  </si>
  <si>
    <t xml:space="preserve">BTK (Ab-223)  </t>
  </si>
  <si>
    <t>BTK (Phospho-Tyr223)</t>
  </si>
  <si>
    <t>BTK (Phospho-Tyr551)</t>
  </si>
  <si>
    <t xml:space="preserve">c-Abl (Ab-412) </t>
  </si>
  <si>
    <t>c-Abl (Phospho-Tyr245)</t>
  </si>
  <si>
    <t xml:space="preserve">c-Abl (Phospho-Tyr412) </t>
  </si>
  <si>
    <t>Calmodulin (Ab-79/81)</t>
  </si>
  <si>
    <t>Calmodulin (Phospho-Thr79/Ser81)</t>
  </si>
  <si>
    <t>Calsenilin/KCNIP3 (Ab-63)</t>
  </si>
  <si>
    <t>Calsenilin/KCNIP3 (Phospho-Ser63)</t>
  </si>
  <si>
    <t>CaMK1-alpha (Ab-177)</t>
  </si>
  <si>
    <t>CaMK1-alpha (Phospho-Thr177)</t>
  </si>
  <si>
    <t>CaMK2 alpha/beta/delta (Phospho-Thr305)</t>
  </si>
  <si>
    <t xml:space="preserve">CaMK2A (Ab-286) </t>
  </si>
  <si>
    <t xml:space="preserve">CaMK2A (Phospho-Thr286) </t>
  </si>
  <si>
    <t>CaMK2-beta/gamma/delta (Ab-287)</t>
  </si>
  <si>
    <t>CaMK2-beta/gamma/delta (Phospho-Thr287)</t>
  </si>
  <si>
    <t>CaMK4 (Ab-196/200)</t>
  </si>
  <si>
    <t>CaMK4 (Phospho-Thr196/200)</t>
  </si>
  <si>
    <t>Caspase 1 (Ab-376)</t>
  </si>
  <si>
    <t>Caspase 1 (Phospho-Ser376)</t>
  </si>
  <si>
    <t>Caspase 2 (Ab-157)</t>
  </si>
  <si>
    <t>Caspase 2 (Phospho-Ser157)</t>
  </si>
  <si>
    <t>Caspase 3 (Ab-150)</t>
  </si>
  <si>
    <t>Caspase 3 (Phospho-Ser150)</t>
  </si>
  <si>
    <t>Caspase 6 (Ab-257)</t>
  </si>
  <si>
    <t>Caspase 6 (Phospho-Ser257)</t>
  </si>
  <si>
    <t>Caspase 8 (Ab-347)</t>
  </si>
  <si>
    <t>Caspase 8 (Phospho-Ser347)</t>
  </si>
  <si>
    <t>Caspase 9 (Ab-125)</t>
  </si>
  <si>
    <t>Caspase 9 (Ab-144)</t>
  </si>
  <si>
    <t>Caspase 9 (Ab-153)</t>
  </si>
  <si>
    <t>Caspase 9 (Ab-196)</t>
  </si>
  <si>
    <t>Caspase 9 (Phospho-Ser144)</t>
  </si>
  <si>
    <t>Caspase 9 (Phospho-Ser196)</t>
  </si>
  <si>
    <t>Caspase 9 (Phospho-Thr125)</t>
  </si>
  <si>
    <t>Caspase 9 (Phospho-Tyr153)</t>
  </si>
  <si>
    <t>Catalase (Ab-385)</t>
  </si>
  <si>
    <t>Catalase (Phospho-Tyr385)</t>
  </si>
  <si>
    <t>Catenin beta (Ab-33)</t>
  </si>
  <si>
    <t xml:space="preserve">Catenin beta (Ab-37) </t>
  </si>
  <si>
    <t xml:space="preserve">Catenin beta (Ab-41/45) </t>
  </si>
  <si>
    <t>Catenin beta (Ab-489)</t>
  </si>
  <si>
    <t>Catenin beta (Ab-654)</t>
  </si>
  <si>
    <t xml:space="preserve">Catenin beta (Phospho-Ser33) </t>
  </si>
  <si>
    <t xml:space="preserve">Catenin beta (Phospho-Ser37) </t>
  </si>
  <si>
    <t xml:space="preserve">Catenin beta (Phospho-Thr41/Ser45) </t>
  </si>
  <si>
    <t>Catenin beta (Phospho-Tyr489)</t>
  </si>
  <si>
    <t>Catenin beta (Phospho-Tyr654)</t>
  </si>
  <si>
    <t>Catenin delta-1 (Ab-228)</t>
  </si>
  <si>
    <t>Catenin delta-1 (Phospho-Tyr228)</t>
  </si>
  <si>
    <t xml:space="preserve">Caveolin-1 (Ab-14) </t>
  </si>
  <si>
    <t xml:space="preserve">Caveolin-1 (Phospho-Tyr14) </t>
  </si>
  <si>
    <t>CBL (Phospho-Tyr700)</t>
  </si>
  <si>
    <t>CBL (Phospho-Tyr774)</t>
  </si>
  <si>
    <t>CD19 (Ab-531)</t>
  </si>
  <si>
    <t>CD19 (Phospho-Tyr531)</t>
  </si>
  <si>
    <t>CD22/BL-CAM (Phospho-Tyr807)</t>
  </si>
  <si>
    <t>CD227/mucin 1 (Ab-1243)</t>
  </si>
  <si>
    <t>CD227/mucin 1 (Phospho-Tyr1243)</t>
  </si>
  <si>
    <t>CD28 (Phospho-Tyr218)</t>
  </si>
  <si>
    <t>CD32 (FcgammaRIIb) (Ab-292)</t>
  </si>
  <si>
    <t>CD3Z (Ab-142)</t>
  </si>
  <si>
    <t>CD3Z (Phospho-Tyr142)</t>
  </si>
  <si>
    <t>CD4 (Ab-433)</t>
  </si>
  <si>
    <t>CD4 (Phospho-Ser433)</t>
  </si>
  <si>
    <t>CD45 (Phospho-Ser1007)</t>
  </si>
  <si>
    <t>CD5 (Ab-453)</t>
  </si>
  <si>
    <t>CD5 (Phospho-Tyr453)</t>
  </si>
  <si>
    <t>CDC25A (Ab-124)</t>
  </si>
  <si>
    <t>CDC25A (Ab-178)</t>
  </si>
  <si>
    <t xml:space="preserve">CDC25A (Ab-75) </t>
  </si>
  <si>
    <t>CDC25A (Phospho-Ser124)</t>
  </si>
  <si>
    <t xml:space="preserve">CDC25A (Phospho-Ser75) </t>
  </si>
  <si>
    <t>CDC25B (Ab-323)</t>
  </si>
  <si>
    <t>CDC25B (Ab-353)</t>
  </si>
  <si>
    <t>CDC25B (Phospho-Ser323)</t>
  </si>
  <si>
    <t>CDC25B (Phospho-Ser353)</t>
  </si>
  <si>
    <t xml:space="preserve">CDC25C (Ab-216) </t>
  </si>
  <si>
    <t xml:space="preserve">CDC25C (Phospho-Ser216) </t>
  </si>
  <si>
    <t>CDC25C (Phospho-Thr48)</t>
  </si>
  <si>
    <t>CDK1/CDC2 (Ab-14)</t>
  </si>
  <si>
    <t>CDK1/CDC2 (Ab-15)</t>
  </si>
  <si>
    <t>CDK1/CDC2 (Phospho-Thr14)</t>
  </si>
  <si>
    <t xml:space="preserve">CDK1/CDC2 (Phospho-Tyr15) </t>
  </si>
  <si>
    <t xml:space="preserve">CDK2 (Ab-160) </t>
  </si>
  <si>
    <t xml:space="preserve">CDK2 (Phospho-Thr160) </t>
  </si>
  <si>
    <t>CDK5 (Ab-15)</t>
  </si>
  <si>
    <t>CDK5 (Phospho-Tyr15)</t>
  </si>
  <si>
    <t>CDK7 (Ab-170)</t>
  </si>
  <si>
    <t>CDK7 (Phospho-Thr170)</t>
  </si>
  <si>
    <t xml:space="preserve">Chk1 (Ab-280) </t>
  </si>
  <si>
    <t>Chk1 (Ab-286)</t>
  </si>
  <si>
    <t xml:space="preserve">Chk1 (Ab-317) </t>
  </si>
  <si>
    <t xml:space="preserve">Chk1 (Ab-345) </t>
  </si>
  <si>
    <t xml:space="preserve">Chk1 (Phospho-Ser280) </t>
  </si>
  <si>
    <t>Chk1 (Phospho-Ser286)</t>
  </si>
  <si>
    <t>Chk1 (Phospho-Ser296)</t>
  </si>
  <si>
    <t>Chk1 (Phospho-Ser301)</t>
  </si>
  <si>
    <t xml:space="preserve">Chk1 (Phospho-Ser317) </t>
  </si>
  <si>
    <t xml:space="preserve">Chk1 (Phospho-Ser345) </t>
  </si>
  <si>
    <t>Chk2 (Ab-383)</t>
  </si>
  <si>
    <t>Chk2 (Ab-387)</t>
  </si>
  <si>
    <t xml:space="preserve">Chk2 (Ab-516) </t>
  </si>
  <si>
    <t xml:space="preserve">Chk2 (Ab-68) </t>
  </si>
  <si>
    <t xml:space="preserve">Chk2 (Phospho-Ser516) </t>
  </si>
  <si>
    <t>Chk2 (Phospho-Thr383)</t>
  </si>
  <si>
    <t>Chk2 (Phospho-Thr387)</t>
  </si>
  <si>
    <t xml:space="preserve">Chk2 (Phospho-Thr68) </t>
  </si>
  <si>
    <t xml:space="preserve">c-Jun (Ab-170) </t>
  </si>
  <si>
    <t xml:space="preserve">c-Jun (Ab-239) </t>
  </si>
  <si>
    <t xml:space="preserve">c-Jun (Ab-243) </t>
  </si>
  <si>
    <t xml:space="preserve">c-Jun (Ab-63) </t>
  </si>
  <si>
    <t xml:space="preserve">c-Jun (Ab-91) </t>
  </si>
  <si>
    <t xml:space="preserve">c-Jun (Ab-93) </t>
  </si>
  <si>
    <t xml:space="preserve">c-Jun (Phospho-Ser243) </t>
  </si>
  <si>
    <t xml:space="preserve">c-Jun (Phospho-Ser63) </t>
  </si>
  <si>
    <t xml:space="preserve">c-Jun (Phospho-Ser73) </t>
  </si>
  <si>
    <t xml:space="preserve">c-Jun (Phospho-Thr239) </t>
  </si>
  <si>
    <t xml:space="preserve">c-Jun (Phospho-Thr91) </t>
  </si>
  <si>
    <t xml:space="preserve">c-Jun (Phospho-Thr93) </t>
  </si>
  <si>
    <t xml:space="preserve">c-Jun (Phospho-Tyr170) </t>
  </si>
  <si>
    <t>CK1-A (Ab-321)</t>
  </si>
  <si>
    <t>CK1-A (Phospho-Thr321)</t>
  </si>
  <si>
    <t>CK1-A/A2 (Phospho-Tyr294)</t>
  </si>
  <si>
    <t>CK2-b (Ab-209)</t>
  </si>
  <si>
    <t>CK2-b (Phospho-Ser209)</t>
  </si>
  <si>
    <t>Claudin 3 (Ab-219)</t>
  </si>
  <si>
    <t>Claudin 3 (Phospho-Tyr219)</t>
  </si>
  <si>
    <t>Claudin 6 (Phospho-Tyr219)</t>
  </si>
  <si>
    <t>Claudin 7 (Ab-210)</t>
  </si>
  <si>
    <t>Claudin 7 (Phospho-Tyr210)</t>
  </si>
  <si>
    <t>Coagulation Factor III (Phospho-Ser290)</t>
  </si>
  <si>
    <t xml:space="preserve">Cofilin (Ab-3) </t>
  </si>
  <si>
    <t xml:space="preserve">Cofilin (Phospho-Ser3) </t>
  </si>
  <si>
    <t xml:space="preserve">Connexin 43 (Ab-367) </t>
  </si>
  <si>
    <t xml:space="preserve">Connexin 43 (Phospho-Ser367) </t>
  </si>
  <si>
    <t xml:space="preserve">Cortactin (Ab-421) </t>
  </si>
  <si>
    <t xml:space="preserve">Cortactin (Ab-466) </t>
  </si>
  <si>
    <t xml:space="preserve">Cortactin (Phospho-Tyr421) </t>
  </si>
  <si>
    <t xml:space="preserve">Cortactin (Phospho-Tyr466) </t>
  </si>
  <si>
    <t xml:space="preserve">CPI17 alpha (Ab-38) </t>
  </si>
  <si>
    <t xml:space="preserve">CPI17 alpha (Phospho-Thr38) </t>
  </si>
  <si>
    <t>c-PLA2 (Ab-505)</t>
  </si>
  <si>
    <t>c-PLA2 (Phospho-Ser505)</t>
  </si>
  <si>
    <t>CREB (Ab-100)</t>
  </si>
  <si>
    <t>CREB (Ab-121)</t>
  </si>
  <si>
    <t xml:space="preserve">CREB (Ab-129) </t>
  </si>
  <si>
    <t xml:space="preserve">CREB (Ab-133) </t>
  </si>
  <si>
    <t xml:space="preserve">CREB (Ab-142)  </t>
  </si>
  <si>
    <t>CREB (Phospho-Ser121)</t>
  </si>
  <si>
    <t xml:space="preserve">CREB (Phospho-Ser129) </t>
  </si>
  <si>
    <t xml:space="preserve">CREB (Phospho-Ser133) </t>
  </si>
  <si>
    <t>CREB (Phospho-Ser142)</t>
  </si>
  <si>
    <t>CREB (Phospho-Thr100)</t>
  </si>
  <si>
    <t xml:space="preserve">CrkII (Ab-221)  </t>
  </si>
  <si>
    <t>CrkII (Phospho-Tyr221)</t>
  </si>
  <si>
    <t>CrkL (Phospho-Tyr207)</t>
  </si>
  <si>
    <t>CXCR4 (Phospho-Ser339)</t>
  </si>
  <si>
    <t>Cyclin B1 (Ab-126)</t>
  </si>
  <si>
    <t>Cyclin B1 (Ab-147)</t>
  </si>
  <si>
    <t>Cyclin B1 (Phospho-Ser126)</t>
  </si>
  <si>
    <t>Cyclin B1 (Phospho-Ser147)</t>
  </si>
  <si>
    <t>Cyclin C (Phospho-Ser275)</t>
  </si>
  <si>
    <t>Cyclin D1 (Ab-286)</t>
  </si>
  <si>
    <t>Cyclin D1 (Ab-90)</t>
  </si>
  <si>
    <t>Cyclin D1 (Phospho-Thr286)</t>
  </si>
  <si>
    <t>Cyclin D2 (Ab-280)</t>
  </si>
  <si>
    <t>Cyclin D3 (Ab-283)</t>
  </si>
  <si>
    <t>Cyclin D3 (Phospho-Thr283)</t>
  </si>
  <si>
    <t>Cyclin E1 (Ab-395)</t>
  </si>
  <si>
    <t>Cyclin E1 (Ab-77)</t>
  </si>
  <si>
    <t>Cyclin E1 (Phospho-Thr395)</t>
  </si>
  <si>
    <t>Cyclin E1 (Phospho-Thr77)</t>
  </si>
  <si>
    <t>Cyclin E2 (Ab-392)</t>
  </si>
  <si>
    <t>Cyclin E2 (Phospho-Thr392)</t>
  </si>
  <si>
    <t xml:space="preserve">DAB1 (Ab-220) </t>
  </si>
  <si>
    <t xml:space="preserve">DAB1 (Ab-232) </t>
  </si>
  <si>
    <t xml:space="preserve">DAB1 (Phospho-Tyr220) </t>
  </si>
  <si>
    <t xml:space="preserve">DAB1 (Phospho-Tyr232) </t>
  </si>
  <si>
    <t>DAPP1 (Ab-139)</t>
  </si>
  <si>
    <t>DAPP1 (Phospho-Tyr139)</t>
  </si>
  <si>
    <t xml:space="preserve">DARPP-32 (Ab-34) </t>
  </si>
  <si>
    <t xml:space="preserve">DARPP-32 (Ab-75)  </t>
  </si>
  <si>
    <t xml:space="preserve">DARPP-32 (Phospho-Thr34) </t>
  </si>
  <si>
    <t>DARPP-32 (Phospho-Thr75)</t>
  </si>
  <si>
    <t>DAXX (Phospho-Ser668)</t>
  </si>
  <si>
    <t>DDX5/DEAD-box protein 5 (Ab-593)</t>
  </si>
  <si>
    <t>DDX5/DEAD-box protein 5 (Phospho-Tyr593)</t>
  </si>
  <si>
    <t>DNA-PK (Ab-2056)</t>
  </si>
  <si>
    <t>DNA-PK (Ab-2638)</t>
  </si>
  <si>
    <t>DNA-PK (Ab-2647)</t>
  </si>
  <si>
    <t>DNA-PK (Phospho-Thr2638)</t>
  </si>
  <si>
    <t>DNA-PK (Phospho-Thr2647)</t>
  </si>
  <si>
    <t xml:space="preserve">Dok-1 (Ab-362) </t>
  </si>
  <si>
    <t xml:space="preserve">Dok-1 (Ab-398) </t>
  </si>
  <si>
    <t xml:space="preserve">Dok-1 (Phospho-Tyr362) </t>
  </si>
  <si>
    <t xml:space="preserve">Dok-1 (Phospho-Tyr398) </t>
  </si>
  <si>
    <t xml:space="preserve">Dok-2 (Ab-299) </t>
  </si>
  <si>
    <t xml:space="preserve">Dok-2 (Phospho-Tyr299) </t>
  </si>
  <si>
    <t>DYN1 (Ab-774)</t>
  </si>
  <si>
    <t>DYN1 (Phospho-Ser774)</t>
  </si>
  <si>
    <t>E2F1 (Ab-433)</t>
  </si>
  <si>
    <t>E2F1 (Phospho-Thr433)</t>
  </si>
  <si>
    <t>EEF2 (Ab-56)</t>
  </si>
  <si>
    <t>EEF2 (Phospho-Thr56)</t>
  </si>
  <si>
    <t xml:space="preserve">eEF2K (Ab-366)  </t>
  </si>
  <si>
    <t>eEF2K (Phospho-Ser366)</t>
  </si>
  <si>
    <t>EGFR (Ab-1016)</t>
  </si>
  <si>
    <t>EGFR (Ab-1069)</t>
  </si>
  <si>
    <t xml:space="preserve">EGFR (Ab-1070) </t>
  </si>
  <si>
    <t xml:space="preserve">EGFR (Ab-1092) </t>
  </si>
  <si>
    <t xml:space="preserve">EGFR (Ab-1110) </t>
  </si>
  <si>
    <t xml:space="preserve">EGFR (Ab-1172) </t>
  </si>
  <si>
    <t xml:space="preserve">EGFR (Ab-1197) </t>
  </si>
  <si>
    <t xml:space="preserve">EGFR (Ab-678)  </t>
  </si>
  <si>
    <t xml:space="preserve">EGFR (Ab-693)  </t>
  </si>
  <si>
    <t xml:space="preserve">EGFR (Ab-869) </t>
  </si>
  <si>
    <t>EGFR (Ab-998)</t>
  </si>
  <si>
    <t xml:space="preserve">EGFR (Phospho-Ser1070) </t>
  </si>
  <si>
    <t>EGFR (Phospho-Thr678)</t>
  </si>
  <si>
    <t>EGFR (Phospho-Thr693)</t>
  </si>
  <si>
    <t>EGFR (Phospho-Tyr1016)</t>
  </si>
  <si>
    <t>EGFR (Phospho-Tyr1069)</t>
  </si>
  <si>
    <t xml:space="preserve">EGFR (Phospho-Tyr1092) </t>
  </si>
  <si>
    <t xml:space="preserve">EGFR (Phospho-Tyr1110) </t>
  </si>
  <si>
    <t xml:space="preserve">EGFR (Phospho-Tyr1172) </t>
  </si>
  <si>
    <t xml:space="preserve">EGFR (Phospho-Tyr1197) </t>
  </si>
  <si>
    <t xml:space="preserve">EGFR (Phospho-Tyr869) </t>
  </si>
  <si>
    <t xml:space="preserve">eIF2A (Ab-51) </t>
  </si>
  <si>
    <t xml:space="preserve">eIF2A (Phospho-Ser51) </t>
  </si>
  <si>
    <t>eIF4B (Phospho-Ser422)</t>
  </si>
  <si>
    <t xml:space="preserve">eIF4E (Ab-209) </t>
  </si>
  <si>
    <t xml:space="preserve">eIF4E (Phospho-Ser209) </t>
  </si>
  <si>
    <t>eIF4G (Ab-1108)</t>
  </si>
  <si>
    <t>eIF4G (Phospho-Ser1108)</t>
  </si>
  <si>
    <t xml:space="preserve">Elk1 (Ab-383) </t>
  </si>
  <si>
    <t xml:space="preserve">Elk1 (Ab-389) </t>
  </si>
  <si>
    <t xml:space="preserve">Elk1 (Ab-417) </t>
  </si>
  <si>
    <t xml:space="preserve">Elk1 (Phospho-Ser383) </t>
  </si>
  <si>
    <t xml:space="preserve">Elk1 (Phospho-Ser389) </t>
  </si>
  <si>
    <t xml:space="preserve">Elk1 (Phospho-Thr417) </t>
  </si>
  <si>
    <t xml:space="preserve">eNOS (Ab-1177) </t>
  </si>
  <si>
    <t>eNOS (Ab-1179)</t>
  </si>
  <si>
    <t xml:space="preserve">eNOS (Ab-495) </t>
  </si>
  <si>
    <t>eNOS (Ab-615)</t>
  </si>
  <si>
    <t xml:space="preserve">eNOS (Phospho-Ser1177) </t>
  </si>
  <si>
    <t>eNOS (Phospho-Ser615)</t>
  </si>
  <si>
    <t xml:space="preserve">eNOS (Phospho-Thr495) </t>
  </si>
  <si>
    <t>EPB41 (Ab-418/660)</t>
  </si>
  <si>
    <t>EPB41 (Phospho-Tyr418/660)</t>
  </si>
  <si>
    <t>EPHA2/3/4 (Ab-588/596)</t>
  </si>
  <si>
    <t>EPHA2/3/4 (Phospho-Tyr588/596)</t>
  </si>
  <si>
    <t>EPHB1/2 (Ab-594/604)</t>
  </si>
  <si>
    <t>EPHB1/2 (Phospho-Tyr594/604)</t>
  </si>
  <si>
    <t>Ephrin B1 (Ab-317)</t>
  </si>
  <si>
    <t>Ephrin B1 (Phospho-Tyr317)</t>
  </si>
  <si>
    <t>Ephrin B1/B2/B3 (Phospho-Tyr324)</t>
  </si>
  <si>
    <t>Ephrin B2 (Ab-330)</t>
  </si>
  <si>
    <t>Ephrin B2 (Phospho-Tyr330)</t>
  </si>
  <si>
    <t>Epo-R (Ab-368)</t>
  </si>
  <si>
    <t>Epo-R (Phospho-Tyr368)</t>
  </si>
  <si>
    <t>ERK3 (Ab-189)</t>
  </si>
  <si>
    <t>ERK3 (Phospho-Ser189)</t>
  </si>
  <si>
    <t>ERK8 (Phospho-Thr175/Tyr177)</t>
  </si>
  <si>
    <t xml:space="preserve">Estrogen Receptor-alpha (Ab-104) </t>
  </si>
  <si>
    <t xml:space="preserve">Estrogen Receptor-alpha (Ab-106) </t>
  </si>
  <si>
    <t xml:space="preserve">Estrogen Receptor-alpha (Ab-118) </t>
  </si>
  <si>
    <t xml:space="preserve">Estrogen Receptor-alpha (Ab-167) </t>
  </si>
  <si>
    <t>Estrogen Receptor-alpha (Phospho-Ser104)</t>
  </si>
  <si>
    <t>Estrogen Receptor-alpha (Phospho-Ser106)</t>
  </si>
  <si>
    <t>Estrogen Receptor-alpha (Phospho-Ser118)</t>
  </si>
  <si>
    <t>Estrogen Receptor-alpha (Phospho-Ser167)</t>
  </si>
  <si>
    <t>ETK (Ab-40)</t>
  </si>
  <si>
    <t>ETK (Ab-566)</t>
  </si>
  <si>
    <t>ETK (Phospho-Tyr40)</t>
  </si>
  <si>
    <t xml:space="preserve">Ezrin (Ab-353) </t>
  </si>
  <si>
    <t>Ezrin (Ab-478)</t>
  </si>
  <si>
    <t xml:space="preserve">Ezrin (Ab-566) </t>
  </si>
  <si>
    <t xml:space="preserve">Ezrin (Phospho-Thr566) </t>
  </si>
  <si>
    <t xml:space="preserve">Ezrin (Phospho-Tyr353) </t>
  </si>
  <si>
    <t>Ezrin (Phospho-Tyr478)</t>
  </si>
  <si>
    <t>FADD (Phospho-Ser194)</t>
  </si>
  <si>
    <t xml:space="preserve">FAK (Ab-397) </t>
  </si>
  <si>
    <t>FAK (Ab-407)</t>
  </si>
  <si>
    <t>FAK (Ab-576)</t>
  </si>
  <si>
    <t xml:space="preserve">FAK (Ab-861) </t>
  </si>
  <si>
    <t>FAK (Ab-910)</t>
  </si>
  <si>
    <t xml:space="preserve">FAK (Ab-925) </t>
  </si>
  <si>
    <t>FAK (Phospho-Ser910)</t>
  </si>
  <si>
    <t>FAK (Phospho-Tyr397)</t>
  </si>
  <si>
    <t>FAK (Phospho-Tyr407)</t>
  </si>
  <si>
    <t>FAK (Phospho-Tyr576)</t>
  </si>
  <si>
    <t xml:space="preserve">FAK (Phospho-Tyr861) </t>
  </si>
  <si>
    <t xml:space="preserve">FAK (Phospho-Tyr925) </t>
  </si>
  <si>
    <t>FAS (Ab-291)</t>
  </si>
  <si>
    <t>FAS (Phospho-Tyr291)</t>
  </si>
  <si>
    <t>FER (Ab-402)</t>
  </si>
  <si>
    <t>FER (Phospho-Tyr402)</t>
  </si>
  <si>
    <t xml:space="preserve">FGFR1 (Ab-154) </t>
  </si>
  <si>
    <t>FGFR1 (Ab-766)</t>
  </si>
  <si>
    <t xml:space="preserve">FGFR1 (Phospho-Tyr154) </t>
  </si>
  <si>
    <t>FGFR1 (Phospho-Tyr654)</t>
  </si>
  <si>
    <t>FGFR1 (Phospho-Tyr766)</t>
  </si>
  <si>
    <t xml:space="preserve">Filamin A (Ab-2152)  </t>
  </si>
  <si>
    <t>Filamin A (Phospho-Ser2152)</t>
  </si>
  <si>
    <t xml:space="preserve">FKHR (Ab-256) </t>
  </si>
  <si>
    <t xml:space="preserve">FKHR (Ab-319) </t>
  </si>
  <si>
    <t xml:space="preserve">FKHR (Phospho-Ser256) </t>
  </si>
  <si>
    <t xml:space="preserve">FKHR (Phospho-Ser319) </t>
  </si>
  <si>
    <t>FKHR/FOXO1A (Ab-329)</t>
  </si>
  <si>
    <t>FKHR/FOXO1A (Phospho-Ser329)</t>
  </si>
  <si>
    <t xml:space="preserve">FKHRL1/FOXO3A (Ab-253) </t>
  </si>
  <si>
    <t xml:space="preserve">FKHRL1/FOXO3A (Phospho-Ser253) </t>
  </si>
  <si>
    <t>FLT3 (Ab-599)</t>
  </si>
  <si>
    <t>FLT3 (Phospho-Tyr599)</t>
  </si>
  <si>
    <t>FLT3 (Phospho-Tyr842)</t>
  </si>
  <si>
    <t>FLT3 (Phospho-Tyr969)</t>
  </si>
  <si>
    <t>Fos (Ab-232)</t>
  </si>
  <si>
    <t>Fos (Ab-374)</t>
  </si>
  <si>
    <t>Fos (Phospho-Ser362)</t>
  </si>
  <si>
    <t>Fos (Phospho-Thr232)</t>
  </si>
  <si>
    <t>FosB (Ab-27)</t>
  </si>
  <si>
    <t>FosB (Phospho-Ser27)</t>
  </si>
  <si>
    <t>FOXO1/3/4-pan (Ab-24/32)</t>
  </si>
  <si>
    <t>FOXO1/3/4-pan (Phospho-Thr24/32)</t>
  </si>
  <si>
    <t>FOXO1A/3A (Phospho-Ser322/325)</t>
  </si>
  <si>
    <t>FRS2 (Phospho-Tyr436)</t>
  </si>
  <si>
    <t>Fyn (Phospho-Tyr530)</t>
  </si>
  <si>
    <t xml:space="preserve">G3BP-1 (Ab-232) </t>
  </si>
  <si>
    <t xml:space="preserve">G3BP-1 (Phospho-Ser232) </t>
  </si>
  <si>
    <t xml:space="preserve">Gab1 (Ab-627) </t>
  </si>
  <si>
    <t>Gab1 (Ab-659)</t>
  </si>
  <si>
    <t xml:space="preserve">Gab1 (Phospho-Tyr627) </t>
  </si>
  <si>
    <t>Gab1 (Phospho-Tyr659)</t>
  </si>
  <si>
    <t>Gab2 (Ab-159)</t>
  </si>
  <si>
    <t>Gab2 (Ab-623)</t>
  </si>
  <si>
    <t>Gab2 (Phospho-Ser159)</t>
  </si>
  <si>
    <t>Gab2 (Phospho-Tyr643)</t>
  </si>
  <si>
    <t xml:space="preserve">GABA-RB (Ab-434)  </t>
  </si>
  <si>
    <t>GABA-RB (Phospho-Ser434)</t>
  </si>
  <si>
    <t xml:space="preserve">GAP43 (Ab-41) </t>
  </si>
  <si>
    <t xml:space="preserve">GAP43 (Phospho-Ser41) </t>
  </si>
  <si>
    <t>GAPDH</t>
  </si>
  <si>
    <t xml:space="preserve">GATA1 (Ab-142) </t>
  </si>
  <si>
    <t xml:space="preserve">GATA1 (Ab-310) </t>
  </si>
  <si>
    <t xml:space="preserve">GATA1 (Phospho-Ser142) </t>
  </si>
  <si>
    <t xml:space="preserve">GATA1 (Phospho-Ser310) </t>
  </si>
  <si>
    <t xml:space="preserve">GluR1 (Ab-849) </t>
  </si>
  <si>
    <t xml:space="preserve">GluR1 (Ab-863) </t>
  </si>
  <si>
    <t xml:space="preserve">GluR1 (Phospho-Ser849) </t>
  </si>
  <si>
    <t xml:space="preserve">GluR1 (Phospho-Ser863) </t>
  </si>
  <si>
    <t>GluR2 (Ab-880)</t>
  </si>
  <si>
    <t xml:space="preserve">GluR2 (Phospho-Ser880) </t>
  </si>
  <si>
    <t>GRB10/Growth factor receptor-bound protein 10 (Ab-67)</t>
  </si>
  <si>
    <t>GRB10/Growth factor receptor-bound protein 10 (Phospho-Tyr67)</t>
  </si>
  <si>
    <t>GRF-1 (Phospho-Tyr1105)</t>
  </si>
  <si>
    <t>GRK1 (Ab-21)</t>
  </si>
  <si>
    <t>GRK1 (Phospho-Ser21)</t>
  </si>
  <si>
    <t>GRK2 (Ab-29)</t>
  </si>
  <si>
    <t>GRK2 (Phospho-Ser29)</t>
  </si>
  <si>
    <t>GRK2 (Phospho-Ser685)</t>
  </si>
  <si>
    <t xml:space="preserve">GSK3 alpha (Ab-21) </t>
  </si>
  <si>
    <t xml:space="preserve">GSK3 alpha (Phospho-Ser21) </t>
  </si>
  <si>
    <t>GSK3 alpha/beta (Ab-216/279)</t>
  </si>
  <si>
    <t>GSK3 alpha/beta (Phospho-Tyr216/279)</t>
  </si>
  <si>
    <t xml:space="preserve">GSK3 beta (Ab-9) </t>
  </si>
  <si>
    <t xml:space="preserve">GSK3 beta (Phospho-Ser9) </t>
  </si>
  <si>
    <t>GTPase activating protein (Ab-387)</t>
  </si>
  <si>
    <t>GTPase activating protein (Phospho-Ser387)</t>
  </si>
  <si>
    <t>HCK (Phospho-Tyr410)</t>
  </si>
  <si>
    <t>HDAC1 (Ab-421)</t>
  </si>
  <si>
    <t>HDAC1 (Phospho-Ser421)</t>
  </si>
  <si>
    <t xml:space="preserve">HDAC2 (Ab-394) </t>
  </si>
  <si>
    <t>HDAC2 (Phospho-Ser394)</t>
  </si>
  <si>
    <t>HDAC3 (Ab-424)</t>
  </si>
  <si>
    <t>HDAC3 (Phospho-Ser424)</t>
  </si>
  <si>
    <t xml:space="preserve">HDAC4 (Ab-632) </t>
  </si>
  <si>
    <t xml:space="preserve">HDAC4 (Phospho-Ser632) </t>
  </si>
  <si>
    <t>HDAC5 (Ab-259)</t>
  </si>
  <si>
    <t xml:space="preserve">HDAC5 (Ab-498) </t>
  </si>
  <si>
    <t>HDAC5 (Phospho-Ser259)</t>
  </si>
  <si>
    <t xml:space="preserve">HDAC5 (Phospho-Ser498) </t>
  </si>
  <si>
    <t>HDAC6 (Ab-22)</t>
  </si>
  <si>
    <t>HDAC6 (Phospho-Ser22)</t>
  </si>
  <si>
    <t xml:space="preserve">HDAC8 (Ab-39) </t>
  </si>
  <si>
    <t xml:space="preserve">HDAC8 (Phospho-Ser39) </t>
  </si>
  <si>
    <t>HER2 (Ab-1112)</t>
  </si>
  <si>
    <t xml:space="preserve">HER2 (Ab-1221/1222) </t>
  </si>
  <si>
    <t xml:space="preserve">HER2 (Ab-1248) </t>
  </si>
  <si>
    <t>HER2 (Ab-686)</t>
  </si>
  <si>
    <t xml:space="preserve">HER2 (Ab-877) </t>
  </si>
  <si>
    <t>HER2 (Phospho-Thr686)</t>
  </si>
  <si>
    <t xml:space="preserve">HER2 (Phospho-Tyr1221/Tyr1222) </t>
  </si>
  <si>
    <t xml:space="preserve">HER2 (Phospho-Tyr1248) </t>
  </si>
  <si>
    <t xml:space="preserve">HER2 (Phospho-Tyr877) </t>
  </si>
  <si>
    <t>HER3/ErbB3 (Ab-1222)</t>
  </si>
  <si>
    <t>HER3/ErbB3 (Ab-1289)</t>
  </si>
  <si>
    <t>HER3/ErbB3 (Phospho-Tyr1222)</t>
  </si>
  <si>
    <t>HER3/ErbB3 (Phospho-Tyr1289)</t>
  </si>
  <si>
    <t>HER4/ErbB4 (Ab-1284)</t>
  </si>
  <si>
    <t>HER4/ErbB4 (Phospho-Tyr1284)</t>
  </si>
  <si>
    <t xml:space="preserve">Histone H2A.X (Ab-139) </t>
  </si>
  <si>
    <t xml:space="preserve">Histone H2A.X (Phospho-Ser139) </t>
  </si>
  <si>
    <t xml:space="preserve">Histone H3.1 (Ab-10) </t>
  </si>
  <si>
    <t xml:space="preserve">Histone H3.1 (Phospho-Ser10) </t>
  </si>
  <si>
    <t xml:space="preserve">HNF4 alpha (Ab-313) </t>
  </si>
  <si>
    <t xml:space="preserve">HNF4 alpha (Phospho-Ser313) </t>
  </si>
  <si>
    <t>HRS (Ab-334)</t>
  </si>
  <si>
    <t>HRS (Phospho-Tyr334)</t>
  </si>
  <si>
    <t xml:space="preserve">HSF1 (Ab-303) </t>
  </si>
  <si>
    <t xml:space="preserve">HSF1 (Phospho-Ser303) </t>
  </si>
  <si>
    <t>HSL (Ab-552/563)</t>
  </si>
  <si>
    <t>HSL (Ab-554)</t>
  </si>
  <si>
    <t>HSL (Phospho-Ser552/563)</t>
  </si>
  <si>
    <t>HSL (Phospho-Ser554)</t>
  </si>
  <si>
    <t xml:space="preserve">HSP27 (Ab-15) </t>
  </si>
  <si>
    <t xml:space="preserve">HSP27 (Ab-78) </t>
  </si>
  <si>
    <t xml:space="preserve">HSP27 (Ab-82) </t>
  </si>
  <si>
    <t xml:space="preserve">HSP27 (Phospho-Ser15) </t>
  </si>
  <si>
    <t xml:space="preserve">HSP27 (Phospho-Ser78) </t>
  </si>
  <si>
    <t xml:space="preserve">HSP27 (Phospho-Ser82) </t>
  </si>
  <si>
    <t>HSP90 co-chaperone Cdc37 (Ab-13)</t>
  </si>
  <si>
    <t>HSP90 co-chaperone Cdc37 (Phospho-Ser13)</t>
  </si>
  <si>
    <t>HSP90B (Ab-226)</t>
  </si>
  <si>
    <t xml:space="preserve">HSP90B (Ab-254)  </t>
  </si>
  <si>
    <t>HSP90B (Phospho-Ser226)</t>
  </si>
  <si>
    <t>HSP90B (Phospho-Ser254)</t>
  </si>
  <si>
    <t xml:space="preserve">ICAM-1 (Ab-512) </t>
  </si>
  <si>
    <t xml:space="preserve">ICAM-1 (Phospho-Tyr512) </t>
  </si>
  <si>
    <t>ICK (Phospho-Tyr159)</t>
  </si>
  <si>
    <t xml:space="preserve">IGF1R (Ab-1161) </t>
  </si>
  <si>
    <t xml:space="preserve">IGF1R (Ab-1165/1166) </t>
  </si>
  <si>
    <t xml:space="preserve">IGF1R (Phospho-Tyr1161) </t>
  </si>
  <si>
    <t xml:space="preserve">IGF1R (Phospho-Tyr1165/1166) </t>
  </si>
  <si>
    <t>IGF2R (Ab-2409)</t>
  </si>
  <si>
    <t>IGF2R (Phospho-Ser2409)</t>
  </si>
  <si>
    <t>IGFBP-3 (Ab-183)</t>
  </si>
  <si>
    <t xml:space="preserve">IkB-alpha (Ab-32/36) </t>
  </si>
  <si>
    <t xml:space="preserve">IkB-alpha (Ab-42) </t>
  </si>
  <si>
    <t xml:space="preserve">IkB-alpha (Phospho-Ser32/36) </t>
  </si>
  <si>
    <t>IkB-alpha (Phospho-Tyr305)</t>
  </si>
  <si>
    <t xml:space="preserve">IkB-alpha (Phospho-Tyr42) </t>
  </si>
  <si>
    <t>IkB-beta (Ab-19)</t>
  </si>
  <si>
    <t>IkB-beta (Phospho-Ser23)</t>
  </si>
  <si>
    <t>IkB-beta (Phospho-Thr19)</t>
  </si>
  <si>
    <t xml:space="preserve">IkB-epsilon (Ab-22)  </t>
  </si>
  <si>
    <t>IkB-epsilon (Phospho-Ser22)</t>
  </si>
  <si>
    <t xml:space="preserve">IKK-alpha (Ab-23) </t>
  </si>
  <si>
    <t xml:space="preserve">IKK-alpha (Phospho-Thr23) </t>
  </si>
  <si>
    <t>IKK-alpha/beta (Ab-176/177)</t>
  </si>
  <si>
    <t>IKK-alpha/beta (Ab-180/181)</t>
  </si>
  <si>
    <t>IKK-alpha/beta (Phospho-Ser180/181)</t>
  </si>
  <si>
    <t>IKK-beta (Ab-188)</t>
  </si>
  <si>
    <t>IKK-beta (Ab-199)</t>
  </si>
  <si>
    <t>IKK-beta (Phospho-Tyr188)</t>
  </si>
  <si>
    <t>IKK-beta (Phospho-Tyr199)</t>
  </si>
  <si>
    <t>IKK-gamma (Ab-31)</t>
  </si>
  <si>
    <t>IKK-gamma (Ab-85)</t>
  </si>
  <si>
    <t>IKK-gamma (Phospho-Ser31)</t>
  </si>
  <si>
    <t>IKK-gamma (Phospho-Ser85)</t>
  </si>
  <si>
    <t>IL-10R-alpha (Ab-496)</t>
  </si>
  <si>
    <t>IL-10R-alpha (Phospho-Tyr496)</t>
  </si>
  <si>
    <t>IL-13R/CD213a1 (Ab-405)</t>
  </si>
  <si>
    <t>IL-13R/CD213a1 (Phospho-Tyr405)</t>
  </si>
  <si>
    <t>IL-2RA/CD25 (Ab-268)</t>
  </si>
  <si>
    <t>IL-2RA/CD25 (Phospho-Ser268)</t>
  </si>
  <si>
    <t>IL3RB (Ab-593)</t>
  </si>
  <si>
    <t>IL3RB (Phospho-Tyr593)</t>
  </si>
  <si>
    <t>IL-4R/CD124 (Ab-497)</t>
  </si>
  <si>
    <t>IL-4R/CD124 (Phospho-Tyr497)</t>
  </si>
  <si>
    <t>IL7R/CD127 (Phospho-Tyr449)</t>
  </si>
  <si>
    <t>Integrin beta-1 (Ab-788)</t>
  </si>
  <si>
    <t>Integrin beta-1 (Ab-789)</t>
  </si>
  <si>
    <t>Integrin beta-1 (Phospho-Thr788)</t>
  </si>
  <si>
    <t xml:space="preserve">Integrin beta-3 (Ab-773) </t>
  </si>
  <si>
    <t xml:space="preserve">Integrin beta-3 (Ab-785) </t>
  </si>
  <si>
    <t xml:space="preserve">Integrin beta-3 (Phospho-Tyr773) </t>
  </si>
  <si>
    <t xml:space="preserve">Integrin beta-3 (Phospho-Tyr785) </t>
  </si>
  <si>
    <t>Integrin beta-4 (Ab-1510)</t>
  </si>
  <si>
    <t>Integrin beta-4 (Phospho-Tyr1510)</t>
  </si>
  <si>
    <t>Interferon-alpha/beta receptor alpha chain (Ab-466)</t>
  </si>
  <si>
    <t>Interferon-alpha/beta receptor alpha chain (Phospho-Tyr466)</t>
  </si>
  <si>
    <t>Interferon-gamma receptor alpha chain precursor (Ab-457)</t>
  </si>
  <si>
    <t>Interferon-gamma receptor alpha chain precursor (Phospho-Tyr457)</t>
  </si>
  <si>
    <t>IR (Ab-1361)</t>
  </si>
  <si>
    <t>IR (Phospho-Tyr1355)</t>
  </si>
  <si>
    <t>IR (Phospho-Tyr1361)</t>
  </si>
  <si>
    <t xml:space="preserve">IRS-1 (Ab-307) </t>
  </si>
  <si>
    <t xml:space="preserve">IRS-1 (Ab-312) </t>
  </si>
  <si>
    <t>IRS-1 (Ab-323)</t>
  </si>
  <si>
    <t xml:space="preserve">IRS-1 (Ab-636) </t>
  </si>
  <si>
    <t xml:space="preserve">IRS-1 (Ab-639) </t>
  </si>
  <si>
    <t>IRS-1 (Ab-794)</t>
  </si>
  <si>
    <t>IRS-1 (Phospho-Ser1101)</t>
  </si>
  <si>
    <t xml:space="preserve">IRS-1 (Phospho-Ser307) </t>
  </si>
  <si>
    <t xml:space="preserve">IRS-1 (Phospho-Ser312) </t>
  </si>
  <si>
    <t>IRS-1 (Phospho-Ser323)</t>
  </si>
  <si>
    <t>IRS-1 (Phospho-Ser612)</t>
  </si>
  <si>
    <t xml:space="preserve">IRS-1 (Phospho-Ser636) </t>
  </si>
  <si>
    <t xml:space="preserve">IRS-1 (Phospho-Ser639) </t>
  </si>
  <si>
    <t>IRS-1 (Phospho-Ser794)</t>
  </si>
  <si>
    <t xml:space="preserve">JAK1 (Ab-1022) </t>
  </si>
  <si>
    <t xml:space="preserve">JAK1 (Phospho-Tyr1022) </t>
  </si>
  <si>
    <t xml:space="preserve">JAK2 (Ab-1007) </t>
  </si>
  <si>
    <t xml:space="preserve">JAK2 (Ab-221) </t>
  </si>
  <si>
    <t xml:space="preserve">JAK2 (Phospho-Tyr1007) </t>
  </si>
  <si>
    <t xml:space="preserve">JAK2 (Phospho-Tyr221) </t>
  </si>
  <si>
    <t>JNK1/2/3 (Ab-183/185)</t>
  </si>
  <si>
    <t>JNK1/2/3 (Phospho-Thr183/Tyr185)</t>
  </si>
  <si>
    <t xml:space="preserve">JunB (Ab-259) </t>
  </si>
  <si>
    <t xml:space="preserve">JunB (Ab-79) </t>
  </si>
  <si>
    <t xml:space="preserve">JunB (Phospho-Ser259) </t>
  </si>
  <si>
    <t xml:space="preserve">JunB (Phospho-Ser79) </t>
  </si>
  <si>
    <t xml:space="preserve">JunD (Ab-255) </t>
  </si>
  <si>
    <t xml:space="preserve">JunD (Phospho-Ser255) </t>
  </si>
  <si>
    <t xml:space="preserve">Keratin 18 (Ab-33)  </t>
  </si>
  <si>
    <t>Keratin 18 (Ab-52)</t>
  </si>
  <si>
    <t>Keratin 18 (Phospho-Ser33)</t>
  </si>
  <si>
    <t>Keratin 18 (Phospho-Ser52)</t>
  </si>
  <si>
    <t>Keratin 8 (Ab-432)</t>
  </si>
  <si>
    <t xml:space="preserve">Keratin 8 (Ab-73)  </t>
  </si>
  <si>
    <t>Keratin 8 (Phospho-Ser432)</t>
  </si>
  <si>
    <t>Keratin 8 (Phospho-Ser73)</t>
  </si>
  <si>
    <t xml:space="preserve">KIT (Ab-721) </t>
  </si>
  <si>
    <t>KIT (Ab-936)</t>
  </si>
  <si>
    <t>KIT (Phospho-Tyr703)</t>
  </si>
  <si>
    <t xml:space="preserve">KIT (Phospho-Tyr721) </t>
  </si>
  <si>
    <t>KIT (Phospho-Tyr936)</t>
  </si>
  <si>
    <t>KSR (Ab-392)</t>
  </si>
  <si>
    <t>KSR (Phospho-Ser392)</t>
  </si>
  <si>
    <t>Kv1.3/KCNA3 (Ab-135)</t>
  </si>
  <si>
    <t>Kv1.3/KCNA3 (Phospho-Tyr135)</t>
  </si>
  <si>
    <t>Kv2.1/Kcnb1 (Phospho-Tyr128)</t>
  </si>
  <si>
    <t>Lamin A (Ab-22)</t>
  </si>
  <si>
    <t>Lamin A (Phospho-Ser22)</t>
  </si>
  <si>
    <t>Lamin A/C (Ab-392)</t>
  </si>
  <si>
    <t>Lamin A/C (Phospho-Ser392)</t>
  </si>
  <si>
    <t>LAT (Ab-161)</t>
  </si>
  <si>
    <t>LAT (Ab-171)</t>
  </si>
  <si>
    <t>LAT (Ab-191)</t>
  </si>
  <si>
    <t>LAT (Phospho-Tyr171)</t>
  </si>
  <si>
    <t>LAT (Phospho-Tyr191)</t>
  </si>
  <si>
    <t>LCK (Ab-192)</t>
  </si>
  <si>
    <t xml:space="preserve">LCK (Ab-393) </t>
  </si>
  <si>
    <t>LCK (Ab-505)</t>
  </si>
  <si>
    <t>LCK (Ab-59)</t>
  </si>
  <si>
    <t>LCK (Phospho-Ser59)</t>
  </si>
  <si>
    <t>LCK (Phospho-Tyr192)</t>
  </si>
  <si>
    <t xml:space="preserve">LCK (Phospho-Tyr393) </t>
  </si>
  <si>
    <t>LCK (Phospho-Tyr505)</t>
  </si>
  <si>
    <t xml:space="preserve">LIMK1 (Ab-508) </t>
  </si>
  <si>
    <t xml:space="preserve">LIMK1 (Phospho-Thr508) </t>
  </si>
  <si>
    <t xml:space="preserve">LIMK1/2 (Ab-508/505)  </t>
  </si>
  <si>
    <t>LKB1 (Ab-189)</t>
  </si>
  <si>
    <t>LKB1 (Ab-334)</t>
  </si>
  <si>
    <t>LKB1 (Ab-428)</t>
  </si>
  <si>
    <t>LKB1 (Phospho-Ser428)</t>
  </si>
  <si>
    <t>LKB1 (Phospho-Thr189)</t>
  </si>
  <si>
    <t>LYN (Ab-507)</t>
  </si>
  <si>
    <t>LYN (Phospho-Tyr507)</t>
  </si>
  <si>
    <t>MAP3K1/MEKK1 (Phospho-Thr1381)</t>
  </si>
  <si>
    <t>MAP3K7/TAK1 (Ab-184)</t>
  </si>
  <si>
    <t>MAP3K7/TAK1 (Ab-187)</t>
  </si>
  <si>
    <t>MAP3K7/TAK1 (Ab-439)</t>
  </si>
  <si>
    <t>MAP3K7/TAK1 (Phospho-Thr184)</t>
  </si>
  <si>
    <t xml:space="preserve">MAP3K8/COT (Ab-290)  </t>
  </si>
  <si>
    <t>MAP3K8/COT (Ab-400)</t>
  </si>
  <si>
    <t>MAP3K8/COT (Phospho-Thr290)</t>
  </si>
  <si>
    <t>MAPKAPK2 (Ab-272)</t>
  </si>
  <si>
    <t>MAPKAPK2 (Phospho-Ser272)</t>
  </si>
  <si>
    <t>MAPKAPK2 (Phospho-Thr222)</t>
  </si>
  <si>
    <t>MAPKAPK2 (Phospho-Thr334)</t>
  </si>
  <si>
    <t>MARCKS (Ab-158)</t>
  </si>
  <si>
    <t xml:space="preserve">MARCKS (Ab-163) </t>
  </si>
  <si>
    <t xml:space="preserve">MARCKS (Phospho-Ser158) </t>
  </si>
  <si>
    <t xml:space="preserve">MARCKS (Phospho-Ser163) </t>
  </si>
  <si>
    <t>M-CSF Receptor (Ab-561)</t>
  </si>
  <si>
    <t>M-CSF Receptor (Ab-809)</t>
  </si>
  <si>
    <t>M-CSF Receptor (Phospho-Tyr561)</t>
  </si>
  <si>
    <t>M-CSF Receptor (Phospho-Tyr809)</t>
  </si>
  <si>
    <t>MDM2 (Ab-166)</t>
  </si>
  <si>
    <t>MDM2 (Phospho-Ser166)</t>
  </si>
  <si>
    <t>MDM4 (Phospho-Ser367)</t>
  </si>
  <si>
    <t xml:space="preserve">MEF2A (Ab-312) </t>
  </si>
  <si>
    <t xml:space="preserve">MEF2A (Ab-319) </t>
  </si>
  <si>
    <t xml:space="preserve">MEF2A (Ab-408)  </t>
  </si>
  <si>
    <t>MEF2A (Phospho-Ser408)</t>
  </si>
  <si>
    <t xml:space="preserve">MEF2A (Phospho-Thr312) </t>
  </si>
  <si>
    <t xml:space="preserve">MEF2A (Phospho-Thr319) </t>
  </si>
  <si>
    <t>MEF2C (Ab-396)</t>
  </si>
  <si>
    <t>MEF2C (Phospho-Ser396)</t>
  </si>
  <si>
    <t>MEF2D (Phospho-Ser444)</t>
  </si>
  <si>
    <t>MEK1 (Ab-217)</t>
  </si>
  <si>
    <t xml:space="preserve">MEK1 (Ab-221) </t>
  </si>
  <si>
    <t>MEK1 (Ab-286)</t>
  </si>
  <si>
    <t xml:space="preserve">MEK1 (Ab-291) </t>
  </si>
  <si>
    <t>MEK1 (Ab-298)</t>
  </si>
  <si>
    <t xml:space="preserve">MEK1 (Phospho-Ser217) </t>
  </si>
  <si>
    <t xml:space="preserve">MEK1 (Phospho-Ser221) </t>
  </si>
  <si>
    <t>MEK1 (Phospho-Ser298)</t>
  </si>
  <si>
    <t>MEK1 (Phospho-Thr286)</t>
  </si>
  <si>
    <t xml:space="preserve">MEK1 (Phospho-Thr291) </t>
  </si>
  <si>
    <t xml:space="preserve">MEK2 (Ab-394) </t>
  </si>
  <si>
    <t xml:space="preserve">MEK2 (Phospho-Thr394) </t>
  </si>
  <si>
    <t>MER/SKY (Phospho-Tyr749/Tyr681)</t>
  </si>
  <si>
    <t>Merlin (Ab-10)</t>
  </si>
  <si>
    <t xml:space="preserve">Merlin (Ab-518) </t>
  </si>
  <si>
    <t>Merlin (Phospho-Ser10)</t>
  </si>
  <si>
    <t xml:space="preserve">Merlin (Phospho-Ser518) </t>
  </si>
  <si>
    <t>Met (Ab-1003)</t>
  </si>
  <si>
    <t xml:space="preserve">Met (Ab-1234) </t>
  </si>
  <si>
    <t xml:space="preserve">Met (Ab-1349) </t>
  </si>
  <si>
    <t>Met (Phospho-Tyr1003)</t>
  </si>
  <si>
    <t xml:space="preserve">Met (Phospho-Tyr1234) </t>
  </si>
  <si>
    <t xml:space="preserve">Met (Phospho-Tyr1349) </t>
  </si>
  <si>
    <t>Met (Phospho-Tyr1356)</t>
  </si>
  <si>
    <t>MITF (Ab-73)</t>
  </si>
  <si>
    <t>MITF (Phospho-Ser73)</t>
  </si>
  <si>
    <t xml:space="preserve">MKK3/MAP2K3 (Ab-189) </t>
  </si>
  <si>
    <t>MKK3/MAP2K3 (Ab-222)</t>
  </si>
  <si>
    <t>MKK3/MAP2K3 (Phospho-Ser189)</t>
  </si>
  <si>
    <t>MKK3/MAP2K3 (Phospho-Thr222)</t>
  </si>
  <si>
    <t>MKK4/SEK1 (Ab-257)</t>
  </si>
  <si>
    <t xml:space="preserve">MKK4/SEK1 (Ab-261) </t>
  </si>
  <si>
    <t>MKK4/SEK1 (Ab-80)</t>
  </si>
  <si>
    <t>MKK4/SEK1 (Phospho-Ser257)</t>
  </si>
  <si>
    <t xml:space="preserve">MKK4/SEK1 (Phospho-Ser80) </t>
  </si>
  <si>
    <t xml:space="preserve">MKK4/SEK1 (Phospho-Thr261) </t>
  </si>
  <si>
    <t>MKK6/MAP2K6 (Ab-207)</t>
  </si>
  <si>
    <t>MKK6/MAP2K6 (Phospho-Ser207)</t>
  </si>
  <si>
    <t>MKK7/MAP2K7 (Ab-271)</t>
  </si>
  <si>
    <t>MKK7/MAP2K7 (Phospho-Ser271)</t>
  </si>
  <si>
    <t>MKK7/MAP2K7 (Phospho-Thr275)</t>
  </si>
  <si>
    <t>MKP-1 (Ab-359)</t>
  </si>
  <si>
    <t>MKP-1 (Phospho-Ser359)</t>
  </si>
  <si>
    <t>MKP-1/2 (Ab-296/318)</t>
  </si>
  <si>
    <t>MKP-1/2 (Phospho-Ser296/318)</t>
  </si>
  <si>
    <t>Mnk1 (Ab-385)</t>
  </si>
  <si>
    <t>Mnk1 (Phospho-Thr385)</t>
  </si>
  <si>
    <t>MSK1 (Ab-360)</t>
  </si>
  <si>
    <t xml:space="preserve">MSK1 (Ab-376) </t>
  </si>
  <si>
    <t>MSK1 (Ab-581)</t>
  </si>
  <si>
    <t>MSK1 (Phospho-Ser212)</t>
  </si>
  <si>
    <t>MSK1 (Phospho-Ser360)</t>
  </si>
  <si>
    <t xml:space="preserve">MSK1 (Phospho-Ser376) </t>
  </si>
  <si>
    <t>MSK1 (Phospho-Thr581)</t>
  </si>
  <si>
    <t>MSK2 (Phospho-Thr568)</t>
  </si>
  <si>
    <t>Mst1/Mst2 (Ab-183)</t>
  </si>
  <si>
    <t>Mst1/Mst2 (Phospho-Thr183)</t>
  </si>
  <si>
    <t>mTOR (Ab-2446)</t>
  </si>
  <si>
    <t xml:space="preserve">mTOR (Ab-2448) </t>
  </si>
  <si>
    <t>mTOR (Ab-2481)</t>
  </si>
  <si>
    <t xml:space="preserve">mTOR (Phospho-Ser2448) </t>
  </si>
  <si>
    <t>mTOR (Phospho-Ser2481)</t>
  </si>
  <si>
    <t>mTOR (Phospho-Thr2446)</t>
  </si>
  <si>
    <t>Myc (Ab-358)</t>
  </si>
  <si>
    <t xml:space="preserve">Myc (Ab-373) </t>
  </si>
  <si>
    <t xml:space="preserve">Myc (Ab-58) </t>
  </si>
  <si>
    <t xml:space="preserve">Myc (Ab-62)  </t>
  </si>
  <si>
    <t xml:space="preserve">Myc (Phospho-Ser373) </t>
  </si>
  <si>
    <t>Myc (Phospho-Ser62)</t>
  </si>
  <si>
    <t xml:space="preserve">Myc (Phospho-Thr358) </t>
  </si>
  <si>
    <t xml:space="preserve">Myc (Phospho-Thr58) </t>
  </si>
  <si>
    <t>Myosin regulatory light chain 2 (Ab-18)</t>
  </si>
  <si>
    <t>Myosin regulatory light chain 2 (Phospho-Ser18)</t>
  </si>
  <si>
    <t>MYPT1 (Phospho-Thr696)</t>
  </si>
  <si>
    <t>MYPT1 (Phospho-Thr853)</t>
  </si>
  <si>
    <t>MYT1 (Ab-83)</t>
  </si>
  <si>
    <t>NFAT3 (Ab-168/170)</t>
  </si>
  <si>
    <t>NFAT3 (Ab-676)</t>
  </si>
  <si>
    <t>NFAT4 (Ab-165)</t>
  </si>
  <si>
    <t>NFAT4 (Phospho-Ser165)</t>
  </si>
  <si>
    <t xml:space="preserve">NFkB-p100/p52 (Ab-865) </t>
  </si>
  <si>
    <t xml:space="preserve">NFkB-p100/p52 (Ab-869) </t>
  </si>
  <si>
    <t xml:space="preserve">NFkB-p100/p52 (Phospho-Ser865) </t>
  </si>
  <si>
    <t xml:space="preserve">NFkB-p100/p52 (Phospho-Ser869) </t>
  </si>
  <si>
    <t>NFkB-p100/p52 (Phospho-Ser872)</t>
  </si>
  <si>
    <t xml:space="preserve">NFkB-p105/p50 (Ab-337) </t>
  </si>
  <si>
    <t xml:space="preserve">NFkB-p105/p50 (Ab-893) </t>
  </si>
  <si>
    <t xml:space="preserve">NFkB-p105/p50 (Ab-907) </t>
  </si>
  <si>
    <t>NFkB-p105/p50 (Ab-927)</t>
  </si>
  <si>
    <t xml:space="preserve">NFkB-p105/p50 (Ab-932) </t>
  </si>
  <si>
    <t xml:space="preserve">NFkB-p105/p50 (Phospho-Ser337) </t>
  </si>
  <si>
    <t xml:space="preserve">NFkB-p105/p50 (Phospho-Ser893) </t>
  </si>
  <si>
    <t xml:space="preserve">NFkB-p105/p50 (Phospho-Ser907) </t>
  </si>
  <si>
    <t>NFkB-p105/p50 (Phospho-Ser927)</t>
  </si>
  <si>
    <t xml:space="preserve">NFkB-p105/p50 (Phospho-Ser932) </t>
  </si>
  <si>
    <t xml:space="preserve">NFkB-p65 (Ab-254) </t>
  </si>
  <si>
    <t xml:space="preserve">NFkB-p65 (Ab-276) </t>
  </si>
  <si>
    <t>NFkB-p65 (Ab-281)</t>
  </si>
  <si>
    <t xml:space="preserve">NFkB-p65 (Ab-311) </t>
  </si>
  <si>
    <t xml:space="preserve">NFkB-p65 (Ab-435) </t>
  </si>
  <si>
    <t xml:space="preserve">NFkB-p65 (Ab-468) </t>
  </si>
  <si>
    <t>NFkB-p65 (Ab-505)</t>
  </si>
  <si>
    <t xml:space="preserve">NFkB-p65 (Ab-529) </t>
  </si>
  <si>
    <t xml:space="preserve">NFkB-p65 (Ab-536) </t>
  </si>
  <si>
    <t xml:space="preserve">NFkB-p65 (Phospho-Ser276) </t>
  </si>
  <si>
    <t xml:space="preserve">NFkB-p65 (Phospho-Ser311) </t>
  </si>
  <si>
    <t xml:space="preserve">NFkB-p65 (Phospho-Ser468) </t>
  </si>
  <si>
    <t xml:space="preserve">NFkB-p65 (Phospho-Ser529) </t>
  </si>
  <si>
    <t xml:space="preserve">NFkB-p65 (Phospho-Ser536) </t>
  </si>
  <si>
    <t xml:space="preserve">NFkB-p65 (Phospho-Thr254) </t>
  </si>
  <si>
    <t xml:space="preserve">NFkB-p65 (Phospho-Thr435) </t>
  </si>
  <si>
    <t>NFkB-p65 (Phospho-Thr505)</t>
  </si>
  <si>
    <t xml:space="preserve">NMDAR1 (Ab-897) </t>
  </si>
  <si>
    <t xml:space="preserve">NMDAR1 (Phospho-Ser897) </t>
  </si>
  <si>
    <t>NMDAR2A/B (Phospho-Tyr1246/1252)</t>
  </si>
  <si>
    <t>NMDAR2B (Ab-1472)</t>
  </si>
  <si>
    <t>NMDAR2B (Phospho-Tyr1472)</t>
  </si>
  <si>
    <t xml:space="preserve">Opioid Receptor (Ab-375)  </t>
  </si>
  <si>
    <t>Opioid Receptor (Phospho-Ser375)</t>
  </si>
  <si>
    <t>p130Cas (Ab-165)</t>
  </si>
  <si>
    <t>p130Cas (Ab-410)</t>
  </si>
  <si>
    <t>p130Cas (Phospho-Tyr165)</t>
  </si>
  <si>
    <t>p130Cas (Phospho-Tyr410)</t>
  </si>
  <si>
    <t xml:space="preserve">p21Cip1 (Ab-145) </t>
  </si>
  <si>
    <t xml:space="preserve">p21Cip1 (Phospho-Thr145) </t>
  </si>
  <si>
    <t>p27Kip1 (Ab-10)</t>
  </si>
  <si>
    <t>p27Kip1 (Ab-187)</t>
  </si>
  <si>
    <t xml:space="preserve">p27Kip1 (Phospho-Ser10) </t>
  </si>
  <si>
    <t xml:space="preserve">p27Kip1 (Phospho-Thr187) </t>
  </si>
  <si>
    <t>p300 (Ab-89)</t>
  </si>
  <si>
    <t>p38 MAPK (Ab-180)</t>
  </si>
  <si>
    <t xml:space="preserve">p38 MAPK (Ab-182) </t>
  </si>
  <si>
    <t>p38 MAPK (Ab-322)</t>
  </si>
  <si>
    <t xml:space="preserve">p38 MAPK (Phospho-Thr180) </t>
  </si>
  <si>
    <t xml:space="preserve">p38 MAPK (Phospho-Tyr182) </t>
  </si>
  <si>
    <t>p38 MAPK (Phospho-Tyr322)</t>
  </si>
  <si>
    <t xml:space="preserve">p44/42 MAP Kinase (Ab-202) </t>
  </si>
  <si>
    <t xml:space="preserve">p44/42 MAP Kinase (Ab-204) </t>
  </si>
  <si>
    <t xml:space="preserve">p44/42 MAP Kinase (Phospho-Thr202) </t>
  </si>
  <si>
    <t xml:space="preserve">p44/42 MAP Kinase (Phospho-Tyr204) </t>
  </si>
  <si>
    <t xml:space="preserve">p53 (Ab-15) </t>
  </si>
  <si>
    <t xml:space="preserve">p53 (Ab-18) </t>
  </si>
  <si>
    <t>p53 (Ab-20)</t>
  </si>
  <si>
    <t xml:space="preserve">p53 (Ab-315) </t>
  </si>
  <si>
    <t xml:space="preserve">p53 (Ab-33) </t>
  </si>
  <si>
    <t xml:space="preserve">p53 (Ab-37) </t>
  </si>
  <si>
    <t>p53 (Ab-376)</t>
  </si>
  <si>
    <t>p53 (Ab-378)</t>
  </si>
  <si>
    <t>p53 (Ab-387)</t>
  </si>
  <si>
    <t>p53 (Ab-392)</t>
  </si>
  <si>
    <t xml:space="preserve">p53 (Ab-46) </t>
  </si>
  <si>
    <t xml:space="preserve">p53 (Ab-6) </t>
  </si>
  <si>
    <t xml:space="preserve">p53 (Ab-9) </t>
  </si>
  <si>
    <t xml:space="preserve">p53 (Phospho-Ser15) </t>
  </si>
  <si>
    <t>p53 (Phospho-Ser20)</t>
  </si>
  <si>
    <t xml:space="preserve">p53 (Phospho-Ser315) </t>
  </si>
  <si>
    <t xml:space="preserve">p53 (Phospho-Ser33) </t>
  </si>
  <si>
    <t>p53 (Phospho-Ser366)</t>
  </si>
  <si>
    <t xml:space="preserve">p53 (Phospho-Ser37) </t>
  </si>
  <si>
    <t>p53 (Phospho-Ser378)</t>
  </si>
  <si>
    <t>p53 (Phospho-Ser392)</t>
  </si>
  <si>
    <t xml:space="preserve">p53 (Phospho-Ser46) </t>
  </si>
  <si>
    <t xml:space="preserve">p53 (Phospho-Ser6) </t>
  </si>
  <si>
    <t xml:space="preserve">p53 (Phospho-Ser9) </t>
  </si>
  <si>
    <t xml:space="preserve">p53 (Phospho-Thr18) </t>
  </si>
  <si>
    <t>p53 (Phospho-Thr81)</t>
  </si>
  <si>
    <t>p63 (Phospho-Ser455)</t>
  </si>
  <si>
    <t>P70S6K (Ab-229)</t>
  </si>
  <si>
    <t>P70S6K (Ab-371)</t>
  </si>
  <si>
    <t xml:space="preserve">P70S6K (Ab-411) </t>
  </si>
  <si>
    <t>P70S6K (Ab-418)</t>
  </si>
  <si>
    <t>P70S6K (Ab-421)</t>
  </si>
  <si>
    <t xml:space="preserve">P70S6K (Ab-424) </t>
  </si>
  <si>
    <t>P70S6K (Ab-427)</t>
  </si>
  <si>
    <t>P70S6K (Phospho-Ser371)</t>
  </si>
  <si>
    <t xml:space="preserve">P70S6K (Phospho-Ser411) </t>
  </si>
  <si>
    <t>P70S6K (Phospho-Ser418)</t>
  </si>
  <si>
    <t xml:space="preserve">P70S6K (Phospho-Ser424) </t>
  </si>
  <si>
    <t>P70S6K (Phospho-Thr229)</t>
  </si>
  <si>
    <t>P70S6K (Phospho-Thr389)</t>
  </si>
  <si>
    <t>P70S6K (Phospho-Thr421)</t>
  </si>
  <si>
    <t>P70S6K-beta (Ab-423)</t>
  </si>
  <si>
    <t>P70S6K-beta (Phospho-Ser423)</t>
  </si>
  <si>
    <t>P73 (Ab-99)</t>
  </si>
  <si>
    <t xml:space="preserve">P73 (Phospho-Tyr99) </t>
  </si>
  <si>
    <t>P90RSK (Ab-359/363)</t>
  </si>
  <si>
    <t>P90RSK (Ab-380)</t>
  </si>
  <si>
    <t>P90RSK (Ab-573)</t>
  </si>
  <si>
    <t>P90RSK (Phospho-Ser380)</t>
  </si>
  <si>
    <t>P90RSK (Phospho-Thr359/Ser363)</t>
  </si>
  <si>
    <t>P90RSK (Phospho-Thr573)</t>
  </si>
  <si>
    <t xml:space="preserve">P95/NBS1 (Ab-343) </t>
  </si>
  <si>
    <t xml:space="preserve">P95/NBS1 (Phospho-Ser343) </t>
  </si>
  <si>
    <t>PAK1 (Ab-204)</t>
  </si>
  <si>
    <t>PAK1 (Ab-212)</t>
  </si>
  <si>
    <t>PAK1 (Phospho-Ser204)</t>
  </si>
  <si>
    <t>PAK1 (Phospho-Thr212)</t>
  </si>
  <si>
    <t>PAK1/2 (Ab-199)</t>
  </si>
  <si>
    <t>PAK1/2 (Phospho-Ser199)</t>
  </si>
  <si>
    <t>PAK1/2/3 (Ab-141)</t>
  </si>
  <si>
    <t>PAK1/2/3 (Ab-423/402/421)</t>
  </si>
  <si>
    <t>PAK1/2/3 (Phospho-Ser141)</t>
  </si>
  <si>
    <t>PAK1/2/3 (Phospho-Thr423/402/421)</t>
  </si>
  <si>
    <t>PAK2 (Ab-192)</t>
  </si>
  <si>
    <t>PAK2 (Ab-197)</t>
  </si>
  <si>
    <t>PAK2 (Phospho-Ser192)</t>
  </si>
  <si>
    <t>PAK2 (Phospho-Ser20)</t>
  </si>
  <si>
    <t>PAK3 (Ab-154)</t>
  </si>
  <si>
    <t>PAK3 (Phospho-Ser154)</t>
  </si>
  <si>
    <t>PAK4 (Ab-474)</t>
  </si>
  <si>
    <t xml:space="preserve">Paxillin (Ab-118) </t>
  </si>
  <si>
    <t xml:space="preserve">Paxillin (Ab-31) </t>
  </si>
  <si>
    <t xml:space="preserve">Paxillin (Phospho-Tyr118) </t>
  </si>
  <si>
    <t xml:space="preserve">Paxillin (Phospho-Tyr31) </t>
  </si>
  <si>
    <t>PDGFR alpha (Ab-849)</t>
  </si>
  <si>
    <t>PDGFR alpha (Phospho-Tyr849)</t>
  </si>
  <si>
    <t>PDGFR beta (Ab-1009)</t>
  </si>
  <si>
    <t>PDGFR beta (Ab-1021)</t>
  </si>
  <si>
    <t>PDGFR beta (Ab-740)</t>
  </si>
  <si>
    <t xml:space="preserve">PDGFR beta (Ab-751) </t>
  </si>
  <si>
    <t>PDGFR beta (Phospho-Tyr1021)</t>
  </si>
  <si>
    <t>PDGFR beta (Phospho-Tyr740)</t>
  </si>
  <si>
    <t xml:space="preserve">PDGFR beta (Phospho-Tyr751) </t>
  </si>
  <si>
    <t xml:space="preserve">PDK1 (Ab-241) </t>
  </si>
  <si>
    <t xml:space="preserve">PDK1 (Phospho-Ser241) </t>
  </si>
  <si>
    <t>PEA-15 (Ab-116)</t>
  </si>
  <si>
    <t>PEA-15 (Phospho-Ser104)</t>
  </si>
  <si>
    <t>PEA-15 (Phospho-Ser116)</t>
  </si>
  <si>
    <t>PECAM-1 (Ab-713)</t>
  </si>
  <si>
    <t>PECAM-1 (Phospho-Tyr713)</t>
  </si>
  <si>
    <t>PI3-kinase p85-alpha (Phospho-Tyr607)</t>
  </si>
  <si>
    <t>PI3-kinase p85-subunit alpha/gamma (Ab-467/199)</t>
  </si>
  <si>
    <t>PI3-kinase p85-subunit alpha/gamma (Phospho-Tyr467/Tyr199)</t>
  </si>
  <si>
    <t>Pim-1 (Ab-309)</t>
  </si>
  <si>
    <t>Pim-1 (Phospho-Tyr309)</t>
  </si>
  <si>
    <t>PIP5K (Phospho-Ser307)</t>
  </si>
  <si>
    <t>PKA CAT (Ab-197)</t>
  </si>
  <si>
    <t>PKA CAT (Phospho-Thr197)</t>
  </si>
  <si>
    <t>PKA-R2B (Phospho-Ser113)</t>
  </si>
  <si>
    <t>PKC alpha (Ab-657)</t>
  </si>
  <si>
    <t>PKC alpha (Phospho-Tyr657)</t>
  </si>
  <si>
    <t>PKC alpha/beta II (Ab-638)</t>
  </si>
  <si>
    <t>PKC alpha/beta II (Phospho-Thr638)</t>
  </si>
  <si>
    <t>PKC beta/PKCB (Ab-661)</t>
  </si>
  <si>
    <t>PKC beta/PKCB (Phospho-Ser661)</t>
  </si>
  <si>
    <t>PKC delta (Ab-505)</t>
  </si>
  <si>
    <t xml:space="preserve">PKC delta (Ab-645) </t>
  </si>
  <si>
    <t xml:space="preserve">PKC delta (Phospho-Ser645) </t>
  </si>
  <si>
    <t>PKC delta (Phospho-Thr505)</t>
  </si>
  <si>
    <t>PKC delta (Phospho-Tyr313)</t>
  </si>
  <si>
    <t>PKC delta (Phospho-Tyr52)</t>
  </si>
  <si>
    <t>PKC delta (Phospho-Tyr64)</t>
  </si>
  <si>
    <t>PKC epsilon (Ab-729)</t>
  </si>
  <si>
    <t>PKC epsilon (Phospho-Ser729)</t>
  </si>
  <si>
    <t>PKC pan activation site</t>
  </si>
  <si>
    <t>PKC pan activation site (Phospho)</t>
  </si>
  <si>
    <t xml:space="preserve">PKC theta (Ab-676) </t>
  </si>
  <si>
    <t xml:space="preserve">PKC theta (Phospho-Ser676) </t>
  </si>
  <si>
    <t>PKC theta (Phospho-Thr538)</t>
  </si>
  <si>
    <t xml:space="preserve">PKC zeta (Ab-410)  </t>
  </si>
  <si>
    <t>PKC zeta (Ab-560)</t>
  </si>
  <si>
    <t>PKC zeta (Phospho-Thr410)</t>
  </si>
  <si>
    <t>PKC zeta (Phospho-Thr560)</t>
  </si>
  <si>
    <t>PKD1/PKC mu (Ab-205)</t>
  </si>
  <si>
    <t>PKD1/PKC mu (Ab-463)</t>
  </si>
  <si>
    <t>PKD1/PKC mu (Ab-744/748)</t>
  </si>
  <si>
    <t>PKD1/PKC mu (Ab-910)</t>
  </si>
  <si>
    <t>PKD1/PKC mu (Phospho-Ser205)</t>
  </si>
  <si>
    <t>PKD1/PKC mu (Phospho-Ser910)</t>
  </si>
  <si>
    <t>PKD1/PKC mu (Phospho-Tyr463)</t>
  </si>
  <si>
    <t>PKD2 (Ab-876)</t>
  </si>
  <si>
    <t>PKD2 (Phospho-Ser876)</t>
  </si>
  <si>
    <t xml:space="preserve">PKR (Ab-446) </t>
  </si>
  <si>
    <t xml:space="preserve">PKR (Ab-451) </t>
  </si>
  <si>
    <t xml:space="preserve">PKR (Phospho-Thr446) </t>
  </si>
  <si>
    <t xml:space="preserve">PKR (Phospho-Thr451) </t>
  </si>
  <si>
    <t>PLC beta3 (Ab-1105)</t>
  </si>
  <si>
    <t>PLC beta3 (Ab-537)</t>
  </si>
  <si>
    <t>PLC beta3 (Phospho-Ser1105)</t>
  </si>
  <si>
    <t>PLC beta3 (Phospho-Ser537)</t>
  </si>
  <si>
    <t>PLCG1 (Ab-771)</t>
  </si>
  <si>
    <t>PLCG1 (Ab-783)</t>
  </si>
  <si>
    <t>PLCG1 (Phospho-Tyr1253)</t>
  </si>
  <si>
    <t>PLCG1 (Phospho-Tyr771)</t>
  </si>
  <si>
    <t>PLCG1 (Phospho-Tyr783)</t>
  </si>
  <si>
    <t>PLCG2 (Ab-1217)</t>
  </si>
  <si>
    <t>PLCG2 (Ab-753)</t>
  </si>
  <si>
    <t>PLCG2 (Phospho-Tyr1217)</t>
  </si>
  <si>
    <t>PLCG2 (Phospho-Tyr753)</t>
  </si>
  <si>
    <t>PLD1 (Ab-561)</t>
  </si>
  <si>
    <t>PLD1 (Phospho-Ser561)</t>
  </si>
  <si>
    <t>PLD2 (Phospho-Tyr169)</t>
  </si>
  <si>
    <t>PLK1 (Ab-210)</t>
  </si>
  <si>
    <t>PLK1 (Phospho-Thr210)</t>
  </si>
  <si>
    <t>PP1 alpha (Ab-320)</t>
  </si>
  <si>
    <t>PP1 alpha (Phospho-Thr320)</t>
  </si>
  <si>
    <t>PP2A-alpha (Ab-307)</t>
  </si>
  <si>
    <t>PP2A-alpha (Phospho-Tyr307)</t>
  </si>
  <si>
    <t>PPAR-BP (Ab-1457)</t>
  </si>
  <si>
    <t>PPAR-BP (Phospho-Thr1457)</t>
  </si>
  <si>
    <t>PPAR-gamma (Ab-112)</t>
  </si>
  <si>
    <t>PPAR-gamma (Phospho-Ser112)</t>
  </si>
  <si>
    <t xml:space="preserve">Progesterone Receptor (Ab-190) </t>
  </si>
  <si>
    <t xml:space="preserve">Progesterone Receptor (Phospho-Ser190) </t>
  </si>
  <si>
    <t xml:space="preserve">PTEN (Ab-370) </t>
  </si>
  <si>
    <t xml:space="preserve">PTEN (Ab-380) </t>
  </si>
  <si>
    <t xml:space="preserve">PTEN (Ab-380/382/383) </t>
  </si>
  <si>
    <t xml:space="preserve">PTEN (Phospho-Ser370) </t>
  </si>
  <si>
    <t xml:space="preserve">PTEN (Phospho-Ser380) </t>
  </si>
  <si>
    <t xml:space="preserve">PTEN (Phospho-Ser380/Thr382/Thr383) </t>
  </si>
  <si>
    <t>PTPRA (Phospho-Tyr798)</t>
  </si>
  <si>
    <t xml:space="preserve">Pyk2 (Ab-402) </t>
  </si>
  <si>
    <t>Pyk2 (Ab-580)</t>
  </si>
  <si>
    <t>Pyk2 (Ab-881)</t>
  </si>
  <si>
    <t xml:space="preserve">Pyk2 (Phospho-Tyr402) </t>
  </si>
  <si>
    <t>Pyk2 (Phospho-Tyr579)</t>
  </si>
  <si>
    <t>Pyk2 (Phospho-Tyr580)</t>
  </si>
  <si>
    <t>Pyk2 (Phospho-Tyr881)</t>
  </si>
  <si>
    <t xml:space="preserve">Rac1/cdc42 (Ab-71) </t>
  </si>
  <si>
    <t xml:space="preserve">Rac1/cdc42 (Phospho-Ser71) </t>
  </si>
  <si>
    <t>RAD51 (Ab-309)</t>
  </si>
  <si>
    <t>RAD51 (Phospho-Tyr315)</t>
  </si>
  <si>
    <t>RAD52 (Phospho-Tyr104)</t>
  </si>
  <si>
    <t xml:space="preserve">Raf1 (Ab-259) </t>
  </si>
  <si>
    <t>Raf1 (Ab-289)</t>
  </si>
  <si>
    <t>Raf1 (Ab-296)</t>
  </si>
  <si>
    <t xml:space="preserve">Raf1 (Ab-338) </t>
  </si>
  <si>
    <t>Raf1 (Ab-341)</t>
  </si>
  <si>
    <t>Raf1 (Ab-43)</t>
  </si>
  <si>
    <t>Raf1 (Ab-621)</t>
  </si>
  <si>
    <t xml:space="preserve">Raf1 (Phospho-Ser259) </t>
  </si>
  <si>
    <t>Raf1 (Phospho-Ser289)</t>
  </si>
  <si>
    <t>Raf1 (Phospho-Ser296)</t>
  </si>
  <si>
    <t xml:space="preserve">Raf1 (Phospho-Ser338) </t>
  </si>
  <si>
    <t>Raf1 (Phospho-Ser43)</t>
  </si>
  <si>
    <t>Raf1 (Phospho-Ser621)</t>
  </si>
  <si>
    <t>Raf1 (Phospho-Tyr341)</t>
  </si>
  <si>
    <t>RapGEF1 (Phospho-Tyr504)</t>
  </si>
  <si>
    <t>Ras-GRF1 (Ab-916)</t>
  </si>
  <si>
    <t>Ras-GRF1 (Phospho-Ser916)</t>
  </si>
  <si>
    <t>Rb (Ab-608)</t>
  </si>
  <si>
    <t xml:space="preserve">Rb (Ab-780) </t>
  </si>
  <si>
    <t xml:space="preserve">Rb (Ab-795) </t>
  </si>
  <si>
    <t xml:space="preserve">Rb (Ab-807) </t>
  </si>
  <si>
    <t>Rb (Ab-811)</t>
  </si>
  <si>
    <t>Rb (Phospho-Ser608)</t>
  </si>
  <si>
    <t xml:space="preserve">Rb (Phospho-Ser780) </t>
  </si>
  <si>
    <t xml:space="preserve">Rb (Phospho-Ser795) </t>
  </si>
  <si>
    <t xml:space="preserve">Rb (Phospho-Ser807) </t>
  </si>
  <si>
    <t>Rb (Phospho-Ser811)</t>
  </si>
  <si>
    <t>Rb (Phospho-Thr821)</t>
  </si>
  <si>
    <t>Rb-like-2 (RBL2) (Ab-952)</t>
  </si>
  <si>
    <t xml:space="preserve">Rel (Ab-503) </t>
  </si>
  <si>
    <t xml:space="preserve">Rel (Phospho-Ser503) </t>
  </si>
  <si>
    <t xml:space="preserve">RelB (Ab-552) </t>
  </si>
  <si>
    <t xml:space="preserve">RelB (Phospho-Ser552) </t>
  </si>
  <si>
    <t xml:space="preserve">Ret (Ab-905) </t>
  </si>
  <si>
    <t xml:space="preserve">Ret (Phospho-Tyr905) </t>
  </si>
  <si>
    <t>RGS16 (Phospho-Tyr168)</t>
  </si>
  <si>
    <t>Rho/Rac guanine nucleotide exchange factor 2 (Ab-885)</t>
  </si>
  <si>
    <t>Rho/Rac guanine nucleotide exchange factor 2 (Phospho-Ser885)</t>
  </si>
  <si>
    <t>RhoA (Ab-188)</t>
  </si>
  <si>
    <t>RSK1/2/3/4 (Ab-221/227/218/232)</t>
  </si>
  <si>
    <t>RSK1/2/3/4 (Phospho-Ser221/227/218/232)</t>
  </si>
  <si>
    <t>RyR2 (Ab-2808)</t>
  </si>
  <si>
    <t>RyR2 (Phospho-Ser2808)</t>
  </si>
  <si>
    <t>S6 Ribosomal Protein (Ab-235)</t>
  </si>
  <si>
    <t xml:space="preserve">S6 Ribosomal Protein (Phospho-Ser235) </t>
  </si>
  <si>
    <t xml:space="preserve">SAPK/JNK (Ab-183) </t>
  </si>
  <si>
    <t xml:space="preserve">SAPK/JNK (Ab-185) </t>
  </si>
  <si>
    <t xml:space="preserve">SAPK/JNK (Phospho-Thr183) </t>
  </si>
  <si>
    <t xml:space="preserve">SAPK/JNK (Phospho-Tyr185) </t>
  </si>
  <si>
    <t xml:space="preserve">Shc (Ab-349)  </t>
  </si>
  <si>
    <t>Shc (Ab-427)</t>
  </si>
  <si>
    <t>Shc (Phospho-Tyr349)</t>
  </si>
  <si>
    <t>Shc (Phospho-Tyr427)</t>
  </si>
  <si>
    <t>SHP-1 (Phospho-Tyr536)</t>
  </si>
  <si>
    <t xml:space="preserve">SHP-2 (Ab-542)  </t>
  </si>
  <si>
    <t xml:space="preserve">SHP-2 (Ab-580)  </t>
  </si>
  <si>
    <t>SHP-2 (Phospho-Tyr542)</t>
  </si>
  <si>
    <t>SHP-2 (Phospho-Tyr580)</t>
  </si>
  <si>
    <t>SLP-76 (Ab-128)</t>
  </si>
  <si>
    <t>SLP-76 (Phospho-Tyr128)</t>
  </si>
  <si>
    <t>Smad1 (Ab-187)</t>
  </si>
  <si>
    <t>Smad1 (Ab-465)</t>
  </si>
  <si>
    <t>Smad1 (Phospho-Ser187)</t>
  </si>
  <si>
    <t>Smad1 (Phospho-Ser465)</t>
  </si>
  <si>
    <t>Smad2 (Ab-220)</t>
  </si>
  <si>
    <t>Smad2 (Ab-245)</t>
  </si>
  <si>
    <t>Smad2 (Ab-250)</t>
  </si>
  <si>
    <t>Smad2 (Ab-255)</t>
  </si>
  <si>
    <t>Smad2 (Ab-467)</t>
  </si>
  <si>
    <t>Smad2 (Phospho-Ser250)</t>
  </si>
  <si>
    <t>Smad2 (Phospho-Ser467)</t>
  </si>
  <si>
    <t>Smad2 (Phospho-Thr220)</t>
  </si>
  <si>
    <t>Smad2/3 (Ab-8)</t>
  </si>
  <si>
    <t>Smad2/3 (Phospho-Thr8)</t>
  </si>
  <si>
    <t>Smad3 (Ab-179)</t>
  </si>
  <si>
    <t>Smad3 (Ab-204)</t>
  </si>
  <si>
    <t>Smad3 (Ab-213)</t>
  </si>
  <si>
    <t>Smad3 (Ab-425)</t>
  </si>
  <si>
    <t>Smad3 (Phospho-Ser204)</t>
  </si>
  <si>
    <t>Smad3 (Phospho-Ser208)</t>
  </si>
  <si>
    <t>Smad3 (Phospho-Ser213)</t>
  </si>
  <si>
    <t>Smad3 (Phospho-Ser425)</t>
  </si>
  <si>
    <t>Smad3 (Phospho-Thr179)</t>
  </si>
  <si>
    <t xml:space="preserve">SMC1 (Ab-957) </t>
  </si>
  <si>
    <t xml:space="preserve">SMC1 (Phospho-Ser957) </t>
  </si>
  <si>
    <t xml:space="preserve">SP1 (Ab-739) </t>
  </si>
  <si>
    <t xml:space="preserve">SP1 (Phospho-Thr739) </t>
  </si>
  <si>
    <t xml:space="preserve">Src (Ab-418) </t>
  </si>
  <si>
    <t xml:space="preserve">Src (Ab-529) </t>
  </si>
  <si>
    <t>Src (Ab-75)</t>
  </si>
  <si>
    <t>Src (Phospho-Ser75)</t>
  </si>
  <si>
    <t>Src (Phospho-Tyr216)</t>
  </si>
  <si>
    <t xml:space="preserve">Src (Phospho-Tyr418) </t>
  </si>
  <si>
    <t xml:space="preserve">Src (Phospho-Tyr529) </t>
  </si>
  <si>
    <t>SREBP-1 (Ab-439)</t>
  </si>
  <si>
    <t>SREBP-1 (Phospho-Ser439)</t>
  </si>
  <si>
    <t>SRF (Ab-77)</t>
  </si>
  <si>
    <t>SRF (Ab-99)</t>
  </si>
  <si>
    <t>SRF (Phospho-Ser77)</t>
  </si>
  <si>
    <t>SRF (Phospho-Ser99)</t>
  </si>
  <si>
    <t>STAM2 (Ab-192)</t>
  </si>
  <si>
    <t>STAM2 (Phospho-Tyr192)</t>
  </si>
  <si>
    <t xml:space="preserve">STAT1 (Ab-701) </t>
  </si>
  <si>
    <t xml:space="preserve">STAT1 (Ab-727) </t>
  </si>
  <si>
    <t xml:space="preserve">STAT1 (Phospho-Ser727) </t>
  </si>
  <si>
    <t xml:space="preserve">STAT1 (Phospho-Tyr701) </t>
  </si>
  <si>
    <t>STAT2 (Ab-690)</t>
  </si>
  <si>
    <t>STAT2 (Phospho-Tyr690)</t>
  </si>
  <si>
    <t xml:space="preserve">STAT3 (Ab-705) </t>
  </si>
  <si>
    <t xml:space="preserve">STAT3 (Ab-727) </t>
  </si>
  <si>
    <t xml:space="preserve">STAT3 (Phospho-Ser727) </t>
  </si>
  <si>
    <t xml:space="preserve">STAT3 (Phospho-Tyr705) </t>
  </si>
  <si>
    <t xml:space="preserve">STAT4 (Ab-693) </t>
  </si>
  <si>
    <t xml:space="preserve">STAT4 (Phospho-Tyr693) </t>
  </si>
  <si>
    <t xml:space="preserve">STAT5A (Ab-694) </t>
  </si>
  <si>
    <t xml:space="preserve">STAT5A (Ab-780) </t>
  </si>
  <si>
    <t>STAT5A (Phospho-Ser725)</t>
  </si>
  <si>
    <t xml:space="preserve">STAT5A (Phospho-Ser780) </t>
  </si>
  <si>
    <t xml:space="preserve">STAT5A (Phospho-Tyr694) </t>
  </si>
  <si>
    <t>STAT5B (Ab-731)</t>
  </si>
  <si>
    <t>STAT5B (Phospho-Ser731)</t>
  </si>
  <si>
    <t xml:space="preserve">STAT6 (Ab-641) </t>
  </si>
  <si>
    <t xml:space="preserve">STAT6 (Ab-645) </t>
  </si>
  <si>
    <t xml:space="preserve">STAT6 (Phospho-Thr645) </t>
  </si>
  <si>
    <t xml:space="preserve">STAT6 (Phospho-Tyr641) </t>
  </si>
  <si>
    <t xml:space="preserve">Stathmin 1 (Ab-15) </t>
  </si>
  <si>
    <t xml:space="preserve">Stathmin 1 (Ab-24) </t>
  </si>
  <si>
    <t xml:space="preserve">Stathmin 1 (Ab-37) </t>
  </si>
  <si>
    <t xml:space="preserve">Stathmin 1 (Phospho-Ser15) </t>
  </si>
  <si>
    <t xml:space="preserve">Stathmin 1 (Phospho-Ser24) </t>
  </si>
  <si>
    <t xml:space="preserve">Stathmin 1 (Phospho-Ser37) </t>
  </si>
  <si>
    <t>Survivin (Ab-117)</t>
  </si>
  <si>
    <t>Survivin (Phospho-Thr117)</t>
  </si>
  <si>
    <t>SYK (Ab-348)</t>
  </si>
  <si>
    <t>SYK (Ab-525)</t>
  </si>
  <si>
    <t>SYK (Phospho-Tyr323)</t>
  </si>
  <si>
    <t>SYK (Phospho-Tyr348)</t>
  </si>
  <si>
    <t>SYK (Phospho-Tyr525)</t>
  </si>
  <si>
    <t>Synapsin (Ab-62)</t>
  </si>
  <si>
    <t xml:space="preserve">Synapsin (Ab-9) </t>
  </si>
  <si>
    <t>Synapsin (Phospho-Ser62)</t>
  </si>
  <si>
    <t xml:space="preserve">Synapsin (Phospho-Ser9) </t>
  </si>
  <si>
    <t xml:space="preserve">Synaptotagmin (Ab-202)  </t>
  </si>
  <si>
    <t xml:space="preserve">Synaptotagmin (Ab-309)  </t>
  </si>
  <si>
    <t>Synaptotagmin (Phospho-Ser309)</t>
  </si>
  <si>
    <t>Synaptotagmin (Phospho-Thr202)</t>
  </si>
  <si>
    <t xml:space="preserve">Synuclein alpha (Ab-125) </t>
  </si>
  <si>
    <t xml:space="preserve">Synuclein alpha (Ab-133) </t>
  </si>
  <si>
    <t xml:space="preserve">Synuclein alpha (Phospho-Tyr125) </t>
  </si>
  <si>
    <t xml:space="preserve">Synuclein alpha (Phospho-Tyr133) </t>
  </si>
  <si>
    <t xml:space="preserve">Synuclein alpha (Phospho-Tyr136) </t>
  </si>
  <si>
    <t xml:space="preserve">Tau (Ab-181) </t>
  </si>
  <si>
    <t xml:space="preserve">Tau (Ab-205) </t>
  </si>
  <si>
    <t xml:space="preserve">Tau (Ab-212) </t>
  </si>
  <si>
    <t xml:space="preserve">Tau (Ab-214) </t>
  </si>
  <si>
    <t xml:space="preserve">Tau (Ab-231) </t>
  </si>
  <si>
    <t xml:space="preserve">Tau (Ab-235) </t>
  </si>
  <si>
    <t xml:space="preserve">Tau (Ab-262) </t>
  </si>
  <si>
    <t xml:space="preserve">Tau (Ab-356) </t>
  </si>
  <si>
    <t xml:space="preserve">Tau (Ab-396) </t>
  </si>
  <si>
    <t xml:space="preserve">Tau (Ab-404) </t>
  </si>
  <si>
    <t xml:space="preserve">Tau (Ab-422) </t>
  </si>
  <si>
    <t xml:space="preserve">Tau (Phospho-Ser214) </t>
  </si>
  <si>
    <t xml:space="preserve">Tau (Phospho-Ser235) </t>
  </si>
  <si>
    <t xml:space="preserve">Tau (Phospho-Ser262) </t>
  </si>
  <si>
    <t xml:space="preserve">Tau (Phospho-Ser356) </t>
  </si>
  <si>
    <t xml:space="preserve">Tau (Phospho-Ser396) </t>
  </si>
  <si>
    <t xml:space="preserve">Tau (Phospho-Ser404) </t>
  </si>
  <si>
    <t xml:space="preserve">Tau (Phospho-Ser422) </t>
  </si>
  <si>
    <t xml:space="preserve">Tau (Phospho-Thr181) </t>
  </si>
  <si>
    <t xml:space="preserve">Tau (Phospho-Thr205) </t>
  </si>
  <si>
    <t xml:space="preserve">Tau (Phospho-Thr212) </t>
  </si>
  <si>
    <t xml:space="preserve">Tau (Phospho-Thr231) </t>
  </si>
  <si>
    <t>TFII-I (Phospho-Tyr248)</t>
  </si>
  <si>
    <t>TGFBR1 (Ab-165)</t>
  </si>
  <si>
    <t>TGFBR2 (Ab-250)</t>
  </si>
  <si>
    <t>TIE2 (Phospho-Tyr1108)</t>
  </si>
  <si>
    <t>TIF-IA (Ab-649)</t>
  </si>
  <si>
    <t>TIF-IA (Phospho-Ser649)</t>
  </si>
  <si>
    <t>TLK1 (Ab-764)</t>
  </si>
  <si>
    <t>TOP2A/DNA topoisomerase II (Ab-1106)</t>
  </si>
  <si>
    <t>TOP2A/DNA topoisomerase II (Phospho-Ser1106)</t>
  </si>
  <si>
    <t>Trk A (Ab-496)</t>
  </si>
  <si>
    <t>Trk A (Phospho-Tyr680/681)</t>
  </si>
  <si>
    <t>Trk A (Phospho-Tyr701)</t>
  </si>
  <si>
    <t>Trk A (Phospho-Tyr791)</t>
  </si>
  <si>
    <t xml:space="preserve">Trk B (Ab-515)  </t>
  </si>
  <si>
    <t>Trk B (Phospho-Tyr515)</t>
  </si>
  <si>
    <t>Trk B (Phospho-Tyr705)</t>
  </si>
  <si>
    <t>Tuberin/TSC2 (Ab-1462)</t>
  </si>
  <si>
    <t>Tuberin/TSC2 (Ab-939)</t>
  </si>
  <si>
    <t>Tuberin/TSC2 (Ab-981)</t>
  </si>
  <si>
    <t>Tuberin/TSC2 (Phospho-Ser939)</t>
  </si>
  <si>
    <t>Tuberin/TSC2 (Phospho-Thr1462)</t>
  </si>
  <si>
    <t>TYK2 (Ab-1054)</t>
  </si>
  <si>
    <t xml:space="preserve">TYK2 (Phospho-Tyr1054) </t>
  </si>
  <si>
    <t xml:space="preserve">Tyrosine Hydroxylase (Ab-19)  </t>
  </si>
  <si>
    <t xml:space="preserve">Tyrosine Hydroxylase (Ab-31)  </t>
  </si>
  <si>
    <t xml:space="preserve">Tyrosine Hydroxylase (Ab-40)  </t>
  </si>
  <si>
    <t>Tyrosine Hydroxylase (Ab-8)</t>
  </si>
  <si>
    <t>Tyrosine Hydroxylase (Phospho-Ser19)</t>
  </si>
  <si>
    <t>Tyrosine Hydroxylase (Phospho-Ser31)</t>
  </si>
  <si>
    <t>Tyrosine Hydroxylase (Phospho-Ser40)</t>
  </si>
  <si>
    <t>Tyrosine Hydroxylase (Phospho-Ser8)</t>
  </si>
  <si>
    <t xml:space="preserve">VASP (Ab-157) </t>
  </si>
  <si>
    <t xml:space="preserve">VASP (Ab-238) </t>
  </si>
  <si>
    <t xml:space="preserve">VASP (Phospho-Ser157) </t>
  </si>
  <si>
    <t xml:space="preserve">VASP (Phospho-Ser238) </t>
  </si>
  <si>
    <t>VAV1 (Ab-160)</t>
  </si>
  <si>
    <t xml:space="preserve">VAV1 (Ab-174) </t>
  </si>
  <si>
    <t xml:space="preserve">VAV1 (Phospho-Tyr174) </t>
  </si>
  <si>
    <t>VAV2 (Ab-142)</t>
  </si>
  <si>
    <t>VAV2 (Phospho-Tyr142)</t>
  </si>
  <si>
    <t>VE-Cadherin (Phospho-Tyr731)</t>
  </si>
  <si>
    <t>VEGFR1 (Ab-1333)</t>
  </si>
  <si>
    <t>VEGFR1 (Phospho-Tyr1333)</t>
  </si>
  <si>
    <t>VEGFR2 (Ab-1054)</t>
  </si>
  <si>
    <t>VEGFR2 (Ab-1059)</t>
  </si>
  <si>
    <t xml:space="preserve">VEGFR2 (Ab-1175) </t>
  </si>
  <si>
    <t xml:space="preserve">VEGFR2 (Ab-1214) </t>
  </si>
  <si>
    <t xml:space="preserve">VEGFR2 (Ab-951) </t>
  </si>
  <si>
    <t>VEGFR2 (Phospho-Tyr1054)</t>
  </si>
  <si>
    <t>VEGFR2 (Phospho-Tyr1059)</t>
  </si>
  <si>
    <t xml:space="preserve">VEGFR2 (Phospho-Tyr1175) </t>
  </si>
  <si>
    <t xml:space="preserve">VEGFR2 (Phospho-Tyr1214) </t>
  </si>
  <si>
    <t xml:space="preserve">VEGFR2 (Phospho-Tyr951) </t>
  </si>
  <si>
    <t>Vinculin (Ab-821)</t>
  </si>
  <si>
    <t>Vinculin (Phospho-Tyr821)</t>
  </si>
  <si>
    <t>WASP (Ab-290)</t>
  </si>
  <si>
    <t>WASP (Phospho-Tyr290)</t>
  </si>
  <si>
    <t>WAVE1 (Ab-125)</t>
  </si>
  <si>
    <t>WAVE1 (Phospho-Tyr125)</t>
  </si>
  <si>
    <t>WEE1 (Ab-53)</t>
  </si>
  <si>
    <t>WEE1 (Phospho-Ser53)</t>
  </si>
  <si>
    <t>WEE1 (Phospho-Ser642)</t>
  </si>
  <si>
    <t>WWOX (Phospho-Tyr33)</t>
  </si>
  <si>
    <t>XIAP (Ab-87)</t>
  </si>
  <si>
    <t>XIAP (Phospho-Ser87)</t>
  </si>
  <si>
    <t>Zap-70 (Ab-292)</t>
  </si>
  <si>
    <t xml:space="preserve">Zap-70 (Ab-319) </t>
  </si>
  <si>
    <t xml:space="preserve">Zap-70 (Ab-493) </t>
  </si>
  <si>
    <t>Zap-70 (Phospho-Tyr292)</t>
  </si>
  <si>
    <t>Zap-70 (Phospho-Tyr315)</t>
  </si>
  <si>
    <t xml:space="preserve">Zap-70 (Phospho-Tyr319) </t>
  </si>
  <si>
    <t xml:space="preserve">Zap-70 (Phospho-Tyr493) </t>
  </si>
  <si>
    <t>Min</t>
  </si>
  <si>
    <t>Average of Empty Spots</t>
  </si>
  <si>
    <t>Max</t>
  </si>
  <si>
    <t>Average of Negative Controls</t>
  </si>
  <si>
    <t>Mean</t>
  </si>
  <si>
    <t xml:space="preserve">Average of Positive Markers </t>
  </si>
  <si>
    <t>Signal Ratio</t>
  </si>
  <si>
    <t>14-3-3 beta/zeta (Ab-184/186)</t>
  </si>
  <si>
    <t xml:space="preserve">p44/42 MAPK (Ab-202) </t>
  </si>
  <si>
    <t xml:space="preserve">p44/42 MAPK (Ab-204) </t>
  </si>
  <si>
    <t>Fold Change (Cas/Sham)</t>
  </si>
  <si>
    <t>Upstream Regulator</t>
  </si>
  <si>
    <t>Phospho Fold Change</t>
  </si>
  <si>
    <t>Molecule Type</t>
  </si>
  <si>
    <t>Predicted Activation State</t>
  </si>
  <si>
    <t>Activation z-score</t>
  </si>
  <si>
    <t>Flags</t>
  </si>
  <si>
    <t>p-value of overlap</t>
  </si>
  <si>
    <t>Target Molecules in Dataset</t>
  </si>
  <si>
    <t>Mechanistic Network</t>
  </si>
  <si>
    <t>TNF</t>
  </si>
  <si>
    <t xml:space="preserve"> </t>
  </si>
  <si>
    <t>cytokine</t>
  </si>
  <si>
    <t>Activated</t>
  </si>
  <si>
    <t>BCL2,BCL2L1,CHEK2,DOK1,EGFR,ELK1,FOXO1,GRIA1,IKBKB,IKBKG,JUN,LAT,LCK,LIPE,MAPK14,MAPT,NFKB1,PRKCD,PRKCZ,PTK2B,PXN,RAF1,RB1,RELA,RPS6KA1,RPS6KB1,RPS6KB2,SRC,TP53,TSC2</t>
  </si>
  <si>
    <t>46 (14)</t>
  </si>
  <si>
    <t>BCR (complex)</t>
  </si>
  <si>
    <t>complex</t>
  </si>
  <si>
    <t>bias</t>
  </si>
  <si>
    <t>ABL1,BCL2L1,BLNK,CDK1,DAPP1,DOK1,EZR,FOXO1,GAB2,GSK3A,HSP90AB1,IKBKB,LAT,LCK,LYN,MAP2K1,MAPK14,PRKCD,PTK2B,RB1,RELA,SYK,TP53,VAV2,WAS</t>
  </si>
  <si>
    <t>38 (5)</t>
  </si>
  <si>
    <t>EGF</t>
  </si>
  <si>
    <t>growth factor</t>
  </si>
  <si>
    <t>BCR,BRAF,CTNNB1,CTTN,DOK1,EGFR,ELK1,EZR,FOS,FOXO1,GAB2,GSK3A,IGF1R,ITGB4,JUN,LYN,MAP2K1,MAPK14,NF2,PAK1,PRKCD,PRKCZ,PTK2B,PXN,RAF1,RASGRF1,RB1,RELA,RPS6KA1,RPS6KB1,SRC,SRF,STAM2,STK11,SYK,TP53,TSC2,VAV2</t>
  </si>
  <si>
    <t>48 (12)</t>
  </si>
  <si>
    <t>LY294002</t>
  </si>
  <si>
    <t>chemical drug</t>
  </si>
  <si>
    <t>CDKN1B,CTNNB1,EGFR,ELK1,FOXO1,GRIA1,GRIN2B,GSK3A,IKBKB,JUN,MAP2K1,MAPT,NFKB1,PAK1,PRKCD,PTK2B,PXN,RAC1,RAF1,RB1,RELA,RPS6KB1,SRC,TP53,TSC2</t>
  </si>
  <si>
    <t>42 (12)</t>
  </si>
  <si>
    <t>IL1B</t>
  </si>
  <si>
    <t>CTNNB1,EGFR,ELK1,GRIA1,GRIN1,IGF1R,IKBKB,JUN,LIPE,MAP2K1,MAPK14,MAPT,MYL2,NFKB1,PRKCD,PRKCZ,PTK2B,PXN,RB1,RELA,RPS6KA1,SRC,TSC2</t>
  </si>
  <si>
    <t>47 (11)</t>
  </si>
  <si>
    <t>hydrogen peroxide</t>
  </si>
  <si>
    <t>chemical - endogenous mammalian</t>
  </si>
  <si>
    <t>ABL1,BCL2L1,BLNK,CTNNB1,CTTN,EGFR,FOXO1,JUN,LCK,LYN,MAP2K1,MAPK14,MAPT,NF2,PRKCD,PTK2B,PXN,RAF1,RB1,RELA,RPS6KB1,SNCA,SRC,STK11,SYK,TP53</t>
  </si>
  <si>
    <t>53 (11)</t>
  </si>
  <si>
    <t>D-glucose</t>
  </si>
  <si>
    <t>CTNNB1,EGFR,FOS,FOXO1,IGF1R,JUN,LYN,MAPK14,MAPT,MYL2,PAK1,PRKCD,PRKCZ,PTK2B,PXN,RAF1,RB1,RELA,RPS6KB1,RYR2,SYK,SYN1,TP53,TSC2</t>
  </si>
  <si>
    <t>41 (12)</t>
  </si>
  <si>
    <t>INSULIN (family)</t>
  </si>
  <si>
    <t>group</t>
  </si>
  <si>
    <t>ABL1,BCL2,CDKN1B,CTNNB1,DOK1,EGFR,ELK1,EZR,FAS,FOXO1,GAB2,GSK3A,IGF1R,JUN,LIPE,MAPT,PAK1,PRKACA,PRKCD,PRKCZ,PTK2B,PXN,RAF1,RB1,RELA,RPS6KB1,SRC,STK11,TSC2</t>
  </si>
  <si>
    <t>54 (11)</t>
  </si>
  <si>
    <t>PP2/AG1879 tyrosine kinase inhibitor</t>
  </si>
  <si>
    <t>CTTN,EGFR,EZR,GRIN2B,GSK3A,IGF1R,ITGB4,JUN,LCK,LYN,MAP2K1,MAPK14,MAPT,PRKCD,PTK2B,PXN,RAF1,RELA,RPS6KB1,SNCA,SRC,TSC2</t>
  </si>
  <si>
    <t>2-deoxyglucose</t>
  </si>
  <si>
    <t>BCL2L1,CDK1,CHEK2,EGFR,ELK1,GSK3A,IGF1R,JUN,MAP2K1,MAPT,NFKB1,PTK2B,RAF1,RB1,RELA,RPS6KB1,SRC,TP53</t>
  </si>
  <si>
    <t>47 (13)</t>
  </si>
  <si>
    <t>APP</t>
  </si>
  <si>
    <t>other</t>
  </si>
  <si>
    <t>ELK1,FOXO1,GRIA1,GRIN2B,IGF1R,IKBKB,JUN,LYN,MAPT,PTK2B,PXN,RAF1,RB1,RELA,RPS6KB1,SRC,SYK,TP53,TSC2</t>
  </si>
  <si>
    <t>54 (10)</t>
  </si>
  <si>
    <t>PD98059</t>
  </si>
  <si>
    <t>chemical - kinase inhibitor</t>
  </si>
  <si>
    <t>BCL2,CDKN1A,CTTN,EGFR,ELK1,FOS,GAB2,GSK3A,JUN,MAP2K1,MAPT,NFATC4,PXN,RAF1,RB1,RELA,RPS6KA1,RPS6KB1,SYK,SYN1,TP53,TSC2</t>
  </si>
  <si>
    <t>42 (14)</t>
  </si>
  <si>
    <t>HRAS</t>
  </si>
  <si>
    <t>enzyme</t>
  </si>
  <si>
    <t>BRAF,CDK1,CHEK2,CTNNB1,ELK1,GRIN2B,GSK3A,IKBKB,JUN,MAPK14,PRKCZ,PXN,RAF1,RB1,RELA,RPS6KB1,SRC,TP53</t>
  </si>
  <si>
    <t>43 (12)</t>
  </si>
  <si>
    <t>ITGB1</t>
  </si>
  <si>
    <t>transmembrane receptor</t>
  </si>
  <si>
    <t>CTNNB1,CTTN,EGFR,GAB2,GRIN1,GRIN2B,IGF1R,LCK,LYN,PRKCD,PTK2B,PXN,SRC,SYK,WAS</t>
  </si>
  <si>
    <t>42 (10)</t>
  </si>
  <si>
    <t>beta-estradiol</t>
  </si>
  <si>
    <t>BCL2,BCL2L1,CTNNB1,EGFR,ELK1,EZR,FOS,GRIN2B,HDAC5,IGF1R,JUN,MAP2K1,MAPT,PRKCD,RAF1,RB1,SRC,TP53</t>
  </si>
  <si>
    <t>lipopolysaccharide</t>
  </si>
  <si>
    <t>CASP1,CDK1,CTNNB1,CTTN,DOK1,EGFR,ELK1,FOS,FOXO1,IKBKB,IKBKG,JUN,MAP2K1,MAPK14,MAPT,NFKB1,PRKCD,PTK2B,PXN,RAF1,RELA,RPS6KA5,RPS6KB1,SRC,STK11,SYK</t>
  </si>
  <si>
    <t>45 (17)</t>
  </si>
  <si>
    <t>SYK</t>
  </si>
  <si>
    <t>kinase</t>
  </si>
  <si>
    <t>ABL1,BLNK,CDK1,CTTN,DAPP1,DOK1,FOXO1,GAB2,HSP90AB1,LAT,LCK,LYN,MAPK14,PRKCD,PTK2B,RASGRF1,SYK,VAV2,WAS</t>
  </si>
  <si>
    <t>tetradecanoylphorbol acetate</t>
  </si>
  <si>
    <t>CDKN1A,CTTN,EGFR,ELK1,FOS,GRIA1,IKBKB,JUN,LAT,LCK,LIPE,LYN,MAP2K1,MAPK14,NFKB1,PRKCD,PTK2B,PXN,RAF1,RB1,RELA,RPS6KB1,RPS6KB2,SRC,STAT2,STK11,SYK,TP53,TSC2</t>
  </si>
  <si>
    <t>51 (12)</t>
  </si>
  <si>
    <t>wortmannin</t>
  </si>
  <si>
    <t>Inhibited</t>
  </si>
  <si>
    <t>CHEK2,EGFR,FOXO1,GSK3A,IKBKB,JUN,MAPK14,MAPT,PTK2B,PXN,RAC1,RAF1,RB1,RPS6KB1,RPS6KB2,RYR2,TP53,TSC2,WAS</t>
  </si>
  <si>
    <t>47 (15)</t>
  </si>
  <si>
    <t>U0126</t>
  </si>
  <si>
    <t>BCL2,CDKN1B,EGFR,ELK1,FOS,GAB2,GRIN1,GRIN2B,IKBKB,JUN,LCK,MAPT,NF2,PAK1,PXN,RELA,RPS6KA1,RPS6KB1,SYK,TP53,TSC2</t>
  </si>
  <si>
    <t>43 (13)</t>
  </si>
  <si>
    <t>IGF1</t>
  </si>
  <si>
    <t>ABL1,CTNNB1,EGFR,ELK1,FOS,FOXO1,GSK3A,IGF1R,JUN,LYN,MAPK14,MAPT,PRKCD,PRKCZ,PXN,RAF1,RB1,RELA,RPS6KB1,SRC,TSC2</t>
  </si>
  <si>
    <t>52 (15)</t>
  </si>
  <si>
    <t>TP53</t>
  </si>
  <si>
    <t>transcription regulator</t>
  </si>
  <si>
    <t>CDK1,CTNNB1,GRIN1,GSK3A,IGF1R,MAP2K1,MAPK14,MAPT,RAF1,RB1,RELA,RPS6KA5,RPS6KB1,SRC,TP53,TSC2</t>
  </si>
  <si>
    <t>45 (13)</t>
  </si>
  <si>
    <t>ERK1/2 (family)</t>
  </si>
  <si>
    <t>BCL2,BRAF,CDKN1B,EGFR,ELK1,FOS,GAB2,JUN,LIPE,MAPK14,MAPT,NFATC4,PXN,RPS6KA1,RPS6KA5,RPS6KB1,SRF,STK11,SYN1,TP53,TSC2</t>
  </si>
  <si>
    <t>44 (13)</t>
  </si>
  <si>
    <t>IGF1R</t>
  </si>
  <si>
    <t>BCL2L1,CDK1,CHEK2,EGFR,GSK3A,IGF1R,JUN,MAP2K1,MAPT,NFKB1,PRKCZ,PXN,RAF1,RB1,RPS6KB1,SRC,TP53</t>
  </si>
  <si>
    <t>PI3K (complex)</t>
  </si>
  <si>
    <t>CDKN1A,CTNNB1,DOK1,ELK1,FOXO1,GSK3A,JUN,MAPT,NFKB1,PRKCD,PRKCZ,PTK2B,PXN,RB1,RELA,RPS6KB1,TSC2</t>
  </si>
  <si>
    <t>51 (11)</t>
  </si>
  <si>
    <t>ERK (family)</t>
  </si>
  <si>
    <t>BRAF,CTTN,EGFR,ELK1,FOS,JUN,MAP2K1,MAPT,PTK2B,PXN,RAF1,RELA,SRF,STAT2,STK11,SYN1,TP53,TSC2</t>
  </si>
  <si>
    <t>37 (12)</t>
  </si>
  <si>
    <t>MAPK14</t>
  </si>
  <si>
    <t>BCL2,BCL2L1,CDKN1A,EGFR,ELK1,FOS,HNF4A,JUN,MAPK14,MAPT,NFATC4,RB1,RELA,RPS6KA5,RPS6KB1,SRF,TP53,TSC2</t>
  </si>
  <si>
    <t>33 (14)</t>
  </si>
  <si>
    <t>IMMUNOGLOBULIN (complex)</t>
  </si>
  <si>
    <t>BCR,EGFR,FOXO1,GSK3A,IGF1R,JUN,LAT,LCK,LIPE,MAPK14,MAPT,NFKB1,PIM1,PRKCD,PXN,RAF1,RB1,RELA,RPS6KA1,RPS6KA5,RPS6KB1,SRC,SYK,TSC2</t>
  </si>
  <si>
    <t>MAPK1</t>
  </si>
  <si>
    <t>BCL2,BRAF,CDKN1A,EGFR,ELK1,FOS,GAB2,JUN,LIPE,MAP2K1,MAPT,PAK1,PXN,RAF1,RPS6KA1,RPS6KA5,RPS6KB1,SYK,TOP2A,TP53</t>
  </si>
  <si>
    <t>PDGF-BB (complex)</t>
  </si>
  <si>
    <t>CTTN,EGFR,FOS,FOXO1,GAB2,GSK3A,MAPK14,PAK1,PTK2B,PXN,RAF1,RB1,RPS6KB1,SRC,SYK,VAV2</t>
  </si>
  <si>
    <t>46 (13)</t>
  </si>
  <si>
    <t>FYN</t>
  </si>
  <si>
    <t>ABL1,CTNNB1,CTTN,DOK1,EGFR,EZR,GRIN1,GRIN2B,ITGB4,LAT,LCK,MAPT,PRKCD,PTK2B,PXN,SNCA,SYK,WAS</t>
  </si>
  <si>
    <t>44 (7)</t>
  </si>
  <si>
    <t>TGFB1</t>
  </si>
  <si>
    <t>CDK1,CTNNB1,EGFR,EZR,FOXO1,IKBKB,JUN,LAT,LCK,MAPK14,NFKB1,PTK2B,RB1,RELA,RPS6KA1,RPS6KA5,RPS6KB1,SRC,STK11,TP53</t>
  </si>
  <si>
    <t>PTPN12</t>
  </si>
  <si>
    <t>phosphatase</t>
  </si>
  <si>
    <t>ABL1,CTNNB1,EGFR,GRIN2B,IKBKB,LCK,PTK2B,PXN,RELA,VAV2,WAS</t>
  </si>
  <si>
    <t>25 (4)</t>
  </si>
  <si>
    <t>F2</t>
  </si>
  <si>
    <t>peptidase</t>
  </si>
  <si>
    <t>CTNNB1,CTTN,DAPP1,DOK1,EGFR,ELK1,GSK3A,LAT,LCK,LYN,MAPK14,MAPT,MYL2,PRKCD,PTK2B,PXN,RELA,SRC,STK11,SYK</t>
  </si>
  <si>
    <t>48 (14)</t>
  </si>
  <si>
    <t>forskolin</t>
  </si>
  <si>
    <t>chemical toxicant</t>
  </si>
  <si>
    <t>CDK1,CTNNB1,FOXO1,GRIA1,GRIN1,LAT,LCK,LIPE,MAPK14,MAPT,RAF1,RASGRF1,RB1,RPS6KB1,STK11,SYN1,TSC2</t>
  </si>
  <si>
    <t>52 (11)</t>
  </si>
  <si>
    <t>RB1</t>
  </si>
  <si>
    <t>CDK1,EZR,JUN,MAPK14,MAPT,PPP1CA,RB1,RELA,TP53</t>
  </si>
  <si>
    <t>32 (12)</t>
  </si>
  <si>
    <t>CD44</t>
  </si>
  <si>
    <t>CTTN,EGFR,ELK1,FOXO1,IKBKB,JUN,NF2,PTK2B,RB1,RELA,SYK</t>
  </si>
  <si>
    <t>39 (15)</t>
  </si>
  <si>
    <t>PKC (family)</t>
  </si>
  <si>
    <t>BCL2,CDKN1A,CTNNB1,EGFR,ELK1,EZR,FAS,FOS,GRIA1,GRIN1,GRIN2B,GSK3A,IKBKB,JUN,LCK,MAPK14,MAPT,PTK2B,PXN,RAF1,RB1,SRC,SYK,TP53,TSC2</t>
  </si>
  <si>
    <t>43 (18)</t>
  </si>
  <si>
    <t>PTPN11</t>
  </si>
  <si>
    <t>CTNNB1,DOK1,EGFR,GAB2,IGF1R,LAT,LYN,PTK2B,PXN,RELA,RPS6KB1,SRC,SYK,TSC2,VAV2</t>
  </si>
  <si>
    <t>48 (11)</t>
  </si>
  <si>
    <t>curcumin</t>
  </si>
  <si>
    <t>BCL2,CDK1,CDKN1B,CHEK2,EGFR,JUN,LIPE,MAPT,PRKCD,RB1,RELA,STAT2,TP53</t>
  </si>
  <si>
    <t>42 (16)</t>
  </si>
  <si>
    <t>piceatannol</t>
  </si>
  <si>
    <t>chemical - endogenous non-mammalian</t>
  </si>
  <si>
    <t>CTTN,FOS,IKBKB,JUN,PTK2B,RAF1,RELA,RPS6KB1,SYK</t>
  </si>
  <si>
    <t>34 (10)</t>
  </si>
  <si>
    <t>PTPRJ</t>
  </si>
  <si>
    <t>ABL1,ALK,CDKN1B,CTNNB1,CTTN,EGFR,GRIN2B,LAT,LCK,PXN,SRC,WAS</t>
  </si>
  <si>
    <t>dexamethasone</t>
  </si>
  <si>
    <t>DOK1,EGFR,FOXO1,JUN,LAT,LIPE,MAPT,PTK2B,PXN,RAF1,RB1,RPS6KB1,SYK,TP53</t>
  </si>
  <si>
    <t>55 (9)</t>
  </si>
  <si>
    <t>TCR (complex)</t>
  </si>
  <si>
    <t>CTTN,FOXO1,GAB2,IKBKB,IL4R,JUN,LAT,LCK,MAPK14,PAK1,PTK2B,RAF1,SRC,SRF,SYK,VAV2,WAS</t>
  </si>
  <si>
    <t>30 (4)</t>
  </si>
  <si>
    <t>FGF2</t>
  </si>
  <si>
    <t>CDKN1B,CTNNB1,EGFR,FOXO1,GAB2,IGF1R,IKBKB,JUN,MAPK14,MAPT,PRKCD,PTK2B,RAF1,RB1,SNCA</t>
  </si>
  <si>
    <t>PRKCD</t>
  </si>
  <si>
    <t>ABL1,CDK1,CTTN,EGFR,ITGB4,LYN,MAPK14,MAPT,PRKCD,PXN,RB1,RELA,RPS6KB2,SRC,TOP2A,TP53</t>
  </si>
  <si>
    <t>46 (12)</t>
  </si>
  <si>
    <t>IFNG</t>
  </si>
  <si>
    <t>CHEK2,FOXO1,GRIA1,JUN,LIPE,LYN,MAPK14,NFKB1,PRKCD,PTK2B,RB1,RELA,RPS6KB1,STAT2,STK11,TP53,WAS</t>
  </si>
  <si>
    <t>47 (16)</t>
  </si>
  <si>
    <t>doxorubicin</t>
  </si>
  <si>
    <t>BCL2,CDK1,CHEK2,EGFR,FOXO1,JUN,MAPK14,MAPT,RAF1,RELA,RPS6KB1,SMC1A,TP53</t>
  </si>
  <si>
    <t>45 (12)</t>
  </si>
  <si>
    <t>JNK (family)</t>
  </si>
  <si>
    <t>BCL2,BCL2L1,CTNNB1,ELK1,FAS,FOS,FOXO1,IKBKB,JUN,MAPT,NFATC4,PXN,RB1,RPS6KB1,TP53</t>
  </si>
  <si>
    <t>48 (13)</t>
  </si>
  <si>
    <t>PP1</t>
  </si>
  <si>
    <t>DAPP1,EGFR,GAB2,GRIN2B,IGF1R,ITGB4,JUN,LYN,PTK2B,RPS6KB1,SRC,SYK,WAS</t>
  </si>
  <si>
    <t>27 (5)</t>
  </si>
  <si>
    <t>tyrphostin AG 1478</t>
  </si>
  <si>
    <t>BCL2,CDKN1B,EGFR,FAS,FOXO1,JUN,PRKCD,RAF1,RB1,RPS6KB1,SRC</t>
  </si>
  <si>
    <t>42 (11)</t>
  </si>
  <si>
    <t>PKA (complex)</t>
  </si>
  <si>
    <t>CDKN1A,CTNNB1,FOS,GRIA1,GRIN1,GSK3A,HDAC5,HSP90AB1,JUN,LIPE,MAPT,PRKACA,PTK2B,PXN,RAF1,RB1,RELA,RYR2,SRC,STK11,SYN1,TP53,TSC2</t>
  </si>
  <si>
    <t>49 (13)</t>
  </si>
  <si>
    <t>okadaic acid</t>
  </si>
  <si>
    <t>ABL1,BCL2,BCL2L1,CDK1,CDKN1A,CTNNB1,EGFR,FOXO1,GRIA1,JUN,MAPT,RB1,RELA,RPS6KB1,SNCA,STK11,TP53</t>
  </si>
  <si>
    <t>41 (11)</t>
  </si>
  <si>
    <t>AGT</t>
  </si>
  <si>
    <t>ABL1,EGFR,FOXO1,IKBKB,JUN,MAP2K1,MAPK14,PAK1,PTK2B,PXN,RAF1,RELA,RPS6KB1,SRC,STK11,SYK</t>
  </si>
  <si>
    <t>44 (14)</t>
  </si>
  <si>
    <t>PTEN</t>
  </si>
  <si>
    <t>CHEK2,CTNNB1,FOXO1,GSK3A,MAPK14,MAPT,NFKB1,PTK2B,RB1,RELA,RPS6KB1,SRC,TSC2</t>
  </si>
  <si>
    <t>41 (14)</t>
  </si>
  <si>
    <t>N-acetylsphingosine</t>
  </si>
  <si>
    <t>chemical reagent</t>
  </si>
  <si>
    <t>BCL2,LCK,MAPK14,MAPT,PRKCD,PXN,RB1,RELA,RPS6KB1</t>
  </si>
  <si>
    <t>53 (14)</t>
  </si>
  <si>
    <t>AKT (family)</t>
  </si>
  <si>
    <t>BRAF,CDKN1A,CDKN1B,CTNNB1,EGFR,FOXO1,GSK3A,JUN,MAPT,PTK2B,RAC1,RAF1,RB1,RELA,RPS6KB1,SRC,STK11,TP53,TSC2</t>
  </si>
  <si>
    <t>IL4</t>
  </si>
  <si>
    <t>DOK1,GRIN2B,IKBKB,IL4R,JUN,LYN,MAPK14,PRKCD,RPS6KB1,STAT2,SYK,TP53</t>
  </si>
  <si>
    <t>36 (8)</t>
  </si>
  <si>
    <t>N-acetyl-L-cysteine</t>
  </si>
  <si>
    <t>CHEK2,CTNNB1,EGFR,JUN,PRKCD,PTK2B,RB1,RELA,RPS6KB1,SMC1A,SRC,TP53</t>
  </si>
  <si>
    <t>ERBB2</t>
  </si>
  <si>
    <t>BID,CDK1,CDKN1A,CTNNB1,CTTN,DOK1,EGFR,HSP90AB1,PAK1,RB1,RELA,RPS6KB1,SRC,TSC2</t>
  </si>
  <si>
    <t>38 (11)</t>
  </si>
  <si>
    <t>SYK/ZAP (family)</t>
  </si>
  <si>
    <t>BLNK,FOS,GRIN2B,JUN,LAT,LYN,PRKACA,RPS6KB1,SYK</t>
  </si>
  <si>
    <t>PAK1</t>
  </si>
  <si>
    <t>BCL2,CASP1,CTNNB1,CTTN,MAP2K1,PAK1,PRKACA,PXN,RAF1,RELA,SYN1</t>
  </si>
  <si>
    <t>nocodazole</t>
  </si>
  <si>
    <t>BCL2,BCL2L1,CDK1,GSK3A,MAP2K1,MAPT,PXN,RAF1,RPS6KB1,SRC,TP53</t>
  </si>
  <si>
    <t>35 (13)</t>
  </si>
  <si>
    <t>dasatinib</t>
  </si>
  <si>
    <t>ABL1,CTTN,EGFR,JUN,LCK,LYN,PRKCD,SRC,SYK,TP53</t>
  </si>
  <si>
    <t>CD36</t>
  </si>
  <si>
    <t>JUN,LIPE,LYN,PRKCD,PTK2B,PXN,RELA,SRC,SYK</t>
  </si>
  <si>
    <t>38 (10)</t>
  </si>
  <si>
    <t>dihydrotestosterone</t>
  </si>
  <si>
    <t>EGFR,ELK1,MAPK14,MYL2,PXN,RAF1,RB1,SRC,TP53,TSC2</t>
  </si>
  <si>
    <t>39 (13)</t>
  </si>
  <si>
    <t>SRC</t>
  </si>
  <si>
    <t>ABL1,CTNNB1,CTTN,EGFR,EZR,FOS,GAB2,GRIN2B,IGF1R,IKBKB,JUN,MYL2,PRKCD,PRKCZ,PTK2B,PXN,RAF1,SNCA,SRC,SYK,SYN1,VAV2</t>
  </si>
  <si>
    <t>47 (12)</t>
  </si>
  <si>
    <t>MAPK9</t>
  </si>
  <si>
    <t>BCL2,BCL2L1,CDC25A,CDKN1A,CTNNB1,ELK1,JUN,PRKCD,RELA,RPS6KB1,TP53</t>
  </si>
  <si>
    <t>H89</t>
  </si>
  <si>
    <t>EGFR,FOXO1,GRIA1,GRIN1,GSK3A,IGF1R,LIPE,RB1,RELA,SRC,SYN1,TSC2</t>
  </si>
  <si>
    <t>49 (11)</t>
  </si>
  <si>
    <t>lysophosphatidic acid</t>
  </si>
  <si>
    <t>chemical - other</t>
  </si>
  <si>
    <t>EGFR,EZR,GSK3A,JUN,LYN,MAPT,PTK2B,PXN,RELA,RPS6KB1,SRC,SYK</t>
  </si>
  <si>
    <t>MAPK (family)</t>
  </si>
  <si>
    <t>BCL2,CDKN1B,CHEK2,EGFR,ELK1,FOS,JUN,MAP2K1,MAPT,PXN,RB1,RPS6KB1,SYN1,TP53</t>
  </si>
  <si>
    <t>34 (15)</t>
  </si>
  <si>
    <t>NRG1</t>
  </si>
  <si>
    <t>CTNNB1,EGFR,GAB2,GRIN2B,MAP2K1,PRKCZ,PTK2B,PXN,RAF1,SRC,TSC2</t>
  </si>
  <si>
    <t>56 (11)</t>
  </si>
  <si>
    <t>paclitaxel</t>
  </si>
  <si>
    <t>BCL2,BCL2L1,EGFR,FOXO1,IKBKB,JUN,LYN,PXN,RAF1,RELA,TP53</t>
  </si>
  <si>
    <t>44 (12)</t>
  </si>
  <si>
    <t>hyaluronic acid</t>
  </si>
  <si>
    <t>CTTN,EGFR,ELK1,FOXO1,NF2,PRKCD,PXN,RB1,RELA</t>
  </si>
  <si>
    <t>38 (12)</t>
  </si>
  <si>
    <t>vincristine</t>
  </si>
  <si>
    <t>ALK,BCL2,BCL2L1,JUN,MAPK14,RAF1,TP53</t>
  </si>
  <si>
    <t>33 (10)</t>
  </si>
  <si>
    <t>SU6656</t>
  </si>
  <si>
    <t>ABL1,EGFR,FAS,GAB2,GRIN2B,IGF1R,PRKCD,PTK2B</t>
  </si>
  <si>
    <t>23 (4)</t>
  </si>
  <si>
    <t>LDL (complex)</t>
  </si>
  <si>
    <t>FOS,IGF1R,JUN,MYL2,PRKCD,PRKCZ,PXN,RAF1,RELA,SRC,SYK</t>
  </si>
  <si>
    <t>CALCINEURIN (complex)</t>
  </si>
  <si>
    <t>ELK1,FOXO1,GAB2,GRIA1,HDAC5,ITGB4,MAPK14,MAPT,RAF1,SRC,SYN1</t>
  </si>
  <si>
    <t>PTPN1</t>
  </si>
  <si>
    <t>ABL1,BCR,DOK1,EGFR,IGF1R,LAT,MAPK14,PXN,RAF1,RELA,SRC,STAM2</t>
  </si>
  <si>
    <t>16 (3)</t>
  </si>
  <si>
    <t>MAPK12</t>
  </si>
  <si>
    <t>CHEK2,EGFR,FOS,JUN,MAPT,NFATC4,TOP2A,TP53</t>
  </si>
  <si>
    <t>10 (3)</t>
  </si>
  <si>
    <t>KN 93</t>
  </si>
  <si>
    <t>CDK1,CTNNB1,GRIA1,HDAC5,JUN,MAPK14,MAPT,PTK2B,RB1,RELA</t>
  </si>
  <si>
    <t>40 (12)</t>
  </si>
  <si>
    <t>KRAS</t>
  </si>
  <si>
    <t>CTNNB1,EGFR,MAPK14,MYL2,RAF1,RB1,RELA,RPS6KB1,TP53</t>
  </si>
  <si>
    <t>36 (12)</t>
  </si>
  <si>
    <t>PKM</t>
  </si>
  <si>
    <t>ABL1,ALK,CDC25A,CHEK2,EGFR,MAP2K1,MYL2,RELA,SYK,TP53</t>
  </si>
  <si>
    <t>PTPN6</t>
  </si>
  <si>
    <t>CTNNB1,EGFR,IGF1R,JUN,LAT,LCK,LYN,PTK2B,RELA,SRC,SYK,TP53</t>
  </si>
  <si>
    <t>38 (13)</t>
  </si>
  <si>
    <t>metformin</t>
  </si>
  <si>
    <t>EGFR,IGF1R,MAPT,PRKACA,PRKCZ,RELA,RPS6KB1,SNCA,STK11,TSC2</t>
  </si>
  <si>
    <t>46 (9)</t>
  </si>
  <si>
    <t>4-methylnitrosoamino-1-(3-pyridinyl)-1-butanone</t>
  </si>
  <si>
    <t>BCL2,FOXO1,GSK3A,JUN,RELA,RPS6KB1,TSC2</t>
  </si>
  <si>
    <t>27 (4)</t>
  </si>
  <si>
    <t>bisindolylmaleimide I</t>
  </si>
  <si>
    <t>EGFR,GSK3A,JUN,MAPK14,PRKCD,PTK2B,PXN,RAF1,RELA,SYK,TSC2</t>
  </si>
  <si>
    <t>43 (10)</t>
  </si>
  <si>
    <t>BDNF</t>
  </si>
  <si>
    <t>ELK1,GRIA1,GSK3A,HDAC5,MAPK14,RAF1,RELA,RPS6KA1,RPS6KB1,SRC,SYN1</t>
  </si>
  <si>
    <t>31 (3)</t>
  </si>
  <si>
    <t>PDGF (complex)</t>
  </si>
  <si>
    <t>CTTN,DAPP1,EGFR,FOXO1,GSK3A,MAP2K1,PRKCD,RAF1,RB1,RPS6KB1,SRC,VAV2</t>
  </si>
  <si>
    <t>43 (8)</t>
  </si>
  <si>
    <t>VEGFA</t>
  </si>
  <si>
    <t>CTNNB1,FOXO1,IGF1R,LIPE,MAPK14,PTK2B,PXN,RPS6KA1,RPS6KB1,SRC,SRF</t>
  </si>
  <si>
    <t>40 (10)</t>
  </si>
  <si>
    <t>KITLG</t>
  </si>
  <si>
    <t>DOK1,GAB2,JUN,LYN,MAPK14,NFKB1,PXN,RB1,RELA,RPS6KB1</t>
  </si>
  <si>
    <t>CD3E</t>
  </si>
  <si>
    <t>GSK3A,LAT,MAPK14,PRKACA,RAF1,RPS6KA1,SYK,VAV2</t>
  </si>
  <si>
    <t>IGG (complex)</t>
  </si>
  <si>
    <t>BLNK,CTNNB1,LCK,LYN,PAK1,PTK2B,RELA,SRC,SYK</t>
  </si>
  <si>
    <t>11 (3)</t>
  </si>
  <si>
    <t>PRL</t>
  </si>
  <si>
    <t>EGFR,IGF1R,MAP2K1,PAK1,PXN,RB1,RELA,RPS6KB1,TP53</t>
  </si>
  <si>
    <t>40 (15)</t>
  </si>
  <si>
    <t>AMPK (complex)</t>
  </si>
  <si>
    <t>CDKN1B,CTNNB1,FOXO1,HDAC5,HNF4A,LIPE,MAPK14,MAPT,RB1,RPS6KB1,TP53,TSC2</t>
  </si>
  <si>
    <t>37 (10)</t>
  </si>
  <si>
    <t>SB203580</t>
  </si>
  <si>
    <t>BCL2,EGFR,JUN,MAPK14,MAPT,PXN,RB1,RELA,RPS6KA5,SRF,TP53,TSC2</t>
  </si>
  <si>
    <t>34 (11)</t>
  </si>
  <si>
    <t>CSK</t>
  </si>
  <si>
    <t>CTTN,EGFR,GAB2,LCK,LYN,PTK2B,PXN,SRC,SYK</t>
  </si>
  <si>
    <t>32 (7)</t>
  </si>
  <si>
    <t>AICAR</t>
  </si>
  <si>
    <t>ABL1,CHEK2,MAPK14,MAPT,RB1,RPS6KB1,SNCA,TP53,TSC2</t>
  </si>
  <si>
    <t>CD79A</t>
  </si>
  <si>
    <t>ABL1,CDK1,DAPP1,DOK1,HSP90AB1,LCK,LYN,MAPK14,PRKCD,SYK,WAS</t>
  </si>
  <si>
    <t>apigenin</t>
  </si>
  <si>
    <t>CTNNB1,EGFR,GRIA1,RB1,RELA,RPS6KB1,TP53</t>
  </si>
  <si>
    <t>37 (14)</t>
  </si>
  <si>
    <t>PPP2CA</t>
  </si>
  <si>
    <t>BCL2,BCL2L1,ELK1,JUN,MAPT,NF2,RAF1,RELA,RPS6KB1,SRC</t>
  </si>
  <si>
    <t>49 (12)</t>
  </si>
  <si>
    <t>RAC1</t>
  </si>
  <si>
    <t>CTNNB1,CTTN,JUN,MAPK14,MYL2,NF2,PAK1,RELA,TP53</t>
  </si>
  <si>
    <t>RAF1</t>
  </si>
  <si>
    <t>BCL2,CDC25A,ELK1,FOXO1,IKBKB,MAP2K1,RAF1,RB1,RELA</t>
  </si>
  <si>
    <t>23 (9)</t>
  </si>
  <si>
    <t>CDK5</t>
  </si>
  <si>
    <t>CDKN1A,CDKN1B,CTNNB1,EZR,JUN,MAP2K1,MAPT,PAK1,PPP1CA,RPS6KB1,SRC,SYN1,TP53</t>
  </si>
  <si>
    <t>35 (11)</t>
  </si>
  <si>
    <t>EGFR</t>
  </si>
  <si>
    <t>CTNNB1,CTTN,EGFR,FAS,FOXO1,ITGB4,JUN,LYN,MYL2,PRKCD,PXN,RB1,SRC,STAM2</t>
  </si>
  <si>
    <t>CXCL12</t>
  </si>
  <si>
    <t>EGFR,LAT,LCK,MAPK14,PTK2B,PXN,RAC1,SRC,STAT2,SYK,WAS</t>
  </si>
  <si>
    <t>30 (8)</t>
  </si>
  <si>
    <t>PTK2B</t>
  </si>
  <si>
    <t>CTNNB1,CTTN,DOK1,EGFR,PAK1,PTK2B,PXN,SNCA,SRC</t>
  </si>
  <si>
    <t>30 (5)</t>
  </si>
  <si>
    <t>THBS1</t>
  </si>
  <si>
    <t>LAT,LYN,MAPK14,MYL2,PXN,SRC,SYK</t>
  </si>
  <si>
    <t>20 (7)</t>
  </si>
  <si>
    <t>diphenyleneiodonium</t>
  </si>
  <si>
    <t>CDK1,FOXO1,JUN,LAT,LIPE,RELA,SRC</t>
  </si>
  <si>
    <t>46 (17)</t>
  </si>
  <si>
    <t>MAP3K8</t>
  </si>
  <si>
    <t>ELK1,IKBKB,JUN,MAP2K1,MAPK14,NFKB1,RELA,TP53</t>
  </si>
  <si>
    <t>30 (11)</t>
  </si>
  <si>
    <t>bucladesine</t>
  </si>
  <si>
    <t>EGFR,JUN,LIPE,MAPK14,PRKACA,RB1,RELA,SRC,SYN1</t>
  </si>
  <si>
    <t>BAPTA-AM</t>
  </si>
  <si>
    <t>CTTN,EGFR,IGF1R,JUN,MAPT,PTK2B,PXN,SRC,TOP2A</t>
  </si>
  <si>
    <t>39 (11)</t>
  </si>
  <si>
    <t>ATM</t>
  </si>
  <si>
    <t>ABL1,BID,CHEK2,IGF1R,IKBKG,JUN,MAPK14,PPP1CA,RB1,RELA,SMC1A,STK11,TP53</t>
  </si>
  <si>
    <t>26 (9)</t>
  </si>
  <si>
    <t>resveratrol</t>
  </si>
  <si>
    <t>CDK1,CTNNB1,EGFR,FOXO1,RB1,RELA,RPS6KB1,SRC,STK11,TP53</t>
  </si>
  <si>
    <t>cyclic AMP</t>
  </si>
  <si>
    <t>EGFR,GRIN1,LCK,MAPK14,PTK2B,PXN,RAF1,RB1,RELA,RYR2</t>
  </si>
  <si>
    <t>50 (9)</t>
  </si>
  <si>
    <t>LYN</t>
  </si>
  <si>
    <t>CDKN1B,CTTN,DAPP1,DOK1,EGFR,GAB2,LAT,LYN,MAP2K1,MAPK14,PRKCD,SYK</t>
  </si>
  <si>
    <t>thapsigargin</t>
  </si>
  <si>
    <t>ABL1,EGFR,HDAC5,JUN,LIPE,MAPK14,MAPT,PTK2B,SRC</t>
  </si>
  <si>
    <t>41 (9)</t>
  </si>
  <si>
    <t>INS</t>
  </si>
  <si>
    <t>CTNNB1,FOXO1,GSK3A,KCNA3,LIPE,LYN,MAPK14,PAK1,RB1,RPS6KB1,TSC2</t>
  </si>
  <si>
    <t>PTPRB</t>
  </si>
  <si>
    <t>ALK,CTNNB1,EGFR,GRIN2B,LCK,MYL2,PXN,WAS</t>
  </si>
  <si>
    <t>FC GAMMA RECEPTOR (family)</t>
  </si>
  <si>
    <t>BLNK,GAB2,LAT,LYN,RB1,SYK,WAS</t>
  </si>
  <si>
    <t>sodium orthovanadate</t>
  </si>
  <si>
    <t>ABL1,BLNK,DAPP1,EGFR,GRIN2B,PRKCD,PXN,RPS6KB1,SNCA,SRC,TSC2</t>
  </si>
  <si>
    <t>26 (4)</t>
  </si>
  <si>
    <t>GSK3 (family)</t>
  </si>
  <si>
    <t>CDKN1A,CTNNB1,EGFR,GSK3A,IGF1R,JUN,MAPT,NFATC4,PXN,SRF,TP53</t>
  </si>
  <si>
    <t>41 (13)</t>
  </si>
  <si>
    <t>bortezomib</t>
  </si>
  <si>
    <t>CHEK2,HSP90AB1,JUN,LYN,RELA,RPS6KB1,SMC1A,TP53</t>
  </si>
  <si>
    <t>20 (9)</t>
  </si>
  <si>
    <t>imatinib</t>
  </si>
  <si>
    <t>ABL1,BCR,CTTN,DOK1,GAB2,LYN,PRKCD,RB1,SYK,TP53</t>
  </si>
  <si>
    <t>23 (3)</t>
  </si>
  <si>
    <t>AREG</t>
  </si>
  <si>
    <t>CTNNB1,EGFR,FOXO1,IGF1R,PRKCD,PRKCZ</t>
  </si>
  <si>
    <t>PDPK1</t>
  </si>
  <si>
    <t>FOXO1,IKBKB,PAK1,PRKACA,PRKCD,PRKCZ,PXN,RPS6KA1,RPS6KB1</t>
  </si>
  <si>
    <t>36 (5)</t>
  </si>
  <si>
    <t>PTPRG</t>
  </si>
  <si>
    <t>ALK,CTNNB1,GRIN2B,LCK,PXN,SRC,WAS</t>
  </si>
  <si>
    <t>CAMKII (complex)</t>
  </si>
  <si>
    <t>EGFR,GRIA1,GSK3A,HDAC5,LCK,LIPE,MAPT,RYR2,SRC,SRF,SYN1</t>
  </si>
  <si>
    <t>CD28</t>
  </si>
  <si>
    <t>DOK1,GAB2,GSK3A,LAT,LCK,MAPK14,PRKACA,PTK2B,RPS6KA1,WAS</t>
  </si>
  <si>
    <t>MAPK8</t>
  </si>
  <si>
    <t>BCL2,BCL2L1,CDKN1A,CTNNB1,ELK1,HNF4A,JUN,MAPT,PXN,RPS6KB1,TP53</t>
  </si>
  <si>
    <t>43 (14)</t>
  </si>
  <si>
    <t>CD3 (complex)</t>
  </si>
  <si>
    <t>DOK1,EZR,GSK3A,LAT,LCK,MAPK14,PTK2B,RAF1,RB1,RPS6KB1,SYK</t>
  </si>
  <si>
    <t>44 (8)</t>
  </si>
  <si>
    <t>CSF1</t>
  </si>
  <si>
    <t>CTTN,ELK1,GAB2,JUN,PTK2B,PXN,RPS6KA1,RPS6KB1,RPS6KB2</t>
  </si>
  <si>
    <t>53 (5)</t>
  </si>
  <si>
    <t>rottlerin</t>
  </si>
  <si>
    <t>EGFR,JUN,MAPK14,PRKCD,RAF1,RELA,SRC,TP53</t>
  </si>
  <si>
    <t>roscovitine</t>
  </si>
  <si>
    <t>BCL2,FOXO1,GRIA1,GRIN1,MAPT,RB1,RPS6KB1,SYN1,TP53</t>
  </si>
  <si>
    <t>24 (8)</t>
  </si>
  <si>
    <t>PRKAA (family)</t>
  </si>
  <si>
    <t>PRKACA,PRKCZ,RAF1,RELA,RPS6KB1,TP53,TSC2</t>
  </si>
  <si>
    <t>39 (8)</t>
  </si>
  <si>
    <t>cocaine</t>
  </si>
  <si>
    <t>BCL2,CTTN,ELK1,GRIA1,MAPT,SRC,SYN1</t>
  </si>
  <si>
    <t>ATP</t>
  </si>
  <si>
    <t>EGFR,JUN,LCK,PRKCD,PTK2B,PXN,RPS6KA1,RPS6KB1,SRC,TP53</t>
  </si>
  <si>
    <t>W7</t>
  </si>
  <si>
    <t>EGFR,JUN,MAP2K1,PTK2B,RAF1,SRC</t>
  </si>
  <si>
    <t>45 (10)</t>
  </si>
  <si>
    <t>PTPRZ1</t>
  </si>
  <si>
    <t>ALK,CTNNB1,LCK,PXN,SRC,WAS</t>
  </si>
  <si>
    <t>21 (3)</t>
  </si>
  <si>
    <t>ICAM1</t>
  </si>
  <si>
    <t>CTTN,EZR,LAT,LCK,LYN,PXN,SRC</t>
  </si>
  <si>
    <t>SIRT1</t>
  </si>
  <si>
    <t>CDKN1B,FOXO1,NFKB1,RB1,RELA,RPS6KB1,STAT2</t>
  </si>
  <si>
    <t>Ca2+</t>
  </si>
  <si>
    <t>CTNNB1,CTTN,FAS,ITGB4,MAPK14,MAPT,PRKCD,PTK2B,PXN,RB1,SRC,SYN1</t>
  </si>
  <si>
    <t>NGF</t>
  </si>
  <si>
    <t>BCL2,GSK3A,JUN,MAPK14,MAPT,PTK2B,PXN,RAF1,SYN1,TP53,TSC2</t>
  </si>
  <si>
    <t>52 (9)</t>
  </si>
  <si>
    <t>sorafenib</t>
  </si>
  <si>
    <t>ABL1,DOK1,FAS,IGF1R,LYN,RAF1,RPS6KB1,SYK</t>
  </si>
  <si>
    <t>epigallocatechin-gallate</t>
  </si>
  <si>
    <t>EGFR,FOXO1,JUN,NF2,PRKCD,RAF1,RPS6KB1,TP53</t>
  </si>
  <si>
    <t>58 (10)</t>
  </si>
  <si>
    <t>ANO1</t>
  </si>
  <si>
    <t>ion channel</t>
  </si>
  <si>
    <t>BCR,CTTN,DOK1,EGFR,GSK3A,NF2,PTK2B,SRC</t>
  </si>
  <si>
    <t>GNRH (family)</t>
  </si>
  <si>
    <t>EGFR,ELK1,FOXO1,RELA,RPS6KA1,SRF</t>
  </si>
  <si>
    <t>HIF1A</t>
  </si>
  <si>
    <t>JUN,MAPT,NFKB1,RB1,RELA,RPS6KB1</t>
  </si>
  <si>
    <t>tretinoin</t>
  </si>
  <si>
    <t>CHEK2,EGFR,ELK1,LIPE,LYN,MAPK14,PRKCD,PXN,RAF1,RB1,TOP2A</t>
  </si>
  <si>
    <t>genistein</t>
  </si>
  <si>
    <t>CCNB1,CDK1,CHEK2,EGFR,GRIN2B,IGF1R,PXN,RELA,TP53</t>
  </si>
  <si>
    <t>27 (7)</t>
  </si>
  <si>
    <t>EDN1</t>
  </si>
  <si>
    <t>CTTN,EGFR,ELK1,IGF1R,JUN,MAPK14,PTK2B,PXN,RAF1,SRC</t>
  </si>
  <si>
    <t>PLK3</t>
  </si>
  <si>
    <t>BCL2L1,CHEK2,JUN,SNCA,TP53</t>
  </si>
  <si>
    <t>P38 MAPK (family)</t>
  </si>
  <si>
    <t>BCL2,EGFR,ELK1,JUN,MAPT,NFATC4,PXN,RAC1,RB1,RELA,RPS6KA5,SRC,SYK,TP53</t>
  </si>
  <si>
    <t>40 (13)</t>
  </si>
  <si>
    <t>MAPK11</t>
  </si>
  <si>
    <t>ELK1,FOS,JUN,MAPT,NFATC4,SRF,TP53,TSC2</t>
  </si>
  <si>
    <t>31 (12)</t>
  </si>
  <si>
    <t>NOTCH1</t>
  </si>
  <si>
    <t>EGFR,IGF1R,IKBKB,LCK,RELA,RPS6KB1</t>
  </si>
  <si>
    <t>calcitriol</t>
  </si>
  <si>
    <t>CDK1,EGFR,LYN,RB1,RELA,SYK</t>
  </si>
  <si>
    <t>26 (7)</t>
  </si>
  <si>
    <t>CHUK</t>
  </si>
  <si>
    <t>CDKN1B,CTNNB1,IKBKB,IKBKG,NFKB1,NFKB2,RELA</t>
  </si>
  <si>
    <t>15 (8)</t>
  </si>
  <si>
    <t>HGF</t>
  </si>
  <si>
    <t>BCR,CDKN1B,CTNNB1,CTTN,EGFR,FOXO1,IGF1R,MAP2K1,MAPK14,PAK1,PIM1,PRKCD,RB1,RPS6KA5,SRC</t>
  </si>
  <si>
    <t>40 (9)</t>
  </si>
  <si>
    <t>sirolimus</t>
  </si>
  <si>
    <t>BCL2,FOXO1,GRIA1,JUN,MAPT,PAK1,PRKCD,RB1,RPS6KB1,RPS6KB2,TP53</t>
  </si>
  <si>
    <t>PTK2</t>
  </si>
  <si>
    <t>CTNNB1,IGF1R,LCK,MAP2K1,MYL2,PXN,RPS6KB1,SRC,TSC2</t>
  </si>
  <si>
    <t>22 (5)</t>
  </si>
  <si>
    <t>PKN2</t>
  </si>
  <si>
    <t>CTNNB1,CTTN,PRKCD,PRKCZ,TP53</t>
  </si>
  <si>
    <t>arsenite</t>
  </si>
  <si>
    <t>EGFR,ELK1,JUN,MAPT,RPS6KB1,SRF,TP53</t>
  </si>
  <si>
    <t>43 (15)</t>
  </si>
  <si>
    <t>IKBKB</t>
  </si>
  <si>
    <t>BCL2L1,CTNNB1,DOK1,IKBKB,IKBKG,NFKB1,RELA,TP53</t>
  </si>
  <si>
    <t>16 (9)</t>
  </si>
  <si>
    <t>IL6</t>
  </si>
  <si>
    <t>FOXO1,GAB2,LAT,MAPK14,MAPT,PRKCD,PTK2B,RB1,RELA,RPS6KB1,SRC,SYN1</t>
  </si>
  <si>
    <t>51 (13)</t>
  </si>
  <si>
    <t>IL1A</t>
  </si>
  <si>
    <t>CDK1,IKBKB,LCK,MAPK14,NFKB1,RELA</t>
  </si>
  <si>
    <t>17 (9)</t>
  </si>
  <si>
    <t>RICTOR</t>
  </si>
  <si>
    <t>CHEK2,FOXO1,GSK3A,LAT,PXN,RPS6KB1</t>
  </si>
  <si>
    <t>YES1</t>
  </si>
  <si>
    <t>CTNNB1,EGFR,EZR,FAS,PRKCD,PTK2B</t>
  </si>
  <si>
    <t>17 (3)</t>
  </si>
  <si>
    <t>TLR2</t>
  </si>
  <si>
    <t>DOK1,FOXO1,MAPK14,PRKCD,RELA,SRC,STAT2</t>
  </si>
  <si>
    <t>morphine</t>
  </si>
  <si>
    <t>GRIA1,GRIN1,GRIN2B,MAPK14,MAPT,SRC,TP53</t>
  </si>
  <si>
    <t>32 (6)</t>
  </si>
  <si>
    <t>sphingosine-1-phosphate</t>
  </si>
  <si>
    <t>CTTN,EGFR,IKBKB,JUN,MAPK14,PTK2B,RELA,RPS6KB1</t>
  </si>
  <si>
    <t>43 (11)</t>
  </si>
  <si>
    <t>SRC (family)</t>
  </si>
  <si>
    <t>CDKN1B,CTNNB1,CTTN,EGFR,GRIA1,IKBKB,LAT,MAPT,PTK2B,PXN,SNCA</t>
  </si>
  <si>
    <t>GNA12</t>
  </si>
  <si>
    <t>BCL2,FOXO1,MAPT,PXN,SRC</t>
  </si>
  <si>
    <t>25 (8)</t>
  </si>
  <si>
    <t>AKT1</t>
  </si>
  <si>
    <t>BRAF,CDKN1A,CDKN1B,CHEK2,CTNNB1,EGFR,FOXO1,IKBKB,MAPT,PAK1,PRKACA,RB1,RPS6KB1,RPS6KB2,TSC2</t>
  </si>
  <si>
    <t>39 (10)</t>
  </si>
  <si>
    <t>GSK3B</t>
  </si>
  <si>
    <t>CDKN1A,CTNNB1,CTTN,GSK3A,IGF1R,JUN,MAPT,NFATC4,NFKB1,RELA,SRF,STAT2,TP53</t>
  </si>
  <si>
    <t>SAICAR</t>
  </si>
  <si>
    <t>ABL1,ALK,CDC25A,CHEK2,EGFR,MAP2K1,SYK</t>
  </si>
  <si>
    <t>alsterpaullone</t>
  </si>
  <si>
    <t>GSK3A,MAPT,PAK1,RB1</t>
  </si>
  <si>
    <t>GNRH1</t>
  </si>
  <si>
    <t>EGFR,FOS,JUN,MAPK14,PXN,SRC</t>
  </si>
  <si>
    <t>44 (15)</t>
  </si>
  <si>
    <t>CCN2</t>
  </si>
  <si>
    <t>CDKN1B,IGF1R,JUN,MAPK14,PXN,RELA</t>
  </si>
  <si>
    <t>CYBB</t>
  </si>
  <si>
    <t>EGFR,IKBKB,JUN,RELA,SYK,TP53</t>
  </si>
  <si>
    <t>23 (10)</t>
  </si>
  <si>
    <t>MAP3K7</t>
  </si>
  <si>
    <t>CDK1,CTNNB1,EGFR,IKBKB,IKBKG,JUN,NFKB1,RELA</t>
  </si>
  <si>
    <t>19 (10)</t>
  </si>
  <si>
    <t>SP600125</t>
  </si>
  <si>
    <t>BCL2,BCL2L1,CDKN1A,FAS,JUN,MAPT,PXN,RELA</t>
  </si>
  <si>
    <t>37 (11)</t>
  </si>
  <si>
    <t>PTPRC</t>
  </si>
  <si>
    <t>CTNNB1,EGFR,GRIN2B,LCK,LYN,PRKCD,PXN,SRC,WAS</t>
  </si>
  <si>
    <t>PRKAA1</t>
  </si>
  <si>
    <t>ABL1,BRAF,HNF4A,LIPE,MAPK14,PRKCZ,RPS6KB1,TSC2</t>
  </si>
  <si>
    <t>Sb202190</t>
  </si>
  <si>
    <t>EGFR,JUN,MAPK14,RELA,RPS6KA1,RPS6KB1,TP53</t>
  </si>
  <si>
    <t>MEK (family)</t>
  </si>
  <si>
    <t>ELK1,FOS,ITGB4,MAPK14,RAF1,RB1,SRF,TP53</t>
  </si>
  <si>
    <t>PSEN1</t>
  </si>
  <si>
    <t>CTNNB1,GRIN2B,GSK3A,MAPT,RELA,SRC</t>
  </si>
  <si>
    <t>33 (8)</t>
  </si>
  <si>
    <t>calyculin A</t>
  </si>
  <si>
    <t>GRIA1,GRIN1,HDAC5,MAP2K1,MAPT,PPP1CA,RB1,RELA,SYK</t>
  </si>
  <si>
    <t>22 (3)</t>
  </si>
  <si>
    <t>PRKCZ</t>
  </si>
  <si>
    <t>EGFR,GSK3A,IKBKB,PRKCD,RAF1,RELA,RPS6KB1,RPS6KB2,STK11</t>
  </si>
  <si>
    <t>30 (6)</t>
  </si>
  <si>
    <t>MAPK3</t>
  </si>
  <si>
    <t>BCL2,CDKN1A,ELK1,FOS,GAB2,JUN,MAP2K1,MAPT,RPS6KB1,TP53</t>
  </si>
  <si>
    <t>28 (10)</t>
  </si>
  <si>
    <t>etoposide</t>
  </si>
  <si>
    <t>BCL2,BID,CDK1,CHEK2,PRKCD,RELA,RPS6KB1,TP53</t>
  </si>
  <si>
    <t>10 (6)</t>
  </si>
  <si>
    <t>PLAT</t>
  </si>
  <si>
    <t>CTNNB1,GRIN2B,JUN,MAPT,RPS6KA1</t>
  </si>
  <si>
    <t>F7</t>
  </si>
  <si>
    <t>IGF1R,JUN,MAPK14,RELA,RPS6KB1</t>
  </si>
  <si>
    <t>28 (6)</t>
  </si>
  <si>
    <t>vinblastine</t>
  </si>
  <si>
    <t>BCL2,BCL2L1,JUN,PXN,RAF1</t>
  </si>
  <si>
    <t>16 (4)</t>
  </si>
  <si>
    <t>PTPRH</t>
  </si>
  <si>
    <t>DOK1,EGFR,LAT,LCK</t>
  </si>
  <si>
    <t>mycophenolic acid</t>
  </si>
  <si>
    <t>JUN,RB1,RPS6KB1,SYK</t>
  </si>
  <si>
    <t>7 (4)</t>
  </si>
  <si>
    <t>SH2D2A</t>
  </si>
  <si>
    <t>LAT,PTK2B,PXN,SRC</t>
  </si>
  <si>
    <t>tosylphenylalanyl chloromethyl ketone</t>
  </si>
  <si>
    <t>chemical - protease inhibitor</t>
  </si>
  <si>
    <t>BCL2,NFKB1,RAF1,RPS6KB1</t>
  </si>
  <si>
    <t>RALA</t>
  </si>
  <si>
    <t>CDK1,CTTN,JUN,TP53</t>
  </si>
  <si>
    <t>ADIPOQ</t>
  </si>
  <si>
    <t>EGFR,IGF1R,MAPK14,PRKACA,PRKCZ,RELA,RPS6KB1</t>
  </si>
  <si>
    <t>ANGPT2</t>
  </si>
  <si>
    <t>CTNNB1,EGFR,HDAC5,JUN,PXN,RELA,RPS6KB1</t>
  </si>
  <si>
    <t>BRCA1</t>
  </si>
  <si>
    <t>CDK1,CHEK2,JUN,MAPK14,SMC1A,TP53</t>
  </si>
  <si>
    <t>26 (8)</t>
  </si>
  <si>
    <t>INTEGRIN (complex)</t>
  </si>
  <si>
    <t>ABL1,CTTN,EGFR,EZR,PXN,SYK</t>
  </si>
  <si>
    <t>22 (4)</t>
  </si>
  <si>
    <t>celecoxib</t>
  </si>
  <si>
    <t>CTNNB1,EGFR,ELK1,GSK3A,RB1,RELA</t>
  </si>
  <si>
    <t>JAK2</t>
  </si>
  <si>
    <t>CDKN1B,EGFR,LYN,PAK1,PTK2B,RAF1,RELA,STAM2,STAT2,SYK,TP53</t>
  </si>
  <si>
    <t>19 (6)</t>
  </si>
  <si>
    <t>ethanol</t>
  </si>
  <si>
    <t>GRIN1,GRIN2B,JUN,MAPK14,PRKCD,RASGRF1,RELA,STK11</t>
  </si>
  <si>
    <t>22 (7)</t>
  </si>
  <si>
    <t>collagen-related peptide</t>
  </si>
  <si>
    <t>DAPP1,GSK3A,LAT,LYN,MYL2,PXN,SRC,SYK,TSC2,WAS</t>
  </si>
  <si>
    <t>hydroxyurea</t>
  </si>
  <si>
    <t>BCL2,CDK1,CHEK2,JUN,RB1,SMC1A,TP53</t>
  </si>
  <si>
    <t>18 (9)</t>
  </si>
  <si>
    <t>GCG</t>
  </si>
  <si>
    <t>CTNNB1,FOS,IGF1R,PRKACA,RPS6KB1,SRC,STK11</t>
  </si>
  <si>
    <t>30 (3)</t>
  </si>
  <si>
    <t>IKBKG</t>
  </si>
  <si>
    <t>IKBKB,IKBKG,JUN,LAT,NFKB1,RELA</t>
  </si>
  <si>
    <t>16 (10)</t>
  </si>
  <si>
    <t>CHEK2</t>
  </si>
  <si>
    <t>CDC25A,CDK1,CHEK2,MAPT,RB1,TP53</t>
  </si>
  <si>
    <t>CDC42</t>
  </si>
  <si>
    <t>JUN,NF2,PAK1,RASGRF1,RB1,WAS</t>
  </si>
  <si>
    <t>MAP3K11</t>
  </si>
  <si>
    <t>CTNNB1,FOS,IKBKB,JUN,MAP2K1</t>
  </si>
  <si>
    <t>21 (9)</t>
  </si>
  <si>
    <t>PPP5C</t>
  </si>
  <si>
    <t>CHEK2,JUN,MAPT,RAF1,TP53</t>
  </si>
  <si>
    <t>15 (9)</t>
  </si>
  <si>
    <t>MAC (complex)</t>
  </si>
  <si>
    <t>EGFR,FOXO1,LAT,LCK,SYK</t>
  </si>
  <si>
    <t>TNFSF11</t>
  </si>
  <si>
    <t>BCL2,GAB2,JUN,RELA,RPS6KB1,RPS6KB2,SRC</t>
  </si>
  <si>
    <t>41 (7)</t>
  </si>
  <si>
    <t>norepinephrine</t>
  </si>
  <si>
    <t>EGFR,GRIA1,IGF1R,MAPK14,PRKCD,SRC,SYN1</t>
  </si>
  <si>
    <t>36 (10)</t>
  </si>
  <si>
    <t>carbamylcholine</t>
  </si>
  <si>
    <t>EGFR,GRIA1,PRKCD,RASGRF1,RB1,RPS6KB1,RYR2</t>
  </si>
  <si>
    <t>PLA2G4A</t>
  </si>
  <si>
    <t>EGFR,RELA,SYK</t>
  </si>
  <si>
    <t>18 (5)</t>
  </si>
  <si>
    <t>MLH1</t>
  </si>
  <si>
    <t>CDK1,CHEK2,TP53</t>
  </si>
  <si>
    <t>12 (7)</t>
  </si>
  <si>
    <t>TLR4</t>
  </si>
  <si>
    <t>FOS,JUN,MAPK14,MAPT,PRKCD,PRKCZ,RELA,SRC</t>
  </si>
  <si>
    <t>sorbitol</t>
  </si>
  <si>
    <t>JUN,MAPK14,PTK2B,PXN,RPS6KB1,TP53</t>
  </si>
  <si>
    <t>CD4</t>
  </si>
  <si>
    <t>EZR,LAT,LCK,PTK2B,PXN,RAF1</t>
  </si>
  <si>
    <t>MAPK10</t>
  </si>
  <si>
    <t>BCL2,CDKN1A,ELK1,JUN,MAPT,TP53</t>
  </si>
  <si>
    <t>18 (6)</t>
  </si>
  <si>
    <t>PTPRO</t>
  </si>
  <si>
    <t>ABL1,CTNNB1,LCK,PXN,SYK,WAS</t>
  </si>
  <si>
    <t>TNFSF13B</t>
  </si>
  <si>
    <t>FOXO1,NFKB2,RB1,RELA</t>
  </si>
  <si>
    <t>30 (7)</t>
  </si>
  <si>
    <t>NFKB1</t>
  </si>
  <si>
    <t>IKBKB,MAP2K1,NFKB1,RELA</t>
  </si>
  <si>
    <t>19 (8)</t>
  </si>
  <si>
    <t>palmitic acid</t>
  </si>
  <si>
    <t>FAS,FOXO1,IGF1R,LIPE,MAPK14,MAPT,RELA,TP53</t>
  </si>
  <si>
    <t>41 (10)</t>
  </si>
  <si>
    <t>NDRG1</t>
  </si>
  <si>
    <t>CTNNB1,EGFR,JUN,RAF1,RELA</t>
  </si>
  <si>
    <t>28 (8)</t>
  </si>
  <si>
    <t>chelerythrine</t>
  </si>
  <si>
    <t>GRIN1,JUN,RAF1,RB1,RELA</t>
  </si>
  <si>
    <t>32 (14)</t>
  </si>
  <si>
    <t>EIF2AK2</t>
  </si>
  <si>
    <t>CDK1,FOS,IKBKB,JUN,MAPT,RELA,TP53</t>
  </si>
  <si>
    <t>33 (13)</t>
  </si>
  <si>
    <t>reactive oxygen species</t>
  </si>
  <si>
    <t>EGFR,FOXO1,MAPK14,RAF1,STAT2,TP53</t>
  </si>
  <si>
    <t>lithium chloride</t>
  </si>
  <si>
    <t>CTNNB1,GSK3A,MAPT,PXN,RB1,RELA</t>
  </si>
  <si>
    <t>35 (9)</t>
  </si>
  <si>
    <t>KNG1</t>
  </si>
  <si>
    <t>EGFR,MAPT,PTK2B,PXN,RAF1,SRC</t>
  </si>
  <si>
    <t>MAP2K1</t>
  </si>
  <si>
    <t>BCL2,CDKN1B,ELK1,IKBKB,JUN,MAP2K1,MAPK14,NFKB1</t>
  </si>
  <si>
    <t>CCL2</t>
  </si>
  <si>
    <t>CTTN,EZR,JUN,LYN,NFKB1,PAK1,PTK2B,RAF1,RB1,RPS6KA1,TSC2</t>
  </si>
  <si>
    <t>TBK1</t>
  </si>
  <si>
    <t>CTNNB1,IKBKB,MAP2K1,MAPT,RELA,RPS6KB1,TP53</t>
  </si>
  <si>
    <t>38 (14)</t>
  </si>
  <si>
    <t>anisomycin</t>
  </si>
  <si>
    <t>BCL2,ELK1,JUN,MAPT,RPS6KB1,SRF,TP53,TSC2</t>
  </si>
  <si>
    <t>45 (14)</t>
  </si>
  <si>
    <t>MET</t>
  </si>
  <si>
    <t>CTNNB1,CTTN,EGFR,EZR,MAPK14,PTK2B,PXN,RPS6KB1</t>
  </si>
  <si>
    <t>CDK1</t>
  </si>
  <si>
    <t>BCL2,BCL2L1,CDC25A,CDKN1B,FOS,FOXO1,JUN,MAP2K1,RB1,RPS6KB1,SRC,TP53</t>
  </si>
  <si>
    <t>IFNB1</t>
  </si>
  <si>
    <t>CHEK2,RB1,RELA,RPS6KB1,STAT2,TP53</t>
  </si>
  <si>
    <t>27 (11)</t>
  </si>
  <si>
    <t>bisphenol A</t>
  </si>
  <si>
    <t>CHEK2,CTNNB1,GRIN1,IGF1R,STAT2,TP53</t>
  </si>
  <si>
    <t>8 (3)</t>
  </si>
  <si>
    <t>simvastatin</t>
  </si>
  <si>
    <t>EGFR,JUN,RB1,RELA,STK11,TP53</t>
  </si>
  <si>
    <t>40 (14)</t>
  </si>
  <si>
    <t>S-nitroso-N-acetyl-DL-penicillamine</t>
  </si>
  <si>
    <t>LIPE,RB1,RPS6KB1,SRC,TP53</t>
  </si>
  <si>
    <t>44 (9)</t>
  </si>
  <si>
    <t>SFK (family)</t>
  </si>
  <si>
    <t>EGFR,FOXO1,GRIN2B,IGF1R,PRKCD,SRC,SYK</t>
  </si>
  <si>
    <t>Go 6976</t>
  </si>
  <si>
    <t>EGFR,EZR,FOXO1,GSK3A,IKBKB,RAF1,RB1</t>
  </si>
  <si>
    <t>38 (7)</t>
  </si>
  <si>
    <t>ABL1</t>
  </si>
  <si>
    <t>ABL1,CDKN1B,CTNNB1,CTTN,DOK1,MAPT,PRKCD,PXN,SNCA,TP53</t>
  </si>
  <si>
    <t>CDK2</t>
  </si>
  <si>
    <t>CDC25A,CDK1,CDKN1B,CTNNB1,FOXO1,MAP2K1,MAPT,PPP1CA,RB1,TP53</t>
  </si>
  <si>
    <t>26 (10)</t>
  </si>
  <si>
    <t>PAK2</t>
  </si>
  <si>
    <t>ABL1,CTTN,JUN,NF2,PRKACA,RAF1</t>
  </si>
  <si>
    <t>Z-LLL-CHO</t>
  </si>
  <si>
    <t>CHEK2,EGFR,JUN,MAPT,RELA,TP53</t>
  </si>
  <si>
    <t>39 (12)</t>
  </si>
  <si>
    <t>herbimycin</t>
  </si>
  <si>
    <t>EGFR,LCK,MAPK14,RASGRF1,RB1,SRC</t>
  </si>
  <si>
    <t>32 (3)</t>
  </si>
  <si>
    <t>cytochalasin D</t>
  </si>
  <si>
    <t>CTTN,PTK2B,PXN,SRC,SYK,WAS</t>
  </si>
  <si>
    <t>23 (5)</t>
  </si>
  <si>
    <t>CAV1</t>
  </si>
  <si>
    <t>ABL1,EGFR,IGF1R,IKBKB,RB1,RELA,SRC</t>
  </si>
  <si>
    <t>FCER1 (complex)</t>
  </si>
  <si>
    <t>BLNK,DOK1,GAB2,LAT,MAPK14,PXN,SYK</t>
  </si>
  <si>
    <t>PPP2R5C</t>
  </si>
  <si>
    <t>CDKN1B,RAF1,SRC,TP53</t>
  </si>
  <si>
    <t>TNC</t>
  </si>
  <si>
    <t>EGFR,PXN,RELA,SRC</t>
  </si>
  <si>
    <t>28 (7)</t>
  </si>
  <si>
    <t>PRKACA</t>
  </si>
  <si>
    <t>EGFR,FOS,FOXO1,GRIN1,LIPE,MAPT,RAF1,RASGRF1,RB1,RELA,STK11</t>
  </si>
  <si>
    <t>46 (7)</t>
  </si>
  <si>
    <t>silicon dioxide</t>
  </si>
  <si>
    <t>EGFR,JUN,NFKB1,RELA,TP53</t>
  </si>
  <si>
    <t>45 (11)</t>
  </si>
  <si>
    <t>MAPKAPK2</t>
  </si>
  <si>
    <t>CDC25A,EGFR,RPS6KA1,RPS6KA5,SRF,TP53,TSC2</t>
  </si>
  <si>
    <t>heparin</t>
  </si>
  <si>
    <t>EGFR,ELK1,MAPT,PAK1,SRC,TOP2A</t>
  </si>
  <si>
    <t>21 (7)</t>
  </si>
  <si>
    <t>dorsomorphin</t>
  </si>
  <si>
    <t>PAK1,PRKCZ,RAF1,RELA,RPS6KB1,TP53</t>
  </si>
  <si>
    <t>19 (3)</t>
  </si>
  <si>
    <t>L-glutamic acid</t>
  </si>
  <si>
    <t>IGF1R,JUN,MAPT,RB1,RELA,SYN1</t>
  </si>
  <si>
    <t>CD40</t>
  </si>
  <si>
    <t>IL4R,JUN,LYN,RB1,SYK,TP53</t>
  </si>
  <si>
    <t>34 (8)</t>
  </si>
  <si>
    <t>rotenone</t>
  </si>
  <si>
    <t>JUN,MAPT,RPS6KB1,SNCA,TSC2</t>
  </si>
  <si>
    <t>methyl-beta-cyclodextrin</t>
  </si>
  <si>
    <t>FOXO1,LAT,LYN,SRC,SYK</t>
  </si>
  <si>
    <t>28 (4)</t>
  </si>
  <si>
    <t>capsaicin</t>
  </si>
  <si>
    <t>EGFR,GRIA1,MAPT,RB1,TP53</t>
  </si>
  <si>
    <t>46 (10)</t>
  </si>
  <si>
    <t>PIN1</t>
  </si>
  <si>
    <t>BRAF,MAPT,RAF1,RELA,TOP2A</t>
  </si>
  <si>
    <t>CD2</t>
  </si>
  <si>
    <t>DOK1,LAT,LCK,PTK2B,RB1</t>
  </si>
  <si>
    <t>SHC1</t>
  </si>
  <si>
    <t>CTNNB1,EGFR,FOXO1,LAT,PRKCD</t>
  </si>
  <si>
    <t>PTPRA</t>
  </si>
  <si>
    <t>EGFR,GRIN2B,PTK2B,PXN,SRC</t>
  </si>
  <si>
    <t>25 (5)</t>
  </si>
  <si>
    <t>CHEK1</t>
  </si>
  <si>
    <t>CDC25A,CDKN1A,MAPT,RB1,RELA,SRC,TP53</t>
  </si>
  <si>
    <t>30 (12)</t>
  </si>
  <si>
    <t>SELE</t>
  </si>
  <si>
    <t>CTTN,LYN,MAPK14,SRC</t>
  </si>
  <si>
    <t>EDA</t>
  </si>
  <si>
    <t>EGFR,JUN,NFKB1,RELA</t>
  </si>
  <si>
    <t>9 (4)</t>
  </si>
  <si>
    <t>SORL1</t>
  </si>
  <si>
    <t>transporter</t>
  </si>
  <si>
    <t>EGFR,MAP2K1,RAF1,RASGRF1</t>
  </si>
  <si>
    <t>cadmium chloride</t>
  </si>
  <si>
    <t>IGF1R,JUN,MAPK14,RPS6KB1</t>
  </si>
  <si>
    <t>D-alpha-tocopheryl succinate</t>
  </si>
  <si>
    <t>ELK1,FOXO1,JUN</t>
  </si>
  <si>
    <t>15 (4)</t>
  </si>
  <si>
    <t>ITGA9</t>
  </si>
  <si>
    <t>CTNNB1,PXN,SRC</t>
  </si>
  <si>
    <t>CDC20</t>
  </si>
  <si>
    <t>BCL2L1,CDK1,TP53</t>
  </si>
  <si>
    <t>22 (6)</t>
  </si>
  <si>
    <t>FADD</t>
  </si>
  <si>
    <t>RB1,RPS6KB1,SRC</t>
  </si>
  <si>
    <t>dimethyl sulfoxide</t>
  </si>
  <si>
    <t>CTNNB1,MAPT,RB1</t>
  </si>
  <si>
    <t>CD40LG</t>
  </si>
  <si>
    <t>MAPK14,MAPT,PRKCD,RAF1,RELA,TP53</t>
  </si>
  <si>
    <t>ITGB3</t>
  </si>
  <si>
    <t>CTTN,EGFR,IGF1R,LYN,PTK2B,SYK</t>
  </si>
  <si>
    <t>FAS</t>
  </si>
  <si>
    <t>CHEK2,EGFR,FAS,JUN,LAT,RB1,TP53</t>
  </si>
  <si>
    <t>24 (10)</t>
  </si>
  <si>
    <t>LCK</t>
  </si>
  <si>
    <t>CDK1,DOK1,EGFR,GAB2,KCNA3,LAT,LCK,MAP2K1,PRKCD</t>
  </si>
  <si>
    <t>MAPK13</t>
  </si>
  <si>
    <t>ELK1,FOS,JUN,MAPT,NFATC4</t>
  </si>
  <si>
    <t>WNT1</t>
  </si>
  <si>
    <t>CHEK2,CTNNB1,GSK3A,MAPT,RB1</t>
  </si>
  <si>
    <t>36 (13)</t>
  </si>
  <si>
    <t>ESR1</t>
  </si>
  <si>
    <t>ligand-dependent nuclear receptor</t>
  </si>
  <si>
    <t>EGFR,IGF1R,JUN,PRKCD,SRC</t>
  </si>
  <si>
    <t>ADCYAP1</t>
  </si>
  <si>
    <t>EGFR,MAPK14,MAPT,PXN,RELA</t>
  </si>
  <si>
    <t>51 (14)</t>
  </si>
  <si>
    <t>CCK</t>
  </si>
  <si>
    <t>EGFR,MAPK14,PRKCD,PTK2B,PXN</t>
  </si>
  <si>
    <t>29 (5)</t>
  </si>
  <si>
    <t>UCN-01</t>
  </si>
  <si>
    <t>BCL2,CDK1,RAF1,RB1,TP53</t>
  </si>
  <si>
    <t>34 (14)</t>
  </si>
  <si>
    <t>PLN</t>
  </si>
  <si>
    <t>CTNNB1,FAS,GSK3A,HDAC5,IKBKB,JUN,LYN,MAP2K1,MAPK14,NFKB1,NFKB2,SYK</t>
  </si>
  <si>
    <t>17 (5)</t>
  </si>
  <si>
    <t>colchicine</t>
  </si>
  <si>
    <t>BCL2L1,MAPT,PXN,SRC</t>
  </si>
  <si>
    <t>FCER1G</t>
  </si>
  <si>
    <t>LAT,RB1,SYK,VAV2</t>
  </si>
  <si>
    <t>PKN1</t>
  </si>
  <si>
    <t>EGFR,MAP2K1,MAPT,TP53</t>
  </si>
  <si>
    <t>TRAF6</t>
  </si>
  <si>
    <t>IKBKB,LAT,NFKB1,RAC1,RELA</t>
  </si>
  <si>
    <t>TNF (family)</t>
  </si>
  <si>
    <t>EGFR,ELK1,IKBKB,RELA,SRC</t>
  </si>
  <si>
    <t>28 (12)</t>
  </si>
  <si>
    <t>arachidonic acid</t>
  </si>
  <si>
    <t>FOS,MAPK14,MAPT,SYK,TP53</t>
  </si>
  <si>
    <t>36 (7)</t>
  </si>
  <si>
    <t>sodium bisulfide</t>
  </si>
  <si>
    <t>EGFR,IGF1R,RELA,RPS6KB1,TP53</t>
  </si>
  <si>
    <t>34 (12)</t>
  </si>
  <si>
    <t>IL1 (family)</t>
  </si>
  <si>
    <t>DOK1,EGFR,IKBKB,JUN,MAPK14,RELA</t>
  </si>
  <si>
    <t>CBL</t>
  </si>
  <si>
    <t>EGFR,LAT,MAPK14,PXN,SYK,VAV2</t>
  </si>
  <si>
    <t>gefitinib</t>
  </si>
  <si>
    <t>EGFR,JUN,LYN,MAPK14,SRC,STAT2</t>
  </si>
  <si>
    <t>18 (4)</t>
  </si>
  <si>
    <t>IGE (complex)</t>
  </si>
  <si>
    <t>DOK1,LAT,MAP2K1,MAPK14,RELA,SYK</t>
  </si>
  <si>
    <t>TAB1</t>
  </si>
  <si>
    <t>IKBKB,IKBKG,MAPK14,RELA,TP53</t>
  </si>
  <si>
    <t>lithium</t>
  </si>
  <si>
    <t>GRIA1,GSK3A,MAPK14,MAPT,RPS6KA1</t>
  </si>
  <si>
    <t>testosterone</t>
  </si>
  <si>
    <t>IGF1R,JUN,RB1,RELA,RPS6KB1</t>
  </si>
  <si>
    <t>FGR</t>
  </si>
  <si>
    <t>ABL1,GAB2,LAT,MAPK14,SYK</t>
  </si>
  <si>
    <t>berberine</t>
  </si>
  <si>
    <t>EGFR,FOXO1,MAPT,RELA,STK11</t>
  </si>
  <si>
    <t>48 (10)</t>
  </si>
  <si>
    <t>APOE</t>
  </si>
  <si>
    <t>GRIN2B,MAPK14,MAPT,PRKCZ,RELA</t>
  </si>
  <si>
    <t>DRD2</t>
  </si>
  <si>
    <t>G-protein coupled receptor</t>
  </si>
  <si>
    <t>EGFR,GRIA1,GRIN2B,RELA,SRC</t>
  </si>
  <si>
    <t>cyclosporin A</t>
  </si>
  <si>
    <t>biologic drug</t>
  </si>
  <si>
    <t>EGFR,ITGB4,MAPT,RELA,RPS6KB1,SYN1</t>
  </si>
  <si>
    <t>33 (11)</t>
  </si>
  <si>
    <t>olaparib</t>
  </si>
  <si>
    <t>CHEK2,EGFR,EZR,RELA</t>
  </si>
  <si>
    <t>EPHB1</t>
  </si>
  <si>
    <t>GRIN2B,LAT,PXN,SRC</t>
  </si>
  <si>
    <t>ATG5</t>
  </si>
  <si>
    <t>MAPT,RELA,RPS6KB1,SRC</t>
  </si>
  <si>
    <t>33 (9)</t>
  </si>
  <si>
    <t>I-BOP</t>
  </si>
  <si>
    <t>CTTN,EGFR,GSK3A,STK11</t>
  </si>
  <si>
    <t>levodopa</t>
  </si>
  <si>
    <t>GRIA1,GRIN2B,MAPT,RPS6KA5</t>
  </si>
  <si>
    <t>MAP2K1/2 (family)</t>
  </si>
  <si>
    <t>FOXO1,GAB2,IKBKB,RPS6KA1,RPS6KB1</t>
  </si>
  <si>
    <t>lysophosphatidylcholine</t>
  </si>
  <si>
    <t>FOXO1,MAP2K1,RAF1,RPS6KA5,TSC2</t>
  </si>
  <si>
    <t>12 (3)</t>
  </si>
  <si>
    <t>CYP19A1</t>
  </si>
  <si>
    <t>CDKN1B,CHEK2,CTNNB1,MAPK14,TP53</t>
  </si>
  <si>
    <t>tamatinib</t>
  </si>
  <si>
    <t>BLNK,CTTN,LAT</t>
  </si>
  <si>
    <t>baicalin</t>
  </si>
  <si>
    <t>CTTN,FOXO1,TP53</t>
  </si>
  <si>
    <t>RASSF5</t>
  </si>
  <si>
    <t>RB1,RELA,TP53</t>
  </si>
  <si>
    <t>24 (9)</t>
  </si>
  <si>
    <t>IGFBP2</t>
  </si>
  <si>
    <t>EGFR,IGF1R,IKBKB</t>
  </si>
  <si>
    <t>7 (3)</t>
  </si>
  <si>
    <t>FOS</t>
  </si>
  <si>
    <t>EZR,FOS,JUN</t>
  </si>
  <si>
    <t>5 (3)</t>
  </si>
  <si>
    <t>DNM2</t>
  </si>
  <si>
    <t>EGFR,IGF1R,PTK2B</t>
  </si>
  <si>
    <t>PD 173958</t>
  </si>
  <si>
    <t>LYN,PRKCD,SRC</t>
  </si>
  <si>
    <t>nafenopin</t>
  </si>
  <si>
    <t>EGFR,PTK2B,SRC</t>
  </si>
  <si>
    <t>epicatechin gallate</t>
  </si>
  <si>
    <t>EGFR,RELA,TP53</t>
  </si>
  <si>
    <t>TFG-ALK</t>
  </si>
  <si>
    <t>fusion gene/product</t>
  </si>
  <si>
    <t>ALK,NFKB1,NFKB2</t>
  </si>
  <si>
    <t>KIF5B-ALK</t>
  </si>
  <si>
    <t>adaphostin</t>
  </si>
  <si>
    <t>MAPK14,RB1,TP53</t>
  </si>
  <si>
    <t>LEP</t>
  </si>
  <si>
    <t>EGFR,GRIN2B,JUN,MAPK14,MAPT,RPS6KB1,SRC</t>
  </si>
  <si>
    <t>PKA CATALYTIC SUBUNIT (family)</t>
  </si>
  <si>
    <t>CTNNB1,NF2,NFKB1,PRKACA,RAF1,RELA,RYR2,SYN1</t>
  </si>
  <si>
    <t>IL18</t>
  </si>
  <si>
    <t>JUN,NFATC4,PRKCD,RELA,RPS6KB1</t>
  </si>
  <si>
    <t>15-deoxy-delta-12,14 -PGJ 2</t>
  </si>
  <si>
    <t>JUN,MAPK14,RB1,RELA,TP53</t>
  </si>
  <si>
    <t>PRKCE</t>
  </si>
  <si>
    <t>IKBKB,LCK,PRKCD,RAF1,RB1,RELA,RPS6KB2,TSC2</t>
  </si>
  <si>
    <t>32 (5)</t>
  </si>
  <si>
    <t>JINK1/2 (family)</t>
  </si>
  <si>
    <t>BCL2L1,CTNNB1,HNF4A,JUN</t>
  </si>
  <si>
    <t>6 (2)</t>
  </si>
  <si>
    <t>everolimus</t>
  </si>
  <si>
    <t>CTNNB1,EGFR,RB1,RPS6KB1</t>
  </si>
  <si>
    <t>27 (8)</t>
  </si>
  <si>
    <t>NFKB (complex)</t>
  </si>
  <si>
    <t>JUN,PXN,RELA,STAT2</t>
  </si>
  <si>
    <t>8 (5)</t>
  </si>
  <si>
    <t>SOD1</t>
  </si>
  <si>
    <t>JUN,MAPK14,MAPT,RB1</t>
  </si>
  <si>
    <t>chloroquine</t>
  </si>
  <si>
    <t>IGF1R,JUN,RELA,TP53</t>
  </si>
  <si>
    <t>32 (10)</t>
  </si>
  <si>
    <t>CK1 (family)</t>
  </si>
  <si>
    <t>BID,CTNNB1,FOXO1,MAPT,SNCA,TP53</t>
  </si>
  <si>
    <t>21 (4)</t>
  </si>
  <si>
    <t>PRKCA</t>
  </si>
  <si>
    <t>BCL2,EGFR,ELK1,GSK3A,IKBKB,ITGB4,RAF1,RB1,RELA,RPS6KB2</t>
  </si>
  <si>
    <t>30 (9)</t>
  </si>
  <si>
    <t>IGF2</t>
  </si>
  <si>
    <t>EGFR,IGF1R,MAPK14,RPS6KB1,SRC</t>
  </si>
  <si>
    <t>UTP</t>
  </si>
  <si>
    <t>EGFR,PRKCD,PTK2B,RELA,VAV2</t>
  </si>
  <si>
    <t>CDK5R1</t>
  </si>
  <si>
    <t>CTNNB1,GRIA1,JUN,MAP2K1,MAPT,PAK1</t>
  </si>
  <si>
    <t>PP2A (complex)</t>
  </si>
  <si>
    <t>BCL2,BRAF,FOXO1,GRIN1,JUN,MAPT,RELA,RPS6KB1,TP53</t>
  </si>
  <si>
    <t>35 (10)</t>
  </si>
  <si>
    <t>prostaglandin E2</t>
  </si>
  <si>
    <t>EGFR,FOXO1,GSK3A,JUN,PXN,RAF1,TP53</t>
  </si>
  <si>
    <t>50 (10)</t>
  </si>
  <si>
    <t>CCN1</t>
  </si>
  <si>
    <t>CHEK2,JUN,RELA,TP53</t>
  </si>
  <si>
    <t>AXIN1</t>
  </si>
  <si>
    <t>CTNNB1,MAPT,RAF1,TP53</t>
  </si>
  <si>
    <t>29 (10)</t>
  </si>
  <si>
    <t>IKK (complex)</t>
  </si>
  <si>
    <t>IKBKB,JUN,NFKB1,RELA</t>
  </si>
  <si>
    <t>11 (7)</t>
  </si>
  <si>
    <t>phorbol 12,13-didecanoate</t>
  </si>
  <si>
    <t>PRKCD,RB1,RPS6KB1,TP53</t>
  </si>
  <si>
    <t>7 (5)</t>
  </si>
  <si>
    <t>GAB2</t>
  </si>
  <si>
    <t>LYN,MAPT,SYK,VAV2</t>
  </si>
  <si>
    <t>ciglitazone</t>
  </si>
  <si>
    <t>EGFR,PTK2B,RB1,SRC</t>
  </si>
  <si>
    <t>33 (5)</t>
  </si>
  <si>
    <t>peptidoglycan</t>
  </si>
  <si>
    <t>ELK1,JUN,RAF1,RELA</t>
  </si>
  <si>
    <t>3-methyladenine</t>
  </si>
  <si>
    <t>CDK1,RB1,RELA,RPS6KB1</t>
  </si>
  <si>
    <t>PPM1D</t>
  </si>
  <si>
    <t>CHEK2,MAPK14,RELA,TP53</t>
  </si>
  <si>
    <t>16 (6)</t>
  </si>
  <si>
    <t>STING1</t>
  </si>
  <si>
    <t>NFKB1,RELA,SNCA,TP53</t>
  </si>
  <si>
    <t>IGHM</t>
  </si>
  <si>
    <t>DOK1,LAT,LYN,SYK</t>
  </si>
  <si>
    <t>MAP2K6</t>
  </si>
  <si>
    <t>CDK1,CHEK2,JUN,MAPK14,TP53</t>
  </si>
  <si>
    <t>23 (11)</t>
  </si>
  <si>
    <t>RSK (family)</t>
  </si>
  <si>
    <t>GAB2,IKBKB,SRF,STK11,TSC2</t>
  </si>
  <si>
    <t>PPP1CA</t>
  </si>
  <si>
    <t>BRAF,GRIA1,MAPT,RAF1,RB1</t>
  </si>
  <si>
    <t>nitric oxide</t>
  </si>
  <si>
    <t>ELK1,JUN,MAPK14,MYL2,TP53</t>
  </si>
  <si>
    <t>SGK1</t>
  </si>
  <si>
    <t>BRAF,FOXO1,IKBKB,MAPT,RELA</t>
  </si>
  <si>
    <t>13 (5)</t>
  </si>
  <si>
    <t>ionomycin</t>
  </si>
  <si>
    <t>ELK1,GRIA1,LCK,MAPK14,MYL2,NFKB1,PTK2B,RELA</t>
  </si>
  <si>
    <t>JNK DIMER (complex)</t>
  </si>
  <si>
    <t>ELK1,JUN,TP53</t>
  </si>
  <si>
    <t>TRAF3IP3</t>
  </si>
  <si>
    <t>IKBKB,RELA,RPS6KB1</t>
  </si>
  <si>
    <t>COLLAGEN TYPE IV (complex)</t>
  </si>
  <si>
    <t>EGFR,MYL2,PXN</t>
  </si>
  <si>
    <t>15 (3)</t>
  </si>
  <si>
    <t>JAM3</t>
  </si>
  <si>
    <t>BRAF,RAF1,SRC</t>
  </si>
  <si>
    <t>CXCL5</t>
  </si>
  <si>
    <t>EGFR,ELK1,RPS6KA5</t>
  </si>
  <si>
    <t>ID1</t>
  </si>
  <si>
    <t>EGFR,RAF1,RB1</t>
  </si>
  <si>
    <t>ITGA1</t>
  </si>
  <si>
    <t>EGFR,MAPK14,PTK2B</t>
  </si>
  <si>
    <t>20 (3)</t>
  </si>
  <si>
    <t>TRAF3IP2</t>
  </si>
  <si>
    <t>IKBKB,JUN,RELA</t>
  </si>
  <si>
    <t>11 (9)</t>
  </si>
  <si>
    <t>TIMP3</t>
  </si>
  <si>
    <t>EGFR,RAF1,RPS6KA1</t>
  </si>
  <si>
    <t>JAM2</t>
  </si>
  <si>
    <t>saccharin</t>
  </si>
  <si>
    <t>FOXO1,LIPE,MAPK14</t>
  </si>
  <si>
    <t>entinostat</t>
  </si>
  <si>
    <t>EGFR,RB1,RELA</t>
  </si>
  <si>
    <t>11 (5)</t>
  </si>
  <si>
    <t>fludarabine</t>
  </si>
  <si>
    <t>CHEK2,RB1,TP53</t>
  </si>
  <si>
    <t>17 (7)</t>
  </si>
  <si>
    <t>IL3</t>
  </si>
  <si>
    <t>ABL1,BCL2,DOK1,RB1,RPS6KA1,STAM2</t>
  </si>
  <si>
    <t>ERBB3</t>
  </si>
  <si>
    <t>EGFR,MAP2K1,RAF1,RPS6KB1,TSC2</t>
  </si>
  <si>
    <t>caffeine</t>
  </si>
  <si>
    <t>CDK1,CHEK2,FOS,JUN,TP53</t>
  </si>
  <si>
    <t>22 (13)</t>
  </si>
  <si>
    <t>HTT</t>
  </si>
  <si>
    <t>GRIN1,GRIN2B,JUN,SRC,SYN1</t>
  </si>
  <si>
    <t>DETA-NONOate</t>
  </si>
  <si>
    <t>CHEK2,JUN,RB1,TP53</t>
  </si>
  <si>
    <t>(+)-MK-801</t>
  </si>
  <si>
    <t>GRIA1,GRIN1,IGF1R,MAPT</t>
  </si>
  <si>
    <t>GPCR (family)</t>
  </si>
  <si>
    <t>EGFR,IKBKB,PAK1,PXN</t>
  </si>
  <si>
    <t>LGALS3</t>
  </si>
  <si>
    <t>EGFR,GSK3A,PTK2B,RB1</t>
  </si>
  <si>
    <t>VAV1</t>
  </si>
  <si>
    <t>JUN,PTK2B,PXN,VAV2</t>
  </si>
  <si>
    <t>YAP1</t>
  </si>
  <si>
    <t>CHEK2,EGFR,JUN,RELA</t>
  </si>
  <si>
    <t>15 (6)</t>
  </si>
  <si>
    <t>CTNNB1</t>
  </si>
  <si>
    <t>CTNNB1,JUN,LAT,RAF1</t>
  </si>
  <si>
    <t>18 (3)</t>
  </si>
  <si>
    <t>SMAD7</t>
  </si>
  <si>
    <t>CDK1,EGFR,RB1,RELA</t>
  </si>
  <si>
    <t>23 (6)</t>
  </si>
  <si>
    <t>VEGF (family)</t>
  </si>
  <si>
    <t>CTTN,EGFR,FOXO1,IGF1R,PAK1,PXN,SYK</t>
  </si>
  <si>
    <t>MTOR</t>
  </si>
  <si>
    <t>BCL2L1,GSK3A,MAPT,PRKCD,RPS6KB1,RPS6KB2,TP53</t>
  </si>
  <si>
    <t>phenylephrine</t>
  </si>
  <si>
    <t>EGFR,MAPK14,MYL2,PXN,RAF1,STK11</t>
  </si>
  <si>
    <t>CSF2</t>
  </si>
  <si>
    <t>GAB2,LYN,MAPK14,RAF1,RB1,RPS6KB1,TP53</t>
  </si>
  <si>
    <t>38 (15)</t>
  </si>
  <si>
    <t>CDC25A</t>
  </si>
  <si>
    <t>CDK1,CDKN1B,EGFR,RB1</t>
  </si>
  <si>
    <t>24 (7)</t>
  </si>
  <si>
    <t>NVP-TAE684</t>
  </si>
  <si>
    <t>JUN,LCK,LYN,STAT2</t>
  </si>
  <si>
    <t>tanespimycin</t>
  </si>
  <si>
    <t>CDK1,JUN,PRKCD,SYK</t>
  </si>
  <si>
    <t>SU5402</t>
  </si>
  <si>
    <t>MAP2K1,RAF1,RPS6KA1,RPS6KB2</t>
  </si>
  <si>
    <t>U73122</t>
  </si>
  <si>
    <t>GRIN1,JUN,PTK2B,RELA,RPS6KB1</t>
  </si>
  <si>
    <t>33 (7)</t>
  </si>
  <si>
    <t>PRKD1</t>
  </si>
  <si>
    <t>CTTN,FOS,HDAC5,JUN,PTK2B,SYK</t>
  </si>
  <si>
    <t>FCGR2 (family)</t>
  </si>
  <si>
    <t>DOK1,GAB2,SYK</t>
  </si>
  <si>
    <t>MRE11</t>
  </si>
  <si>
    <t>CHEK2,SMC1A,TP53</t>
  </si>
  <si>
    <t>16 (7)</t>
  </si>
  <si>
    <t>CHRM1</t>
  </si>
  <si>
    <t>PTK2B,PXN,RASGRF1</t>
  </si>
  <si>
    <t>PAK5</t>
  </si>
  <si>
    <t>CTNNB1,MAPT,PRKACA</t>
  </si>
  <si>
    <t>MCRS1</t>
  </si>
  <si>
    <t>17 (8)</t>
  </si>
  <si>
    <t>RAD50</t>
  </si>
  <si>
    <t>SLIT2</t>
  </si>
  <si>
    <t>MYL2,PTK2B,PXN</t>
  </si>
  <si>
    <t>ERG</t>
  </si>
  <si>
    <t>NFKBIA</t>
  </si>
  <si>
    <t>IKBKB,RELA,TP53</t>
  </si>
  <si>
    <t>latrunculin B</t>
  </si>
  <si>
    <t>ABL1,CTTN,PRKCD</t>
  </si>
  <si>
    <t>EML4-ALK</t>
  </si>
  <si>
    <t>cytarabine</t>
  </si>
  <si>
    <t>29 (9)</t>
  </si>
  <si>
    <t>D,L-propargylglycine</t>
  </si>
  <si>
    <t>EGFR,IGF1R,LIPE</t>
  </si>
  <si>
    <t>CCNB1</t>
  </si>
  <si>
    <t>BCL2L1,CDC25A,CDKN1B,MAPT,TP53</t>
  </si>
  <si>
    <t>13 (3)</t>
  </si>
  <si>
    <t>isoproterenol</t>
  </si>
  <si>
    <t>EGFR,LIPE,MAPT,RAF1,RYR2,SRC,SYN1</t>
  </si>
  <si>
    <t>34 (4)</t>
  </si>
  <si>
    <t>CX3CL1</t>
  </si>
  <si>
    <t>JUN,MAPT,SRC,WAS</t>
  </si>
  <si>
    <t>ROR2</t>
  </si>
  <si>
    <t>GSK3A,JUN,RAF1,SRC</t>
  </si>
  <si>
    <t>SH42</t>
  </si>
  <si>
    <t>GAB2,PRKCD,PRKCZ,RAC1</t>
  </si>
  <si>
    <t>PLD1</t>
  </si>
  <si>
    <t>LAT,MAPK14,PXN,RPS6KB1</t>
  </si>
  <si>
    <t>26 (5)</t>
  </si>
  <si>
    <t>Go6983</t>
  </si>
  <si>
    <t>GSK3A,PRKCD,PTK2B,SRC</t>
  </si>
  <si>
    <t>PTPRK</t>
  </si>
  <si>
    <t>CTNNB1,EGFR,LCK,PXN</t>
  </si>
  <si>
    <t>ITGB2</t>
  </si>
  <si>
    <t>PTK2B,PXN,SYK,WAS</t>
  </si>
  <si>
    <t>LILRB3</t>
  </si>
  <si>
    <t>LAT,PTK2B,STAT2,SYK</t>
  </si>
  <si>
    <t>CDK6</t>
  </si>
  <si>
    <t>BCL2,CDC25A,CDKN1B,ELK1,PAK1,RB1,RPS6KB1,TSC2</t>
  </si>
  <si>
    <t>ROCK1</t>
  </si>
  <si>
    <t>CDKN1B,FOXO1,MYL2,RPS6KB1,TSC2</t>
  </si>
  <si>
    <t>tyrphostin AG490</t>
  </si>
  <si>
    <t>GAB2,MAP2K1,PTK2B,PXN,RPS6KB1</t>
  </si>
  <si>
    <t>EFNA1</t>
  </si>
  <si>
    <t>CDK1,EGFR,IGF1R,MYL2,RB1</t>
  </si>
  <si>
    <t>25 (6)</t>
  </si>
  <si>
    <t>IL2</t>
  </si>
  <si>
    <t>GAB2,LCK,PTK2B,RAF1,RB1,RPS6KB1</t>
  </si>
  <si>
    <t>27 (6)</t>
  </si>
  <si>
    <t>BTK</t>
  </si>
  <si>
    <t>DOK1,NFKB1,RELA,SYK,TP53,WAS</t>
  </si>
  <si>
    <t>OGT</t>
  </si>
  <si>
    <t>CDK1,MAPT,RELA,RPS6KA1</t>
  </si>
  <si>
    <t>psychosine</t>
  </si>
  <si>
    <t>LYN,SYK</t>
  </si>
  <si>
    <t>saxagliptin</t>
  </si>
  <si>
    <t>JUN,RELA</t>
  </si>
  <si>
    <t>lipopeptide</t>
  </si>
  <si>
    <t>JUN,MAPK14</t>
  </si>
  <si>
    <t>NLRP2</t>
  </si>
  <si>
    <t>CHEK2,SMC1A</t>
  </si>
  <si>
    <t>CDK1/CYCLIN B (complex)</t>
  </si>
  <si>
    <t>CDC25A,RB1</t>
  </si>
  <si>
    <t>C/EBP (family)</t>
  </si>
  <si>
    <t>EGFR,PXN</t>
  </si>
  <si>
    <t>PRO-INFLAMMATORY CYTOKINE (family)</t>
  </si>
  <si>
    <t>EGFR,MAPT</t>
  </si>
  <si>
    <t>ERVW-1</t>
  </si>
  <si>
    <t>RB1,TP53</t>
  </si>
  <si>
    <t>GMNN</t>
  </si>
  <si>
    <t>CHEK2,TP53</t>
  </si>
  <si>
    <t>12 (6)</t>
  </si>
  <si>
    <t>EPAS1</t>
  </si>
  <si>
    <t>EGFR,IGF1R</t>
  </si>
  <si>
    <t>NEFH</t>
  </si>
  <si>
    <t>MAPT,RB1</t>
  </si>
  <si>
    <t>TWIST1</t>
  </si>
  <si>
    <t>BCL2,TP53</t>
  </si>
  <si>
    <t>CD34</t>
  </si>
  <si>
    <t>BCL6</t>
  </si>
  <si>
    <t>BLNK,SYK</t>
  </si>
  <si>
    <t>MSH2</t>
  </si>
  <si>
    <t>CDK1,CHEK2</t>
  </si>
  <si>
    <t>CDX2</t>
  </si>
  <si>
    <t>CDKN1B,RELA</t>
  </si>
  <si>
    <t>PSTPIP1</t>
  </si>
  <si>
    <t>ABL1,WAS</t>
  </si>
  <si>
    <t>tyrosine kinase inhibitor</t>
  </si>
  <si>
    <t>EGFR,PRKCD</t>
  </si>
  <si>
    <t>2-ethylestrone-3-O-sulfamate</t>
  </si>
  <si>
    <t>BCL2,BCL2L1</t>
  </si>
  <si>
    <t>dihydrexidine</t>
  </si>
  <si>
    <t>GRIN1,GRIN2B</t>
  </si>
  <si>
    <t>iruplinalkib</t>
  </si>
  <si>
    <t>ALK,EGFR</t>
  </si>
  <si>
    <t>ofloxacin</t>
  </si>
  <si>
    <t>EGFR,VAV2</t>
  </si>
  <si>
    <t>zinc chloride</t>
  </si>
  <si>
    <t>spermine nitric oxide complex</t>
  </si>
  <si>
    <t>N-(5-((5-chloro-4-((2-(isopropylsulfonyl)phenyl)amino)pyrimidin-2-yl)amino)-2-((2- (dimethylamino)ethyl)(methyl)amino)-4-methoxyphenyl)acrylamide</t>
  </si>
  <si>
    <t>5-{[{4-[(4-butylphenyl)ethynyl]benzyl}(hexyl)amino]carbonyl}-2-hydroxybenzoic acid</t>
  </si>
  <si>
    <t>PXN,SYK</t>
  </si>
  <si>
    <t>2-oxoglutaric acid</t>
  </si>
  <si>
    <t>LIPE,RPS6KB1</t>
  </si>
  <si>
    <t>G PROTEIN BETA GAMMA CORE (complex)</t>
  </si>
  <si>
    <t>EGFR,SNCA,SRC</t>
  </si>
  <si>
    <t>SAPK (family)</t>
  </si>
  <si>
    <t>BCL2L1,ELK1,JUN</t>
  </si>
  <si>
    <t>CDC25B</t>
  </si>
  <si>
    <t>PTP4A3</t>
  </si>
  <si>
    <t>EGFR,RELA,SRC</t>
  </si>
  <si>
    <t>CD14</t>
  </si>
  <si>
    <t>MAPK14,PRKCZ,SRC</t>
  </si>
  <si>
    <t>TP73</t>
  </si>
  <si>
    <t>JUN,MAPT,RB1</t>
  </si>
  <si>
    <t>29 (8)</t>
  </si>
  <si>
    <t>CALR</t>
  </si>
  <si>
    <t>CTNNB1,MAPK14,MYL2</t>
  </si>
  <si>
    <t>NLRP3</t>
  </si>
  <si>
    <t>CHEK2,MAPT,TP53</t>
  </si>
  <si>
    <t>BIRC5</t>
  </si>
  <si>
    <t>BCL2,RB1,TP53</t>
  </si>
  <si>
    <t>NEDD9</t>
  </si>
  <si>
    <t>MYL2,PXN,SRC</t>
  </si>
  <si>
    <t>Muc4</t>
  </si>
  <si>
    <t>EGFR,FOXO1,RPS6KB1</t>
  </si>
  <si>
    <t>ebselen</t>
  </si>
  <si>
    <t>LAT,MAPT,PTK2B</t>
  </si>
  <si>
    <t>14 (3)</t>
  </si>
  <si>
    <t>D-sphingosine</t>
  </si>
  <si>
    <t>EGFR,PAK1,PRKACA</t>
  </si>
  <si>
    <t>diallyl trisulfide</t>
  </si>
  <si>
    <t>BCL2,CDK1,JUN</t>
  </si>
  <si>
    <t>Mg2+</t>
  </si>
  <si>
    <t>EGFR,MAPT,PXN</t>
  </si>
  <si>
    <t>AKT2</t>
  </si>
  <si>
    <t>CTNNB1,FOXO1,PAK1,PRKACA,RPS6KB1</t>
  </si>
  <si>
    <t>34 (5)</t>
  </si>
  <si>
    <t>PRKG1</t>
  </si>
  <si>
    <t>CTNNB1,FOXO1,MAPK14,PAK1,RAF1</t>
  </si>
  <si>
    <t>24 (5)</t>
  </si>
  <si>
    <t>CK2 (complex)</t>
  </si>
  <si>
    <t>BID,BRAF,CDK1,CDKN1A,CTNNB1,FOS,GRIN2B,HSP90AB1,JUN,MAP2K1,MAPT,RELA,SNCA,SRF,TOP2A,TP53</t>
  </si>
  <si>
    <t>PTN</t>
  </si>
  <si>
    <t>ALK,CTNNB1,RELA,SRC</t>
  </si>
  <si>
    <t>ARRB1</t>
  </si>
  <si>
    <t>CTNNB1,MAPK14,RELA,RPS6KA1</t>
  </si>
  <si>
    <t>GAST</t>
  </si>
  <si>
    <t>CTNNB1,JUN,PXN,RELA</t>
  </si>
  <si>
    <t>PP2B (complex)</t>
  </si>
  <si>
    <t>BCL2,JUN,MAPT,PXN</t>
  </si>
  <si>
    <t>PLD2</t>
  </si>
  <si>
    <t>CTTN,EGFR,LAT,PXN</t>
  </si>
  <si>
    <t>NOX4</t>
  </si>
  <si>
    <t>CDK1,ELK1,RB1,RPS6KB1</t>
  </si>
  <si>
    <t>FIBRINOGEN (complex)</t>
  </si>
  <si>
    <t>EGFR,PTK2B,SRC,SYK</t>
  </si>
  <si>
    <t>IRAK4</t>
  </si>
  <si>
    <t>IKBKB,MAPK14,RELA,RPS6KA5</t>
  </si>
  <si>
    <t>arsenic trioxide</t>
  </si>
  <si>
    <t>CHEK2,EGFR,RB1,TP53</t>
  </si>
  <si>
    <t>24 (11)</t>
  </si>
  <si>
    <t>RPS6KA1</t>
  </si>
  <si>
    <t>CDKN1B,FOS,RELA,STK11,TSC2</t>
  </si>
  <si>
    <t>MAP3K1</t>
  </si>
  <si>
    <t>IKBKB,JUN,MAP2K1,MAPT,TP53</t>
  </si>
  <si>
    <t>PI3K (family)</t>
  </si>
  <si>
    <t>PRKCD,RELA,RPS6KB1,SYK,TP53</t>
  </si>
  <si>
    <t>20 (6)</t>
  </si>
  <si>
    <t>CXCR4</t>
  </si>
  <si>
    <t>EGFR,PTK2B,PXN,RPS6KA1</t>
  </si>
  <si>
    <t>geldanamycin</t>
  </si>
  <si>
    <t>BCL2L1,CDK1,CTNNB1,JUN</t>
  </si>
  <si>
    <t>12 (5)</t>
  </si>
  <si>
    <t>K-252</t>
  </si>
  <si>
    <t>BCL2,EGFR,MAPK14,SRC</t>
  </si>
  <si>
    <t>CGP 74514A</t>
  </si>
  <si>
    <t>FOXO1,RB1,RPS6KB1</t>
  </si>
  <si>
    <t>2-methoxyestradiol</t>
  </si>
  <si>
    <t>BCL2L1,CDK1,FOXO1</t>
  </si>
  <si>
    <t>lithocholic acid</t>
  </si>
  <si>
    <t>FOS,JUN,RELA</t>
  </si>
  <si>
    <t>PLC (family)</t>
  </si>
  <si>
    <t>GRIA1,LIPE,SRC</t>
  </si>
  <si>
    <t>LCN2</t>
  </si>
  <si>
    <t>LIPE,RELA,SRC</t>
  </si>
  <si>
    <t>RTN4R</t>
  </si>
  <si>
    <t>IKBKB,RELA,RPS6KA1</t>
  </si>
  <si>
    <t>ST6GAL1</t>
  </si>
  <si>
    <t>SMPD1</t>
  </si>
  <si>
    <t>EGFR,EZR,FAS</t>
  </si>
  <si>
    <t>FOXO3</t>
  </si>
  <si>
    <t>JUN,RB1,RPS6KB1</t>
  </si>
  <si>
    <t>14 (10)</t>
  </si>
  <si>
    <t>phytohemagglutinin</t>
  </si>
  <si>
    <t>LCK,RB1,RELA</t>
  </si>
  <si>
    <t>vitamin K3</t>
  </si>
  <si>
    <t>CHEK2,MAPK14,RPS6KB1</t>
  </si>
  <si>
    <t>SKF-38393</t>
  </si>
  <si>
    <t>EGFR,GRIA1,IGF1R</t>
  </si>
  <si>
    <t>curdlan</t>
  </si>
  <si>
    <t>JUN,RELA,SYK</t>
  </si>
  <si>
    <t>peroxynitrite</t>
  </si>
  <si>
    <t>EGFR,MAP2K1,STK11</t>
  </si>
  <si>
    <t>manganese</t>
  </si>
  <si>
    <t>CHEK2,JUN,TP53</t>
  </si>
  <si>
    <t>16 (5)</t>
  </si>
  <si>
    <t>cisplatin</t>
  </si>
  <si>
    <t>CHEK2,EGFR,EZR,JUN,LIPE,NFATC4,RB1,RELA,RPS6KB1,TP53</t>
  </si>
  <si>
    <t>36 (14)</t>
  </si>
  <si>
    <t>ADP</t>
  </si>
  <si>
    <t>ABL1,BRAF,JUN,PRKCD,PXN,RELA,RPS6KB1,SYK</t>
  </si>
  <si>
    <t>12 (4)</t>
  </si>
  <si>
    <t>CSF1R</t>
  </si>
  <si>
    <t>CDKN1B,CTNNB1,GAB2,JUN</t>
  </si>
  <si>
    <t>GIP</t>
  </si>
  <si>
    <t>FOXO1,IKBKB,RAF1,STK11</t>
  </si>
  <si>
    <t>E. coli B4 lipopolysaccharide</t>
  </si>
  <si>
    <t>BCL2,IKBKB,JUN,RELA</t>
  </si>
  <si>
    <t>18 (10)</t>
  </si>
  <si>
    <t>SPHK1</t>
  </si>
  <si>
    <t>IKBKB,JUN,MAPK14,RPS6KB1</t>
  </si>
  <si>
    <t>36 (18)</t>
  </si>
  <si>
    <t>MIF</t>
  </si>
  <si>
    <t>JUN,PRKCD,SRC,SYK</t>
  </si>
  <si>
    <t>FLT3</t>
  </si>
  <si>
    <t>HSP90AB1,MAPT,PTK2B,RB1</t>
  </si>
  <si>
    <t>PRKDC</t>
  </si>
  <si>
    <t>CHEK2,FOS,JUN,STK11,TP53</t>
  </si>
  <si>
    <t>RHOA</t>
  </si>
  <si>
    <t>EZR,MYL2,PXN,RELA,SRF</t>
  </si>
  <si>
    <t>pervanadate</t>
  </si>
  <si>
    <t>BLNK,EGFR,LCK,MAPT,SRC</t>
  </si>
  <si>
    <t>TYROSINE KINASE (family)</t>
  </si>
  <si>
    <t>CDK1,LCK,PXN,SRC</t>
  </si>
  <si>
    <t>epinephrine</t>
  </si>
  <si>
    <t>GRIA1,RB1,RELA,SRC</t>
  </si>
  <si>
    <t>TRAF3</t>
  </si>
  <si>
    <t>LAT,RAC1,RELA,SYK</t>
  </si>
  <si>
    <t>DUSP1</t>
  </si>
  <si>
    <t>BCL2,ELK1,JUN,MAPK14</t>
  </si>
  <si>
    <t>PIK3CG</t>
  </si>
  <si>
    <t>PRKCZ,RELA,RYR2,SRC</t>
  </si>
  <si>
    <t>glucosamine</t>
  </si>
  <si>
    <t>CTNNB1,EGFR,IGF1R,RPS6KB1</t>
  </si>
  <si>
    <t>laduviglusib</t>
  </si>
  <si>
    <t>CDK1,CTNNB1,JUN</t>
  </si>
  <si>
    <t>5 (2)</t>
  </si>
  <si>
    <t>ATM/ATR (family)</t>
  </si>
  <si>
    <t>11 (4)</t>
  </si>
  <si>
    <t>5Z-7-oxo-zeaenol</t>
  </si>
  <si>
    <t>CTNNB1,EGFR,MAPK14</t>
  </si>
  <si>
    <t>TLR8</t>
  </si>
  <si>
    <t>IKBKB,IKBKG,JUN</t>
  </si>
  <si>
    <t>14 (9)</t>
  </si>
  <si>
    <t>SQSTM1</t>
  </si>
  <si>
    <t>RELA,RPS6KB1,SRC</t>
  </si>
  <si>
    <t>DAPK1</t>
  </si>
  <si>
    <t>MAPT,PXN,TP53</t>
  </si>
  <si>
    <t>4 (3)</t>
  </si>
  <si>
    <t>C1QBP</t>
  </si>
  <si>
    <t>CTNNB1,EGFR,IGF1R</t>
  </si>
  <si>
    <t>SOD2</t>
  </si>
  <si>
    <t>JUN,LAT,LCK</t>
  </si>
  <si>
    <t>JUN</t>
  </si>
  <si>
    <t>FOS,JUN,RB1</t>
  </si>
  <si>
    <t>PPM1B</t>
  </si>
  <si>
    <t>IKBKB,MAPT,TP53</t>
  </si>
  <si>
    <t>17 (4)</t>
  </si>
  <si>
    <t>ITGB4</t>
  </si>
  <si>
    <t>ABL1,EGFR,SRC</t>
  </si>
  <si>
    <t>PTGS2</t>
  </si>
  <si>
    <t>IGF1R,PXN,TP53</t>
  </si>
  <si>
    <t>24 (6)</t>
  </si>
  <si>
    <t>Nrg1</t>
  </si>
  <si>
    <t>FOXO1,GRIN2B,RPS6KB1</t>
  </si>
  <si>
    <t>zoledronic acid</t>
  </si>
  <si>
    <t>BCL2,RELA,TP53</t>
  </si>
  <si>
    <t>minocycline</t>
  </si>
  <si>
    <t>GRIN1,RB1,SRC</t>
  </si>
  <si>
    <t>HCK</t>
  </si>
  <si>
    <t>ABL1,GAB2,LAT,PRKCD,WAS</t>
  </si>
  <si>
    <t>RAS HOMOLOG (family)</t>
  </si>
  <si>
    <t>CTNNB1,EZR,JUN,PXN</t>
  </si>
  <si>
    <t>CSNK2A2</t>
  </si>
  <si>
    <t>CTNNB1,RELA,SNCA,TP53</t>
  </si>
  <si>
    <t>8 (4)</t>
  </si>
  <si>
    <t>camptothecin</t>
  </si>
  <si>
    <t>18 (11)</t>
  </si>
  <si>
    <t>8-bromoguanosine 3',5'-cyclic monophosphate</t>
  </si>
  <si>
    <t>FOXO1,MAPK14,RAF1,RYR2</t>
  </si>
  <si>
    <t>calphostin C</t>
  </si>
  <si>
    <t>EGFR,EZR,PRKCD,PRKCZ</t>
  </si>
  <si>
    <t>DYRK1A</t>
  </si>
  <si>
    <t>CDKN1B,MAPT,SNCA,TP53</t>
  </si>
  <si>
    <t>alvocidib</t>
  </si>
  <si>
    <t>FOXO1,LYN,RB1,RPS6KB1</t>
  </si>
  <si>
    <t>14 (4)</t>
  </si>
  <si>
    <t>ROCK (family)</t>
  </si>
  <si>
    <t>CDKN1B,EZR,IKBKB,MYL2,PXN,RELA</t>
  </si>
  <si>
    <t>PDGFR (family)</t>
  </si>
  <si>
    <t>CTNNB1,GSK3A,PRKCD,PXN,SRC</t>
  </si>
  <si>
    <t>N-formyl-Met-Leu-Phe</t>
  </si>
  <si>
    <t>EGFR,MAP2K1,MAPK14,PRKCD,PTK2B</t>
  </si>
  <si>
    <t>deoxycholate</t>
  </si>
  <si>
    <t>CTNNB1,EGFR,RELA</t>
  </si>
  <si>
    <t>ABL1/2 (family)</t>
  </si>
  <si>
    <t>CTTN,PRKCD,SYK</t>
  </si>
  <si>
    <t>FGF21</t>
  </si>
  <si>
    <t>ELK1,LIPE,SRF</t>
  </si>
  <si>
    <t>CCDC88A</t>
  </si>
  <si>
    <t>CHEK2,EGFR,RELA</t>
  </si>
  <si>
    <t>SIRT6</t>
  </si>
  <si>
    <t>FOXO1,IGF1R,LIPE</t>
  </si>
  <si>
    <t>withaferin A</t>
  </si>
  <si>
    <t>LAT,LCK,RELA</t>
  </si>
  <si>
    <t>CDH1</t>
  </si>
  <si>
    <t>RPS6KA4</t>
  </si>
  <si>
    <t>FOS,JUN,MAPK14</t>
  </si>
  <si>
    <t>GADD45A</t>
  </si>
  <si>
    <t>JUN,MAPK14,TP53</t>
  </si>
  <si>
    <t>31 (9)</t>
  </si>
  <si>
    <t>ICMT</t>
  </si>
  <si>
    <t>GSK3A,MAPT,RPS6KA1</t>
  </si>
  <si>
    <t>benzyl isothiocyanate</t>
  </si>
  <si>
    <t>BCL2,BCL2L1,FOXO1</t>
  </si>
  <si>
    <t>19 (5)</t>
  </si>
  <si>
    <t>phenethyl isothiocyanate</t>
  </si>
  <si>
    <t>EGFR,ELK1,IKBKB</t>
  </si>
  <si>
    <t>temozolomide</t>
  </si>
  <si>
    <t>haloperidol</t>
  </si>
  <si>
    <t>GRIN1,GRIN2B,GSK3A</t>
  </si>
  <si>
    <t>N-Ac-Leu-Leu-norleucinal</t>
  </si>
  <si>
    <t>CDK1,RB1,RELA</t>
  </si>
  <si>
    <t>bicuculline</t>
  </si>
  <si>
    <t>GRIN1,JUN,SRC</t>
  </si>
  <si>
    <t>resiquimod</t>
  </si>
  <si>
    <t>IKBKB,JUN,MAPK14,RELA</t>
  </si>
  <si>
    <t>CSNK1A1</t>
  </si>
  <si>
    <t>CDC25A,CTNNB1,NFATC4,TP53</t>
  </si>
  <si>
    <t>20 (5)</t>
  </si>
  <si>
    <t>aldosterone</t>
  </si>
  <si>
    <t>EGFR,IGF1R,RELA,SRC</t>
  </si>
  <si>
    <t>calcimycin</t>
  </si>
  <si>
    <t>MAPK14,PTK2B,RELA,SRC</t>
  </si>
  <si>
    <t>losartan potassium</t>
  </si>
  <si>
    <t>JUN,MAPT,PTK2B,PXN</t>
  </si>
  <si>
    <t>bisindolylmaleimide iv</t>
  </si>
  <si>
    <t>EGFR,RPS6KB1,SRC,TP53</t>
  </si>
  <si>
    <t>PIK3CA</t>
  </si>
  <si>
    <t>CHEK2,EGFR,FOXO1,RPS6KB1</t>
  </si>
  <si>
    <t>glucocorticoid</t>
  </si>
  <si>
    <t>CTNNB1,MAPT</t>
  </si>
  <si>
    <t>BIRC3</t>
  </si>
  <si>
    <t>IKBKB,RELA</t>
  </si>
  <si>
    <t>ACTIN (family)</t>
  </si>
  <si>
    <t>ELK1,TP53</t>
  </si>
  <si>
    <t>CALPAIN (complex)</t>
  </si>
  <si>
    <t>PLC BETA (family)</t>
  </si>
  <si>
    <t>EGFR,IKBKB</t>
  </si>
  <si>
    <t>mannosylated lipoarabinomannan</t>
  </si>
  <si>
    <t>LAT,LCK</t>
  </si>
  <si>
    <t>bendamustine</t>
  </si>
  <si>
    <t>CEMIP</t>
  </si>
  <si>
    <t>CTNNB1,EGFR</t>
  </si>
  <si>
    <t>AKIP1</t>
  </si>
  <si>
    <t>EFHD2</t>
  </si>
  <si>
    <t>PRPF19</t>
  </si>
  <si>
    <t>SRC,TP53</t>
  </si>
  <si>
    <t>SHOC2</t>
  </si>
  <si>
    <t>BRAF,RAF1</t>
  </si>
  <si>
    <t>inolitazone</t>
  </si>
  <si>
    <t>CDKN1A,EGFR</t>
  </si>
  <si>
    <t>GPSM1</t>
  </si>
  <si>
    <t>RPS6KB1,TSC2</t>
  </si>
  <si>
    <t>ZFP36</t>
  </si>
  <si>
    <t>CDKN1A,CDKN1B</t>
  </si>
  <si>
    <t>LGALS8</t>
  </si>
  <si>
    <t>PXN,RELA</t>
  </si>
  <si>
    <t>TMOD1</t>
  </si>
  <si>
    <t>PTK2B,PXN</t>
  </si>
  <si>
    <t>TAB2/TAB3 (family)</t>
  </si>
  <si>
    <t>IKBKB,IKBKG</t>
  </si>
  <si>
    <t>MDM4</t>
  </si>
  <si>
    <t>CTNNB1,TP53</t>
  </si>
  <si>
    <t>MRAS</t>
  </si>
  <si>
    <t>GJA1</t>
  </si>
  <si>
    <t>ITGA2B</t>
  </si>
  <si>
    <t>CTTN,SYK</t>
  </si>
  <si>
    <t>SYNM</t>
  </si>
  <si>
    <t>CDKN1A,RB1</t>
  </si>
  <si>
    <t>RB1CC1</t>
  </si>
  <si>
    <t>RELA,TP53</t>
  </si>
  <si>
    <t>MGAT3</t>
  </si>
  <si>
    <t>CTNNB1,PRKCD</t>
  </si>
  <si>
    <t>PTPRS</t>
  </si>
  <si>
    <t>EGFR,EZR</t>
  </si>
  <si>
    <t>DPYSL3</t>
  </si>
  <si>
    <t>EZR,SRC</t>
  </si>
  <si>
    <t>BCAR3</t>
  </si>
  <si>
    <t>PAK1,SRC</t>
  </si>
  <si>
    <t>NFKBIB</t>
  </si>
  <si>
    <t>IKBKB,NFKB1</t>
  </si>
  <si>
    <t>ACHE</t>
  </si>
  <si>
    <t>MAPT,TP53</t>
  </si>
  <si>
    <t>RORC</t>
  </si>
  <si>
    <t>RPS6KB1,TP53</t>
  </si>
  <si>
    <t>PSMD4</t>
  </si>
  <si>
    <t>NFKB1,RELA</t>
  </si>
  <si>
    <t>CDX1</t>
  </si>
  <si>
    <t>RB1,RELA</t>
  </si>
  <si>
    <t>GPX4</t>
  </si>
  <si>
    <t>MAPK14,RELA</t>
  </si>
  <si>
    <t>RACGAP1</t>
  </si>
  <si>
    <t>JUN,RB1</t>
  </si>
  <si>
    <t>5 (4)</t>
  </si>
  <si>
    <t>P2rx7</t>
  </si>
  <si>
    <t>PRKCD,PTK2B</t>
  </si>
  <si>
    <t>Brd4</t>
  </si>
  <si>
    <t>CAPN2</t>
  </si>
  <si>
    <t>CTNNB1,SRC</t>
  </si>
  <si>
    <t>NET1</t>
  </si>
  <si>
    <t>EZR,MYL2</t>
  </si>
  <si>
    <t>fidarestat</t>
  </si>
  <si>
    <t>(2-(2',3'-dihydrobenzo(1,4)dioxin-6'-yl)-2-hydroxy-1-pyrrolidin-1-ylmethylethyl)nonanoic acid amide</t>
  </si>
  <si>
    <t>S7</t>
  </si>
  <si>
    <t>CDK1,SRC</t>
  </si>
  <si>
    <t>SI163</t>
  </si>
  <si>
    <t>S29</t>
  </si>
  <si>
    <t>SU 9516</t>
  </si>
  <si>
    <t>FOXO1,RB1</t>
  </si>
  <si>
    <t>neratinib</t>
  </si>
  <si>
    <t>EGFR,RB1</t>
  </si>
  <si>
    <t>urethane</t>
  </si>
  <si>
    <t>CDKN1B,IGF1R</t>
  </si>
  <si>
    <t>FTI-277</t>
  </si>
  <si>
    <t>PRKCD,RPS6KB1</t>
  </si>
  <si>
    <t>4-((4-(3,4-dichlorophenyl)-1,2,5-thiadiazol-3-yl)oxy)butan-1-ol</t>
  </si>
  <si>
    <t>GRIN2B,LAT</t>
  </si>
  <si>
    <t>amlodipine</t>
  </si>
  <si>
    <t>triptorelin</t>
  </si>
  <si>
    <t>EGFR,JUN</t>
  </si>
  <si>
    <t>SC75741</t>
  </si>
  <si>
    <t>dimethyl n-oxalyl-glycine</t>
  </si>
  <si>
    <t>9 (5)</t>
  </si>
  <si>
    <t>CXCL8</t>
  </si>
  <si>
    <t>EGFR,PAK1,RELA,SRC</t>
  </si>
  <si>
    <t>STK4</t>
  </si>
  <si>
    <t>BCL2L1,FOXO1,PRKACA,RELA</t>
  </si>
  <si>
    <t>SMAD3</t>
  </si>
  <si>
    <t>CTNNB1,EZR,FOXO1,STK11</t>
  </si>
  <si>
    <t>30 (10)</t>
  </si>
  <si>
    <t>RPS6KA5</t>
  </si>
  <si>
    <t>JUN,MAPK14,RELA,TSC2</t>
  </si>
  <si>
    <t>MYC</t>
  </si>
  <si>
    <t>CHEK2,RB1,RPS6KB1,TP53</t>
  </si>
  <si>
    <t>31 (14)</t>
  </si>
  <si>
    <t>E2F1</t>
  </si>
  <si>
    <t>CYCLIN A/CDK2 (complex)</t>
  </si>
  <si>
    <t>CDC25A,CDKN1B,RB1</t>
  </si>
  <si>
    <t>6 (3)</t>
  </si>
  <si>
    <t>PLCG1</t>
  </si>
  <si>
    <t>ELK1,JUN,RPS6KB1</t>
  </si>
  <si>
    <t>RHEB</t>
  </si>
  <si>
    <t>BRAF,RAF1,RPS6KB1</t>
  </si>
  <si>
    <t>RACK1</t>
  </si>
  <si>
    <t>GRIN2B,JUN,PXN</t>
  </si>
  <si>
    <t>ITGA2</t>
  </si>
  <si>
    <t>MAPK14,SRC,SYK</t>
  </si>
  <si>
    <t>VAV3</t>
  </si>
  <si>
    <t>PTK2B,PXN,RELA</t>
  </si>
  <si>
    <t>SNCA</t>
  </si>
  <si>
    <t>MAPT,PRKCD,SNCA</t>
  </si>
  <si>
    <t>RELN</t>
  </si>
  <si>
    <t>GRIN2B,MAPT,PRKCZ</t>
  </si>
  <si>
    <t>CALCA</t>
  </si>
  <si>
    <t>CTNNB1,MAPT,SRC</t>
  </si>
  <si>
    <t>NBN</t>
  </si>
  <si>
    <t>KN-62</t>
  </si>
  <si>
    <t>GRIA1,HDAC5,JUN</t>
  </si>
  <si>
    <t>imiquimod</t>
  </si>
  <si>
    <t>JUN,NFKB1,RELA</t>
  </si>
  <si>
    <t>25 (11)</t>
  </si>
  <si>
    <t>4-hydroxytamoxifen</t>
  </si>
  <si>
    <t>EGFR,JUN,SRC</t>
  </si>
  <si>
    <t>vorinostat</t>
  </si>
  <si>
    <t>CHEK2,FAS,RB1,RELA</t>
  </si>
  <si>
    <t>CDKN1A</t>
  </si>
  <si>
    <t>CDK1,FOS,RB1,RELA</t>
  </si>
  <si>
    <t>CAMK2A</t>
  </si>
  <si>
    <t>CTNNB1,EGFR,GRIA1,MAPT</t>
  </si>
  <si>
    <t>troglitazone</t>
  </si>
  <si>
    <t>PRKCD,PTK2B,RB1,TP53</t>
  </si>
  <si>
    <t>36 (11)</t>
  </si>
  <si>
    <t>PPP2C (family)</t>
  </si>
  <si>
    <t>CDK1,PRKCZ,RAF1,SNCA</t>
  </si>
  <si>
    <t>IFNA2</t>
  </si>
  <si>
    <t>MAP2K1,RB1,RPS6KB1,STAT2</t>
  </si>
  <si>
    <t>ganglioside GD1a</t>
  </si>
  <si>
    <t>EGFR,ELK1,SRC</t>
  </si>
  <si>
    <t>BCAR1</t>
  </si>
  <si>
    <t>CTTN,EGFR,PXN</t>
  </si>
  <si>
    <t>TOB1</t>
  </si>
  <si>
    <t>IGF1R,RB1,SRC</t>
  </si>
  <si>
    <t>NCOA3</t>
  </si>
  <si>
    <t>EGFR,RPS6KB1,SRC</t>
  </si>
  <si>
    <t>26 (6)</t>
  </si>
  <si>
    <t>PEBP1</t>
  </si>
  <si>
    <t>RAF1,RELA,SRC</t>
  </si>
  <si>
    <t>C3</t>
  </si>
  <si>
    <t>BLNK,JUN,LYN</t>
  </si>
  <si>
    <t>PPP2R2A</t>
  </si>
  <si>
    <t>CDK1,MAPT,RAF1</t>
  </si>
  <si>
    <t>FER</t>
  </si>
  <si>
    <t>CTNNB1,CTTN,EZR</t>
  </si>
  <si>
    <t>NOS2</t>
  </si>
  <si>
    <t>BCL2,FOXO1,MAPT</t>
  </si>
  <si>
    <t>PAK3</t>
  </si>
  <si>
    <t>PRKACA,PXN,RAF1</t>
  </si>
  <si>
    <t>advanced glycation end-products</t>
  </si>
  <si>
    <t>FOXO1,MAPT,RELA</t>
  </si>
  <si>
    <t>pyrrolidine dithiocarbamate</t>
  </si>
  <si>
    <t>JUN,MAPT,RELA</t>
  </si>
  <si>
    <t>salicylic acid</t>
  </si>
  <si>
    <t>PTK2B,RPS6KB1,SRC</t>
  </si>
  <si>
    <t>zVAD-FMK</t>
  </si>
  <si>
    <t>EGFR,FAS,MAPT</t>
  </si>
  <si>
    <t>isobutylmethylxanthine</t>
  </si>
  <si>
    <t>CTNNB1,LAT,LIPE,RASGRF1,RB1</t>
  </si>
  <si>
    <t>PIK3R1</t>
  </si>
  <si>
    <t>CTNNB1,FOXO1,IKBKB,RPS6KB1</t>
  </si>
  <si>
    <t>PTPN2</t>
  </si>
  <si>
    <t>EGFR,FOS,GAB2,RB1</t>
  </si>
  <si>
    <t>taurochenodeoxycholate</t>
  </si>
  <si>
    <t>EGFR,RPS6KB1</t>
  </si>
  <si>
    <t>picropodophyllin</t>
  </si>
  <si>
    <t>IGF1R,RPS6KB1</t>
  </si>
  <si>
    <t>BCL2,RPS6KB1</t>
  </si>
  <si>
    <t>ANGIOTENSIN II RECEPTOR TYPE 1 (family)</t>
  </si>
  <si>
    <t>EGFR,SYK</t>
  </si>
  <si>
    <t>NDUFB2</t>
  </si>
  <si>
    <t>RELA,STAT2</t>
  </si>
  <si>
    <t>FAT1</t>
  </si>
  <si>
    <t>JUN,SRC</t>
  </si>
  <si>
    <t>IKBIP</t>
  </si>
  <si>
    <t>C1QL4</t>
  </si>
  <si>
    <t>RAF1,RPS6KA5</t>
  </si>
  <si>
    <t>MAGT1</t>
  </si>
  <si>
    <t>PRKCD,SYK</t>
  </si>
  <si>
    <t>TAOK1</t>
  </si>
  <si>
    <t>MAPT,PRKACA</t>
  </si>
  <si>
    <t>DISHEVELLED (family)</t>
  </si>
  <si>
    <t>CDK2/CYCLIN E (complex)</t>
  </si>
  <si>
    <t>(Z)-5-(3-trifluoromethylbenzylidene)thiazolidine-2,4-dione</t>
  </si>
  <si>
    <t>FOXO1,PIM1</t>
  </si>
  <si>
    <t>PSEN2</t>
  </si>
  <si>
    <t>POLH</t>
  </si>
  <si>
    <t>AR-12</t>
  </si>
  <si>
    <t>CDKN1B,RPS6KB2</t>
  </si>
  <si>
    <t>APBB3</t>
  </si>
  <si>
    <t>TRPM2</t>
  </si>
  <si>
    <t>HDAC5,SYN1</t>
  </si>
  <si>
    <t>XRCC6</t>
  </si>
  <si>
    <t>UHMK1</t>
  </si>
  <si>
    <t>CDKN1B,SYN1</t>
  </si>
  <si>
    <t>SP1</t>
  </si>
  <si>
    <t>ELK1,RB1</t>
  </si>
  <si>
    <t>USP7</t>
  </si>
  <si>
    <t>LCK,RAF1</t>
  </si>
  <si>
    <t>SKAP2</t>
  </si>
  <si>
    <t>RELA,SNCA</t>
  </si>
  <si>
    <t>IMPDH2</t>
  </si>
  <si>
    <t>ODC1</t>
  </si>
  <si>
    <t>JUN,RAF1</t>
  </si>
  <si>
    <t>G3BP1</t>
  </si>
  <si>
    <t>LCK,PRKCZ</t>
  </si>
  <si>
    <t>ICAM2</t>
  </si>
  <si>
    <t>EZR,FOXO1</t>
  </si>
  <si>
    <t>TACC3</t>
  </si>
  <si>
    <t>WWOX</t>
  </si>
  <si>
    <t>MAPT,RELA</t>
  </si>
  <si>
    <t>TUBB4A</t>
  </si>
  <si>
    <t>IKBKG,RELA</t>
  </si>
  <si>
    <t>MANF</t>
  </si>
  <si>
    <t>RELA,RYR2</t>
  </si>
  <si>
    <t>MATK</t>
  </si>
  <si>
    <t>LCK,LYN</t>
  </si>
  <si>
    <t>USP21</t>
  </si>
  <si>
    <t>SIRT1 inhibitor III</t>
  </si>
  <si>
    <t>FOXO1,STAT2</t>
  </si>
  <si>
    <t>9 (3)</t>
  </si>
  <si>
    <t>TNRC6A</t>
  </si>
  <si>
    <t>CDH13</t>
  </si>
  <si>
    <t>TIGAR</t>
  </si>
  <si>
    <t>GNRH2</t>
  </si>
  <si>
    <t>FOS,JUN</t>
  </si>
  <si>
    <t>singlet oxygen</t>
  </si>
  <si>
    <t>EGFR,MAPK14</t>
  </si>
  <si>
    <t>Bay 11-7082</t>
  </si>
  <si>
    <t>16 (8)</t>
  </si>
  <si>
    <t>1-butanol</t>
  </si>
  <si>
    <t>monensin</t>
  </si>
  <si>
    <t>JUN,PTK2B</t>
  </si>
  <si>
    <t>calmidazolium</t>
  </si>
  <si>
    <t>PTK2B,SRC</t>
  </si>
  <si>
    <t>SL 327</t>
  </si>
  <si>
    <t>ELK1,GRIA1</t>
  </si>
  <si>
    <t>bicalutamide</t>
  </si>
  <si>
    <t>CHEK2,EGFR</t>
  </si>
  <si>
    <t>7-(4-fluorobenzylamino)-1,3,4,8-tetrahydropyrrolo[4,3,2-de]quinolin-8(1H)-one</t>
  </si>
  <si>
    <t>sulindac</t>
  </si>
  <si>
    <t>chalcone-24</t>
  </si>
  <si>
    <t>nimodipine</t>
  </si>
  <si>
    <t>IGF1R,JUN</t>
  </si>
  <si>
    <t>mesalamine</t>
  </si>
  <si>
    <t>zinc sulfate</t>
  </si>
  <si>
    <t>MAPT,RPS6KB1</t>
  </si>
  <si>
    <t>fenretinide</t>
  </si>
  <si>
    <t>sappanone A</t>
  </si>
  <si>
    <t>10 (7)</t>
  </si>
  <si>
    <t>CA074-methyl ester</t>
  </si>
  <si>
    <t>ceruletide</t>
  </si>
  <si>
    <t>mir-30 (includes others)</t>
  </si>
  <si>
    <t>microRNA</t>
  </si>
  <si>
    <t>SN-38</t>
  </si>
  <si>
    <t>EGFR,SRC</t>
  </si>
  <si>
    <t>bromocriptine</t>
  </si>
  <si>
    <t>magnesium</t>
  </si>
  <si>
    <t>N-acetylglucosamine</t>
  </si>
  <si>
    <t>LAT,MAPT</t>
  </si>
  <si>
    <t>CDC2 (family)</t>
  </si>
  <si>
    <t>JUN,MAPT,RPS6KB1,TP53</t>
  </si>
  <si>
    <t>BRAF</t>
  </si>
  <si>
    <t>ABL1,BRAF,MAP2K1,MYL2</t>
  </si>
  <si>
    <t>olomoucine</t>
  </si>
  <si>
    <t>MAPT,PAK1,PPP1CA</t>
  </si>
  <si>
    <t>TNFSF12</t>
  </si>
  <si>
    <t>FOXO1,RELA,RPS6KB1</t>
  </si>
  <si>
    <t>32 (9)</t>
  </si>
  <si>
    <t>TRB</t>
  </si>
  <si>
    <t>LAT,RAF1,RELA</t>
  </si>
  <si>
    <t>TGM2</t>
  </si>
  <si>
    <t>CTNNB1,RB1,TP53</t>
  </si>
  <si>
    <t>PRLR</t>
  </si>
  <si>
    <t>GAB2,MAP2K1,TP53</t>
  </si>
  <si>
    <t>ADRB2</t>
  </si>
  <si>
    <t>EGFR,RYR2,SRC</t>
  </si>
  <si>
    <t>BAY 61-3606</t>
  </si>
  <si>
    <t>RELA,RPS6KB1,SYK</t>
  </si>
  <si>
    <t>KT5720</t>
  </si>
  <si>
    <t>GRIA1,MAPK14,SYN1</t>
  </si>
  <si>
    <t>folic acid</t>
  </si>
  <si>
    <t>CHEK2,MAPT,RPS6KA1</t>
  </si>
  <si>
    <t>F2R</t>
  </si>
  <si>
    <t>CTTN,EGFR,PXN,RELA</t>
  </si>
  <si>
    <t>nicotine</t>
  </si>
  <si>
    <t>BCL2,EGFR,MAPT,RB1</t>
  </si>
  <si>
    <t>rituximab</t>
  </si>
  <si>
    <t>LYN,RAF1,SYK</t>
  </si>
  <si>
    <t>NTS</t>
  </si>
  <si>
    <t>EGFR,MAP2K1,RELA</t>
  </si>
  <si>
    <t>AGER</t>
  </si>
  <si>
    <t>EGFR,PTK2B,RB1</t>
  </si>
  <si>
    <t>MAP3K2</t>
  </si>
  <si>
    <t>CTNNB1,MAP2K1,RELA</t>
  </si>
  <si>
    <t>GNA13</t>
  </si>
  <si>
    <t>gemcitabine</t>
  </si>
  <si>
    <t>CHEK2,IGF1R,TP53</t>
  </si>
  <si>
    <t>25 (9)</t>
  </si>
  <si>
    <t>propranolol</t>
  </si>
  <si>
    <t>GRIA1,IGF1R,MAPK14</t>
  </si>
  <si>
    <t>ursolic acid</t>
  </si>
  <si>
    <t>LAT,RELA,SYK</t>
  </si>
  <si>
    <t>CpG oligonucleotide</t>
  </si>
  <si>
    <t>rosiglitazone</t>
  </si>
  <si>
    <t>MAPT,PRKCD,PRKCZ,RB1</t>
  </si>
  <si>
    <t>Y 27632</t>
  </si>
  <si>
    <t>EZR,MYL2,PTK2B,PXN,RELA</t>
  </si>
  <si>
    <t>dinoprost</t>
  </si>
  <si>
    <t>GRB2</t>
  </si>
  <si>
    <t>CTTN,ELK1,SRC</t>
  </si>
  <si>
    <t>IKBKE</t>
  </si>
  <si>
    <t>11 (8)</t>
  </si>
  <si>
    <t>ITGAV</t>
  </si>
  <si>
    <t>LYN,PTK2B,SYK</t>
  </si>
  <si>
    <t>LGALS1</t>
  </si>
  <si>
    <t>RAF1,RELA,SYK</t>
  </si>
  <si>
    <t>TGFA</t>
  </si>
  <si>
    <t>CDKN1A,EGFR,RPS6KB1</t>
  </si>
  <si>
    <t>PARP1</t>
  </si>
  <si>
    <t>ELK1,RELA,TP53</t>
  </si>
  <si>
    <t>29 (7)</t>
  </si>
  <si>
    <t>MAP3K14</t>
  </si>
  <si>
    <t>MAP2K1,NFKB2,RELA</t>
  </si>
  <si>
    <t>WNT11</t>
  </si>
  <si>
    <t>GSK3A,JUN,RAF1</t>
  </si>
  <si>
    <t>MAP2K3</t>
  </si>
  <si>
    <t>MAPK14,MAPT,TP53</t>
  </si>
  <si>
    <t>TLR3</t>
  </si>
  <si>
    <t>JUN,MAPK14,RELA</t>
  </si>
  <si>
    <t>41 (16)</t>
  </si>
  <si>
    <t>NSC23766</t>
  </si>
  <si>
    <t>IKBKB,RAC1,RELA</t>
  </si>
  <si>
    <t>ethylene glycol tetraacetic acid</t>
  </si>
  <si>
    <t>IGF1R,MAPK14,PTK2B</t>
  </si>
  <si>
    <t>KU-55933</t>
  </si>
  <si>
    <t>SMC1A,SRC,TP53</t>
  </si>
  <si>
    <t>potassium chloride</t>
  </si>
  <si>
    <t>BRAF,PTK2B,PXN</t>
  </si>
  <si>
    <t>eicosapentaenoic acid</t>
  </si>
  <si>
    <t>BCL2,JUN,LAT</t>
  </si>
  <si>
    <t>prostaglandin A2</t>
  </si>
  <si>
    <t>CTTN,RB1</t>
  </si>
  <si>
    <t>purvalanol A</t>
  </si>
  <si>
    <t>RB1,RPS6KB1</t>
  </si>
  <si>
    <t>(6)-gingerol</t>
  </si>
  <si>
    <t>niclosamide</t>
  </si>
  <si>
    <t>IGF1R,SRC</t>
  </si>
  <si>
    <t>(S)-ketamine</t>
  </si>
  <si>
    <t>GSK3A,MAPT</t>
  </si>
  <si>
    <t>COLLAGEN TYPE I (family)</t>
  </si>
  <si>
    <t>PTK2B,SYK</t>
  </si>
  <si>
    <t>MINK1</t>
  </si>
  <si>
    <t>MAPK14,PRKACA</t>
  </si>
  <si>
    <t>PDCD10</t>
  </si>
  <si>
    <t>MYL2,PXN</t>
  </si>
  <si>
    <t>IL2R (complex)</t>
  </si>
  <si>
    <t>RB1,SYK</t>
  </si>
  <si>
    <t>dapagliflozin</t>
  </si>
  <si>
    <t>RAP1B</t>
  </si>
  <si>
    <t>RAP1GAP</t>
  </si>
  <si>
    <t>FOXO1,PTK2B</t>
  </si>
  <si>
    <t>CAMK2B</t>
  </si>
  <si>
    <t>GSK3A,SYN1</t>
  </si>
  <si>
    <t>SFRP1</t>
  </si>
  <si>
    <t>CTNNB1,JUN</t>
  </si>
  <si>
    <t>GFI1</t>
  </si>
  <si>
    <t>BMI1</t>
  </si>
  <si>
    <t>niraparib</t>
  </si>
  <si>
    <t>RELA,SRC</t>
  </si>
  <si>
    <t>DOK2</t>
  </si>
  <si>
    <t>ABL1,DOK1</t>
  </si>
  <si>
    <t>PML</t>
  </si>
  <si>
    <t>6 (5)</t>
  </si>
  <si>
    <t>OGG1</t>
  </si>
  <si>
    <t>CHEK2,RELA</t>
  </si>
  <si>
    <t>PLPP3</t>
  </si>
  <si>
    <t>CTNNB1,PXN</t>
  </si>
  <si>
    <t>DKK1</t>
  </si>
  <si>
    <t>TP421</t>
  </si>
  <si>
    <t>PXN,SRC</t>
  </si>
  <si>
    <t>TP53BP2</t>
  </si>
  <si>
    <t>CTNNB1,RAF1</t>
  </si>
  <si>
    <t>4 (2)</t>
  </si>
  <si>
    <t>EIF4E</t>
  </si>
  <si>
    <t>translation regulator</t>
  </si>
  <si>
    <t>CTNNB1,RPS6KB1</t>
  </si>
  <si>
    <t>CDK5R2</t>
  </si>
  <si>
    <t>MAPT,SYN1</t>
  </si>
  <si>
    <t>SDC1</t>
  </si>
  <si>
    <t>IGF1R,ITGB4</t>
  </si>
  <si>
    <t>mir-10 (includes others)</t>
  </si>
  <si>
    <t>PARD6A</t>
  </si>
  <si>
    <t>FRAT1</t>
  </si>
  <si>
    <t>Klrk1</t>
  </si>
  <si>
    <t>FPR1</t>
  </si>
  <si>
    <t>paraquat</t>
  </si>
  <si>
    <t>JUN,TP53</t>
  </si>
  <si>
    <t>isoprenaline</t>
  </si>
  <si>
    <t>EGFR,LIPE</t>
  </si>
  <si>
    <t>damnacanthal</t>
  </si>
  <si>
    <t>EGFR,MAP2K1</t>
  </si>
  <si>
    <t>isoflurane</t>
  </si>
  <si>
    <t>MAPT,SRC</t>
  </si>
  <si>
    <t>(-)-isoproterenol</t>
  </si>
  <si>
    <t>EGFR,GRIA1</t>
  </si>
  <si>
    <t>juglone</t>
  </si>
  <si>
    <t>JUN,MAPT</t>
  </si>
  <si>
    <t>IC261</t>
  </si>
  <si>
    <t>tyrphostin</t>
  </si>
  <si>
    <t>buserelin</t>
  </si>
  <si>
    <t>MAP2K1,RAF1</t>
  </si>
  <si>
    <t>taxifolin</t>
  </si>
  <si>
    <t>EGFR,RELA</t>
  </si>
  <si>
    <t>xylazine</t>
  </si>
  <si>
    <t>cicaprost</t>
  </si>
  <si>
    <t>GRIA1,RB1</t>
  </si>
  <si>
    <t>decitabine</t>
  </si>
  <si>
    <t>thymidine</t>
  </si>
  <si>
    <t>L744832</t>
  </si>
  <si>
    <t>CDK1,RPS6KB1</t>
  </si>
  <si>
    <t>GRK5</t>
  </si>
  <si>
    <t>HDAC5,RELA,SNCA,TP53</t>
  </si>
  <si>
    <t>Ro31-8220</t>
  </si>
  <si>
    <t>DAPP1,GSK3A,JUN,PTK2B</t>
  </si>
  <si>
    <t>CYCLIN A (family)</t>
  </si>
  <si>
    <t>CDK1,CTNNB1,RB1,TP53</t>
  </si>
  <si>
    <t>23 (8)</t>
  </si>
  <si>
    <t>AKT inhibitor VIII</t>
  </si>
  <si>
    <t>FOXO1,RPS6KB1,TSC2</t>
  </si>
  <si>
    <t>PPP2R5D</t>
  </si>
  <si>
    <t>PRKCD,RPS6KA1,TSC2</t>
  </si>
  <si>
    <t>trametinib</t>
  </si>
  <si>
    <t>EGFR,IGF1R,RELA</t>
  </si>
  <si>
    <t>GNAI3</t>
  </si>
  <si>
    <t>GAB2,MAPK14,RPS6KA1</t>
  </si>
  <si>
    <t>IL6R</t>
  </si>
  <si>
    <t>RB1,RELA,SRC</t>
  </si>
  <si>
    <t>deferoxamine</t>
  </si>
  <si>
    <t>MAPT,RELA,TP53</t>
  </si>
  <si>
    <t>histamine</t>
  </si>
  <si>
    <t>CTNNB1,EGFR,PRKCD</t>
  </si>
  <si>
    <t>metribolone</t>
  </si>
  <si>
    <t>EZR,IGF1R,RB1</t>
  </si>
  <si>
    <t>JAK3</t>
  </si>
  <si>
    <t>GAB2,IL4R,PTK2B,RELA</t>
  </si>
  <si>
    <t>RAS (family)</t>
  </si>
  <si>
    <t>ELK1,MAPT,RAF1,TSC2</t>
  </si>
  <si>
    <t>41 (6)</t>
  </si>
  <si>
    <t>cyclic GMP</t>
  </si>
  <si>
    <t>MAPK14,MAPT,RB1</t>
  </si>
  <si>
    <t>39 (9)</t>
  </si>
  <si>
    <t>5-fluorouracil</t>
  </si>
  <si>
    <t>FGF (family)</t>
  </si>
  <si>
    <t>CTNNB1,CTTN,ELK1</t>
  </si>
  <si>
    <t>FOCAL ADHESION KINASE (family)</t>
  </si>
  <si>
    <t>CTTN,PTK2B,PXN</t>
  </si>
  <si>
    <t>CD79B</t>
  </si>
  <si>
    <t>DOK1,SRC,SYK</t>
  </si>
  <si>
    <t>GAS6</t>
  </si>
  <si>
    <t>EGFR,FOXO1,SRC</t>
  </si>
  <si>
    <t>PTK6</t>
  </si>
  <si>
    <t>EGFR,IGF1R,SRC</t>
  </si>
  <si>
    <t>CDKN2A</t>
  </si>
  <si>
    <t>IGFBP3</t>
  </si>
  <si>
    <t>ARRB2</t>
  </si>
  <si>
    <t>19 (9)</t>
  </si>
  <si>
    <t>1-methyl-4-phenylpyridinium</t>
  </si>
  <si>
    <t>aspirin</t>
  </si>
  <si>
    <t>JUN,RPS6KB1,STK11</t>
  </si>
  <si>
    <t>lovastatin</t>
  </si>
  <si>
    <t>EGFR,RB1,RPS6KB1</t>
  </si>
  <si>
    <t>25 (10)</t>
  </si>
  <si>
    <t>ouabain</t>
  </si>
  <si>
    <t>EGFR,GSK3A,SRC</t>
  </si>
  <si>
    <t>CAMP-DEPENDENT PROTEIN KINASE (complex)</t>
  </si>
  <si>
    <t>FOS,LIPE,MAPT,STK11,SYN1</t>
  </si>
  <si>
    <t>crizotinib</t>
  </si>
  <si>
    <t>ALK,CTTN,EGFR,PXN</t>
  </si>
  <si>
    <t>KIT</t>
  </si>
  <si>
    <t>GAB2,HSP90AB1,LYN,SRC</t>
  </si>
  <si>
    <t>hydrocortisone</t>
  </si>
  <si>
    <t>GALNT2</t>
  </si>
  <si>
    <t>IL15R (complex)</t>
  </si>
  <si>
    <t>LCK,SYK</t>
  </si>
  <si>
    <t>API5</t>
  </si>
  <si>
    <t>MAP2K1,PRKCD</t>
  </si>
  <si>
    <t>MDC1</t>
  </si>
  <si>
    <t>SMC1A,TP53</t>
  </si>
  <si>
    <t>EPM2A</t>
  </si>
  <si>
    <t>P2RY6</t>
  </si>
  <si>
    <t>CLEC7A</t>
  </si>
  <si>
    <t>RASGRF1,RELA</t>
  </si>
  <si>
    <t>DLG1</t>
  </si>
  <si>
    <t>GRIA1,MAPK14</t>
  </si>
  <si>
    <t>PRMT5</t>
  </si>
  <si>
    <t>SRC,SYK</t>
  </si>
  <si>
    <t>IGF2R</t>
  </si>
  <si>
    <t>HSP90AA1</t>
  </si>
  <si>
    <t>SERPINA3</t>
  </si>
  <si>
    <t>CRK</t>
  </si>
  <si>
    <t>DOK1,PXN</t>
  </si>
  <si>
    <t>TAC4</t>
  </si>
  <si>
    <t>PRODH</t>
  </si>
  <si>
    <t>TERT</t>
  </si>
  <si>
    <t>RB1,SRC</t>
  </si>
  <si>
    <t>miR-146a-5p (and other miRNAs w/seed GAGAACU)</t>
  </si>
  <si>
    <t>mature microRNA</t>
  </si>
  <si>
    <t>SMARCA1</t>
  </si>
  <si>
    <t>AMBP</t>
  </si>
  <si>
    <t>JUN,MAP2K1</t>
  </si>
  <si>
    <t>IGHE</t>
  </si>
  <si>
    <t>LAT,RAF1</t>
  </si>
  <si>
    <t>DDIT4</t>
  </si>
  <si>
    <t>RPS6KA1,RPS6KB1</t>
  </si>
  <si>
    <t>BCL2L1</t>
  </si>
  <si>
    <t>CDKN1B,PTK2B</t>
  </si>
  <si>
    <t>TGFB1I1</t>
  </si>
  <si>
    <t>CD22</t>
  </si>
  <si>
    <t>BLNK,LYN</t>
  </si>
  <si>
    <t>BCR</t>
  </si>
  <si>
    <t>BCR,BLNK</t>
  </si>
  <si>
    <t>DAB1</t>
  </si>
  <si>
    <t>KAT5</t>
  </si>
  <si>
    <t>14 (11)</t>
  </si>
  <si>
    <t>SPN</t>
  </si>
  <si>
    <t>PROK1</t>
  </si>
  <si>
    <t>MGAT5</t>
  </si>
  <si>
    <t>NOS1</t>
  </si>
  <si>
    <t>BCL2,RYR2</t>
  </si>
  <si>
    <t>ITGAL</t>
  </si>
  <si>
    <t>CAMK1</t>
  </si>
  <si>
    <t>BAG1</t>
  </si>
  <si>
    <t>MUC4</t>
  </si>
  <si>
    <t>LCP1</t>
  </si>
  <si>
    <t>PTK2B,RAC1</t>
  </si>
  <si>
    <t>GYS2</t>
  </si>
  <si>
    <t>FOXO1,GSK3A</t>
  </si>
  <si>
    <t>acrolein</t>
  </si>
  <si>
    <t>SQ 29548</t>
  </si>
  <si>
    <t>CTTN,EGFR</t>
  </si>
  <si>
    <t>GW 5074</t>
  </si>
  <si>
    <t>RAF1,RELA</t>
  </si>
  <si>
    <t>4,4'-diisothiocyanostilbene-2,2'-disulfonic acid</t>
  </si>
  <si>
    <t>EGFR,FAS</t>
  </si>
  <si>
    <t>edaravone</t>
  </si>
  <si>
    <t>MAPK14,MAPT</t>
  </si>
  <si>
    <t>dephostatin</t>
  </si>
  <si>
    <t>PRKCD,PXN</t>
  </si>
  <si>
    <t>dalfampridine</t>
  </si>
  <si>
    <t>domoic acid</t>
  </si>
  <si>
    <t>IKBKB,RAF1</t>
  </si>
  <si>
    <t>L-lactic acid</t>
  </si>
  <si>
    <t>ELK1,RELA</t>
  </si>
  <si>
    <t>gallic acid</t>
  </si>
  <si>
    <t>FOS,TP53</t>
  </si>
  <si>
    <t>KIN001-043</t>
  </si>
  <si>
    <t>phospholipid</t>
  </si>
  <si>
    <t>SNCA,SYN1</t>
  </si>
  <si>
    <t>N-[N-(3,5-difluorophenacetyl-L-Ala)]-S-phenylglycine t-butyl ester</t>
  </si>
  <si>
    <t>13 (6)</t>
  </si>
  <si>
    <t>romidepsin</t>
  </si>
  <si>
    <t>MYL2,RAF1</t>
  </si>
  <si>
    <t>guanosine 5'-O-(3-thiotriphosphate)</t>
  </si>
  <si>
    <t>gambogic acid</t>
  </si>
  <si>
    <t>6 (4)</t>
  </si>
  <si>
    <t>7-ketocholesterol</t>
  </si>
  <si>
    <t>JUN,MYL2</t>
  </si>
  <si>
    <t>Na+</t>
  </si>
  <si>
    <t>TNFSF10</t>
  </si>
  <si>
    <t>BCL2L1,LCK,PRKCD,RELA</t>
  </si>
  <si>
    <t>CYCLIN E (family)</t>
  </si>
  <si>
    <t>CDKN1B,CTNNB1,RB1</t>
  </si>
  <si>
    <t>COLLAGEN(S) (complex)</t>
  </si>
  <si>
    <t>PXN,RELA,SYK</t>
  </si>
  <si>
    <t>23 (7)</t>
  </si>
  <si>
    <t>FCGR2B</t>
  </si>
  <si>
    <t>DOK1,LAT,SYK</t>
  </si>
  <si>
    <t>CCND1</t>
  </si>
  <si>
    <t>RB1,RPS6KB1,TSC2</t>
  </si>
  <si>
    <t>TSH (complex)</t>
  </si>
  <si>
    <t>MAPK14,RAF1,RB1</t>
  </si>
  <si>
    <t>EPHA2</t>
  </si>
  <si>
    <t>CTTN,PXN,SRC</t>
  </si>
  <si>
    <t>MPL</t>
  </si>
  <si>
    <t>GAB2,RAF1,RPS6KB1</t>
  </si>
  <si>
    <t>emodin</t>
  </si>
  <si>
    <t>5-hydroxytryptamine</t>
  </si>
  <si>
    <t>EGFR,PRKCD,SRC</t>
  </si>
  <si>
    <t>docosahexaenoic acid</t>
  </si>
  <si>
    <t>EGFR,JUN,RB1</t>
  </si>
  <si>
    <t>35 (12)</t>
  </si>
  <si>
    <t>valproic acid</t>
  </si>
  <si>
    <t>EGFR,GRIA1,RPS6KA1</t>
  </si>
  <si>
    <t>STK11</t>
  </si>
  <si>
    <t>EGFR,IGF1R,PAK1,PRKACA,TP53</t>
  </si>
  <si>
    <t>PLK1</t>
  </si>
  <si>
    <t>BCL2L1,CCNB1,CHEK2,RPS6KA1,SNCA,TP53</t>
  </si>
  <si>
    <t>platelet activating factor</t>
  </si>
  <si>
    <t>EGFR,SRC,SYN1</t>
  </si>
  <si>
    <t>fulvestrant</t>
  </si>
  <si>
    <t>EGFR,RB1,SRC</t>
  </si>
  <si>
    <t>PAK4</t>
  </si>
  <si>
    <t>PRKACA,RELA,TP53</t>
  </si>
  <si>
    <t>SPP1</t>
  </si>
  <si>
    <t>EGFR,JUN,MAP2K1</t>
  </si>
  <si>
    <t>HIPK2</t>
  </si>
  <si>
    <t>CHEK2,CTNNB1,TP53</t>
  </si>
  <si>
    <t>SH3BP2</t>
  </si>
  <si>
    <t>LAT,LYN,SYK</t>
  </si>
  <si>
    <t>9-keto-12-oxo-10-dodecenoic acid 2-lyso-phosphocholine ester</t>
  </si>
  <si>
    <t>CTTN,DOK1,LYN</t>
  </si>
  <si>
    <t>HMGB1</t>
  </si>
  <si>
    <t>MAPK14,RAC1,RELA</t>
  </si>
  <si>
    <t>melatonin</t>
  </si>
  <si>
    <t>FN1</t>
  </si>
  <si>
    <t>CDK1,DAPP1,EGFR,IGF1R,MAP2K1,MAPK14,PTK2B,PXN,RAF1,SRC</t>
  </si>
  <si>
    <t>INSR</t>
  </si>
  <si>
    <t>DOK1,IGF1R,MAPT,PXN,RPS6KB1</t>
  </si>
  <si>
    <t>leukotriene D4</t>
  </si>
  <si>
    <t>MAPK14,SRC</t>
  </si>
  <si>
    <t>L-cysteine</t>
  </si>
  <si>
    <t>PI3K P110 (family)</t>
  </si>
  <si>
    <t>FOXO1,RPS6KB1</t>
  </si>
  <si>
    <t>AEE 788</t>
  </si>
  <si>
    <t>ADCY (family)</t>
  </si>
  <si>
    <t>RELA,RPS6KB1</t>
  </si>
  <si>
    <t>MYOSIN LIGHT CHAIN KINASE (family)</t>
  </si>
  <si>
    <t>NPM1</t>
  </si>
  <si>
    <t>EGFR,TP53</t>
  </si>
  <si>
    <t>SRMS</t>
  </si>
  <si>
    <t>DOK1,JUN</t>
  </si>
  <si>
    <t>VRK2</t>
  </si>
  <si>
    <t>IKBKB,TP53</t>
  </si>
  <si>
    <t>IL3R (complex)</t>
  </si>
  <si>
    <t>GAB2,PXN</t>
  </si>
  <si>
    <t>CDH16</t>
  </si>
  <si>
    <t>RAF1,RPS6KA1</t>
  </si>
  <si>
    <t>RIGI</t>
  </si>
  <si>
    <t>IGF (family)</t>
  </si>
  <si>
    <t>LPA RECEPTOR (family)</t>
  </si>
  <si>
    <t>PTPASE (family)</t>
  </si>
  <si>
    <t>AGRN</t>
  </si>
  <si>
    <t>GRIN1,SRC</t>
  </si>
  <si>
    <t>TRH</t>
  </si>
  <si>
    <t>SLA</t>
  </si>
  <si>
    <t>LAT,SYK</t>
  </si>
  <si>
    <t>MDK</t>
  </si>
  <si>
    <t>EZR</t>
  </si>
  <si>
    <t>EZR,RPS6KB1</t>
  </si>
  <si>
    <t>TAOK2</t>
  </si>
  <si>
    <t>ITGA4</t>
  </si>
  <si>
    <t>PYCARD</t>
  </si>
  <si>
    <t>DICER1</t>
  </si>
  <si>
    <t>FOXM1</t>
  </si>
  <si>
    <t>NOD2</t>
  </si>
  <si>
    <t>CTNNB1,RELA</t>
  </si>
  <si>
    <t>TRAF4</t>
  </si>
  <si>
    <t>ARAF</t>
  </si>
  <si>
    <t>NOX3</t>
  </si>
  <si>
    <t>FOXO1,LIPE</t>
  </si>
  <si>
    <t>erastin</t>
  </si>
  <si>
    <t>USP4</t>
  </si>
  <si>
    <t>CTTN,SRC</t>
  </si>
  <si>
    <t>ABI1</t>
  </si>
  <si>
    <t>ABL1,PXN</t>
  </si>
  <si>
    <t>CR2</t>
  </si>
  <si>
    <t>CDK3</t>
  </si>
  <si>
    <t>NFATC4,RB1</t>
  </si>
  <si>
    <t>ACKR3</t>
  </si>
  <si>
    <t>MAP3K20</t>
  </si>
  <si>
    <t>ELK1,JUN</t>
  </si>
  <si>
    <t>HSPD1</t>
  </si>
  <si>
    <t>IGF1R,PTK2B</t>
  </si>
  <si>
    <t>YWHAE</t>
  </si>
  <si>
    <t>FOXO1,RAF1</t>
  </si>
  <si>
    <t>TOPBP1</t>
  </si>
  <si>
    <t>HSPA1A/HSPA1B</t>
  </si>
  <si>
    <t>CDK1,EGFR</t>
  </si>
  <si>
    <t>TNIK</t>
  </si>
  <si>
    <t>OLR1</t>
  </si>
  <si>
    <t>TNFRSF9</t>
  </si>
  <si>
    <t>CFLAR</t>
  </si>
  <si>
    <t>CTNNB1,MAPK14</t>
  </si>
  <si>
    <t>KU-60019</t>
  </si>
  <si>
    <t>2,3-bis(4-hydroxyphenyl)-propionitrile</t>
  </si>
  <si>
    <t>HDAC5,RELA</t>
  </si>
  <si>
    <t>methyl methanesulfonate</t>
  </si>
  <si>
    <t>clozapine</t>
  </si>
  <si>
    <t>GRIN2B,GSK3A</t>
  </si>
  <si>
    <t>alizarin</t>
  </si>
  <si>
    <t>cobalt chloride</t>
  </si>
  <si>
    <t>bardoxolone methyl</t>
  </si>
  <si>
    <t>RELA,STK11</t>
  </si>
  <si>
    <t>trigonelline</t>
  </si>
  <si>
    <t>3,5-dihydroxyphenylglycine</t>
  </si>
  <si>
    <t>GRIA1,PTK2B</t>
  </si>
  <si>
    <t>U46619</t>
  </si>
  <si>
    <t>EGFR,STK11,SYK</t>
  </si>
  <si>
    <t>COLLAGEN TYPE I (complex)</t>
  </si>
  <si>
    <t>31 (7)</t>
  </si>
  <si>
    <t>CAT</t>
  </si>
  <si>
    <t>EGFR,RPS6KB1,TP53</t>
  </si>
  <si>
    <t>RPS6KA2</t>
  </si>
  <si>
    <t>FOS,GSK3A,SRF</t>
  </si>
  <si>
    <t>CCL5</t>
  </si>
  <si>
    <t>LCK,PTK2B,PXN</t>
  </si>
  <si>
    <t>MAPK7</t>
  </si>
  <si>
    <t>PTPN22</t>
  </si>
  <si>
    <t>LCK,LYN,WAS</t>
  </si>
  <si>
    <t>CAMKK2</t>
  </si>
  <si>
    <t>PRKACA,RB1,TSC2</t>
  </si>
  <si>
    <t>sodium arsenite</t>
  </si>
  <si>
    <t>EGFR,JUN,MAPK14</t>
  </si>
  <si>
    <t>thioctic acid</t>
  </si>
  <si>
    <t>JUN,LCK,LIPE</t>
  </si>
  <si>
    <t>ATR</t>
  </si>
  <si>
    <t>CHEK2,JUN,SMC1A,TP53</t>
  </si>
  <si>
    <t>EPHB2</t>
  </si>
  <si>
    <t>ABL1,GRIN2B,MAP2K1</t>
  </si>
  <si>
    <t>GROWTH HORMONE (family)</t>
  </si>
  <si>
    <t>INPP5D</t>
  </si>
  <si>
    <t>DOK1,RELA,WAS</t>
  </si>
  <si>
    <t>MAP2K4</t>
  </si>
  <si>
    <t>BCL2,JUN,MAPK14</t>
  </si>
  <si>
    <t>PTH</t>
  </si>
  <si>
    <t>CTNNB1,IGF1R,JUN</t>
  </si>
  <si>
    <t>AR</t>
  </si>
  <si>
    <t>CHEK2,EGFR,SRC</t>
  </si>
  <si>
    <t>tamoxifen</t>
  </si>
  <si>
    <t>27 (12)</t>
  </si>
  <si>
    <t>K+</t>
  </si>
  <si>
    <t>JUN,PTK2B,SYN1</t>
  </si>
  <si>
    <t>fingolimod</t>
  </si>
  <si>
    <t>HDAC5,HSP90AB1,NFKB1,PRKCD,PXN,WAS</t>
  </si>
  <si>
    <t>apyrase</t>
  </si>
  <si>
    <t>DAPP1,GSK3A,SYK,TSC2</t>
  </si>
  <si>
    <t>IL33</t>
  </si>
  <si>
    <t>JUN,RELA,TP53</t>
  </si>
  <si>
    <t>29 (11)</t>
  </si>
  <si>
    <t>PPP1R1B</t>
  </si>
  <si>
    <t>GRIA1,GRIN1,IGF1R</t>
  </si>
  <si>
    <t>cholesterol</t>
  </si>
  <si>
    <t>MAPT,MYL2,SYK</t>
  </si>
  <si>
    <t>14,15-epoxyeicosatrienoic acid</t>
  </si>
  <si>
    <t>plumbagin</t>
  </si>
  <si>
    <t>NCF1</t>
  </si>
  <si>
    <t>ABT-737</t>
  </si>
  <si>
    <t>IKBKG,TP53</t>
  </si>
  <si>
    <t>LRRC8A</t>
  </si>
  <si>
    <t>GAB2,LCK</t>
  </si>
  <si>
    <t>PHLPP2</t>
  </si>
  <si>
    <t>MEN1</t>
  </si>
  <si>
    <t>panobinostat</t>
  </si>
  <si>
    <t>MYL2,RELA</t>
  </si>
  <si>
    <t>MAPK8IP1</t>
  </si>
  <si>
    <t>GRIN2B,JUN</t>
  </si>
  <si>
    <t>CD3 (family)</t>
  </si>
  <si>
    <t>DVL1</t>
  </si>
  <si>
    <t>HSPB1</t>
  </si>
  <si>
    <t>JUN,PRKCD</t>
  </si>
  <si>
    <t>LAIR1</t>
  </si>
  <si>
    <t>OXT</t>
  </si>
  <si>
    <t>SH2D1A</t>
  </si>
  <si>
    <t>DOK1,LCK</t>
  </si>
  <si>
    <t>GPER1</t>
  </si>
  <si>
    <t>LATS2</t>
  </si>
  <si>
    <t>CDK1,CDKN1A</t>
  </si>
  <si>
    <t>TRAF2</t>
  </si>
  <si>
    <t>BCL2,RELA</t>
  </si>
  <si>
    <t>MOS</t>
  </si>
  <si>
    <t>FOS,MAP2K1</t>
  </si>
  <si>
    <t>DYRK1B</t>
  </si>
  <si>
    <t>CDKN1A,HDAC5</t>
  </si>
  <si>
    <t>SERPINE1</t>
  </si>
  <si>
    <t>PDE3A</t>
  </si>
  <si>
    <t>RAF1,TP53</t>
  </si>
  <si>
    <t>ANXA2</t>
  </si>
  <si>
    <t>TRPC1</t>
  </si>
  <si>
    <t>MAPKAPK5</t>
  </si>
  <si>
    <t>ZEB2</t>
  </si>
  <si>
    <t>LAT,RB1</t>
  </si>
  <si>
    <t>PTGER4</t>
  </si>
  <si>
    <t>CTTN,GSK3A</t>
  </si>
  <si>
    <t>HMMR</t>
  </si>
  <si>
    <t>PAK6</t>
  </si>
  <si>
    <t>PRKACA,TP53</t>
  </si>
  <si>
    <t>OTUD7B</t>
  </si>
  <si>
    <t>IKBKB,LAT</t>
  </si>
  <si>
    <t>IL1RN</t>
  </si>
  <si>
    <t>GRIN1,JUN</t>
  </si>
  <si>
    <t>CDCP1</t>
  </si>
  <si>
    <t>PRKCD,SRC</t>
  </si>
  <si>
    <t>BDKRB2</t>
  </si>
  <si>
    <t>CDC37</t>
  </si>
  <si>
    <t>PRDX2</t>
  </si>
  <si>
    <t>FRK</t>
  </si>
  <si>
    <t>WRN</t>
  </si>
  <si>
    <t>PRKCD,TP53</t>
  </si>
  <si>
    <t>CRP</t>
  </si>
  <si>
    <t>MAPT,SYK</t>
  </si>
  <si>
    <t>HDAC1</t>
  </si>
  <si>
    <t>DOCK4</t>
  </si>
  <si>
    <t>GSK3A,LYN</t>
  </si>
  <si>
    <t>OPRM1</t>
  </si>
  <si>
    <t>TXN</t>
  </si>
  <si>
    <t>EGFR,RPS6KA1</t>
  </si>
  <si>
    <t>PPP2R5A</t>
  </si>
  <si>
    <t>BCL2,LIPE</t>
  </si>
  <si>
    <t>MYH9</t>
  </si>
  <si>
    <t>PPP1CC</t>
  </si>
  <si>
    <t>enzastaurin</t>
  </si>
  <si>
    <t>tempol</t>
  </si>
  <si>
    <t>pifithrin alpha</t>
  </si>
  <si>
    <t>bafilomycin A1</t>
  </si>
  <si>
    <t>benzo(a)pyrene</t>
  </si>
  <si>
    <t>propofol</t>
  </si>
  <si>
    <t>ethylenediaminetetraacetic acid</t>
  </si>
  <si>
    <t>exenatide</t>
  </si>
  <si>
    <t>FOXO1,MAPT</t>
  </si>
  <si>
    <t>R191</t>
  </si>
  <si>
    <t>GSK3A,RELA</t>
  </si>
  <si>
    <t>pilocarpine</t>
  </si>
  <si>
    <t>CTNNB1,TSC2</t>
  </si>
  <si>
    <t>phosphatidic acid</t>
  </si>
  <si>
    <t>glycosylphosphatidylinositol</t>
  </si>
  <si>
    <t>JUN,LYN</t>
  </si>
  <si>
    <t>Zn2+</t>
  </si>
  <si>
    <t>EGFR,GSK3A</t>
  </si>
  <si>
    <t>eptifibatide</t>
  </si>
  <si>
    <t>DAPP1,GSK3A,MYL2,SYK,TSC2</t>
  </si>
  <si>
    <t>PAK (family)</t>
  </si>
  <si>
    <t>MAP2K1,PXN,RAF1</t>
  </si>
  <si>
    <t>PD184352</t>
  </si>
  <si>
    <t>CDK1,IKBKB,RB1</t>
  </si>
  <si>
    <t>vemurafenib</t>
  </si>
  <si>
    <t>CHEK2,EGFR,LCK,PXN</t>
  </si>
  <si>
    <t>FTO</t>
  </si>
  <si>
    <t>CTNNB1,NFATC4,PRKCD</t>
  </si>
  <si>
    <t>CSNK1D</t>
  </si>
  <si>
    <t>CTNNB1,MAPT,TP53</t>
  </si>
  <si>
    <t>OSM</t>
  </si>
  <si>
    <t>MAPK14,PTK2B,RAF1</t>
  </si>
  <si>
    <t>resolvin E1</t>
  </si>
  <si>
    <t>CDK4/6 (family)</t>
  </si>
  <si>
    <t>G PROTEIN ALPHA I (family)</t>
  </si>
  <si>
    <t>Wy 40905</t>
  </si>
  <si>
    <t>PTK2B,RB1</t>
  </si>
  <si>
    <t>daporinad</t>
  </si>
  <si>
    <t>IKBKG,MAP2K1</t>
  </si>
  <si>
    <t>SHARPIN</t>
  </si>
  <si>
    <t>TNFRSF1B</t>
  </si>
  <si>
    <t>VCAN</t>
  </si>
  <si>
    <t>AKAP12</t>
  </si>
  <si>
    <t>RPSA</t>
  </si>
  <si>
    <t>SH3KBP1</t>
  </si>
  <si>
    <t>ENO1</t>
  </si>
  <si>
    <t>TNK2</t>
  </si>
  <si>
    <t>CTTN,RASGRF1</t>
  </si>
  <si>
    <t>H2AX</t>
  </si>
  <si>
    <t>ITGA6</t>
  </si>
  <si>
    <t>ADCY5</t>
  </si>
  <si>
    <t>GRIA1,RPS6KA5</t>
  </si>
  <si>
    <t>DSG2</t>
  </si>
  <si>
    <t>ATG7</t>
  </si>
  <si>
    <t>IL2RB</t>
  </si>
  <si>
    <t>GAB2,SYK</t>
  </si>
  <si>
    <t>STK26</t>
  </si>
  <si>
    <t>CTNNB1,PRKACA</t>
  </si>
  <si>
    <t>EPCAM</t>
  </si>
  <si>
    <t>CD72</t>
  </si>
  <si>
    <t>MAPKAPK3</t>
  </si>
  <si>
    <t>MAPT,RPS6KA5</t>
  </si>
  <si>
    <t>CNR1</t>
  </si>
  <si>
    <t>GRIA1,JUN</t>
  </si>
  <si>
    <t>NF1</t>
  </si>
  <si>
    <t>PRKCD,RPS6KA1</t>
  </si>
  <si>
    <t>HPSE</t>
  </si>
  <si>
    <t>acteoside</t>
  </si>
  <si>
    <t>superoxide</t>
  </si>
  <si>
    <t>CGS 21680</t>
  </si>
  <si>
    <t>raloxifene</t>
  </si>
  <si>
    <t>IGF1R,RELA</t>
  </si>
  <si>
    <t>carbon tetrachloride</t>
  </si>
  <si>
    <t>aurintricarboxylic acid</t>
  </si>
  <si>
    <t>BCL2,IGF1R</t>
  </si>
  <si>
    <t>S-nitrosoglutathione</t>
  </si>
  <si>
    <t>LIPE,TP53</t>
  </si>
  <si>
    <t>zinostatin</t>
  </si>
  <si>
    <t>CHEK2,MAPK14</t>
  </si>
  <si>
    <t>octreotide</t>
  </si>
  <si>
    <t>IKBKB,RB1</t>
  </si>
  <si>
    <t>fisetin</t>
  </si>
  <si>
    <t>tyrphostin AG 1296</t>
  </si>
  <si>
    <t>cordycepin</t>
  </si>
  <si>
    <t>poly rI:rC-RNA</t>
  </si>
  <si>
    <t>JUN,NFKB1,RELA,RPS6KB1</t>
  </si>
  <si>
    <t>MTORC1 (complex)</t>
  </si>
  <si>
    <t>RELA,RPS6KB1,TP53</t>
  </si>
  <si>
    <t>CG (complex)</t>
  </si>
  <si>
    <t>EGFR,RPS6KB1,TSC2</t>
  </si>
  <si>
    <t>PDGF (family)</t>
  </si>
  <si>
    <t>EGFR,IGF1R,VAV2</t>
  </si>
  <si>
    <t>Pam3-Cys-Ser-Lys4</t>
  </si>
  <si>
    <t>JUN,MAP2K1,RELA</t>
  </si>
  <si>
    <t>amino acids</t>
  </si>
  <si>
    <t>JUN,PRKCD,RPS6KB1</t>
  </si>
  <si>
    <t>dopamine</t>
  </si>
  <si>
    <t>GRIA1,GRIN1,JUN</t>
  </si>
  <si>
    <t>staurosporine</t>
  </si>
  <si>
    <t>BCL2,CDC25A,MAPT,PRKCD</t>
  </si>
  <si>
    <t>JAK1</t>
  </si>
  <si>
    <t>IL4R,STAM2,STAT2,SYK</t>
  </si>
  <si>
    <t>RET</t>
  </si>
  <si>
    <t>DOK1,JUN,NFKB1</t>
  </si>
  <si>
    <t>oleic acid</t>
  </si>
  <si>
    <t>LIPE,RELA,TP53</t>
  </si>
  <si>
    <t>progesterone</t>
  </si>
  <si>
    <t>CDKN1B,MAPT,PXN</t>
  </si>
  <si>
    <t>NADPH OXIDASE (complex)</t>
  </si>
  <si>
    <t>EGFR,LYN</t>
  </si>
  <si>
    <t>ATRIAL NATRIURETIC PEPTIDE (family)</t>
  </si>
  <si>
    <t>FOXO1,RYR2</t>
  </si>
  <si>
    <t>26S PROTEASOME (complex)</t>
  </si>
  <si>
    <t>arginine</t>
  </si>
  <si>
    <t>F3</t>
  </si>
  <si>
    <t>MAPK14,STAT2</t>
  </si>
  <si>
    <t>ibrutinib</t>
  </si>
  <si>
    <t>RELA,SYK</t>
  </si>
  <si>
    <t>THRA</t>
  </si>
  <si>
    <t>ERRFI1</t>
  </si>
  <si>
    <t>EGFR,FOXO1</t>
  </si>
  <si>
    <t>AHR</t>
  </si>
  <si>
    <t>CEACAM1</t>
  </si>
  <si>
    <t>AGTR1</t>
  </si>
  <si>
    <t>RELA</t>
  </si>
  <si>
    <t>CD47</t>
  </si>
  <si>
    <t>GP6</t>
  </si>
  <si>
    <t>CD5</t>
  </si>
  <si>
    <t>FOXO1,LAT</t>
  </si>
  <si>
    <t>doxycycline</t>
  </si>
  <si>
    <t>cantharidin</t>
  </si>
  <si>
    <t>GRIA1,RAF1</t>
  </si>
  <si>
    <t>methylnitronitrosoguanidine</t>
  </si>
  <si>
    <t>Pam3-Cys</t>
  </si>
  <si>
    <t>RELA,RPS6KA5</t>
  </si>
  <si>
    <t>carbonyl cyanide p-(trifluoromethoxy)phenylhydrazone</t>
  </si>
  <si>
    <t>MAPT,PRKCD</t>
  </si>
  <si>
    <t>erlotinib</t>
  </si>
  <si>
    <t>SB 216763</t>
  </si>
  <si>
    <t>[D-Ala2,N-Me-Phe4,Gly5-ol]-Enkephalin</t>
  </si>
  <si>
    <t>BX-795</t>
  </si>
  <si>
    <t>GROWTH FACTOR (family)</t>
  </si>
  <si>
    <t>EGFR,STAM2</t>
  </si>
  <si>
    <t>mifepristone</t>
  </si>
  <si>
    <t>DNA-PK (complex)</t>
  </si>
  <si>
    <t>JUN,NFKB1,TP53</t>
  </si>
  <si>
    <t>IRS1</t>
  </si>
  <si>
    <t>BCL2,FOXO1,JUN</t>
  </si>
  <si>
    <t>IL15</t>
  </si>
  <si>
    <t>GAB2,JUN,RELA</t>
  </si>
  <si>
    <t>Il3</t>
  </si>
  <si>
    <t>BCL2,GAB2,RPS6KB1</t>
  </si>
  <si>
    <t>tunicamycin</t>
  </si>
  <si>
    <t>ABL1,CTNNB1,MAPT</t>
  </si>
  <si>
    <t>NSC 172285</t>
  </si>
  <si>
    <t>lipoxin A4</t>
  </si>
  <si>
    <t>MAPK14,PRKCZ</t>
  </si>
  <si>
    <t>ganglioside GM3</t>
  </si>
  <si>
    <t>ATYPICAL PROTEIN KINASE C (family)</t>
  </si>
  <si>
    <t>CDKN1A,MAPT</t>
  </si>
  <si>
    <t>HSP27 (family)</t>
  </si>
  <si>
    <t>TMSB4 (family)</t>
  </si>
  <si>
    <t>JUN,PXN</t>
  </si>
  <si>
    <t>PRAG1</t>
  </si>
  <si>
    <t>ABL1,CTTN</t>
  </si>
  <si>
    <t>LAMININ (complex)</t>
  </si>
  <si>
    <t>CSNK2B</t>
  </si>
  <si>
    <t>FLNA</t>
  </si>
  <si>
    <t>CDK1,SYK</t>
  </si>
  <si>
    <t>GSTP1</t>
  </si>
  <si>
    <t>DAB2IP</t>
  </si>
  <si>
    <t>ESR2</t>
  </si>
  <si>
    <t>FCGR1A</t>
  </si>
  <si>
    <t>DUSP6</t>
  </si>
  <si>
    <t>BCL2,FOXO1</t>
  </si>
  <si>
    <t>PKD1</t>
  </si>
  <si>
    <t>CTNNB1,FOXO1</t>
  </si>
  <si>
    <t>FOXO1</t>
  </si>
  <si>
    <t>CD9</t>
  </si>
  <si>
    <t>VEGFC</t>
  </si>
  <si>
    <t>CRLF2</t>
  </si>
  <si>
    <t>LYN,SRC</t>
  </si>
  <si>
    <t>GRB10</t>
  </si>
  <si>
    <t>DOK1,KCNA3</t>
  </si>
  <si>
    <t>LAT2</t>
  </si>
  <si>
    <t>GRN</t>
  </si>
  <si>
    <t>ADORA3</t>
  </si>
  <si>
    <t>MAPK14,RPS6KA1</t>
  </si>
  <si>
    <t>NPPA</t>
  </si>
  <si>
    <t>LIPE,RB1</t>
  </si>
  <si>
    <t>methamphetamine</t>
  </si>
  <si>
    <t>acetaminophen</t>
  </si>
  <si>
    <t>docetaxel</t>
  </si>
  <si>
    <t>aphidicolin</t>
  </si>
  <si>
    <t>CDK1,IKBKG</t>
  </si>
  <si>
    <t>PD 153035</t>
  </si>
  <si>
    <t>BAPTA</t>
  </si>
  <si>
    <t>HDAC5,PTK2B</t>
  </si>
  <si>
    <t>SB-431542</t>
  </si>
  <si>
    <t>FOXO1,STK11</t>
  </si>
  <si>
    <t>glutathione</t>
  </si>
  <si>
    <t>3,3'-diindolylmethane</t>
  </si>
  <si>
    <t>heme</t>
  </si>
  <si>
    <t>myricetin</t>
  </si>
  <si>
    <t>MAPT,RPS6KA1</t>
  </si>
  <si>
    <t>12-hydroxyeicosatetraenoic acid</t>
  </si>
  <si>
    <t>dichlororibofuranosylbenzimidazole</t>
  </si>
  <si>
    <t>CASP2,SNCA</t>
  </si>
  <si>
    <t>CpG ODN 1668</t>
  </si>
  <si>
    <t>indomethacin</t>
  </si>
  <si>
    <t>P11 peptide antagonist</t>
  </si>
  <si>
    <t>8-epi-prostaglandin F2alpha</t>
  </si>
  <si>
    <t>CTTN</t>
  </si>
  <si>
    <t>leukotriene C4</t>
  </si>
  <si>
    <t>bromodeoxyuridine</t>
  </si>
  <si>
    <t>istradefylline</t>
  </si>
  <si>
    <t>GRIA1</t>
  </si>
  <si>
    <t>PD 0183812</t>
  </si>
  <si>
    <t>pentosan polysulfate</t>
  </si>
  <si>
    <t>MAPT</t>
  </si>
  <si>
    <t>epothilone B</t>
  </si>
  <si>
    <t>beta-escin</t>
  </si>
  <si>
    <t>TX-527</t>
  </si>
  <si>
    <t>inecalcitol</t>
  </si>
  <si>
    <t>2-12(S)-HETE lysophosphatidylcholine</t>
  </si>
  <si>
    <t>2-12(S)-HETE lysophosphatidylethanolamine</t>
  </si>
  <si>
    <t>2-12(S)-HpETE lysophosphatidylethanolamine</t>
  </si>
  <si>
    <t>2-12(S)-HpETE lysophosphatidylcholine</t>
  </si>
  <si>
    <t>R2HBJJ</t>
  </si>
  <si>
    <t>methyl (4Z)-1-(4-bromophenyl)-4-[(2-hydroxyphenyl)methylidene]-2-methyl-5-oxopyrrole-3-carboxylate</t>
  </si>
  <si>
    <t>A067/0031209</t>
  </si>
  <si>
    <t>DIPQUO</t>
  </si>
  <si>
    <t>TPK2 (complex)</t>
  </si>
  <si>
    <t>diadenosine triphosphate</t>
  </si>
  <si>
    <t>D-cysteine</t>
  </si>
  <si>
    <t>chondroitin sulfate</t>
  </si>
  <si>
    <t>3-O-acetylrubianol C</t>
  </si>
  <si>
    <t>PxIL2P</t>
  </si>
  <si>
    <t>microcin J25</t>
  </si>
  <si>
    <t>(4-(3-methoxy-5-methylphenoxy)-2-(4-methoxyphenyl)-6-methylpyridine)</t>
  </si>
  <si>
    <t>1-alkyl-2-lyso-sn-glycero-3-phosphocholine</t>
  </si>
  <si>
    <t>prednisolone</t>
  </si>
  <si>
    <t>polyethylene glycol 8000</t>
  </si>
  <si>
    <t>RUNX1T1</t>
  </si>
  <si>
    <t>C2CD5</t>
  </si>
  <si>
    <t>LIPE</t>
  </si>
  <si>
    <t>etanercept</t>
  </si>
  <si>
    <t>Crm197</t>
  </si>
  <si>
    <t>abciximab</t>
  </si>
  <si>
    <t>ALPK2</t>
  </si>
  <si>
    <t>FPS-ZM1</t>
  </si>
  <si>
    <t>atiprimod</t>
  </si>
  <si>
    <t>BCL2</t>
  </si>
  <si>
    <t>IKK-beta activation modulator 1</t>
  </si>
  <si>
    <t>panitumumab</t>
  </si>
  <si>
    <t>GLPG0259</t>
  </si>
  <si>
    <t>RPS6KB1</t>
  </si>
  <si>
    <t>benzo(a)pyrene 7,8-dihydrodiol</t>
  </si>
  <si>
    <t>trichloroethylene</t>
  </si>
  <si>
    <t>4-amidinoindan-1-one 2'-amidinohydrazone</t>
  </si>
  <si>
    <t>Wmp</t>
  </si>
  <si>
    <t>dehydrocorybulbine</t>
  </si>
  <si>
    <t>APC/APC2 (family)</t>
  </si>
  <si>
    <t>CREB (family)</t>
  </si>
  <si>
    <t>GUCY (family)</t>
  </si>
  <si>
    <t>PKC (Î±,Îµ,Î¸) (family)</t>
  </si>
  <si>
    <t>COFILIN (family)</t>
  </si>
  <si>
    <t>SRF</t>
  </si>
  <si>
    <t>RB (family)</t>
  </si>
  <si>
    <t>PKC (Î±,Î²,Î³,Î´,Îµ,Î¹) (family)</t>
  </si>
  <si>
    <t>IKB (family)</t>
  </si>
  <si>
    <t>CTNNA (family)</t>
  </si>
  <si>
    <t>TYROBP DIMER (complex)</t>
  </si>
  <si>
    <t>NMI801</t>
  </si>
  <si>
    <t>linseed oil</t>
  </si>
  <si>
    <t>davunetide</t>
  </si>
  <si>
    <t>CDK4/CCND2 (complex)</t>
  </si>
  <si>
    <t>JUN/JUNB/JUND (family)</t>
  </si>
  <si>
    <t>CDK2/CCND1 (complex)</t>
  </si>
  <si>
    <t>3M-003</t>
  </si>
  <si>
    <t>3M-002</t>
  </si>
  <si>
    <t>zinc sulfide</t>
  </si>
  <si>
    <t>zinc oxide</t>
  </si>
  <si>
    <t>N-omega-propyl-L-arginine</t>
  </si>
  <si>
    <t>RYR2</t>
  </si>
  <si>
    <t>diABZI STING agonist-1</t>
  </si>
  <si>
    <t>oridonin</t>
  </si>
  <si>
    <t>cinaciguat</t>
  </si>
  <si>
    <t>1,3-bis(4-hydroxyphenyl)-4-methyl-5-[4-(2-piperidinylethoxy)phenol]-1H-pyrazole</t>
  </si>
  <si>
    <t>peoniflorin</t>
  </si>
  <si>
    <t>SELENOW</t>
  </si>
  <si>
    <t>TMEM175</t>
  </si>
  <si>
    <t>WFDC2</t>
  </si>
  <si>
    <t>SF1670</t>
  </si>
  <si>
    <t>FUNDC1</t>
  </si>
  <si>
    <t>traxoprodil</t>
  </si>
  <si>
    <t>uridine triacetate</t>
  </si>
  <si>
    <t>ADCK1</t>
  </si>
  <si>
    <t>CCAR1</t>
  </si>
  <si>
    <t>TMC8</t>
  </si>
  <si>
    <t>NPAS4</t>
  </si>
  <si>
    <t>SYN1</t>
  </si>
  <si>
    <t>COMMD7</t>
  </si>
  <si>
    <t>OLFM4</t>
  </si>
  <si>
    <t>ZNF460</t>
  </si>
  <si>
    <t>ZSCAN25</t>
  </si>
  <si>
    <t>TTBK1</t>
  </si>
  <si>
    <t>NSUN2</t>
  </si>
  <si>
    <t>Hoxa11os</t>
  </si>
  <si>
    <t>RASSF6</t>
  </si>
  <si>
    <t>KMT2E</t>
  </si>
  <si>
    <t>NMRAL1</t>
  </si>
  <si>
    <t>PC-PLC (family)</t>
  </si>
  <si>
    <t>CACUL1</t>
  </si>
  <si>
    <t>CDKN1B</t>
  </si>
  <si>
    <t>ATP6V0D2</t>
  </si>
  <si>
    <t>FNIP2</t>
  </si>
  <si>
    <t>KCNJ12</t>
  </si>
  <si>
    <t>LMX1B</t>
  </si>
  <si>
    <t>IL17A DIMER (complex)</t>
  </si>
  <si>
    <t>TAAR1</t>
  </si>
  <si>
    <t>LIME1</t>
  </si>
  <si>
    <t>RUBCN</t>
  </si>
  <si>
    <t>TRIM59</t>
  </si>
  <si>
    <t>NQO2</t>
  </si>
  <si>
    <t>DERL1</t>
  </si>
  <si>
    <t>KDM2B</t>
  </si>
  <si>
    <t>tosedostat</t>
  </si>
  <si>
    <t>RNF138</t>
  </si>
  <si>
    <t>ABCA9</t>
  </si>
  <si>
    <t>SOX11</t>
  </si>
  <si>
    <t>DRD1/5 (family)</t>
  </si>
  <si>
    <t>CDK5/CDKR1 (complex)</t>
  </si>
  <si>
    <t>OXGR1</t>
  </si>
  <si>
    <t>SOX12</t>
  </si>
  <si>
    <t>NAA30</t>
  </si>
  <si>
    <t>ATG3</t>
  </si>
  <si>
    <t>MARCKSL1</t>
  </si>
  <si>
    <t>PXN</t>
  </si>
  <si>
    <t>PDE11A</t>
  </si>
  <si>
    <t>FH</t>
  </si>
  <si>
    <t>HLA-DQA1</t>
  </si>
  <si>
    <t>DSTYK</t>
  </si>
  <si>
    <t>RAB35</t>
  </si>
  <si>
    <t>PBRM1</t>
  </si>
  <si>
    <t>RHBDF1</t>
  </si>
  <si>
    <t>GIMAP6</t>
  </si>
  <si>
    <t>KDM4B</t>
  </si>
  <si>
    <t>RHBDF2</t>
  </si>
  <si>
    <t>KLHL21</t>
  </si>
  <si>
    <t>ZMYND10</t>
  </si>
  <si>
    <t>FZD8</t>
  </si>
  <si>
    <t>GPKOW</t>
  </si>
  <si>
    <t>ZNF366</t>
  </si>
  <si>
    <t>CDC25 (family)</t>
  </si>
  <si>
    <t>SYT11</t>
  </si>
  <si>
    <t>PIA23</t>
  </si>
  <si>
    <t>APC/AXIN/GSK3Î’ (complex)</t>
  </si>
  <si>
    <t>INTEGRIN ALPHA 5 BETA 3 (complex)</t>
  </si>
  <si>
    <t>isoleucine</t>
  </si>
  <si>
    <t>valine</t>
  </si>
  <si>
    <t>proanthocyanidin derivative</t>
  </si>
  <si>
    <t>PLA2G7</t>
  </si>
  <si>
    <t>WDR5</t>
  </si>
  <si>
    <t>harmine</t>
  </si>
  <si>
    <t>SPTAN1</t>
  </si>
  <si>
    <t>APC/AXIN/CK1/GSK3Î’ (complex)</t>
  </si>
  <si>
    <t>HOTTIP</t>
  </si>
  <si>
    <t>mapatumumab</t>
  </si>
  <si>
    <t>nimotuzumab</t>
  </si>
  <si>
    <t>cerebrolysin</t>
  </si>
  <si>
    <t>ginsenoside rd</t>
  </si>
  <si>
    <t>nastorazepide</t>
  </si>
  <si>
    <t>GRIN2B</t>
  </si>
  <si>
    <t>CC 401</t>
  </si>
  <si>
    <t>SF3A3</t>
  </si>
  <si>
    <t>FBLIM1</t>
  </si>
  <si>
    <t>YEATS4</t>
  </si>
  <si>
    <t>pinoresinol</t>
  </si>
  <si>
    <t>KLRF2</t>
  </si>
  <si>
    <t>LPXN</t>
  </si>
  <si>
    <t>CDK1/CYCLIN A (complex)</t>
  </si>
  <si>
    <t>SOX2</t>
  </si>
  <si>
    <t>BAG6</t>
  </si>
  <si>
    <t>CD27</t>
  </si>
  <si>
    <t>PACSIN2</t>
  </si>
  <si>
    <t>RUNX3</t>
  </si>
  <si>
    <t>CD8A</t>
  </si>
  <si>
    <t>LAT</t>
  </si>
  <si>
    <t>ADAMTS3</t>
  </si>
  <si>
    <t>TTR</t>
  </si>
  <si>
    <t>KLC1</t>
  </si>
  <si>
    <t>SETBP1</t>
  </si>
  <si>
    <t>MSH6</t>
  </si>
  <si>
    <t>YWHAQ</t>
  </si>
  <si>
    <t>EFNA5</t>
  </si>
  <si>
    <t>VAV2</t>
  </si>
  <si>
    <t>RAB27A</t>
  </si>
  <si>
    <t>PIDD1</t>
  </si>
  <si>
    <t>ZNF148</t>
  </si>
  <si>
    <t>TF</t>
  </si>
  <si>
    <t>GLMN</t>
  </si>
  <si>
    <t>FZD7</t>
  </si>
  <si>
    <t>YARS1</t>
  </si>
  <si>
    <t>MRS 2578</t>
  </si>
  <si>
    <t>NEK10</t>
  </si>
  <si>
    <t>CD33</t>
  </si>
  <si>
    <t>RUNX1</t>
  </si>
  <si>
    <t>RERE</t>
  </si>
  <si>
    <t>NCF1C</t>
  </si>
  <si>
    <t>FLOT2</t>
  </si>
  <si>
    <t>PANK1</t>
  </si>
  <si>
    <t>sodium metavanadate</t>
  </si>
  <si>
    <t>MCF2</t>
  </si>
  <si>
    <t>SSB</t>
  </si>
  <si>
    <t>MPZL1</t>
  </si>
  <si>
    <t>PGRMC1</t>
  </si>
  <si>
    <t>STIM2</t>
  </si>
  <si>
    <t>AKR1A1</t>
  </si>
  <si>
    <t>miR-708-5p (and other miRNAs w/seed AGGAGCU)</t>
  </si>
  <si>
    <t>miR-223-3p (miRNAs w/seed GUCAGUU)</t>
  </si>
  <si>
    <t>miR-148a-3p (and other miRNAs w/seed CAGUGCA)</t>
  </si>
  <si>
    <t>mir-15 (includes others)</t>
  </si>
  <si>
    <t>miR-34a-5p (and other miRNAs w/seed GGCAGUG)</t>
  </si>
  <si>
    <t>mir-28 (includes others)</t>
  </si>
  <si>
    <t>mir-31 (includes others)</t>
  </si>
  <si>
    <t>miR-30c-5p (and other miRNAs w/seed GUAAACA)</t>
  </si>
  <si>
    <t>miR-455-3p (miRNAs w/seed CAGUCCA)</t>
  </si>
  <si>
    <t>miR-26a-5p (and other miRNAs w/seed UCAAGUA)</t>
  </si>
  <si>
    <t>MAPK15</t>
  </si>
  <si>
    <t>PLTP</t>
  </si>
  <si>
    <t>SFRP2</t>
  </si>
  <si>
    <t>KRT16</t>
  </si>
  <si>
    <t>SYTL5</t>
  </si>
  <si>
    <t>GOSR1</t>
  </si>
  <si>
    <t>LGMN</t>
  </si>
  <si>
    <t>SFRP4</t>
  </si>
  <si>
    <t>PLRG1</t>
  </si>
  <si>
    <t>KRT19P3</t>
  </si>
  <si>
    <t>STIP1</t>
  </si>
  <si>
    <t>CCNDBP1</t>
  </si>
  <si>
    <t>MIF4GD</t>
  </si>
  <si>
    <t>HDAC7</t>
  </si>
  <si>
    <t>TP53RK</t>
  </si>
  <si>
    <t>GSTA1</t>
  </si>
  <si>
    <t>SEPTIN9</t>
  </si>
  <si>
    <t>CD209</t>
  </si>
  <si>
    <t>CEACAM5</t>
  </si>
  <si>
    <t>HDAC9</t>
  </si>
  <si>
    <t>NEK11</t>
  </si>
  <si>
    <t>CASQ2</t>
  </si>
  <si>
    <t>BOP1</t>
  </si>
  <si>
    <t>XAF1</t>
  </si>
  <si>
    <t>PLCB3</t>
  </si>
  <si>
    <t>CAST</t>
  </si>
  <si>
    <t>ALDH3A1</t>
  </si>
  <si>
    <t>S100A6</t>
  </si>
  <si>
    <t>PKMYT1</t>
  </si>
  <si>
    <t>CPEB1</t>
  </si>
  <si>
    <t>KCNT1</t>
  </si>
  <si>
    <t>ARHGEF28</t>
  </si>
  <si>
    <t>TRPC4</t>
  </si>
  <si>
    <t>USP11</t>
  </si>
  <si>
    <t>RDX</t>
  </si>
  <si>
    <t>ferric oxide</t>
  </si>
  <si>
    <t>DEGS1</t>
  </si>
  <si>
    <t>N4BP1</t>
  </si>
  <si>
    <t>CD163</t>
  </si>
  <si>
    <t>BIRC2</t>
  </si>
  <si>
    <t>CCNG2</t>
  </si>
  <si>
    <t>RAD51C</t>
  </si>
  <si>
    <t>LMX1A</t>
  </si>
  <si>
    <t>STAG2</t>
  </si>
  <si>
    <t>GNL1</t>
  </si>
  <si>
    <t>KLF6</t>
  </si>
  <si>
    <t>PTPRU</t>
  </si>
  <si>
    <t>AFP</t>
  </si>
  <si>
    <t>FKBP1A</t>
  </si>
  <si>
    <t>HNRNPL</t>
  </si>
  <si>
    <t>CXCL2</t>
  </si>
  <si>
    <t>CDK17</t>
  </si>
  <si>
    <t>LTBP2</t>
  </si>
  <si>
    <t>SFN</t>
  </si>
  <si>
    <t>MYL9</t>
  </si>
  <si>
    <t>TBP</t>
  </si>
  <si>
    <t>FAIM</t>
  </si>
  <si>
    <t>CTDSPL</t>
  </si>
  <si>
    <t>AK1</t>
  </si>
  <si>
    <t>FOXJ1</t>
  </si>
  <si>
    <t>SOX9</t>
  </si>
  <si>
    <t>KLC2</t>
  </si>
  <si>
    <t>MLXIPL</t>
  </si>
  <si>
    <t>DOCK3</t>
  </si>
  <si>
    <t>TRERF1</t>
  </si>
  <si>
    <t>SYNE2</t>
  </si>
  <si>
    <t>ELK1</t>
  </si>
  <si>
    <t>ARF5</t>
  </si>
  <si>
    <t>STX2</t>
  </si>
  <si>
    <t>SMPDL3B</t>
  </si>
  <si>
    <t>TNIP1</t>
  </si>
  <si>
    <t>WARS1</t>
  </si>
  <si>
    <t>PAPOLA</t>
  </si>
  <si>
    <t>UGCG</t>
  </si>
  <si>
    <t>PDCD4</t>
  </si>
  <si>
    <t>DNAJB1</t>
  </si>
  <si>
    <t>LETMD1</t>
  </si>
  <si>
    <t>MYH6</t>
  </si>
  <si>
    <t>HDAC5</t>
  </si>
  <si>
    <t>coptisine</t>
  </si>
  <si>
    <t>XPO1</t>
  </si>
  <si>
    <t>silvestrol</t>
  </si>
  <si>
    <t>CD99</t>
  </si>
  <si>
    <t>NPHP1</t>
  </si>
  <si>
    <t>VSNL1</t>
  </si>
  <si>
    <t>SLC5A5</t>
  </si>
  <si>
    <t>CCX771</t>
  </si>
  <si>
    <t>16:0 ceramide-1-phosphate</t>
  </si>
  <si>
    <t>USP1</t>
  </si>
  <si>
    <t>TRIP6</t>
  </si>
  <si>
    <t>COPS7A</t>
  </si>
  <si>
    <t>NEU1</t>
  </si>
  <si>
    <t>MTCL1</t>
  </si>
  <si>
    <t>TNKS1BP1</t>
  </si>
  <si>
    <t>IKBKB-DT</t>
  </si>
  <si>
    <t>STXBP1</t>
  </si>
  <si>
    <t>EHF</t>
  </si>
  <si>
    <t>BARD1</t>
  </si>
  <si>
    <t>RGS20</t>
  </si>
  <si>
    <t>TSC2</t>
  </si>
  <si>
    <t>GNL2</t>
  </si>
  <si>
    <t>NKIRAS2</t>
  </si>
  <si>
    <t>Lycium barbarum polysaccharides</t>
  </si>
  <si>
    <t>TNFRSF19</t>
  </si>
  <si>
    <t>DHH</t>
  </si>
  <si>
    <t>NEU2</t>
  </si>
  <si>
    <t>A939572</t>
  </si>
  <si>
    <t>HBB</t>
  </si>
  <si>
    <t>ANP32A</t>
  </si>
  <si>
    <t>Ppp1r15a</t>
  </si>
  <si>
    <t>NEFM</t>
  </si>
  <si>
    <t>PODXL</t>
  </si>
  <si>
    <t>SPINK1</t>
  </si>
  <si>
    <t>PAXIP1</t>
  </si>
  <si>
    <t>PALLD</t>
  </si>
  <si>
    <t>FHOD1</t>
  </si>
  <si>
    <t>MYL2</t>
  </si>
  <si>
    <t>RPL23A</t>
  </si>
  <si>
    <t>Ppp1r12b</t>
  </si>
  <si>
    <t>SRSF2</t>
  </si>
  <si>
    <t>AQP1</t>
  </si>
  <si>
    <t>PSAT1</t>
  </si>
  <si>
    <t>LAMB2</t>
  </si>
  <si>
    <t>RAD21</t>
  </si>
  <si>
    <t>sumifilam</t>
  </si>
  <si>
    <t>RP11_713M152</t>
  </si>
  <si>
    <t>VAS-2870</t>
  </si>
  <si>
    <t>KPNA2</t>
  </si>
  <si>
    <t>STMN1</t>
  </si>
  <si>
    <t>RPLP0</t>
  </si>
  <si>
    <t>tideglusib</t>
  </si>
  <si>
    <t>MI-773</t>
  </si>
  <si>
    <t>PKA activator</t>
  </si>
  <si>
    <t>ABDP</t>
  </si>
  <si>
    <t>eicosanoyl-5-hydroxytryptamide</t>
  </si>
  <si>
    <t>BP-1-102</t>
  </si>
  <si>
    <t>C24-LacCer-(N3)</t>
  </si>
  <si>
    <t>PF-04928473</t>
  </si>
  <si>
    <t>RO5166017</t>
  </si>
  <si>
    <t>tetraarsenic tetrasulfide</t>
  </si>
  <si>
    <t>lanraplenib</t>
  </si>
  <si>
    <t>3,4,5,3',4'-pentachlorobiphenyl</t>
  </si>
  <si>
    <t>O-(chloroacetylcarbamoyl)fumagillol</t>
  </si>
  <si>
    <t>pentylenetetrazol</t>
  </si>
  <si>
    <t>GW7647</t>
  </si>
  <si>
    <t>endosulfan</t>
  </si>
  <si>
    <t>tempo</t>
  </si>
  <si>
    <t>dimercaptopropanol</t>
  </si>
  <si>
    <t>AR-A014418</t>
  </si>
  <si>
    <t>M344</t>
  </si>
  <si>
    <t>swinholide A</t>
  </si>
  <si>
    <t>PD173956</t>
  </si>
  <si>
    <t>WAS</t>
  </si>
  <si>
    <t>nimesulide</t>
  </si>
  <si>
    <t>BB-2116</t>
  </si>
  <si>
    <t>hexamethylene bisacetamide</t>
  </si>
  <si>
    <t>PTIO</t>
  </si>
  <si>
    <t>chloramphenicol</t>
  </si>
  <si>
    <t>arzoxifene</t>
  </si>
  <si>
    <t>SC-202525</t>
  </si>
  <si>
    <t>atenolol</t>
  </si>
  <si>
    <t>N-eicosanoyl-taurine</t>
  </si>
  <si>
    <t>PD 144795</t>
  </si>
  <si>
    <t>SR 59230A</t>
  </si>
  <si>
    <t>2-acetylaminofluorene</t>
  </si>
  <si>
    <t>diamide</t>
  </si>
  <si>
    <t>A-105972</t>
  </si>
  <si>
    <t>BIBX1522</t>
  </si>
  <si>
    <t>levamisole</t>
  </si>
  <si>
    <t>4-tert-butyl-(3-(2-chloroethyl)ureido)benzene</t>
  </si>
  <si>
    <t>GABA-A RECEPTOR (complex)</t>
  </si>
  <si>
    <t>prochlorperazine</t>
  </si>
  <si>
    <t>D-pseudoephedrine</t>
  </si>
  <si>
    <t>S0859</t>
  </si>
  <si>
    <t>chloral hydrate</t>
  </si>
  <si>
    <t>3-methylcholanthrene</t>
  </si>
  <si>
    <t>NSC 95397</t>
  </si>
  <si>
    <t>hypericin</t>
  </si>
  <si>
    <t>chrysophanic acid</t>
  </si>
  <si>
    <t>carnosol</t>
  </si>
  <si>
    <t>1,1-bis(3'-indolyl)-1-(4-trifluoromethyl-phenyl)methane</t>
  </si>
  <si>
    <t>2,2-bis(4-hydroxyphenyl)-1,1,1-trichloroethane</t>
  </si>
  <si>
    <t>magnesium-adenosine triphosphate</t>
  </si>
  <si>
    <t>PF-06426779</t>
  </si>
  <si>
    <t>ASPSCR1-TFE3</t>
  </si>
  <si>
    <t>CT7001</t>
  </si>
  <si>
    <t>SKPinC1</t>
  </si>
  <si>
    <t>HI-TOPK32</t>
  </si>
  <si>
    <t>astragaloside IV</t>
  </si>
  <si>
    <t>exo1</t>
  </si>
  <si>
    <t>Ro41-5253</t>
  </si>
  <si>
    <t>tazarotene</t>
  </si>
  <si>
    <t>arotinoid acid</t>
  </si>
  <si>
    <t>vitamin A</t>
  </si>
  <si>
    <t>L-JNK inhibitor I</t>
  </si>
  <si>
    <t>goserelin</t>
  </si>
  <si>
    <t>proteasome inhibitor PSI</t>
  </si>
  <si>
    <t>epoxomicin</t>
  </si>
  <si>
    <t>melanotan-II</t>
  </si>
  <si>
    <t>stallimycin</t>
  </si>
  <si>
    <t>asiatic acid</t>
  </si>
  <si>
    <t>LY83583</t>
  </si>
  <si>
    <t>ryanodine</t>
  </si>
  <si>
    <t>bezafibrate</t>
  </si>
  <si>
    <t>protectin D1</t>
  </si>
  <si>
    <t>D-erythro-C16-ceramide</t>
  </si>
  <si>
    <t>15-hydroxyeicosatetraenoic acid</t>
  </si>
  <si>
    <t>ADP-beta-S</t>
  </si>
  <si>
    <t>capecitabine</t>
  </si>
  <si>
    <t>MDL 73811</t>
  </si>
  <si>
    <t>tirofiban</t>
  </si>
  <si>
    <t>JTV519</t>
  </si>
  <si>
    <t>desflurane</t>
  </si>
  <si>
    <t>sparfosic acid</t>
  </si>
  <si>
    <t>DL-cysteine</t>
  </si>
  <si>
    <t>fructose-2,6-diphosphate</t>
  </si>
  <si>
    <t>beta-methylcholine</t>
  </si>
  <si>
    <t>ML385</t>
  </si>
  <si>
    <t>streptozocin</t>
  </si>
  <si>
    <t>MAPK14,MAPT,RELA</t>
  </si>
  <si>
    <t>CYCLIN B (family)</t>
  </si>
  <si>
    <t>RB1,RPS6KB1,TP53</t>
  </si>
  <si>
    <t>SOCS1</t>
  </si>
  <si>
    <t>CDKN1A,MAPK14,RELA</t>
  </si>
  <si>
    <t>ZAP70</t>
  </si>
  <si>
    <t>GAB2,LAT,MAPK14</t>
  </si>
  <si>
    <t>cycloheximide</t>
  </si>
  <si>
    <t>BCL2,RPS6KB1,TP53</t>
  </si>
  <si>
    <t>leukotriene B4</t>
  </si>
  <si>
    <t>IKBKB,SYK</t>
  </si>
  <si>
    <t>chenodeoxycholic acid</t>
  </si>
  <si>
    <t>HSP70 (family)</t>
  </si>
  <si>
    <t>ADAM17</t>
  </si>
  <si>
    <t>PHLPP1</t>
  </si>
  <si>
    <t>RAF1,RPS6KB1</t>
  </si>
  <si>
    <t>TSC22D3</t>
  </si>
  <si>
    <t>RAF1,RB1</t>
  </si>
  <si>
    <t>FGF1</t>
  </si>
  <si>
    <t>CTTN,RAF1,RB1</t>
  </si>
  <si>
    <t>PBK</t>
  </si>
  <si>
    <t>CSF3</t>
  </si>
  <si>
    <t>JUN,LYN,RPS6KB1</t>
  </si>
  <si>
    <t>STK3</t>
  </si>
  <si>
    <t>PRKACA,RAF1</t>
  </si>
  <si>
    <t>IL17A</t>
  </si>
  <si>
    <t>BCL2,EGFR,RELA</t>
  </si>
  <si>
    <t>CD38</t>
  </si>
  <si>
    <t>ERN1</t>
  </si>
  <si>
    <t>SOCS3</t>
  </si>
  <si>
    <t>JUN,RELA,STAT2</t>
  </si>
  <si>
    <t>MAP2K7</t>
  </si>
  <si>
    <t>DGKZ</t>
  </si>
  <si>
    <t>NKX3-1</t>
  </si>
  <si>
    <t>CHEK2,IGF1R</t>
  </si>
  <si>
    <t>BMX</t>
  </si>
  <si>
    <t>PAK1,PIM1</t>
  </si>
  <si>
    <t>RIPK1</t>
  </si>
  <si>
    <t>RELA,TSC2</t>
  </si>
  <si>
    <t>PRNP</t>
  </si>
  <si>
    <t>GRIN2B,TP53</t>
  </si>
  <si>
    <t>bryostatin 1</t>
  </si>
  <si>
    <t>fasudil</t>
  </si>
  <si>
    <t>EZR,PXN</t>
  </si>
  <si>
    <t>baicalein</t>
  </si>
  <si>
    <t>MAP2K1,SYK</t>
  </si>
  <si>
    <t>zinc</t>
  </si>
  <si>
    <t>GRIN2B,SRC</t>
  </si>
  <si>
    <t>MYD88</t>
  </si>
  <si>
    <t>IKBKB,RELA,SYK</t>
  </si>
  <si>
    <t>quercetin</t>
  </si>
  <si>
    <t>EGFR,MAPT,TP53</t>
  </si>
  <si>
    <t>MAP3K (family)</t>
  </si>
  <si>
    <t>IKBKB,MAP2K1</t>
  </si>
  <si>
    <t>LCK/FYN (family)</t>
  </si>
  <si>
    <t>LAT,PTK2B</t>
  </si>
  <si>
    <t>HSP90 (family)</t>
  </si>
  <si>
    <t>MAPT,RAF1</t>
  </si>
  <si>
    <t>SIRT3</t>
  </si>
  <si>
    <t>RAF1,STK11</t>
  </si>
  <si>
    <t>DYRK2</t>
  </si>
  <si>
    <t>DUSP10</t>
  </si>
  <si>
    <t>MAPK14,TP53</t>
  </si>
  <si>
    <t>MMP9</t>
  </si>
  <si>
    <t>CSF3R</t>
  </si>
  <si>
    <t>FOS,LYN</t>
  </si>
  <si>
    <t>MAP4K4</t>
  </si>
  <si>
    <t>EZR,PRKACA</t>
  </si>
  <si>
    <t>FGFR2</t>
  </si>
  <si>
    <t>CASR</t>
  </si>
  <si>
    <t>TGFB2</t>
  </si>
  <si>
    <t>DCN</t>
  </si>
  <si>
    <t>FASLG</t>
  </si>
  <si>
    <t>kainic acid</t>
  </si>
  <si>
    <t>delta-9-tetrahydrocannabinol</t>
  </si>
  <si>
    <t>LCK,RELA</t>
  </si>
  <si>
    <t>AURKA</t>
  </si>
  <si>
    <t>NF2,PPP1CA,TP53</t>
  </si>
  <si>
    <t>MAPT,PAK1,RPS6KB1</t>
  </si>
  <si>
    <t>NPM1-ALK</t>
  </si>
  <si>
    <t>ALK,GSK3A,HSP90AB1,RPS6KB1</t>
  </si>
  <si>
    <t>BSG</t>
  </si>
  <si>
    <t>CDK1,LCK,PAK1,RB1</t>
  </si>
  <si>
    <t>15(S)-HETE</t>
  </si>
  <si>
    <t>palbociclib</t>
  </si>
  <si>
    <t>PTPRF</t>
  </si>
  <si>
    <t>CTNNB1,IGF1R</t>
  </si>
  <si>
    <t>JQ1</t>
  </si>
  <si>
    <t>ITGAM</t>
  </si>
  <si>
    <t>PTK2B,RELA</t>
  </si>
  <si>
    <t>NFE2L2</t>
  </si>
  <si>
    <t>CAMP</t>
  </si>
  <si>
    <t>TSC1</t>
  </si>
  <si>
    <t>PPP3CA</t>
  </si>
  <si>
    <t>ITGB4,MAPT</t>
  </si>
  <si>
    <t>GSK3A</t>
  </si>
  <si>
    <t>PRKN</t>
  </si>
  <si>
    <t>PD 169316</t>
  </si>
  <si>
    <t>BCL2,JUN</t>
  </si>
  <si>
    <t>acadesine</t>
  </si>
  <si>
    <t>GSK3A,TP53</t>
  </si>
  <si>
    <t>ILK</t>
  </si>
  <si>
    <t>MAPT,RB1,RELA</t>
  </si>
  <si>
    <t>PD 168393</t>
  </si>
  <si>
    <t>CTTN,DOK1,HSP90AB1</t>
  </si>
  <si>
    <t>L-methionine</t>
  </si>
  <si>
    <t>E. coli B5 lipopolysaccharide</t>
  </si>
  <si>
    <t>linoleic acid</t>
  </si>
  <si>
    <t>CAMK (complex)</t>
  </si>
  <si>
    <t>HDAC5,RYR2</t>
  </si>
  <si>
    <t>NMDA RECEPTOR (complex)</t>
  </si>
  <si>
    <t>GRIA1,GRIN1</t>
  </si>
  <si>
    <t>GPNMB</t>
  </si>
  <si>
    <t>NGFR</t>
  </si>
  <si>
    <t>FCGR2A</t>
  </si>
  <si>
    <t>TYROBP</t>
  </si>
  <si>
    <t>Cdc42</t>
  </si>
  <si>
    <t>BCL2,PAK1</t>
  </si>
  <si>
    <t>silibinin</t>
  </si>
  <si>
    <t>diethylnitrosamine</t>
  </si>
  <si>
    <t>FOXO1,RELA</t>
  </si>
  <si>
    <t>INTERFERON ALPHA (family)</t>
  </si>
  <si>
    <t>LAT,RB1,STAT2</t>
  </si>
  <si>
    <t>IGM (complex)</t>
  </si>
  <si>
    <t>RAF1,SRC,SYK</t>
  </si>
  <si>
    <t>PIM1</t>
  </si>
  <si>
    <t>CDC25A,CDKN1A,CDKN1B</t>
  </si>
  <si>
    <t>GRK2</t>
  </si>
  <si>
    <t>EZR,GSK3A,MAPT,SNCA</t>
  </si>
  <si>
    <t>RAF (family)</t>
  </si>
  <si>
    <t>ELK1,MAP2K1</t>
  </si>
  <si>
    <t>IL23 (complex)</t>
  </si>
  <si>
    <t>HSP90AB1,LAT</t>
  </si>
  <si>
    <t>IFN BETA (family)</t>
  </si>
  <si>
    <t>STAT3</t>
  </si>
  <si>
    <t>CTNNB1,EZR</t>
  </si>
  <si>
    <t>ITGA5</t>
  </si>
  <si>
    <t>STK24</t>
  </si>
  <si>
    <t>PRKACA,PXN</t>
  </si>
  <si>
    <t>NF2</t>
  </si>
  <si>
    <t>EGFR,RAF1</t>
  </si>
  <si>
    <t>IL6ST</t>
  </si>
  <si>
    <t>GAB2,PTK2B</t>
  </si>
  <si>
    <t>VTN</t>
  </si>
  <si>
    <t>pexidartinib</t>
  </si>
  <si>
    <t>IKBKG,TSC2</t>
  </si>
  <si>
    <t>nitroprusside</t>
  </si>
  <si>
    <t>CDK1,TP53</t>
  </si>
  <si>
    <t>luxeptinib</t>
  </si>
  <si>
    <t>CpG ODN 2216</t>
  </si>
  <si>
    <t>STAT2</t>
  </si>
  <si>
    <t>N6-cyclohexyladenosine</t>
  </si>
  <si>
    <t>CINK4</t>
  </si>
  <si>
    <t>D-2-amino-5-phosphonovaleric acid</t>
  </si>
  <si>
    <t>L-tyrosine</t>
  </si>
  <si>
    <t>L-tryptophan</t>
  </si>
  <si>
    <t>L-lysine</t>
  </si>
  <si>
    <t>XMU-MP-1</t>
  </si>
  <si>
    <t>ginsenoside Rh2</t>
  </si>
  <si>
    <t>taurodeoxycholic acid</t>
  </si>
  <si>
    <t>DOPAMINE D1 RECEPTOR (family)</t>
  </si>
  <si>
    <t>1,2-diolein diacylclycerol</t>
  </si>
  <si>
    <t>ganglioside GD2</t>
  </si>
  <si>
    <t>COP9 SIGNALOSOME (complex)</t>
  </si>
  <si>
    <t>CCK RECEPTOR (family)</t>
  </si>
  <si>
    <t>PTHR (family)</t>
  </si>
  <si>
    <t>HO-3867 derivative 1</t>
  </si>
  <si>
    <t>HO-3867 derivative 6</t>
  </si>
  <si>
    <t>RL71</t>
  </si>
  <si>
    <t>chondroitin sulfate B</t>
  </si>
  <si>
    <t>cortisone</t>
  </si>
  <si>
    <t>MMS22L</t>
  </si>
  <si>
    <t>ELF3</t>
  </si>
  <si>
    <t>bevacizumab</t>
  </si>
  <si>
    <t>Alborhagin</t>
  </si>
  <si>
    <t>zerumbone</t>
  </si>
  <si>
    <t>as605240</t>
  </si>
  <si>
    <t>ARRDC3</t>
  </si>
  <si>
    <t>2,5-bis(5-hydroxymethyl-2-thienyl)furan</t>
  </si>
  <si>
    <t>DPTA-NONOate</t>
  </si>
  <si>
    <t>4-oxo-2-nonenal</t>
  </si>
  <si>
    <t>PRR5</t>
  </si>
  <si>
    <t>TRAPPC9</t>
  </si>
  <si>
    <t>1,2-naphthoquinone</t>
  </si>
  <si>
    <t>ectoine</t>
  </si>
  <si>
    <t>RAP (family)</t>
  </si>
  <si>
    <t>INTEGRIN Î’ (family)</t>
  </si>
  <si>
    <t>RNA POLYMERASE II (complex)</t>
  </si>
  <si>
    <t>BVR (family)</t>
  </si>
  <si>
    <t>F ACTIN (complex)</t>
  </si>
  <si>
    <t>sinecatechins</t>
  </si>
  <si>
    <t>1'-acetoxychavicol acetate</t>
  </si>
  <si>
    <t>soraphen-A1alpha</t>
  </si>
  <si>
    <t>cardamomin</t>
  </si>
  <si>
    <t>tylophorine</t>
  </si>
  <si>
    <t>MLN8054</t>
  </si>
  <si>
    <t>LINC01348</t>
  </si>
  <si>
    <t>caprylate derivative</t>
  </si>
  <si>
    <t>MIB2</t>
  </si>
  <si>
    <t>GALNT13</t>
  </si>
  <si>
    <t>Airn</t>
  </si>
  <si>
    <t>JMJD8</t>
  </si>
  <si>
    <t>cyanidin 3-O-glucoside</t>
  </si>
  <si>
    <t>3-(1-(3-imidazol-1-ylpropyl)-1H-indol-3-yl)-4-anilino-1H-pyrrole-2,5-dione</t>
  </si>
  <si>
    <t>GSKIP</t>
  </si>
  <si>
    <t>RHOBTB2</t>
  </si>
  <si>
    <t>USP6</t>
  </si>
  <si>
    <t>CYRIB</t>
  </si>
  <si>
    <t>OGA</t>
  </si>
  <si>
    <t>TTBK2</t>
  </si>
  <si>
    <t>PANX1</t>
  </si>
  <si>
    <t>BCAS2</t>
  </si>
  <si>
    <t>DHRS7B</t>
  </si>
  <si>
    <t>SIRT7</t>
  </si>
  <si>
    <t>USP38</t>
  </si>
  <si>
    <t>CLEC1B</t>
  </si>
  <si>
    <t>Hmgb1</t>
  </si>
  <si>
    <t>SHC4</t>
  </si>
  <si>
    <t>BTNL2</t>
  </si>
  <si>
    <t>MAST1</t>
  </si>
  <si>
    <t>AVL9</t>
  </si>
  <si>
    <t>MYO3B</t>
  </si>
  <si>
    <t>HSPBP1</t>
  </si>
  <si>
    <t>PALB2</t>
  </si>
  <si>
    <t>DOCK8</t>
  </si>
  <si>
    <t>YOD1</t>
  </si>
  <si>
    <t>TMEM184A</t>
  </si>
  <si>
    <t>HLA-DR (complex)</t>
  </si>
  <si>
    <t>ADGRG3</t>
  </si>
  <si>
    <t>PHLDB1</t>
  </si>
  <si>
    <t>FLCN</t>
  </si>
  <si>
    <t>TMEM79</t>
  </si>
  <si>
    <t>SPINK7</t>
  </si>
  <si>
    <t>ENDOTHELIN RECEPTOR (family)</t>
  </si>
  <si>
    <t>RABL6</t>
  </si>
  <si>
    <t>BVES</t>
  </si>
  <si>
    <t>RHOV</t>
  </si>
  <si>
    <t>LAMTOR1</t>
  </si>
  <si>
    <t>ZNF24</t>
  </si>
  <si>
    <t>SATB2</t>
  </si>
  <si>
    <t>MYO3A</t>
  </si>
  <si>
    <t>FNIP1</t>
  </si>
  <si>
    <t>SCGB3A1</t>
  </si>
  <si>
    <t>CAMSAP2</t>
  </si>
  <si>
    <t>ADGRF5</t>
  </si>
  <si>
    <t>NME7</t>
  </si>
  <si>
    <t>STK17A</t>
  </si>
  <si>
    <t>KLRF1</t>
  </si>
  <si>
    <t>LRRC4</t>
  </si>
  <si>
    <t>WBP2</t>
  </si>
  <si>
    <t>NDUFA11</t>
  </si>
  <si>
    <t>FUT6</t>
  </si>
  <si>
    <t>NSC 109555</t>
  </si>
  <si>
    <t>CDK4/6/CCND1 (complex)</t>
  </si>
  <si>
    <t>NIBAN3</t>
  </si>
  <si>
    <t>FRS3</t>
  </si>
  <si>
    <t>FBXL2</t>
  </si>
  <si>
    <t>protein tyrosine phosphatase 1B inhibitor</t>
  </si>
  <si>
    <t>saracatinib</t>
  </si>
  <si>
    <t>FERRITIN (complex)</t>
  </si>
  <si>
    <t>CCNB1/CDC2 (complex)</t>
  </si>
  <si>
    <t>G2535</t>
  </si>
  <si>
    <t>GSPT1</t>
  </si>
  <si>
    <t>TRA</t>
  </si>
  <si>
    <t>sepantronium</t>
  </si>
  <si>
    <t>GEM231</t>
  </si>
  <si>
    <t>CR3 (complex)</t>
  </si>
  <si>
    <t>GLIPR1</t>
  </si>
  <si>
    <t>PARD3</t>
  </si>
  <si>
    <t>quercetagetin</t>
  </si>
  <si>
    <t>SKP2</t>
  </si>
  <si>
    <t>PPP2R2C</t>
  </si>
  <si>
    <t>ARHGEF1</t>
  </si>
  <si>
    <t>FEN1</t>
  </si>
  <si>
    <t>alpha-amino-beta-methylaminopropionate</t>
  </si>
  <si>
    <t>IL3RA</t>
  </si>
  <si>
    <t>CCNH/CDK7 (complex)</t>
  </si>
  <si>
    <t>MAPK8IP2</t>
  </si>
  <si>
    <t>GATA2</t>
  </si>
  <si>
    <t>PLSCR1</t>
  </si>
  <si>
    <t>TSHR</t>
  </si>
  <si>
    <t>RASD1</t>
  </si>
  <si>
    <t>SOX4</t>
  </si>
  <si>
    <t>MAL</t>
  </si>
  <si>
    <t>COPS7B</t>
  </si>
  <si>
    <t>ANG</t>
  </si>
  <si>
    <t>TLX1</t>
  </si>
  <si>
    <t>HIPK1</t>
  </si>
  <si>
    <t>NAPA</t>
  </si>
  <si>
    <t>CDT1</t>
  </si>
  <si>
    <t>IL2RA</t>
  </si>
  <si>
    <t>RBBP4</t>
  </si>
  <si>
    <t>CYP1A2</t>
  </si>
  <si>
    <t>PSME3</t>
  </si>
  <si>
    <t>CLDN1</t>
  </si>
  <si>
    <t>BAG4</t>
  </si>
  <si>
    <t>HPRT1</t>
  </si>
  <si>
    <t>IFNGR (complex)</t>
  </si>
  <si>
    <t>LINC01133</t>
  </si>
  <si>
    <t>ACOX1</t>
  </si>
  <si>
    <t>CTNND1</t>
  </si>
  <si>
    <t>RALB</t>
  </si>
  <si>
    <t>SLC52A1</t>
  </si>
  <si>
    <t>TARDBP</t>
  </si>
  <si>
    <t>RGL2</t>
  </si>
  <si>
    <t>SLPI</t>
  </si>
  <si>
    <t>ARFGEF1</t>
  </si>
  <si>
    <t>NUMB</t>
  </si>
  <si>
    <t>toosendanin</t>
  </si>
  <si>
    <t>EIF3E</t>
  </si>
  <si>
    <t>MBIP</t>
  </si>
  <si>
    <t>CCL18</t>
  </si>
  <si>
    <t>TLN1</t>
  </si>
  <si>
    <t>mir-27 (includes others)</t>
  </si>
  <si>
    <t>miR-141-3p (and other miRNAs w/seed AACACUG)</t>
  </si>
  <si>
    <t>mir-1270</t>
  </si>
  <si>
    <t>mir-149</t>
  </si>
  <si>
    <t>LPL</t>
  </si>
  <si>
    <t>GNAT1</t>
  </si>
  <si>
    <t>SDC3</t>
  </si>
  <si>
    <t>RGS19</t>
  </si>
  <si>
    <t>SF3B3</t>
  </si>
  <si>
    <t>CCNG1</t>
  </si>
  <si>
    <t>MYT1</t>
  </si>
  <si>
    <t>KRT14</t>
  </si>
  <si>
    <t>WNT7A</t>
  </si>
  <si>
    <t>JUND</t>
  </si>
  <si>
    <t>SAMSN1</t>
  </si>
  <si>
    <t>CX3CR1</t>
  </si>
  <si>
    <t>ixazomib</t>
  </si>
  <si>
    <t>BNIP3L</t>
  </si>
  <si>
    <t>ALMS1-IT1</t>
  </si>
  <si>
    <t>EGR2</t>
  </si>
  <si>
    <t>MMP13</t>
  </si>
  <si>
    <t>PTX3</t>
  </si>
  <si>
    <t>DNMT3A</t>
  </si>
  <si>
    <t>FBH1</t>
  </si>
  <si>
    <t>FADS2</t>
  </si>
  <si>
    <t>MMP19</t>
  </si>
  <si>
    <t>PIK3C3</t>
  </si>
  <si>
    <t>SH2D3C</t>
  </si>
  <si>
    <t>TNFRSF10D</t>
  </si>
  <si>
    <t>MITF</t>
  </si>
  <si>
    <t>PIP5K1C</t>
  </si>
  <si>
    <t>LCAT</t>
  </si>
  <si>
    <t>CKMT1A/CKMT1B</t>
  </si>
  <si>
    <t>CHCHD4</t>
  </si>
  <si>
    <t>CMTM3</t>
  </si>
  <si>
    <t>AKT inhibitor VII</t>
  </si>
  <si>
    <t>poly-L-glutamic acid-peptoid 1 conjugate QM56</t>
  </si>
  <si>
    <t>RGFP966</t>
  </si>
  <si>
    <t>6-methoxy-2-methyl-11-(propan-2-ylidene)-5-(trifluoromethyl)tricyclo[6.4.1.0(4,13)]trideca-1(12),2,4,6,8(13),9-hexaene</t>
  </si>
  <si>
    <t>VIM</t>
  </si>
  <si>
    <t>CXCR3</t>
  </si>
  <si>
    <t>TP53INP1</t>
  </si>
  <si>
    <t>NEK4</t>
  </si>
  <si>
    <t>WNK2</t>
  </si>
  <si>
    <t>ARR3</t>
  </si>
  <si>
    <t>MMP8</t>
  </si>
  <si>
    <t>RGS3</t>
  </si>
  <si>
    <t>SELP</t>
  </si>
  <si>
    <t>PAX6</t>
  </si>
  <si>
    <t>CELF2</t>
  </si>
  <si>
    <t>ACADVL</t>
  </si>
  <si>
    <t>RBP3</t>
  </si>
  <si>
    <t>RNF139</t>
  </si>
  <si>
    <t>2-methyl-11-(propan-2-yl)-6- (trifluoromethyl)tricyclo[6.4.1.0(4,13)]trideca-1,3,6,8(13),9,11-hexaen-5-one</t>
  </si>
  <si>
    <t>CDKN2D</t>
  </si>
  <si>
    <t>SPRY1</t>
  </si>
  <si>
    <t>HAX1</t>
  </si>
  <si>
    <t>MAD2L2</t>
  </si>
  <si>
    <t>DDX17</t>
  </si>
  <si>
    <t>GPS1</t>
  </si>
  <si>
    <t>LYPD6</t>
  </si>
  <si>
    <t>Flg</t>
  </si>
  <si>
    <t>BRAT1</t>
  </si>
  <si>
    <t>EPGN</t>
  </si>
  <si>
    <t>CPNE1</t>
  </si>
  <si>
    <t>RASSF10</t>
  </si>
  <si>
    <t>KLF7</t>
  </si>
  <si>
    <t>SNX1</t>
  </si>
  <si>
    <t>SSRP1</t>
  </si>
  <si>
    <t>LTB4R</t>
  </si>
  <si>
    <t>CENPJ</t>
  </si>
  <si>
    <t>DVL3</t>
  </si>
  <si>
    <t>TPO</t>
  </si>
  <si>
    <t>MPT0B214</t>
  </si>
  <si>
    <t>CNKSR1</t>
  </si>
  <si>
    <t>PTTG1</t>
  </si>
  <si>
    <t>CRHR2</t>
  </si>
  <si>
    <t>ADRB1</t>
  </si>
  <si>
    <t>PTGFR</t>
  </si>
  <si>
    <t>VE-821</t>
  </si>
  <si>
    <t>torin-2</t>
  </si>
  <si>
    <t>TCF7L2</t>
  </si>
  <si>
    <t>HNRNPK</t>
  </si>
  <si>
    <t>BTG2</t>
  </si>
  <si>
    <t>ASIP</t>
  </si>
  <si>
    <t>TERF2IP</t>
  </si>
  <si>
    <t>APOC2</t>
  </si>
  <si>
    <t>CHAF1A</t>
  </si>
  <si>
    <t>YWHAH</t>
  </si>
  <si>
    <t>CYFIP2</t>
  </si>
  <si>
    <t>STUB1</t>
  </si>
  <si>
    <t>EIF4EBP2</t>
  </si>
  <si>
    <t>MID1</t>
  </si>
  <si>
    <t>IGKC</t>
  </si>
  <si>
    <t>PMCH</t>
  </si>
  <si>
    <t>HSPH1</t>
  </si>
  <si>
    <t>PDE1B</t>
  </si>
  <si>
    <t>GZMB</t>
  </si>
  <si>
    <t>ZNF768</t>
  </si>
  <si>
    <t>CUX1</t>
  </si>
  <si>
    <t>UBR5</t>
  </si>
  <si>
    <t>BEX2</t>
  </si>
  <si>
    <t>Eda</t>
  </si>
  <si>
    <t>Sik1</t>
  </si>
  <si>
    <t>KRT10</t>
  </si>
  <si>
    <t>LRRFIP1</t>
  </si>
  <si>
    <t>SCT</t>
  </si>
  <si>
    <t>BST2</t>
  </si>
  <si>
    <t>GBF1</t>
  </si>
  <si>
    <t>S100A7</t>
  </si>
  <si>
    <t>RECK</t>
  </si>
  <si>
    <t>CYFIP1</t>
  </si>
  <si>
    <t>MAP4</t>
  </si>
  <si>
    <t>LILRB1</t>
  </si>
  <si>
    <t>NGB</t>
  </si>
  <si>
    <t>PCCA-DT</t>
  </si>
  <si>
    <t>entospletinib</t>
  </si>
  <si>
    <t>radgocitabine</t>
  </si>
  <si>
    <t>LY5</t>
  </si>
  <si>
    <t>furosemide</t>
  </si>
  <si>
    <t>iopanoic acid</t>
  </si>
  <si>
    <t>doxazosin</t>
  </si>
  <si>
    <t>mitoxantrone</t>
  </si>
  <si>
    <t>bosutinib</t>
  </si>
  <si>
    <t>pobilukast</t>
  </si>
  <si>
    <t>imidazole</t>
  </si>
  <si>
    <t>allyl isothiocyanate</t>
  </si>
  <si>
    <t>bunazosin</t>
  </si>
  <si>
    <t>oxophenylarsine</t>
  </si>
  <si>
    <t>Congo Red</t>
  </si>
  <si>
    <t>ER-27319</t>
  </si>
  <si>
    <t>mechlorethamine</t>
  </si>
  <si>
    <t>methimazole</t>
  </si>
  <si>
    <t>disulfiram</t>
  </si>
  <si>
    <t>SB 239063</t>
  </si>
  <si>
    <t>mibefradil</t>
  </si>
  <si>
    <t>mustard gas</t>
  </si>
  <si>
    <t>dicumarol</t>
  </si>
  <si>
    <t>NSC 663284</t>
  </si>
  <si>
    <t>hydroquinone</t>
  </si>
  <si>
    <t>ritonavir</t>
  </si>
  <si>
    <t>ciclopirox olamine</t>
  </si>
  <si>
    <t>tranexamic acid</t>
  </si>
  <si>
    <t>muscimol</t>
  </si>
  <si>
    <t>RWJ 67657</t>
  </si>
  <si>
    <t>WR 1065</t>
  </si>
  <si>
    <t>thyroid hormone</t>
  </si>
  <si>
    <t>GSK2193874</t>
  </si>
  <si>
    <t>acetyl-L-carnitine</t>
  </si>
  <si>
    <t>FL3</t>
  </si>
  <si>
    <t>vanillin</t>
  </si>
  <si>
    <t>tolbutamide</t>
  </si>
  <si>
    <t>sanglifehrin A</t>
  </si>
  <si>
    <t>mitotane</t>
  </si>
  <si>
    <t>hymenialdisine</t>
  </si>
  <si>
    <t>opioid</t>
  </si>
  <si>
    <t>2,3,4-trihydroxybenzophenone</t>
  </si>
  <si>
    <t>oxaprozin</t>
  </si>
  <si>
    <t>UCS15A</t>
  </si>
  <si>
    <t>zearalenone</t>
  </si>
  <si>
    <t>AG 1433</t>
  </si>
  <si>
    <t>tilimycin</t>
  </si>
  <si>
    <t>P22077</t>
  </si>
  <si>
    <t>2-amino-4,5,6,7-tetrabromo-1H-benzimidazole</t>
  </si>
  <si>
    <t>PT2399</t>
  </si>
  <si>
    <t>1-eicosapentaenoylglycerol</t>
  </si>
  <si>
    <t>1-docosapentaenoylglycerol</t>
  </si>
  <si>
    <t>isotretinoin</t>
  </si>
  <si>
    <t>SHetA2</t>
  </si>
  <si>
    <t>cyanocobalamin</t>
  </si>
  <si>
    <t>Jmv 180</t>
  </si>
  <si>
    <t>PKC-iota pseudosubstrate peptide inhibitor</t>
  </si>
  <si>
    <t>GLP-1-(7-34)-amide</t>
  </si>
  <si>
    <t>GLP-1 (7-36) amide</t>
  </si>
  <si>
    <t>NCB-0846</t>
  </si>
  <si>
    <t>SLIGRL-NH2</t>
  </si>
  <si>
    <t>S-(2,3-bispalmitoyloxypropyl)-cysteine-GDPKHPKSF</t>
  </si>
  <si>
    <t>indole-3-carbinol</t>
  </si>
  <si>
    <t>zeaxanthin</t>
  </si>
  <si>
    <t>isoquercitrin</t>
  </si>
  <si>
    <t>ultrasmall silica nanoparticle</t>
  </si>
  <si>
    <t>ampelopsin</t>
  </si>
  <si>
    <t>ginsenoside Rk1</t>
  </si>
  <si>
    <t>noscapine</t>
  </si>
  <si>
    <t>10-hydroxycamptothecin</t>
  </si>
  <si>
    <t>N-arachidonoyl-dopamine</t>
  </si>
  <si>
    <t>myristic acid</t>
  </si>
  <si>
    <t>AG 879</t>
  </si>
  <si>
    <t>MEDICA 16</t>
  </si>
  <si>
    <t>5,8,11,14-eicosatetraynoic acid</t>
  </si>
  <si>
    <t>2',5'-dideoxyadenosine</t>
  </si>
  <si>
    <t>S-adenosylmethionine</t>
  </si>
  <si>
    <t>GW 274150</t>
  </si>
  <si>
    <t>cyclomaltodextrin</t>
  </si>
  <si>
    <t>fructose-1,6-diphosphate</t>
  </si>
  <si>
    <t>bile acid</t>
  </si>
  <si>
    <t>Hg2+</t>
  </si>
  <si>
    <t>fluorocitric acid</t>
  </si>
  <si>
    <t>GRIN1</t>
  </si>
  <si>
    <t>lead</t>
  </si>
  <si>
    <t>antroalbol H</t>
  </si>
  <si>
    <t>CIL56</t>
  </si>
  <si>
    <t>PRKCB</t>
  </si>
  <si>
    <t>FOXO1,PXN,RPS6KB2,TP53</t>
  </si>
  <si>
    <t>PP1 (complex)</t>
  </si>
  <si>
    <t>BCL2,BRAF,GRIA1,MAP2K1</t>
  </si>
  <si>
    <t>GRP</t>
  </si>
  <si>
    <t>torin1</t>
  </si>
  <si>
    <t>JUN,RPS6KB1</t>
  </si>
  <si>
    <t>CDK (family)</t>
  </si>
  <si>
    <t>CDKN1B,RB1</t>
  </si>
  <si>
    <t>HMOX1</t>
  </si>
  <si>
    <t>CCNA2</t>
  </si>
  <si>
    <t>CAMK2G</t>
  </si>
  <si>
    <t>FOXO1,IKBKB</t>
  </si>
  <si>
    <t>ACP1</t>
  </si>
  <si>
    <t>LAT,SRC</t>
  </si>
  <si>
    <t>suramin</t>
  </si>
  <si>
    <t>acetylcholine</t>
  </si>
  <si>
    <t>glutamine</t>
  </si>
  <si>
    <t>WNT5A</t>
  </si>
  <si>
    <t>FCER1A</t>
  </si>
  <si>
    <t>LAT,PRKCD</t>
  </si>
  <si>
    <t>PIM2</t>
  </si>
  <si>
    <t>CDKN1A,TSC2</t>
  </si>
  <si>
    <t>NLK</t>
  </si>
  <si>
    <t>FOXO1,PXN</t>
  </si>
  <si>
    <t>ITK</t>
  </si>
  <si>
    <t>DOK1,LAT</t>
  </si>
  <si>
    <t>zymosan</t>
  </si>
  <si>
    <t>© 2000-2024 QIAGEN. All rights reserved.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</si>
</sst>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i/>
      <sz val="10"/>
      <color theme="9" tint="-0.499984740745262"/>
      <name val="Aptos Narrow"/>
      <family val="2"/>
      <scheme val="minor"/>
    </font>
    <font>
      <b/>
      <sz val="10"/>
      <color theme="9" tint="-0.499984740745262"/>
      <name val="Aptos Narrow"/>
      <family val="2"/>
      <scheme val="minor"/>
    </font>
    <font>
      <b/>
      <sz val="10"/>
      <color rgb="FF0070C0"/>
      <name val="Aptos Narrow"/>
      <family val="2"/>
      <scheme val="minor"/>
    </font>
    <font>
      <b/>
      <sz val="10"/>
      <color indexed="8"/>
      <name val="Calibri"/>
      <family val="2"/>
    </font>
    <font>
      <i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70C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9" tint="-0.249977111117893"/>
      <name val="Aptos Narrow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ck">
        <color theme="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theme="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8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" fontId="4" fillId="0" borderId="0" xfId="0" applyNumberFormat="1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1" fontId="7" fillId="0" borderId="10" xfId="0" applyNumberFormat="1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1" fontId="7" fillId="0" borderId="14" xfId="0" applyNumberFormat="1" applyFont="1" applyBorder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left" vertical="center" wrapText="1"/>
    </xf>
    <xf numFmtId="49" fontId="8" fillId="0" borderId="13" xfId="0" applyNumberFormat="1" applyFont="1" applyBorder="1" applyAlignment="1">
      <alignment horizontal="left" vertical="center"/>
    </xf>
    <xf numFmtId="2" fontId="1" fillId="0" borderId="16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/>
    </xf>
    <xf numFmtId="1" fontId="7" fillId="0" borderId="18" xfId="0" applyNumberFormat="1" applyFont="1" applyBorder="1" applyAlignment="1">
      <alignment horizontal="center" vertical="center"/>
    </xf>
    <xf numFmtId="1" fontId="7" fillId="0" borderId="19" xfId="0" applyNumberFormat="1" applyFont="1" applyBorder="1" applyAlignment="1">
      <alignment horizontal="center" vertical="center"/>
    </xf>
    <xf numFmtId="2" fontId="7" fillId="0" borderId="18" xfId="0" applyNumberFormat="1" applyFont="1" applyBorder="1" applyAlignment="1">
      <alignment horizontal="center" vertical="center"/>
    </xf>
    <xf numFmtId="2" fontId="7" fillId="0" borderId="19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1" fontId="9" fillId="0" borderId="10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vertical="center" wrapText="1"/>
    </xf>
    <xf numFmtId="1" fontId="9" fillId="0" borderId="14" xfId="0" applyNumberFormat="1" applyFont="1" applyBorder="1" applyAlignment="1">
      <alignment horizontal="center" vertical="center"/>
    </xf>
    <xf numFmtId="1" fontId="9" fillId="0" borderId="15" xfId="0" applyNumberFormat="1" applyFont="1" applyBorder="1" applyAlignment="1">
      <alignment horizontal="center" vertical="center"/>
    </xf>
    <xf numFmtId="2" fontId="9" fillId="0" borderId="14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1" fontId="9" fillId="0" borderId="18" xfId="0" applyNumberFormat="1" applyFont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2" fontId="9" fillId="0" borderId="19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1" fillId="2" borderId="25" xfId="0" applyFont="1" applyFill="1" applyBorder="1" applyAlignment="1">
      <alignment vertical="center" wrapText="1"/>
    </xf>
    <xf numFmtId="0" fontId="1" fillId="2" borderId="25" xfId="0" applyFont="1" applyFill="1" applyBorder="1" applyAlignment="1">
      <alignment vertical="center"/>
    </xf>
    <xf numFmtId="2" fontId="1" fillId="2" borderId="10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vertical="center"/>
    </xf>
    <xf numFmtId="2" fontId="1" fillId="2" borderId="14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49" fontId="1" fillId="2" borderId="26" xfId="0" applyNumberFormat="1" applyFont="1" applyFill="1" applyBorder="1" applyAlignment="1">
      <alignment horizontal="left" vertical="center" wrapText="1"/>
    </xf>
    <xf numFmtId="49" fontId="1" fillId="2" borderId="26" xfId="0" applyNumberFormat="1" applyFont="1" applyFill="1" applyBorder="1" applyAlignment="1">
      <alignment horizontal="left" vertical="center"/>
    </xf>
    <xf numFmtId="0" fontId="1" fillId="2" borderId="27" xfId="0" applyFont="1" applyFill="1" applyBorder="1" applyAlignment="1">
      <alignment vertical="center" wrapText="1"/>
    </xf>
    <xf numFmtId="0" fontId="1" fillId="2" borderId="27" xfId="0" applyFont="1" applyFill="1" applyBorder="1" applyAlignment="1">
      <alignment vertical="center"/>
    </xf>
    <xf numFmtId="2" fontId="1" fillId="2" borderId="18" xfId="0" applyNumberFormat="1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2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1739C3C6-31EE-4E22-8B14-75ACDB61C6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5F05-FDDA-436D-8DF7-AEE700ACD744}">
  <dimension ref="A1:I1327"/>
  <sheetViews>
    <sheetView tabSelected="1" workbookViewId="0">
      <selection activeCell="A2" sqref="A2:A3"/>
    </sheetView>
  </sheetViews>
  <sheetFormatPr defaultRowHeight="15" x14ac:dyDescent="0.25"/>
  <cols>
    <col min="1" max="1" width="40.85546875" style="2" customWidth="1"/>
    <col min="2" max="3" width="19.140625" style="1" customWidth="1"/>
    <col min="4" max="4" width="7.140625" style="1" customWidth="1"/>
    <col min="5" max="6" width="19.140625" style="1" customWidth="1"/>
    <col min="7" max="7" width="7.140625" style="1" customWidth="1"/>
    <col min="8" max="9" width="19.140625" style="1" customWidth="1"/>
  </cols>
  <sheetData>
    <row r="1" spans="1:9" ht="15.75" thickBot="1" x14ac:dyDescent="0.3">
      <c r="A1" s="3" t="s">
        <v>0</v>
      </c>
      <c r="B1" s="4">
        <f t="shared" ref="B1:C1" si="0">MEDIAN(B4:B1323)</f>
        <v>1827.25</v>
      </c>
      <c r="C1" s="4">
        <f t="shared" si="0"/>
        <v>2313.25</v>
      </c>
    </row>
    <row r="2" spans="1:9" ht="15.75" thickBot="1" x14ac:dyDescent="0.3">
      <c r="A2" s="68" t="s">
        <v>1</v>
      </c>
      <c r="B2" s="70" t="s">
        <v>2</v>
      </c>
      <c r="C2" s="71"/>
      <c r="E2" s="70" t="s">
        <v>3</v>
      </c>
      <c r="F2" s="71"/>
      <c r="H2" s="70" t="s">
        <v>4</v>
      </c>
      <c r="I2" s="71"/>
    </row>
    <row r="3" spans="1:9" ht="15.75" thickBot="1" x14ac:dyDescent="0.3">
      <c r="A3" s="69"/>
      <c r="B3" s="5" t="s">
        <v>6</v>
      </c>
      <c r="C3" s="5" t="s">
        <v>7</v>
      </c>
      <c r="D3" s="6"/>
      <c r="E3" s="5" t="s">
        <v>6</v>
      </c>
      <c r="F3" s="5" t="s">
        <v>7</v>
      </c>
      <c r="G3" s="6"/>
      <c r="H3" s="5" t="s">
        <v>6</v>
      </c>
      <c r="I3" s="5" t="s">
        <v>7</v>
      </c>
    </row>
    <row r="4" spans="1:9" x14ac:dyDescent="0.25">
      <c r="A4" s="8" t="s">
        <v>8</v>
      </c>
      <c r="B4" s="9">
        <v>2472</v>
      </c>
      <c r="C4" s="10">
        <v>2356.5</v>
      </c>
      <c r="D4" s="6"/>
      <c r="E4" s="11">
        <v>1.1441857300753196E-2</v>
      </c>
      <c r="F4" s="12">
        <v>0.13172920727387838</v>
      </c>
      <c r="G4" s="13"/>
      <c r="H4" s="14">
        <f t="shared" ref="H4:I67" si="1">B4/B$1</f>
        <v>1.3528526474209879</v>
      </c>
      <c r="I4" s="15">
        <f t="shared" si="1"/>
        <v>1.0186966389279153</v>
      </c>
    </row>
    <row r="5" spans="1:9" x14ac:dyDescent="0.25">
      <c r="A5" s="17" t="s">
        <v>9</v>
      </c>
      <c r="B5" s="18">
        <v>2059</v>
      </c>
      <c r="C5" s="19">
        <v>2127</v>
      </c>
      <c r="D5" s="6"/>
      <c r="E5" s="20">
        <v>0.42309643245353401</v>
      </c>
      <c r="F5" s="21">
        <v>0.37433109337849196</v>
      </c>
      <c r="G5" s="13"/>
      <c r="H5" s="22">
        <f t="shared" si="1"/>
        <v>1.1268299356957177</v>
      </c>
      <c r="I5" s="23">
        <f t="shared" si="1"/>
        <v>0.91948557224683891</v>
      </c>
    </row>
    <row r="6" spans="1:9" x14ac:dyDescent="0.25">
      <c r="A6" s="17" t="s">
        <v>10</v>
      </c>
      <c r="B6" s="18">
        <v>1534</v>
      </c>
      <c r="C6" s="19">
        <v>2200</v>
      </c>
      <c r="D6" s="6"/>
      <c r="E6" s="20">
        <v>0.20282071950591976</v>
      </c>
      <c r="F6" s="21">
        <v>0.1414213562373095</v>
      </c>
      <c r="G6" s="13"/>
      <c r="H6" s="22">
        <f t="shared" si="1"/>
        <v>0.83951292926528942</v>
      </c>
      <c r="I6" s="23">
        <f t="shared" si="1"/>
        <v>0.95104290500378252</v>
      </c>
    </row>
    <row r="7" spans="1:9" x14ac:dyDescent="0.25">
      <c r="A7" s="17" t="s">
        <v>11</v>
      </c>
      <c r="B7" s="18">
        <v>3793</v>
      </c>
      <c r="C7" s="19">
        <v>3665.5</v>
      </c>
      <c r="D7" s="6"/>
      <c r="E7" s="20">
        <v>0.23974145019928819</v>
      </c>
      <c r="F7" s="21">
        <v>0.20236120951157777</v>
      </c>
      <c r="G7" s="13"/>
      <c r="H7" s="22">
        <f t="shared" si="1"/>
        <v>2.0757969626487891</v>
      </c>
      <c r="I7" s="23">
        <f t="shared" si="1"/>
        <v>1.5845671674051658</v>
      </c>
    </row>
    <row r="8" spans="1:9" x14ac:dyDescent="0.25">
      <c r="A8" s="17" t="s">
        <v>12</v>
      </c>
      <c r="B8" s="18">
        <v>1701</v>
      </c>
      <c r="C8" s="19">
        <v>2126.5</v>
      </c>
      <c r="D8" s="6"/>
      <c r="E8" s="20">
        <v>0.23861216484484318</v>
      </c>
      <c r="F8" s="21">
        <v>0.13999151416860406</v>
      </c>
      <c r="G8" s="13"/>
      <c r="H8" s="22">
        <f t="shared" si="1"/>
        <v>0.9309071008345875</v>
      </c>
      <c r="I8" s="23">
        <f t="shared" si="1"/>
        <v>0.9192694261320653</v>
      </c>
    </row>
    <row r="9" spans="1:9" x14ac:dyDescent="0.25">
      <c r="A9" s="17" t="s">
        <v>13</v>
      </c>
      <c r="B9" s="18">
        <v>1881.5</v>
      </c>
      <c r="C9" s="19">
        <v>2562.5</v>
      </c>
      <c r="D9" s="6"/>
      <c r="E9" s="20">
        <v>0.39273270600050075</v>
      </c>
      <c r="F9" s="21">
        <v>0.42854120241276417</v>
      </c>
      <c r="G9" s="13"/>
      <c r="H9" s="22">
        <f t="shared" si="1"/>
        <v>1.0296894239978109</v>
      </c>
      <c r="I9" s="23">
        <f t="shared" si="1"/>
        <v>1.107748838214633</v>
      </c>
    </row>
    <row r="10" spans="1:9" x14ac:dyDescent="0.25">
      <c r="A10" s="17" t="s">
        <v>14</v>
      </c>
      <c r="B10" s="18">
        <v>9147</v>
      </c>
      <c r="C10" s="19">
        <v>11000</v>
      </c>
      <c r="D10" s="6"/>
      <c r="E10" s="20">
        <v>0.12075005927772901</v>
      </c>
      <c r="F10" s="21">
        <v>2.5327279253409062E-2</v>
      </c>
      <c r="G10" s="13"/>
      <c r="H10" s="22">
        <f t="shared" si="1"/>
        <v>5.0058831577507181</v>
      </c>
      <c r="I10" s="23">
        <f t="shared" si="1"/>
        <v>4.7552145250189124</v>
      </c>
    </row>
    <row r="11" spans="1:9" x14ac:dyDescent="0.25">
      <c r="A11" s="17" t="s">
        <v>15</v>
      </c>
      <c r="B11" s="18">
        <v>2536</v>
      </c>
      <c r="C11" s="19">
        <v>3547</v>
      </c>
      <c r="D11" s="6"/>
      <c r="E11" s="20">
        <v>0.12379945222666683</v>
      </c>
      <c r="F11" s="21">
        <v>0.13316812230973041</v>
      </c>
      <c r="G11" s="13"/>
      <c r="H11" s="22">
        <f t="shared" si="1"/>
        <v>1.3878779586810781</v>
      </c>
      <c r="I11" s="23">
        <f t="shared" si="1"/>
        <v>1.5333405382038259</v>
      </c>
    </row>
    <row r="12" spans="1:9" x14ac:dyDescent="0.25">
      <c r="A12" s="17" t="s">
        <v>16</v>
      </c>
      <c r="B12" s="18">
        <v>1282</v>
      </c>
      <c r="C12" s="19">
        <v>2040.5</v>
      </c>
      <c r="D12" s="6"/>
      <c r="E12" s="20">
        <v>0.19084161177109629</v>
      </c>
      <c r="F12" s="21">
        <v>0.10500041886769119</v>
      </c>
      <c r="G12" s="13"/>
      <c r="H12" s="22">
        <f t="shared" si="1"/>
        <v>0.70160076617868383</v>
      </c>
      <c r="I12" s="23">
        <f t="shared" si="1"/>
        <v>0.88209229439100834</v>
      </c>
    </row>
    <row r="13" spans="1:9" x14ac:dyDescent="0.25">
      <c r="A13" s="17" t="s">
        <v>17</v>
      </c>
      <c r="B13" s="18">
        <v>1498</v>
      </c>
      <c r="C13" s="19">
        <v>2734.5</v>
      </c>
      <c r="D13" s="6"/>
      <c r="E13" s="20">
        <v>0.1718203393537405</v>
      </c>
      <c r="F13" s="21">
        <v>3.5426450547652956E-2</v>
      </c>
      <c r="G13" s="13"/>
      <c r="H13" s="22">
        <f t="shared" si="1"/>
        <v>0.81981119168148853</v>
      </c>
      <c r="I13" s="23">
        <f t="shared" si="1"/>
        <v>1.1821031016967469</v>
      </c>
    </row>
    <row r="14" spans="1:9" x14ac:dyDescent="0.25">
      <c r="A14" s="17" t="s">
        <v>18</v>
      </c>
      <c r="B14" s="18">
        <v>10693</v>
      </c>
      <c r="C14" s="19">
        <v>13169.5</v>
      </c>
      <c r="D14" s="6"/>
      <c r="E14" s="20">
        <v>0.21068383099788088</v>
      </c>
      <c r="F14" s="21">
        <v>6.6954869671561168E-2</v>
      </c>
      <c r="G14" s="13"/>
      <c r="H14" s="22">
        <f t="shared" si="1"/>
        <v>5.8519633328772747</v>
      </c>
      <c r="I14" s="23">
        <f t="shared" si="1"/>
        <v>5.6930725170215064</v>
      </c>
    </row>
    <row r="15" spans="1:9" x14ac:dyDescent="0.25">
      <c r="A15" s="17" t="s">
        <v>19</v>
      </c>
      <c r="B15" s="18">
        <v>2292.5</v>
      </c>
      <c r="C15" s="19">
        <v>2344</v>
      </c>
      <c r="D15" s="6"/>
      <c r="E15" s="20">
        <v>0.27605695492342858</v>
      </c>
      <c r="F15" s="21">
        <v>0.12670002051977389</v>
      </c>
      <c r="G15" s="13"/>
      <c r="H15" s="22">
        <f t="shared" si="1"/>
        <v>1.2546175947462033</v>
      </c>
      <c r="I15" s="23">
        <f t="shared" si="1"/>
        <v>1.0132929860585755</v>
      </c>
    </row>
    <row r="16" spans="1:9" x14ac:dyDescent="0.25">
      <c r="A16" s="17" t="s">
        <v>20</v>
      </c>
      <c r="B16" s="18">
        <v>1762</v>
      </c>
      <c r="C16" s="19">
        <v>1954.5</v>
      </c>
      <c r="D16" s="6"/>
      <c r="E16" s="20">
        <v>0.37642801404823018</v>
      </c>
      <c r="F16" s="21">
        <v>0.28834182891055432</v>
      </c>
      <c r="G16" s="13"/>
      <c r="H16" s="22">
        <f t="shared" si="1"/>
        <v>0.96429060062936112</v>
      </c>
      <c r="I16" s="23">
        <f t="shared" si="1"/>
        <v>0.84491516264995137</v>
      </c>
    </row>
    <row r="17" spans="1:9" x14ac:dyDescent="0.25">
      <c r="A17" s="17" t="s">
        <v>21</v>
      </c>
      <c r="B17" s="18">
        <v>1319</v>
      </c>
      <c r="C17" s="19">
        <v>1973.5</v>
      </c>
      <c r="D17" s="6"/>
      <c r="E17" s="20">
        <v>0.27126310180469526</v>
      </c>
      <c r="F17" s="21">
        <v>0.16016049211572675</v>
      </c>
      <c r="G17" s="13"/>
      <c r="H17" s="22">
        <f t="shared" si="1"/>
        <v>0.72184977425092356</v>
      </c>
      <c r="I17" s="23">
        <f t="shared" si="1"/>
        <v>0.85312871501134768</v>
      </c>
    </row>
    <row r="18" spans="1:9" x14ac:dyDescent="0.25">
      <c r="A18" s="17" t="s">
        <v>22</v>
      </c>
      <c r="B18" s="18">
        <v>1157</v>
      </c>
      <c r="C18" s="19">
        <v>1706.5</v>
      </c>
      <c r="D18" s="6"/>
      <c r="E18" s="20">
        <v>0.18701354800612235</v>
      </c>
      <c r="F18" s="21">
        <v>0.22168305182232811</v>
      </c>
      <c r="G18" s="13"/>
      <c r="H18" s="22">
        <f t="shared" si="1"/>
        <v>0.63319195512381998</v>
      </c>
      <c r="I18" s="23">
        <f t="shared" si="1"/>
        <v>0.73770668972225228</v>
      </c>
    </row>
    <row r="19" spans="1:9" x14ac:dyDescent="0.25">
      <c r="A19" s="17" t="s">
        <v>23</v>
      </c>
      <c r="B19" s="18">
        <v>1881.5</v>
      </c>
      <c r="C19" s="19">
        <v>2326.5</v>
      </c>
      <c r="D19" s="6"/>
      <c r="E19" s="20">
        <v>0.15746890317149265</v>
      </c>
      <c r="F19" s="21">
        <v>0.1838811960532393</v>
      </c>
      <c r="G19" s="13"/>
      <c r="H19" s="22">
        <f t="shared" si="1"/>
        <v>1.0296894239978109</v>
      </c>
      <c r="I19" s="23">
        <f t="shared" si="1"/>
        <v>1.0057278720415002</v>
      </c>
    </row>
    <row r="20" spans="1:9" ht="27" x14ac:dyDescent="0.25">
      <c r="A20" s="24" t="s">
        <v>24</v>
      </c>
      <c r="B20" s="18">
        <v>1607</v>
      </c>
      <c r="C20" s="19">
        <v>2230.5</v>
      </c>
      <c r="D20" s="6"/>
      <c r="E20" s="20">
        <v>0.24728936591589282</v>
      </c>
      <c r="F20" s="21">
        <v>0.20828027583033479</v>
      </c>
      <c r="G20" s="13"/>
      <c r="H20" s="22">
        <f t="shared" si="1"/>
        <v>0.87946367492132982</v>
      </c>
      <c r="I20" s="23">
        <f t="shared" si="1"/>
        <v>0.96422781800497137</v>
      </c>
    </row>
    <row r="21" spans="1:9" ht="27" x14ac:dyDescent="0.25">
      <c r="A21" s="24" t="s">
        <v>25</v>
      </c>
      <c r="B21" s="18">
        <v>1880.5</v>
      </c>
      <c r="C21" s="19">
        <v>2384</v>
      </c>
      <c r="D21" s="6"/>
      <c r="E21" s="20">
        <v>0.37038031346383909</v>
      </c>
      <c r="F21" s="21">
        <v>0.26813109487946268</v>
      </c>
      <c r="G21" s="13"/>
      <c r="H21" s="22">
        <f t="shared" si="1"/>
        <v>1.0291421535093721</v>
      </c>
      <c r="I21" s="23">
        <f t="shared" si="1"/>
        <v>1.0305846752404626</v>
      </c>
    </row>
    <row r="22" spans="1:9" x14ac:dyDescent="0.25">
      <c r="A22" s="17" t="s">
        <v>26</v>
      </c>
      <c r="B22" s="18">
        <v>14145</v>
      </c>
      <c r="C22" s="19">
        <v>16931.5</v>
      </c>
      <c r="D22" s="6"/>
      <c r="E22" s="20">
        <v>0.23045332352562631</v>
      </c>
      <c r="F22" s="21">
        <v>0.13000758407900792</v>
      </c>
      <c r="G22" s="13"/>
      <c r="H22" s="22">
        <f t="shared" si="1"/>
        <v>7.7411410589683953</v>
      </c>
      <c r="I22" s="23">
        <f t="shared" si="1"/>
        <v>7.3193558845779751</v>
      </c>
    </row>
    <row r="23" spans="1:9" x14ac:dyDescent="0.25">
      <c r="A23" s="17" t="s">
        <v>27</v>
      </c>
      <c r="B23" s="18">
        <v>1834.5</v>
      </c>
      <c r="C23" s="19">
        <v>1968.5</v>
      </c>
      <c r="D23" s="6"/>
      <c r="E23" s="20">
        <v>0.48913518960246866</v>
      </c>
      <c r="F23" s="21">
        <v>0.3911807389952503</v>
      </c>
      <c r="G23" s="13"/>
      <c r="H23" s="22">
        <f t="shared" si="1"/>
        <v>1.0039677110411822</v>
      </c>
      <c r="I23" s="23">
        <f t="shared" si="1"/>
        <v>0.85096725386361183</v>
      </c>
    </row>
    <row r="24" spans="1:9" x14ac:dyDescent="0.25">
      <c r="A24" s="17" t="s">
        <v>28</v>
      </c>
      <c r="B24" s="18">
        <v>1666.5</v>
      </c>
      <c r="C24" s="19">
        <v>2564</v>
      </c>
      <c r="D24" s="6"/>
      <c r="E24" s="20">
        <v>0.25076514112286208</v>
      </c>
      <c r="F24" s="21">
        <v>0.28681398300858402</v>
      </c>
      <c r="G24" s="13"/>
      <c r="H24" s="22">
        <f t="shared" si="1"/>
        <v>0.91202626898344508</v>
      </c>
      <c r="I24" s="23">
        <f t="shared" si="1"/>
        <v>1.1083972765589538</v>
      </c>
    </row>
    <row r="25" spans="1:9" x14ac:dyDescent="0.25">
      <c r="A25" s="17" t="s">
        <v>29</v>
      </c>
      <c r="B25" s="18">
        <v>1665.5</v>
      </c>
      <c r="C25" s="19">
        <v>1840.5</v>
      </c>
      <c r="D25" s="6"/>
      <c r="E25" s="20">
        <v>0.4003612696841275</v>
      </c>
      <c r="F25" s="21">
        <v>0.37689310097473683</v>
      </c>
      <c r="G25" s="13"/>
      <c r="H25" s="22">
        <f t="shared" si="1"/>
        <v>0.91147899849500613</v>
      </c>
      <c r="I25" s="23">
        <f t="shared" si="1"/>
        <v>0.79563384848157359</v>
      </c>
    </row>
    <row r="26" spans="1:9" x14ac:dyDescent="0.25">
      <c r="A26" s="17" t="s">
        <v>30</v>
      </c>
      <c r="B26" s="18">
        <v>1795.5</v>
      </c>
      <c r="C26" s="19">
        <v>2104.5</v>
      </c>
      <c r="D26" s="6"/>
      <c r="E26" s="20">
        <v>0.39106490321261023</v>
      </c>
      <c r="F26" s="21">
        <v>0.37934120026591217</v>
      </c>
      <c r="G26" s="13"/>
      <c r="H26" s="22">
        <f t="shared" si="1"/>
        <v>0.98262416199206459</v>
      </c>
      <c r="I26" s="23">
        <f t="shared" si="1"/>
        <v>0.90975899708202745</v>
      </c>
    </row>
    <row r="27" spans="1:9" x14ac:dyDescent="0.25">
      <c r="A27" s="17" t="s">
        <v>31</v>
      </c>
      <c r="B27" s="18">
        <v>2426.5</v>
      </c>
      <c r="C27" s="19">
        <v>2340.5</v>
      </c>
      <c r="D27" s="6"/>
      <c r="E27" s="20">
        <v>0.11627265843537295</v>
      </c>
      <c r="F27" s="21">
        <v>0.17371775226757735</v>
      </c>
      <c r="G27" s="13"/>
      <c r="H27" s="22">
        <f t="shared" si="1"/>
        <v>1.3279518401970174</v>
      </c>
      <c r="I27" s="23">
        <f t="shared" si="1"/>
        <v>1.0117799632551605</v>
      </c>
    </row>
    <row r="28" spans="1:9" x14ac:dyDescent="0.25">
      <c r="A28" s="17" t="s">
        <v>32</v>
      </c>
      <c r="B28" s="18">
        <v>4296.5</v>
      </c>
      <c r="C28" s="19">
        <v>5252</v>
      </c>
      <c r="D28" s="6"/>
      <c r="E28" s="20">
        <v>0.21938166864230602</v>
      </c>
      <c r="F28" s="21">
        <v>0.13194300182079524</v>
      </c>
      <c r="G28" s="13"/>
      <c r="H28" s="22">
        <f t="shared" si="1"/>
        <v>2.3513476535777809</v>
      </c>
      <c r="I28" s="23">
        <f t="shared" si="1"/>
        <v>2.2703987895817574</v>
      </c>
    </row>
    <row r="29" spans="1:9" x14ac:dyDescent="0.25">
      <c r="A29" s="17" t="s">
        <v>33</v>
      </c>
      <c r="B29" s="18">
        <v>1963</v>
      </c>
      <c r="C29" s="19">
        <v>2085.5</v>
      </c>
      <c r="D29" s="6"/>
      <c r="E29" s="20">
        <v>0.55617568525319883</v>
      </c>
      <c r="F29" s="21">
        <v>0.48722725704390735</v>
      </c>
      <c r="G29" s="13"/>
      <c r="H29" s="22">
        <f t="shared" si="1"/>
        <v>1.0742919688055821</v>
      </c>
      <c r="I29" s="23">
        <f t="shared" si="1"/>
        <v>0.90154544472063114</v>
      </c>
    </row>
    <row r="30" spans="1:9" x14ac:dyDescent="0.25">
      <c r="A30" s="17" t="s">
        <v>34</v>
      </c>
      <c r="B30" s="18">
        <v>1682.5</v>
      </c>
      <c r="C30" s="19">
        <v>2134.5</v>
      </c>
      <c r="D30" s="6"/>
      <c r="E30" s="20">
        <v>0.47196488277711318</v>
      </c>
      <c r="F30" s="21">
        <v>0.20042145824214627</v>
      </c>
      <c r="G30" s="13"/>
      <c r="H30" s="22">
        <f t="shared" si="1"/>
        <v>0.92078259679846763</v>
      </c>
      <c r="I30" s="23">
        <f t="shared" si="1"/>
        <v>0.92272776396844269</v>
      </c>
    </row>
    <row r="31" spans="1:9" x14ac:dyDescent="0.25">
      <c r="A31" s="17" t="s">
        <v>35</v>
      </c>
      <c r="B31" s="18">
        <v>1352.5</v>
      </c>
      <c r="C31" s="19">
        <v>2223</v>
      </c>
      <c r="D31" s="6"/>
      <c r="E31" s="20">
        <v>0.17618852884278485</v>
      </c>
      <c r="F31" s="21">
        <v>3.817040654178394E-3</v>
      </c>
      <c r="G31" s="13"/>
      <c r="H31" s="22">
        <f t="shared" si="1"/>
        <v>0.74018333561362704</v>
      </c>
      <c r="I31" s="23">
        <f t="shared" si="1"/>
        <v>0.96098562628336759</v>
      </c>
    </row>
    <row r="32" spans="1:9" x14ac:dyDescent="0.25">
      <c r="A32" s="17" t="s">
        <v>36</v>
      </c>
      <c r="B32" s="18">
        <v>2223.5</v>
      </c>
      <c r="C32" s="19">
        <v>3118</v>
      </c>
      <c r="D32" s="6"/>
      <c r="E32" s="20">
        <v>9.572257303222434E-2</v>
      </c>
      <c r="F32" s="21">
        <v>0.45537858134143283</v>
      </c>
      <c r="G32" s="13"/>
      <c r="H32" s="22">
        <f t="shared" si="1"/>
        <v>1.2168559310439184</v>
      </c>
      <c r="I32" s="23">
        <f t="shared" si="1"/>
        <v>1.3478871717280883</v>
      </c>
    </row>
    <row r="33" spans="1:9" x14ac:dyDescent="0.25">
      <c r="A33" s="17" t="s">
        <v>37</v>
      </c>
      <c r="B33" s="18">
        <v>1820</v>
      </c>
      <c r="C33" s="19">
        <v>2611</v>
      </c>
      <c r="D33" s="6"/>
      <c r="E33" s="20">
        <v>0.34189778430997902</v>
      </c>
      <c r="F33" s="21">
        <v>0.22802907305977521</v>
      </c>
      <c r="G33" s="13"/>
      <c r="H33" s="22">
        <f t="shared" si="1"/>
        <v>0.9960322889588179</v>
      </c>
      <c r="I33" s="23">
        <f t="shared" si="1"/>
        <v>1.1287150113476709</v>
      </c>
    </row>
    <row r="34" spans="1:9" x14ac:dyDescent="0.25">
      <c r="A34" s="17" t="s">
        <v>38</v>
      </c>
      <c r="B34" s="18">
        <v>2196</v>
      </c>
      <c r="C34" s="19">
        <v>2552.5</v>
      </c>
      <c r="D34" s="6"/>
      <c r="E34" s="20">
        <v>0.30718573281054934</v>
      </c>
      <c r="F34" s="21">
        <v>0.12826266001542466</v>
      </c>
      <c r="G34" s="13"/>
      <c r="H34" s="22">
        <f t="shared" si="1"/>
        <v>1.2018059926118485</v>
      </c>
      <c r="I34" s="23">
        <f t="shared" si="1"/>
        <v>1.1034259159191613</v>
      </c>
    </row>
    <row r="35" spans="1:9" x14ac:dyDescent="0.25">
      <c r="A35" s="17" t="s">
        <v>39</v>
      </c>
      <c r="B35" s="18">
        <v>1565</v>
      </c>
      <c r="C35" s="19">
        <v>2315.5</v>
      </c>
      <c r="D35" s="6"/>
      <c r="E35" s="20">
        <v>7.1388416247587544E-2</v>
      </c>
      <c r="F35" s="21">
        <v>0.3166787873420211</v>
      </c>
      <c r="G35" s="13"/>
      <c r="H35" s="22">
        <f t="shared" si="1"/>
        <v>0.85647831440689559</v>
      </c>
      <c r="I35" s="23">
        <f t="shared" si="1"/>
        <v>1.0009726575164812</v>
      </c>
    </row>
    <row r="36" spans="1:9" x14ac:dyDescent="0.25">
      <c r="A36" s="17" t="s">
        <v>40</v>
      </c>
      <c r="B36" s="18">
        <v>1755.5</v>
      </c>
      <c r="C36" s="19">
        <v>1944.5</v>
      </c>
      <c r="D36" s="6"/>
      <c r="E36" s="20">
        <v>0.42897677126953754</v>
      </c>
      <c r="F36" s="21">
        <v>0.27382432822497826</v>
      </c>
      <c r="G36" s="13"/>
      <c r="H36" s="22">
        <f t="shared" si="1"/>
        <v>0.96073334245450814</v>
      </c>
      <c r="I36" s="23">
        <f t="shared" si="1"/>
        <v>0.84059224035447966</v>
      </c>
    </row>
    <row r="37" spans="1:9" x14ac:dyDescent="0.25">
      <c r="A37" s="17" t="s">
        <v>41</v>
      </c>
      <c r="B37" s="18">
        <v>1450.5</v>
      </c>
      <c r="C37" s="19">
        <v>1648</v>
      </c>
      <c r="D37" s="6"/>
      <c r="E37" s="20">
        <v>0.48017937226387408</v>
      </c>
      <c r="F37" s="21">
        <v>0.30120689344232787</v>
      </c>
      <c r="G37" s="13"/>
      <c r="H37" s="22">
        <f t="shared" si="1"/>
        <v>0.79381584348064027</v>
      </c>
      <c r="I37" s="23">
        <f t="shared" si="1"/>
        <v>0.71241759429374252</v>
      </c>
    </row>
    <row r="38" spans="1:9" x14ac:dyDescent="0.25">
      <c r="A38" s="17" t="s">
        <v>42</v>
      </c>
      <c r="B38" s="18">
        <v>2191</v>
      </c>
      <c r="C38" s="19">
        <v>2460.5</v>
      </c>
      <c r="D38" s="6"/>
      <c r="E38" s="20">
        <v>0.45440727882732035</v>
      </c>
      <c r="F38" s="21">
        <v>0.27904925199436603</v>
      </c>
      <c r="G38" s="13"/>
      <c r="H38" s="22">
        <f t="shared" si="1"/>
        <v>1.1990696401696539</v>
      </c>
      <c r="I38" s="23">
        <f t="shared" si="1"/>
        <v>1.0636550308008215</v>
      </c>
    </row>
    <row r="39" spans="1:9" x14ac:dyDescent="0.25">
      <c r="A39" s="17" t="s">
        <v>43</v>
      </c>
      <c r="B39" s="18">
        <v>1710.5</v>
      </c>
      <c r="C39" s="19">
        <v>1875.5</v>
      </c>
      <c r="D39" s="6"/>
      <c r="E39" s="20">
        <v>0.29226804694468816</v>
      </c>
      <c r="F39" s="21">
        <v>0.35628680790257927</v>
      </c>
      <c r="G39" s="13"/>
      <c r="H39" s="22">
        <f t="shared" si="1"/>
        <v>0.93610617047475719</v>
      </c>
      <c r="I39" s="23">
        <f t="shared" si="1"/>
        <v>0.81076407651572469</v>
      </c>
    </row>
    <row r="40" spans="1:9" x14ac:dyDescent="0.25">
      <c r="A40" s="17" t="s">
        <v>44</v>
      </c>
      <c r="B40" s="18">
        <v>1581</v>
      </c>
      <c r="C40" s="19">
        <v>2171.5</v>
      </c>
      <c r="D40" s="6"/>
      <c r="E40" s="20">
        <v>8.945057320512935E-2</v>
      </c>
      <c r="F40" s="21">
        <v>0.13122911941891718</v>
      </c>
      <c r="G40" s="13"/>
      <c r="H40" s="22">
        <f t="shared" si="1"/>
        <v>0.86523464222191815</v>
      </c>
      <c r="I40" s="23">
        <f t="shared" si="1"/>
        <v>0.93872257646168811</v>
      </c>
    </row>
    <row r="41" spans="1:9" x14ac:dyDescent="0.25">
      <c r="A41" s="17" t="s">
        <v>45</v>
      </c>
      <c r="B41" s="18">
        <v>1913</v>
      </c>
      <c r="C41" s="19">
        <v>2730</v>
      </c>
      <c r="D41" s="6"/>
      <c r="E41" s="20">
        <v>0.23434694159554162</v>
      </c>
      <c r="F41" s="21">
        <v>0.23725634123328848</v>
      </c>
      <c r="G41" s="13"/>
      <c r="H41" s="22">
        <f t="shared" si="1"/>
        <v>1.0469284443836366</v>
      </c>
      <c r="I41" s="23">
        <f t="shared" si="1"/>
        <v>1.1801577866637847</v>
      </c>
    </row>
    <row r="42" spans="1:9" x14ac:dyDescent="0.25">
      <c r="A42" s="17" t="s">
        <v>46</v>
      </c>
      <c r="B42" s="18">
        <v>1838</v>
      </c>
      <c r="C42" s="19">
        <v>3055.5</v>
      </c>
      <c r="D42" s="6"/>
      <c r="E42" s="20">
        <v>0.37625159521242846</v>
      </c>
      <c r="F42" s="21">
        <v>0.13815832052638483</v>
      </c>
      <c r="G42" s="13"/>
      <c r="H42" s="22">
        <f t="shared" si="1"/>
        <v>1.0058831577507183</v>
      </c>
      <c r="I42" s="23">
        <f t="shared" si="1"/>
        <v>1.3208689073813897</v>
      </c>
    </row>
    <row r="43" spans="1:9" x14ac:dyDescent="0.25">
      <c r="A43" s="17" t="s">
        <v>47</v>
      </c>
      <c r="B43" s="18">
        <v>1528.5</v>
      </c>
      <c r="C43" s="19">
        <v>2146.5</v>
      </c>
      <c r="D43" s="6"/>
      <c r="E43" s="20">
        <v>0.15867688972652</v>
      </c>
      <c r="F43" s="21">
        <v>0.24937332092160097</v>
      </c>
      <c r="G43" s="13"/>
      <c r="H43" s="22">
        <f t="shared" si="1"/>
        <v>0.83650294157887539</v>
      </c>
      <c r="I43" s="23">
        <f t="shared" si="1"/>
        <v>0.92791527072300872</v>
      </c>
    </row>
    <row r="44" spans="1:9" x14ac:dyDescent="0.25">
      <c r="A44" s="17" t="s">
        <v>48</v>
      </c>
      <c r="B44" s="18">
        <v>1899</v>
      </c>
      <c r="C44" s="19">
        <v>2212.5</v>
      </c>
      <c r="D44" s="6"/>
      <c r="E44" s="20">
        <v>0.4259769129422909</v>
      </c>
      <c r="F44" s="21">
        <v>0.33845246611369667</v>
      </c>
      <c r="G44" s="13"/>
      <c r="H44" s="22">
        <f t="shared" si="1"/>
        <v>1.0392666575454919</v>
      </c>
      <c r="I44" s="23">
        <f t="shared" si="1"/>
        <v>0.95644655787312227</v>
      </c>
    </row>
    <row r="45" spans="1:9" x14ac:dyDescent="0.25">
      <c r="A45" s="17" t="s">
        <v>49</v>
      </c>
      <c r="B45" s="18">
        <v>1628</v>
      </c>
      <c r="C45" s="19">
        <v>1941.5</v>
      </c>
      <c r="D45" s="6"/>
      <c r="E45" s="20">
        <v>0.33444239650715085</v>
      </c>
      <c r="F45" s="21">
        <v>0.18610948503029914</v>
      </c>
      <c r="G45" s="13"/>
      <c r="H45" s="22">
        <f t="shared" si="1"/>
        <v>0.89095635517854699</v>
      </c>
      <c r="I45" s="23">
        <f t="shared" si="1"/>
        <v>0.83929536366583812</v>
      </c>
    </row>
    <row r="46" spans="1:9" x14ac:dyDescent="0.25">
      <c r="A46" s="17" t="s">
        <v>50</v>
      </c>
      <c r="B46" s="18">
        <v>1807</v>
      </c>
      <c r="C46" s="19">
        <v>1968</v>
      </c>
      <c r="D46" s="6"/>
      <c r="E46" s="20">
        <v>0.47270890518724368</v>
      </c>
      <c r="F46" s="21">
        <v>0.38589059095241462</v>
      </c>
      <c r="G46" s="13"/>
      <c r="H46" s="22">
        <f t="shared" si="1"/>
        <v>0.98891777260911207</v>
      </c>
      <c r="I46" s="23">
        <f t="shared" si="1"/>
        <v>0.85075110774883822</v>
      </c>
    </row>
    <row r="47" spans="1:9" x14ac:dyDescent="0.25">
      <c r="A47" s="17" t="s">
        <v>51</v>
      </c>
      <c r="B47" s="18">
        <v>2276</v>
      </c>
      <c r="C47" s="19">
        <v>2645</v>
      </c>
      <c r="D47" s="6"/>
      <c r="E47" s="20">
        <v>0.26780581958822669</v>
      </c>
      <c r="F47" s="21">
        <v>4.9724711266804479E-2</v>
      </c>
      <c r="G47" s="13"/>
      <c r="H47" s="22">
        <f t="shared" si="1"/>
        <v>1.2455876316869612</v>
      </c>
      <c r="I47" s="23">
        <f t="shared" si="1"/>
        <v>1.1434129471522749</v>
      </c>
    </row>
    <row r="48" spans="1:9" x14ac:dyDescent="0.25">
      <c r="A48" s="17" t="s">
        <v>52</v>
      </c>
      <c r="B48" s="18">
        <v>1375.5</v>
      </c>
      <c r="C48" s="19">
        <v>1644.5</v>
      </c>
      <c r="D48" s="6"/>
      <c r="E48" s="20">
        <v>0.1074411612271817</v>
      </c>
      <c r="F48" s="21">
        <v>0.27217913803045579</v>
      </c>
      <c r="G48" s="13"/>
      <c r="H48" s="22">
        <f t="shared" si="1"/>
        <v>0.75277055684772198</v>
      </c>
      <c r="I48" s="23">
        <f t="shared" si="1"/>
        <v>0.71090457149032749</v>
      </c>
    </row>
    <row r="49" spans="1:9" x14ac:dyDescent="0.25">
      <c r="A49" s="17" t="s">
        <v>53</v>
      </c>
      <c r="B49" s="18">
        <v>1210</v>
      </c>
      <c r="C49" s="19">
        <v>1781</v>
      </c>
      <c r="D49" s="6"/>
      <c r="E49" s="20">
        <v>1.5194030008967137E-2</v>
      </c>
      <c r="F49" s="21">
        <v>0.17231013084500932</v>
      </c>
      <c r="G49" s="13"/>
      <c r="H49" s="22">
        <f t="shared" si="1"/>
        <v>0.66219729101108227</v>
      </c>
      <c r="I49" s="23">
        <f t="shared" si="1"/>
        <v>0.76991246082351672</v>
      </c>
    </row>
    <row r="50" spans="1:9" x14ac:dyDescent="0.25">
      <c r="A50" s="17" t="s">
        <v>54</v>
      </c>
      <c r="B50" s="18">
        <v>1666</v>
      </c>
      <c r="C50" s="19">
        <v>2269.5</v>
      </c>
      <c r="D50" s="6"/>
      <c r="E50" s="20">
        <v>0.44480666667677177</v>
      </c>
      <c r="F50" s="21">
        <v>0.20470110387290669</v>
      </c>
      <c r="G50" s="13"/>
      <c r="H50" s="22">
        <f t="shared" si="1"/>
        <v>0.91175263373922566</v>
      </c>
      <c r="I50" s="23">
        <f t="shared" si="1"/>
        <v>0.9810872149573111</v>
      </c>
    </row>
    <row r="51" spans="1:9" x14ac:dyDescent="0.25">
      <c r="A51" s="17" t="s">
        <v>55</v>
      </c>
      <c r="B51" s="18">
        <v>1703</v>
      </c>
      <c r="C51" s="19">
        <v>2413.5</v>
      </c>
      <c r="D51" s="6"/>
      <c r="E51" s="20">
        <v>0.30061380480273658</v>
      </c>
      <c r="F51" s="21">
        <v>0.28213956092092202</v>
      </c>
      <c r="G51" s="13"/>
      <c r="H51" s="22">
        <f t="shared" si="1"/>
        <v>0.93200164181146528</v>
      </c>
      <c r="I51" s="23">
        <f t="shared" si="1"/>
        <v>1.0433372960121041</v>
      </c>
    </row>
    <row r="52" spans="1:9" x14ac:dyDescent="0.25">
      <c r="A52" s="17" t="s">
        <v>56</v>
      </c>
      <c r="B52" s="18">
        <v>1764</v>
      </c>
      <c r="C52" s="19">
        <v>2047</v>
      </c>
      <c r="D52" s="6"/>
      <c r="E52" s="20">
        <v>0.38882855881573192</v>
      </c>
      <c r="F52" s="21">
        <v>0.31296470139472987</v>
      </c>
      <c r="G52" s="13"/>
      <c r="H52" s="22">
        <f t="shared" si="1"/>
        <v>0.96538514160623889</v>
      </c>
      <c r="I52" s="23">
        <f t="shared" si="1"/>
        <v>0.8849021938830649</v>
      </c>
    </row>
    <row r="53" spans="1:9" x14ac:dyDescent="0.25">
      <c r="A53" s="17" t="s">
        <v>57</v>
      </c>
      <c r="B53" s="18">
        <v>1914</v>
      </c>
      <c r="C53" s="19">
        <v>2516.5</v>
      </c>
      <c r="D53" s="6"/>
      <c r="E53" s="20">
        <v>0.43815498562552002</v>
      </c>
      <c r="F53" s="21">
        <v>0.31442578507758662</v>
      </c>
      <c r="G53" s="13"/>
      <c r="H53" s="22">
        <f t="shared" si="1"/>
        <v>1.0474757148720755</v>
      </c>
      <c r="I53" s="23">
        <f t="shared" si="1"/>
        <v>1.0878633956554631</v>
      </c>
    </row>
    <row r="54" spans="1:9" x14ac:dyDescent="0.25">
      <c r="A54" s="17" t="s">
        <v>58</v>
      </c>
      <c r="B54" s="18">
        <v>2012</v>
      </c>
      <c r="C54" s="19">
        <v>2257.5</v>
      </c>
      <c r="D54" s="6"/>
      <c r="E54" s="20">
        <v>0.23898241113660654</v>
      </c>
      <c r="F54" s="21">
        <v>0.43005874222331331</v>
      </c>
      <c r="G54" s="13"/>
      <c r="H54" s="22">
        <f t="shared" si="1"/>
        <v>1.1011082227390887</v>
      </c>
      <c r="I54" s="23">
        <f t="shared" si="1"/>
        <v>0.97589970820274508</v>
      </c>
    </row>
    <row r="55" spans="1:9" x14ac:dyDescent="0.25">
      <c r="A55" s="17" t="s">
        <v>59</v>
      </c>
      <c r="B55" s="18">
        <v>6258</v>
      </c>
      <c r="C55" s="19">
        <v>7713.5</v>
      </c>
      <c r="D55" s="6"/>
      <c r="E55" s="20">
        <v>0.16067527050931138</v>
      </c>
      <c r="F55" s="21">
        <v>0.11376411686685753</v>
      </c>
      <c r="G55" s="13"/>
      <c r="H55" s="22">
        <f t="shared" si="1"/>
        <v>3.4248187166507047</v>
      </c>
      <c r="I55" s="23">
        <f t="shared" si="1"/>
        <v>3.3344861126121259</v>
      </c>
    </row>
    <row r="56" spans="1:9" x14ac:dyDescent="0.25">
      <c r="A56" s="17" t="s">
        <v>60</v>
      </c>
      <c r="B56" s="18">
        <v>1679</v>
      </c>
      <c r="C56" s="19">
        <v>2419.5</v>
      </c>
      <c r="D56" s="6"/>
      <c r="E56" s="20">
        <v>0.16172066943158681</v>
      </c>
      <c r="F56" s="21">
        <v>0.22123572364464414</v>
      </c>
      <c r="G56" s="13"/>
      <c r="H56" s="22">
        <f t="shared" si="1"/>
        <v>0.91886715008893149</v>
      </c>
      <c r="I56" s="23">
        <f t="shared" si="1"/>
        <v>1.0459310493893872</v>
      </c>
    </row>
    <row r="57" spans="1:9" x14ac:dyDescent="0.25">
      <c r="A57" s="17" t="s">
        <v>61</v>
      </c>
      <c r="B57" s="18">
        <v>1824</v>
      </c>
      <c r="C57" s="19">
        <v>2034.5</v>
      </c>
      <c r="D57" s="6"/>
      <c r="E57" s="20">
        <v>0.44426774739023212</v>
      </c>
      <c r="F57" s="21">
        <v>0.27839396988470122</v>
      </c>
      <c r="G57" s="13"/>
      <c r="H57" s="22">
        <f t="shared" si="1"/>
        <v>0.99822137091257357</v>
      </c>
      <c r="I57" s="23">
        <f t="shared" si="1"/>
        <v>0.87949854101372527</v>
      </c>
    </row>
    <row r="58" spans="1:9" x14ac:dyDescent="0.25">
      <c r="A58" s="17" t="s">
        <v>62</v>
      </c>
      <c r="B58" s="18">
        <v>1778.5</v>
      </c>
      <c r="C58" s="19">
        <v>1935.5</v>
      </c>
      <c r="D58" s="6"/>
      <c r="E58" s="20">
        <v>0.22622645965428481</v>
      </c>
      <c r="F58" s="21">
        <v>0.28605766451514686</v>
      </c>
      <c r="G58" s="13"/>
      <c r="H58" s="22">
        <f t="shared" si="1"/>
        <v>0.97332056368860309</v>
      </c>
      <c r="I58" s="23">
        <f t="shared" si="1"/>
        <v>0.83670161028855505</v>
      </c>
    </row>
    <row r="59" spans="1:9" x14ac:dyDescent="0.25">
      <c r="A59" s="17" t="s">
        <v>63</v>
      </c>
      <c r="B59" s="18">
        <v>2134</v>
      </c>
      <c r="C59" s="19">
        <v>2096.5</v>
      </c>
      <c r="D59" s="6"/>
      <c r="E59" s="20">
        <v>0.3379798110638606</v>
      </c>
      <c r="F59" s="21">
        <v>0.28027938715288386</v>
      </c>
      <c r="G59" s="13"/>
      <c r="H59" s="22">
        <f t="shared" si="1"/>
        <v>1.1678752223286359</v>
      </c>
      <c r="I59" s="23">
        <f t="shared" si="1"/>
        <v>0.90630065924565006</v>
      </c>
    </row>
    <row r="60" spans="1:9" x14ac:dyDescent="0.25">
      <c r="A60" s="17" t="s">
        <v>64</v>
      </c>
      <c r="B60" s="18">
        <v>2337.5</v>
      </c>
      <c r="C60" s="19">
        <v>2261</v>
      </c>
      <c r="D60" s="6"/>
      <c r="E60" s="20">
        <v>0.40989505390706821</v>
      </c>
      <c r="F60" s="21">
        <v>0.30273302263979562</v>
      </c>
      <c r="G60" s="13"/>
      <c r="H60" s="22">
        <f t="shared" si="1"/>
        <v>1.2792447667259543</v>
      </c>
      <c r="I60" s="23">
        <f t="shared" si="1"/>
        <v>0.97741273100616022</v>
      </c>
    </row>
    <row r="61" spans="1:9" x14ac:dyDescent="0.25">
      <c r="A61" s="17" t="s">
        <v>65</v>
      </c>
      <c r="B61" s="18">
        <v>1768.5</v>
      </c>
      <c r="C61" s="19">
        <v>2621</v>
      </c>
      <c r="D61" s="6"/>
      <c r="E61" s="20">
        <v>0.14833848788250448</v>
      </c>
      <c r="F61" s="21">
        <v>3.6690775368702959E-2</v>
      </c>
      <c r="G61" s="13"/>
      <c r="H61" s="22">
        <f t="shared" si="1"/>
        <v>0.96784785880421398</v>
      </c>
      <c r="I61" s="23">
        <f t="shared" si="1"/>
        <v>1.1330379336431429</v>
      </c>
    </row>
    <row r="62" spans="1:9" x14ac:dyDescent="0.25">
      <c r="A62" s="17" t="s">
        <v>66</v>
      </c>
      <c r="B62" s="18">
        <v>1454</v>
      </c>
      <c r="C62" s="19">
        <v>2909.5</v>
      </c>
      <c r="D62" s="6"/>
      <c r="E62" s="20">
        <v>0.20619895132262459</v>
      </c>
      <c r="F62" s="21">
        <v>0.10620576160114152</v>
      </c>
      <c r="G62" s="13"/>
      <c r="H62" s="22">
        <f t="shared" si="1"/>
        <v>0.79573129019017652</v>
      </c>
      <c r="I62" s="23">
        <f t="shared" si="1"/>
        <v>1.2577542418675025</v>
      </c>
    </row>
    <row r="63" spans="1:9" x14ac:dyDescent="0.25">
      <c r="A63" s="17" t="s">
        <v>67</v>
      </c>
      <c r="B63" s="18">
        <v>2605</v>
      </c>
      <c r="C63" s="19">
        <v>2673</v>
      </c>
      <c r="D63" s="6"/>
      <c r="E63" s="20">
        <v>0.33550248811768629</v>
      </c>
      <c r="F63" s="21">
        <v>0.42696234374675929</v>
      </c>
      <c r="G63" s="13"/>
      <c r="H63" s="22">
        <f t="shared" si="1"/>
        <v>1.4256396223833629</v>
      </c>
      <c r="I63" s="23">
        <f t="shared" si="1"/>
        <v>1.1555171295795958</v>
      </c>
    </row>
    <row r="64" spans="1:9" x14ac:dyDescent="0.25">
      <c r="A64" s="17" t="s">
        <v>68</v>
      </c>
      <c r="B64" s="18">
        <v>1931.5</v>
      </c>
      <c r="C64" s="19">
        <v>1813.5</v>
      </c>
      <c r="D64" s="6"/>
      <c r="E64" s="20">
        <v>0.58245244052176925</v>
      </c>
      <c r="F64" s="21">
        <v>0.3778254595918194</v>
      </c>
      <c r="G64" s="13"/>
      <c r="H64" s="22">
        <f t="shared" si="1"/>
        <v>1.0570529484197564</v>
      </c>
      <c r="I64" s="23">
        <f t="shared" si="1"/>
        <v>0.78396195828379989</v>
      </c>
    </row>
    <row r="65" spans="1:9" x14ac:dyDescent="0.25">
      <c r="A65" s="24" t="s">
        <v>69</v>
      </c>
      <c r="B65" s="18">
        <v>2002.5</v>
      </c>
      <c r="C65" s="19">
        <v>2159.5</v>
      </c>
      <c r="D65" s="6"/>
      <c r="E65" s="20">
        <v>0.39654477666541471</v>
      </c>
      <c r="F65" s="21">
        <v>0.21185371031613626</v>
      </c>
      <c r="G65" s="13"/>
      <c r="H65" s="22">
        <f t="shared" si="1"/>
        <v>1.0959091530989191</v>
      </c>
      <c r="I65" s="23">
        <f t="shared" si="1"/>
        <v>0.93353506970712197</v>
      </c>
    </row>
    <row r="66" spans="1:9" x14ac:dyDescent="0.25">
      <c r="A66" s="17" t="s">
        <v>70</v>
      </c>
      <c r="B66" s="18">
        <v>1662.5</v>
      </c>
      <c r="C66" s="19">
        <v>2378.5</v>
      </c>
      <c r="D66" s="6"/>
      <c r="E66" s="20">
        <v>0.21734229484891779</v>
      </c>
      <c r="F66" s="21">
        <v>0.22029267389498916</v>
      </c>
      <c r="G66" s="13"/>
      <c r="H66" s="22">
        <f t="shared" si="1"/>
        <v>0.90983718702968941</v>
      </c>
      <c r="I66" s="23">
        <f t="shared" si="1"/>
        <v>1.0282070679779531</v>
      </c>
    </row>
    <row r="67" spans="1:9" x14ac:dyDescent="0.25">
      <c r="A67" s="17" t="s">
        <v>71</v>
      </c>
      <c r="B67" s="18">
        <v>1631</v>
      </c>
      <c r="C67" s="19">
        <v>1804</v>
      </c>
      <c r="D67" s="6"/>
      <c r="E67" s="20">
        <v>0.29654263539644299</v>
      </c>
      <c r="F67" s="21">
        <v>0.28691915955019553</v>
      </c>
      <c r="G67" s="13"/>
      <c r="H67" s="22">
        <f t="shared" si="1"/>
        <v>0.89259816664386371</v>
      </c>
      <c r="I67" s="23">
        <f t="shared" si="1"/>
        <v>0.77985518210310167</v>
      </c>
    </row>
    <row r="68" spans="1:9" x14ac:dyDescent="0.25">
      <c r="A68" s="24" t="s">
        <v>72</v>
      </c>
      <c r="B68" s="18">
        <v>1917.5</v>
      </c>
      <c r="C68" s="19">
        <v>2300.5</v>
      </c>
      <c r="D68" s="6"/>
      <c r="E68" s="20">
        <v>0.39789737517615897</v>
      </c>
      <c r="F68" s="21">
        <v>0.33903011503967051</v>
      </c>
      <c r="G68" s="13"/>
      <c r="H68" s="22">
        <f t="shared" ref="H68:I131" si="2">B68/B$1</f>
        <v>1.0493911615816116</v>
      </c>
      <c r="I68" s="23">
        <f t="shared" si="2"/>
        <v>0.99448827407327356</v>
      </c>
    </row>
    <row r="69" spans="1:9" x14ac:dyDescent="0.25">
      <c r="A69" s="17" t="s">
        <v>73</v>
      </c>
      <c r="B69" s="18">
        <v>3088</v>
      </c>
      <c r="C69" s="19">
        <v>3814</v>
      </c>
      <c r="D69" s="6"/>
      <c r="E69" s="20">
        <v>8.6098494082299817E-2</v>
      </c>
      <c r="F69" s="21">
        <v>0.59327260089065348</v>
      </c>
      <c r="G69" s="13"/>
      <c r="H69" s="22">
        <f t="shared" si="2"/>
        <v>1.6899712682993571</v>
      </c>
      <c r="I69" s="23">
        <f t="shared" si="2"/>
        <v>1.6487625634929213</v>
      </c>
    </row>
    <row r="70" spans="1:9" x14ac:dyDescent="0.25">
      <c r="A70" s="17" t="s">
        <v>74</v>
      </c>
      <c r="B70" s="18">
        <v>2097</v>
      </c>
      <c r="C70" s="19">
        <v>2592.5</v>
      </c>
      <c r="D70" s="6"/>
      <c r="E70" s="20">
        <v>0.38373272150228477</v>
      </c>
      <c r="F70" s="21">
        <v>0.3499394407955026</v>
      </c>
      <c r="G70" s="13"/>
      <c r="H70" s="22">
        <f t="shared" si="2"/>
        <v>1.1476262142563962</v>
      </c>
      <c r="I70" s="23">
        <f t="shared" si="2"/>
        <v>1.1207176051010483</v>
      </c>
    </row>
    <row r="71" spans="1:9" x14ac:dyDescent="0.25">
      <c r="A71" s="17" t="s">
        <v>75</v>
      </c>
      <c r="B71" s="18">
        <v>1805.5</v>
      </c>
      <c r="C71" s="19">
        <v>2344.5</v>
      </c>
      <c r="D71" s="6"/>
      <c r="E71" s="20">
        <v>0.35130145816911279</v>
      </c>
      <c r="F71" s="21">
        <v>0.30431680196938637</v>
      </c>
      <c r="G71" s="13"/>
      <c r="H71" s="22">
        <f t="shared" si="2"/>
        <v>0.98809686687645371</v>
      </c>
      <c r="I71" s="23">
        <f t="shared" si="2"/>
        <v>1.0135091321733491</v>
      </c>
    </row>
    <row r="72" spans="1:9" x14ac:dyDescent="0.25">
      <c r="A72" s="17" t="s">
        <v>76</v>
      </c>
      <c r="B72" s="18">
        <v>2152</v>
      </c>
      <c r="C72" s="19">
        <v>2597.5</v>
      </c>
      <c r="D72" s="6"/>
      <c r="E72" s="20">
        <v>0.42518409612239427</v>
      </c>
      <c r="F72" s="21">
        <v>0.319320983380874</v>
      </c>
      <c r="G72" s="13"/>
      <c r="H72" s="22">
        <f t="shared" si="2"/>
        <v>1.1777260911205363</v>
      </c>
      <c r="I72" s="23">
        <f t="shared" si="2"/>
        <v>1.1228790662487842</v>
      </c>
    </row>
    <row r="73" spans="1:9" x14ac:dyDescent="0.25">
      <c r="A73" s="17" t="s">
        <v>77</v>
      </c>
      <c r="B73" s="18">
        <v>1548</v>
      </c>
      <c r="C73" s="19">
        <v>2058</v>
      </c>
      <c r="D73" s="6"/>
      <c r="E73" s="20">
        <v>0.19367782637150913</v>
      </c>
      <c r="F73" s="21">
        <v>0.29342526294135646</v>
      </c>
      <c r="G73" s="13"/>
      <c r="H73" s="22">
        <f t="shared" si="2"/>
        <v>0.84717471610343409</v>
      </c>
      <c r="I73" s="23">
        <f t="shared" si="2"/>
        <v>0.88965740840808383</v>
      </c>
    </row>
    <row r="74" spans="1:9" x14ac:dyDescent="0.25">
      <c r="A74" s="17" t="s">
        <v>78</v>
      </c>
      <c r="B74" s="18">
        <v>2265.5</v>
      </c>
      <c r="C74" s="19">
        <v>2164</v>
      </c>
      <c r="D74" s="6"/>
      <c r="E74" s="20">
        <v>0.16573546714193632</v>
      </c>
      <c r="F74" s="21">
        <v>0.2326525084125794</v>
      </c>
      <c r="G74" s="13"/>
      <c r="H74" s="22">
        <f t="shared" si="2"/>
        <v>1.2398412915583528</v>
      </c>
      <c r="I74" s="23">
        <f t="shared" si="2"/>
        <v>0.93548038474008433</v>
      </c>
    </row>
    <row r="75" spans="1:9" x14ac:dyDescent="0.25">
      <c r="A75" s="17" t="s">
        <v>79</v>
      </c>
      <c r="B75" s="18">
        <v>1497</v>
      </c>
      <c r="C75" s="19">
        <v>2175</v>
      </c>
      <c r="D75" s="6"/>
      <c r="E75" s="20">
        <v>0.15965403609956785</v>
      </c>
      <c r="F75" s="21">
        <v>0.26008525285022438</v>
      </c>
      <c r="G75" s="13"/>
      <c r="H75" s="22">
        <f t="shared" si="2"/>
        <v>0.81926392119304969</v>
      </c>
      <c r="I75" s="23">
        <f t="shared" si="2"/>
        <v>0.94023559926510325</v>
      </c>
    </row>
    <row r="76" spans="1:9" x14ac:dyDescent="0.25">
      <c r="A76" s="17" t="s">
        <v>80</v>
      </c>
      <c r="B76" s="18">
        <v>1960.5</v>
      </c>
      <c r="C76" s="19">
        <v>2759</v>
      </c>
      <c r="D76" s="6"/>
      <c r="E76" s="20">
        <v>0.13381107667442446</v>
      </c>
      <c r="F76" s="21">
        <v>0.49771706019002365</v>
      </c>
      <c r="G76" s="13"/>
      <c r="H76" s="22">
        <f t="shared" si="2"/>
        <v>1.0729237925844848</v>
      </c>
      <c r="I76" s="23">
        <f t="shared" si="2"/>
        <v>1.1926942613206528</v>
      </c>
    </row>
    <row r="77" spans="1:9" x14ac:dyDescent="0.25">
      <c r="A77" s="17" t="s">
        <v>81</v>
      </c>
      <c r="B77" s="18">
        <v>1990</v>
      </c>
      <c r="C77" s="19">
        <v>2516.5</v>
      </c>
      <c r="D77" s="6"/>
      <c r="E77" s="20">
        <v>0.29421327378013129</v>
      </c>
      <c r="F77" s="21">
        <v>0.31442578507758662</v>
      </c>
      <c r="G77" s="13"/>
      <c r="H77" s="22">
        <f t="shared" si="2"/>
        <v>1.0890682719934328</v>
      </c>
      <c r="I77" s="23">
        <f t="shared" si="2"/>
        <v>1.0878633956554631</v>
      </c>
    </row>
    <row r="78" spans="1:9" x14ac:dyDescent="0.25">
      <c r="A78" s="17" t="s">
        <v>82</v>
      </c>
      <c r="B78" s="18">
        <v>1238</v>
      </c>
      <c r="C78" s="19">
        <v>1822</v>
      </c>
      <c r="D78" s="6"/>
      <c r="E78" s="20">
        <v>0.2159017474059087</v>
      </c>
      <c r="F78" s="21">
        <v>0.15756605552235911</v>
      </c>
      <c r="G78" s="13"/>
      <c r="H78" s="22">
        <f t="shared" si="2"/>
        <v>0.67752086468737172</v>
      </c>
      <c r="I78" s="23">
        <f t="shared" si="2"/>
        <v>0.78763644223495077</v>
      </c>
    </row>
    <row r="79" spans="1:9" x14ac:dyDescent="0.25">
      <c r="A79" s="17" t="s">
        <v>83</v>
      </c>
      <c r="B79" s="18">
        <v>1692.5</v>
      </c>
      <c r="C79" s="19">
        <v>2105.5</v>
      </c>
      <c r="D79" s="6"/>
      <c r="E79" s="20">
        <v>0.43241094152323584</v>
      </c>
      <c r="F79" s="21">
        <v>0.41207315151550405</v>
      </c>
      <c r="G79" s="13"/>
      <c r="H79" s="22">
        <f t="shared" si="2"/>
        <v>0.92625530168285675</v>
      </c>
      <c r="I79" s="23">
        <f t="shared" si="2"/>
        <v>0.91019128931157467</v>
      </c>
    </row>
    <row r="80" spans="1:9" x14ac:dyDescent="0.25">
      <c r="A80" s="17" t="s">
        <v>84</v>
      </c>
      <c r="B80" s="18">
        <v>2417</v>
      </c>
      <c r="C80" s="19">
        <v>2754</v>
      </c>
      <c r="D80" s="6"/>
      <c r="E80" s="20">
        <v>0.45463133552498752</v>
      </c>
      <c r="F80" s="21">
        <v>0.29218864088245866</v>
      </c>
      <c r="G80" s="13"/>
      <c r="H80" s="22">
        <f t="shared" si="2"/>
        <v>1.3227527705568478</v>
      </c>
      <c r="I80" s="23">
        <f t="shared" si="2"/>
        <v>1.190532800172917</v>
      </c>
    </row>
    <row r="81" spans="1:9" x14ac:dyDescent="0.25">
      <c r="A81" s="17" t="s">
        <v>85</v>
      </c>
      <c r="B81" s="18">
        <v>7463.5</v>
      </c>
      <c r="C81" s="19">
        <v>8581</v>
      </c>
      <c r="D81" s="6"/>
      <c r="E81" s="20">
        <v>3.0980628049574736E-2</v>
      </c>
      <c r="F81" s="21">
        <v>0.12360566038688046</v>
      </c>
      <c r="G81" s="13"/>
      <c r="H81" s="22">
        <f t="shared" si="2"/>
        <v>4.0845532904638118</v>
      </c>
      <c r="I81" s="23">
        <f t="shared" si="2"/>
        <v>3.7094996217442993</v>
      </c>
    </row>
    <row r="82" spans="1:9" x14ac:dyDescent="0.25">
      <c r="A82" s="17" t="s">
        <v>86</v>
      </c>
      <c r="B82" s="18">
        <v>1761</v>
      </c>
      <c r="C82" s="19">
        <v>2214.5</v>
      </c>
      <c r="D82" s="6"/>
      <c r="E82" s="20">
        <v>0.3621864376094639</v>
      </c>
      <c r="F82" s="21">
        <v>6.0668452664458805E-3</v>
      </c>
      <c r="G82" s="13"/>
      <c r="H82" s="22">
        <f t="shared" si="2"/>
        <v>0.96374333014092217</v>
      </c>
      <c r="I82" s="23">
        <f t="shared" si="2"/>
        <v>0.95731114233221659</v>
      </c>
    </row>
    <row r="83" spans="1:9" x14ac:dyDescent="0.25">
      <c r="A83" s="17" t="s">
        <v>87</v>
      </c>
      <c r="B83" s="18">
        <v>1733.5</v>
      </c>
      <c r="C83" s="19">
        <v>2869.5</v>
      </c>
      <c r="D83" s="6"/>
      <c r="E83" s="20">
        <v>0.17825535816470797</v>
      </c>
      <c r="F83" s="21">
        <v>0.13725683119738874</v>
      </c>
      <c r="G83" s="13"/>
      <c r="H83" s="22">
        <f t="shared" si="2"/>
        <v>0.94869339170885214</v>
      </c>
      <c r="I83" s="23">
        <f t="shared" si="2"/>
        <v>1.2404625526856154</v>
      </c>
    </row>
    <row r="84" spans="1:9" x14ac:dyDescent="0.25">
      <c r="A84" s="17" t="s">
        <v>88</v>
      </c>
      <c r="B84" s="18">
        <v>1410.5</v>
      </c>
      <c r="C84" s="19">
        <v>1857</v>
      </c>
      <c r="D84" s="6"/>
      <c r="E84" s="20">
        <v>0.46271503653681917</v>
      </c>
      <c r="F84" s="21">
        <v>0.42799570385227759</v>
      </c>
      <c r="G84" s="13"/>
      <c r="H84" s="22">
        <f t="shared" si="2"/>
        <v>0.77192502394308382</v>
      </c>
      <c r="I84" s="23">
        <f t="shared" si="2"/>
        <v>0.80276667026910187</v>
      </c>
    </row>
    <row r="85" spans="1:9" x14ac:dyDescent="0.25">
      <c r="A85" s="17" t="s">
        <v>89</v>
      </c>
      <c r="B85" s="18">
        <v>1375.5</v>
      </c>
      <c r="C85" s="19">
        <v>1954.5</v>
      </c>
      <c r="D85" s="6"/>
      <c r="E85" s="20">
        <v>0.24212816716747648</v>
      </c>
      <c r="F85" s="21">
        <v>0.35708078435974538</v>
      </c>
      <c r="G85" s="13"/>
      <c r="H85" s="22">
        <f t="shared" si="2"/>
        <v>0.75277055684772198</v>
      </c>
      <c r="I85" s="23">
        <f t="shared" si="2"/>
        <v>0.84491516264995137</v>
      </c>
    </row>
    <row r="86" spans="1:9" x14ac:dyDescent="0.25">
      <c r="A86" s="17" t="s">
        <v>90</v>
      </c>
      <c r="B86" s="18">
        <v>5509</v>
      </c>
      <c r="C86" s="19">
        <v>7074</v>
      </c>
      <c r="D86" s="6"/>
      <c r="E86" s="20">
        <v>0.13785309184867525</v>
      </c>
      <c r="F86" s="21">
        <v>0.15933392835897042</v>
      </c>
      <c r="G86" s="13"/>
      <c r="H86" s="22">
        <f t="shared" si="2"/>
        <v>3.0149131208099602</v>
      </c>
      <c r="I86" s="23">
        <f t="shared" si="2"/>
        <v>3.0580352318167079</v>
      </c>
    </row>
    <row r="87" spans="1:9" x14ac:dyDescent="0.25">
      <c r="A87" s="17" t="s">
        <v>91</v>
      </c>
      <c r="B87" s="18">
        <v>1461.5</v>
      </c>
      <c r="C87" s="19">
        <v>2203</v>
      </c>
      <c r="D87" s="6"/>
      <c r="E87" s="20">
        <v>0.18240113342957812</v>
      </c>
      <c r="F87" s="21">
        <v>0.22211434070862046</v>
      </c>
      <c r="G87" s="13"/>
      <c r="H87" s="22">
        <f t="shared" si="2"/>
        <v>0.79983581885346833</v>
      </c>
      <c r="I87" s="23">
        <f t="shared" si="2"/>
        <v>0.95233978169242406</v>
      </c>
    </row>
    <row r="88" spans="1:9" x14ac:dyDescent="0.25">
      <c r="A88" s="17" t="s">
        <v>92</v>
      </c>
      <c r="B88" s="18">
        <v>1273</v>
      </c>
      <c r="C88" s="19">
        <v>2001.5</v>
      </c>
      <c r="D88" s="6"/>
      <c r="E88" s="20">
        <v>0.20663293212992592</v>
      </c>
      <c r="F88" s="21">
        <v>0.24624203171972203</v>
      </c>
      <c r="G88" s="13"/>
      <c r="H88" s="22">
        <f t="shared" si="2"/>
        <v>0.69667533178273366</v>
      </c>
      <c r="I88" s="23">
        <f t="shared" si="2"/>
        <v>0.86523289743866849</v>
      </c>
    </row>
    <row r="89" spans="1:9" x14ac:dyDescent="0.25">
      <c r="A89" s="17" t="s">
        <v>93</v>
      </c>
      <c r="B89" s="18">
        <v>1314.5</v>
      </c>
      <c r="C89" s="19">
        <v>1981.5</v>
      </c>
      <c r="D89" s="6"/>
      <c r="E89" s="20">
        <v>0.24798495711449101</v>
      </c>
      <c r="F89" s="21">
        <v>0.1281106911158065</v>
      </c>
      <c r="G89" s="13"/>
      <c r="H89" s="22">
        <f t="shared" si="2"/>
        <v>0.71938705705294836</v>
      </c>
      <c r="I89" s="23">
        <f t="shared" si="2"/>
        <v>0.85658705284772507</v>
      </c>
    </row>
    <row r="90" spans="1:9" x14ac:dyDescent="0.25">
      <c r="A90" s="17" t="s">
        <v>94</v>
      </c>
      <c r="B90" s="18">
        <v>1409.5</v>
      </c>
      <c r="C90" s="19">
        <v>1939.5</v>
      </c>
      <c r="D90" s="6"/>
      <c r="E90" s="20">
        <v>9.581936516965632E-2</v>
      </c>
      <c r="F90" s="21">
        <v>0.31390509853138304</v>
      </c>
      <c r="G90" s="13"/>
      <c r="H90" s="22">
        <f t="shared" si="2"/>
        <v>0.77137775345464499</v>
      </c>
      <c r="I90" s="23">
        <f t="shared" si="2"/>
        <v>0.8384307792067438</v>
      </c>
    </row>
    <row r="91" spans="1:9" x14ac:dyDescent="0.25">
      <c r="A91" s="17" t="s">
        <v>95</v>
      </c>
      <c r="B91" s="18">
        <v>1596</v>
      </c>
      <c r="C91" s="19">
        <v>2089</v>
      </c>
      <c r="D91" s="6"/>
      <c r="E91" s="20">
        <v>0.20114441018715074</v>
      </c>
      <c r="F91" s="21">
        <v>8.5299621282436552E-2</v>
      </c>
      <c r="G91" s="13"/>
      <c r="H91" s="22">
        <f t="shared" si="2"/>
        <v>0.87344369954850187</v>
      </c>
      <c r="I91" s="23">
        <f t="shared" si="2"/>
        <v>0.90305846752404628</v>
      </c>
    </row>
    <row r="92" spans="1:9" x14ac:dyDescent="0.25">
      <c r="A92" s="17" t="s">
        <v>96</v>
      </c>
      <c r="B92" s="18">
        <v>1595</v>
      </c>
      <c r="C92" s="19">
        <v>1844.5</v>
      </c>
      <c r="D92" s="6"/>
      <c r="E92" s="20">
        <v>0.36352825114292725</v>
      </c>
      <c r="F92" s="21">
        <v>0.27870242880055301</v>
      </c>
      <c r="G92" s="13"/>
      <c r="H92" s="22">
        <f t="shared" si="2"/>
        <v>0.87289642906006293</v>
      </c>
      <c r="I92" s="23">
        <f t="shared" si="2"/>
        <v>0.79736301739976223</v>
      </c>
    </row>
    <row r="93" spans="1:9" x14ac:dyDescent="0.25">
      <c r="A93" s="17" t="s">
        <v>97</v>
      </c>
      <c r="B93" s="18">
        <v>1955.5</v>
      </c>
      <c r="C93" s="19">
        <v>2385</v>
      </c>
      <c r="D93" s="6"/>
      <c r="E93" s="20">
        <v>0.27011442881429348</v>
      </c>
      <c r="F93" s="21">
        <v>0.23184800959659546</v>
      </c>
      <c r="G93" s="13"/>
      <c r="H93" s="22">
        <f t="shared" si="2"/>
        <v>1.0701874401422904</v>
      </c>
      <c r="I93" s="23">
        <f t="shared" si="2"/>
        <v>1.0310169674700098</v>
      </c>
    </row>
    <row r="94" spans="1:9" x14ac:dyDescent="0.25">
      <c r="A94" s="17" t="s">
        <v>98</v>
      </c>
      <c r="B94" s="18">
        <v>1691</v>
      </c>
      <c r="C94" s="19">
        <v>2180</v>
      </c>
      <c r="D94" s="6"/>
      <c r="E94" s="20">
        <v>0.22162424247715565</v>
      </c>
      <c r="F94" s="21">
        <v>0.24132451614806946</v>
      </c>
      <c r="G94" s="13"/>
      <c r="H94" s="22">
        <f t="shared" si="2"/>
        <v>0.92543439595019839</v>
      </c>
      <c r="I94" s="23">
        <f t="shared" si="2"/>
        <v>0.9423970604128391</v>
      </c>
    </row>
    <row r="95" spans="1:9" x14ac:dyDescent="0.25">
      <c r="A95" s="17" t="s">
        <v>99</v>
      </c>
      <c r="B95" s="18">
        <v>1582.5</v>
      </c>
      <c r="C95" s="19">
        <v>2338</v>
      </c>
      <c r="D95" s="6"/>
      <c r="E95" s="20">
        <v>0.13360184996826396</v>
      </c>
      <c r="F95" s="21">
        <v>0.27824561107426166</v>
      </c>
      <c r="G95" s="13"/>
      <c r="H95" s="22">
        <f t="shared" si="2"/>
        <v>0.86605554795457651</v>
      </c>
      <c r="I95" s="23">
        <f t="shared" si="2"/>
        <v>1.0106992326812925</v>
      </c>
    </row>
    <row r="96" spans="1:9" x14ac:dyDescent="0.25">
      <c r="A96" s="17" t="s">
        <v>100</v>
      </c>
      <c r="B96" s="18">
        <v>1194</v>
      </c>
      <c r="C96" s="19">
        <v>1993.5</v>
      </c>
      <c r="D96" s="6"/>
      <c r="E96" s="20">
        <v>0.13147211509498621</v>
      </c>
      <c r="F96" s="21">
        <v>0.46501980944848947</v>
      </c>
      <c r="G96" s="13"/>
      <c r="H96" s="22">
        <f t="shared" si="2"/>
        <v>0.6534409631960596</v>
      </c>
      <c r="I96" s="23">
        <f t="shared" si="2"/>
        <v>0.8617745596022911</v>
      </c>
    </row>
    <row r="97" spans="1:9" x14ac:dyDescent="0.25">
      <c r="A97" s="17" t="s">
        <v>101</v>
      </c>
      <c r="B97" s="18">
        <v>1815.5</v>
      </c>
      <c r="C97" s="19">
        <v>2261</v>
      </c>
      <c r="D97" s="6"/>
      <c r="E97" s="20">
        <v>0.31431295644039869</v>
      </c>
      <c r="F97" s="21">
        <v>0.29147435650856357</v>
      </c>
      <c r="G97" s="13"/>
      <c r="H97" s="22">
        <f t="shared" si="2"/>
        <v>0.99356957176084282</v>
      </c>
      <c r="I97" s="23">
        <f t="shared" si="2"/>
        <v>0.97741273100616022</v>
      </c>
    </row>
    <row r="98" spans="1:9" x14ac:dyDescent="0.25">
      <c r="A98" s="17" t="s">
        <v>102</v>
      </c>
      <c r="B98" s="18">
        <v>2326</v>
      </c>
      <c r="C98" s="19">
        <v>2571.5</v>
      </c>
      <c r="D98" s="6"/>
      <c r="E98" s="20">
        <v>0.49491394659144428</v>
      </c>
      <c r="F98" s="21">
        <v>0.34949746019370093</v>
      </c>
      <c r="G98" s="13"/>
      <c r="H98" s="22">
        <f t="shared" si="2"/>
        <v>1.2729511561089069</v>
      </c>
      <c r="I98" s="23">
        <f t="shared" si="2"/>
        <v>1.1116394682805577</v>
      </c>
    </row>
    <row r="99" spans="1:9" x14ac:dyDescent="0.25">
      <c r="A99" s="17" t="s">
        <v>103</v>
      </c>
      <c r="B99" s="18">
        <v>2094.5</v>
      </c>
      <c r="C99" s="19">
        <v>2525.5</v>
      </c>
      <c r="D99" s="6"/>
      <c r="E99" s="20">
        <v>0.31295678498922391</v>
      </c>
      <c r="F99" s="21">
        <v>0.37658230872932347</v>
      </c>
      <c r="G99" s="13"/>
      <c r="H99" s="22">
        <f t="shared" si="2"/>
        <v>1.1462580380352989</v>
      </c>
      <c r="I99" s="23">
        <f t="shared" si="2"/>
        <v>1.0917540257213876</v>
      </c>
    </row>
    <row r="100" spans="1:9" x14ac:dyDescent="0.25">
      <c r="A100" s="17" t="s">
        <v>104</v>
      </c>
      <c r="B100" s="18">
        <v>1301.5</v>
      </c>
      <c r="C100" s="19">
        <v>2095.5</v>
      </c>
      <c r="D100" s="6"/>
      <c r="E100" s="20">
        <v>0.25372175706040545</v>
      </c>
      <c r="F100" s="21">
        <v>0.23924538671499032</v>
      </c>
      <c r="G100" s="13"/>
      <c r="H100" s="22">
        <f t="shared" si="2"/>
        <v>0.71227254070324253</v>
      </c>
      <c r="I100" s="23">
        <f t="shared" si="2"/>
        <v>0.90586836701610285</v>
      </c>
    </row>
    <row r="101" spans="1:9" x14ac:dyDescent="0.25">
      <c r="A101" s="17" t="s">
        <v>105</v>
      </c>
      <c r="B101" s="18">
        <v>1671</v>
      </c>
      <c r="C101" s="19">
        <v>2112</v>
      </c>
      <c r="D101" s="6"/>
      <c r="E101" s="20">
        <v>0.44686101791322214</v>
      </c>
      <c r="F101" s="21">
        <v>0.4084613035263201</v>
      </c>
      <c r="G101" s="13"/>
      <c r="H101" s="22">
        <f t="shared" si="2"/>
        <v>0.91448898618142016</v>
      </c>
      <c r="I101" s="23">
        <f t="shared" si="2"/>
        <v>0.91300118880363124</v>
      </c>
    </row>
    <row r="102" spans="1:9" x14ac:dyDescent="0.25">
      <c r="A102" s="17" t="s">
        <v>106</v>
      </c>
      <c r="B102" s="18">
        <v>1845.5</v>
      </c>
      <c r="C102" s="19">
        <v>2764.5</v>
      </c>
      <c r="D102" s="6"/>
      <c r="E102" s="20">
        <v>0.36054591227122257</v>
      </c>
      <c r="F102" s="21">
        <v>0.39211238761402689</v>
      </c>
      <c r="G102" s="13"/>
      <c r="H102" s="22">
        <f t="shared" si="2"/>
        <v>1.00998768641401</v>
      </c>
      <c r="I102" s="23">
        <f t="shared" si="2"/>
        <v>1.1950718685831623</v>
      </c>
    </row>
    <row r="103" spans="1:9" x14ac:dyDescent="0.25">
      <c r="A103" s="17" t="s">
        <v>107</v>
      </c>
      <c r="B103" s="18">
        <v>1706.5</v>
      </c>
      <c r="C103" s="19">
        <v>2101.5</v>
      </c>
      <c r="D103" s="6"/>
      <c r="E103" s="20">
        <v>0.3865986679443591</v>
      </c>
      <c r="F103" s="21">
        <v>0.3374866055341933</v>
      </c>
      <c r="G103" s="13"/>
      <c r="H103" s="22">
        <f t="shared" si="2"/>
        <v>0.93391708852100153</v>
      </c>
      <c r="I103" s="23">
        <f t="shared" si="2"/>
        <v>0.90846212039338592</v>
      </c>
    </row>
    <row r="104" spans="1:9" x14ac:dyDescent="0.25">
      <c r="A104" s="17" t="s">
        <v>108</v>
      </c>
      <c r="B104" s="18">
        <v>6543.5</v>
      </c>
      <c r="C104" s="19">
        <v>8860</v>
      </c>
      <c r="D104" s="6"/>
      <c r="E104" s="20">
        <v>0.17516926603551519</v>
      </c>
      <c r="F104" s="21">
        <v>8.0447362916031592E-2</v>
      </c>
      <c r="G104" s="13"/>
      <c r="H104" s="22">
        <f t="shared" si="2"/>
        <v>3.5810644411000139</v>
      </c>
      <c r="I104" s="23">
        <f t="shared" si="2"/>
        <v>3.8301091537879608</v>
      </c>
    </row>
    <row r="105" spans="1:9" x14ac:dyDescent="0.25">
      <c r="A105" s="17" t="s">
        <v>109</v>
      </c>
      <c r="B105" s="18">
        <v>2117</v>
      </c>
      <c r="C105" s="19">
        <v>2481.5</v>
      </c>
      <c r="D105" s="6"/>
      <c r="E105" s="20">
        <v>0.2097605378295474</v>
      </c>
      <c r="F105" s="21">
        <v>0.17581498448200678</v>
      </c>
      <c r="G105" s="13"/>
      <c r="H105" s="22">
        <f t="shared" si="2"/>
        <v>1.1585716240251744</v>
      </c>
      <c r="I105" s="23">
        <f t="shared" si="2"/>
        <v>1.0727331676213121</v>
      </c>
    </row>
    <row r="106" spans="1:9" x14ac:dyDescent="0.25">
      <c r="A106" s="17" t="s">
        <v>110</v>
      </c>
      <c r="B106" s="18">
        <v>2337.5</v>
      </c>
      <c r="C106" s="19">
        <v>2510</v>
      </c>
      <c r="D106" s="6"/>
      <c r="E106" s="20">
        <v>0.39234973056639666</v>
      </c>
      <c r="F106" s="21">
        <v>0.28622330266355867</v>
      </c>
      <c r="G106" s="13"/>
      <c r="H106" s="22">
        <f t="shared" si="2"/>
        <v>1.2792447667259543</v>
      </c>
      <c r="I106" s="23">
        <f t="shared" si="2"/>
        <v>1.0850534961634064</v>
      </c>
    </row>
    <row r="107" spans="1:9" x14ac:dyDescent="0.25">
      <c r="A107" s="17" t="s">
        <v>111</v>
      </c>
      <c r="B107" s="18">
        <v>2080</v>
      </c>
      <c r="C107" s="19">
        <v>2419.5</v>
      </c>
      <c r="D107" s="6"/>
      <c r="E107" s="20">
        <v>0.31887796190047191</v>
      </c>
      <c r="F107" s="21">
        <v>0.27033427261729964</v>
      </c>
      <c r="G107" s="13"/>
      <c r="H107" s="22">
        <f t="shared" si="2"/>
        <v>1.1383226159529347</v>
      </c>
      <c r="I107" s="23">
        <f t="shared" si="2"/>
        <v>1.0459310493893872</v>
      </c>
    </row>
    <row r="108" spans="1:9" x14ac:dyDescent="0.25">
      <c r="A108" s="17" t="s">
        <v>112</v>
      </c>
      <c r="B108" s="18">
        <v>2156</v>
      </c>
      <c r="C108" s="19">
        <v>2428</v>
      </c>
      <c r="D108" s="6"/>
      <c r="E108" s="20">
        <v>9.5111765558487382E-2</v>
      </c>
      <c r="F108" s="21">
        <v>0.16483625953524955</v>
      </c>
      <c r="G108" s="13"/>
      <c r="H108" s="22">
        <f t="shared" si="2"/>
        <v>1.1799151730742921</v>
      </c>
      <c r="I108" s="23">
        <f t="shared" si="2"/>
        <v>1.0496055333405383</v>
      </c>
    </row>
    <row r="109" spans="1:9" x14ac:dyDescent="0.25">
      <c r="A109" s="17" t="s">
        <v>113</v>
      </c>
      <c r="B109" s="18">
        <v>1926.5</v>
      </c>
      <c r="C109" s="19">
        <v>2600.5</v>
      </c>
      <c r="D109" s="6"/>
      <c r="E109" s="20">
        <v>0.27197826361756122</v>
      </c>
      <c r="F109" s="21">
        <v>9.4353413986437984E-2</v>
      </c>
      <c r="G109" s="13"/>
      <c r="H109" s="22">
        <f t="shared" si="2"/>
        <v>1.054316595977562</v>
      </c>
      <c r="I109" s="23">
        <f t="shared" si="2"/>
        <v>1.1241759429374256</v>
      </c>
    </row>
    <row r="110" spans="1:9" x14ac:dyDescent="0.25">
      <c r="A110" s="17" t="s">
        <v>114</v>
      </c>
      <c r="B110" s="18">
        <v>1703.5</v>
      </c>
      <c r="C110" s="19">
        <v>2049</v>
      </c>
      <c r="D110" s="6"/>
      <c r="E110" s="20">
        <v>0.28018613284468424</v>
      </c>
      <c r="F110" s="21">
        <v>0.38236911349667868</v>
      </c>
      <c r="G110" s="13"/>
      <c r="H110" s="22">
        <f t="shared" si="2"/>
        <v>0.9322752770556848</v>
      </c>
      <c r="I110" s="23">
        <f t="shared" si="2"/>
        <v>0.88576677834215933</v>
      </c>
    </row>
    <row r="111" spans="1:9" x14ac:dyDescent="0.25">
      <c r="A111" s="17" t="s">
        <v>115</v>
      </c>
      <c r="B111" s="18">
        <v>2086.5</v>
      </c>
      <c r="C111" s="19">
        <v>2177</v>
      </c>
      <c r="D111" s="6"/>
      <c r="E111" s="20">
        <v>0.36499113507688075</v>
      </c>
      <c r="F111" s="21">
        <v>0.23970822439856321</v>
      </c>
      <c r="G111" s="13"/>
      <c r="H111" s="22">
        <f t="shared" si="2"/>
        <v>1.1418798741277876</v>
      </c>
      <c r="I111" s="23">
        <f t="shared" si="2"/>
        <v>0.94110018372419757</v>
      </c>
    </row>
    <row r="112" spans="1:9" x14ac:dyDescent="0.25">
      <c r="A112" s="17" t="s">
        <v>116</v>
      </c>
      <c r="B112" s="18">
        <v>2004.5</v>
      </c>
      <c r="C112" s="19">
        <v>2084</v>
      </c>
      <c r="D112" s="6"/>
      <c r="E112" s="20">
        <v>4.127288271330809E-2</v>
      </c>
      <c r="F112" s="21">
        <v>0.19000949974302622</v>
      </c>
      <c r="G112" s="13"/>
      <c r="H112" s="22">
        <f t="shared" si="2"/>
        <v>1.097003694075797</v>
      </c>
      <c r="I112" s="23">
        <f t="shared" si="2"/>
        <v>0.90089700637631043</v>
      </c>
    </row>
    <row r="113" spans="1:9" x14ac:dyDescent="0.25">
      <c r="A113" s="17" t="s">
        <v>117</v>
      </c>
      <c r="B113" s="18">
        <v>2079.5</v>
      </c>
      <c r="C113" s="19">
        <v>2339.5</v>
      </c>
      <c r="D113" s="6"/>
      <c r="E113" s="20">
        <v>0.25808802448693896</v>
      </c>
      <c r="F113" s="21">
        <v>0.21429310017579065</v>
      </c>
      <c r="G113" s="13"/>
      <c r="H113" s="22">
        <f t="shared" si="2"/>
        <v>1.1380489807087153</v>
      </c>
      <c r="I113" s="23">
        <f t="shared" si="2"/>
        <v>1.0113476710256133</v>
      </c>
    </row>
    <row r="114" spans="1:9" x14ac:dyDescent="0.25">
      <c r="A114" s="17" t="s">
        <v>118</v>
      </c>
      <c r="B114" s="18">
        <v>1986.5</v>
      </c>
      <c r="C114" s="19">
        <v>2440.5</v>
      </c>
      <c r="D114" s="6"/>
      <c r="E114" s="20">
        <v>0.31502114339294973</v>
      </c>
      <c r="F114" s="21">
        <v>0.37115500376970595</v>
      </c>
      <c r="G114" s="13"/>
      <c r="H114" s="22">
        <f t="shared" si="2"/>
        <v>1.0871528252838967</v>
      </c>
      <c r="I114" s="23">
        <f t="shared" si="2"/>
        <v>1.0550091862098778</v>
      </c>
    </row>
    <row r="115" spans="1:9" x14ac:dyDescent="0.25">
      <c r="A115" s="17" t="s">
        <v>119</v>
      </c>
      <c r="B115" s="18">
        <v>1513</v>
      </c>
      <c r="C115" s="19">
        <v>2134.5</v>
      </c>
      <c r="D115" s="6"/>
      <c r="E115" s="20">
        <v>0.18881106384624269</v>
      </c>
      <c r="F115" s="21">
        <v>0.25077527915587561</v>
      </c>
      <c r="G115" s="13"/>
      <c r="H115" s="22">
        <f t="shared" si="2"/>
        <v>0.82802024900807225</v>
      </c>
      <c r="I115" s="23">
        <f t="shared" si="2"/>
        <v>0.92272776396844269</v>
      </c>
    </row>
    <row r="116" spans="1:9" x14ac:dyDescent="0.25">
      <c r="A116" s="17" t="s">
        <v>120</v>
      </c>
      <c r="B116" s="18">
        <v>1612</v>
      </c>
      <c r="C116" s="19">
        <v>2176</v>
      </c>
      <c r="D116" s="6"/>
      <c r="E116" s="20">
        <v>0.15001893248498713</v>
      </c>
      <c r="F116" s="21">
        <v>0.15857909431021838</v>
      </c>
      <c r="G116" s="13"/>
      <c r="H116" s="22">
        <f t="shared" si="2"/>
        <v>0.88220002736352443</v>
      </c>
      <c r="I116" s="23">
        <f t="shared" si="2"/>
        <v>0.94066789149465035</v>
      </c>
    </row>
    <row r="117" spans="1:9" x14ac:dyDescent="0.25">
      <c r="A117" s="17" t="s">
        <v>121</v>
      </c>
      <c r="B117" s="18">
        <v>1419.5</v>
      </c>
      <c r="C117" s="19">
        <v>2207.5</v>
      </c>
      <c r="D117" s="6"/>
      <c r="E117" s="20">
        <v>0.23263040987257322</v>
      </c>
      <c r="F117" s="21">
        <v>0.39943925532938834</v>
      </c>
      <c r="G117" s="13"/>
      <c r="H117" s="22">
        <f t="shared" si="2"/>
        <v>0.7768504583390341</v>
      </c>
      <c r="I117" s="23">
        <f t="shared" si="2"/>
        <v>0.95428509672538631</v>
      </c>
    </row>
    <row r="118" spans="1:9" x14ac:dyDescent="0.25">
      <c r="A118" s="17" t="s">
        <v>122</v>
      </c>
      <c r="B118" s="18">
        <v>1352.5</v>
      </c>
      <c r="C118" s="19">
        <v>1851</v>
      </c>
      <c r="D118" s="6"/>
      <c r="E118" s="20">
        <v>0.10299448125231042</v>
      </c>
      <c r="F118" s="21">
        <v>0.19864696175959196</v>
      </c>
      <c r="G118" s="13"/>
      <c r="H118" s="22">
        <f t="shared" si="2"/>
        <v>0.74018333561362704</v>
      </c>
      <c r="I118" s="23">
        <f t="shared" si="2"/>
        <v>0.80017291689181891</v>
      </c>
    </row>
    <row r="119" spans="1:9" x14ac:dyDescent="0.25">
      <c r="A119" s="17" t="s">
        <v>123</v>
      </c>
      <c r="B119" s="18">
        <v>1539</v>
      </c>
      <c r="C119" s="19">
        <v>2123</v>
      </c>
      <c r="D119" s="6"/>
      <c r="E119" s="20">
        <v>0.14886458551295736</v>
      </c>
      <c r="F119" s="21">
        <v>0.26978638377819286</v>
      </c>
      <c r="G119" s="13"/>
      <c r="H119" s="22">
        <f t="shared" si="2"/>
        <v>0.84224928170748392</v>
      </c>
      <c r="I119" s="23">
        <f t="shared" si="2"/>
        <v>0.91775640332865016</v>
      </c>
    </row>
    <row r="120" spans="1:9" x14ac:dyDescent="0.25">
      <c r="A120" s="17" t="s">
        <v>124</v>
      </c>
      <c r="B120" s="18">
        <v>1994</v>
      </c>
      <c r="C120" s="19">
        <v>2459.5</v>
      </c>
      <c r="D120" s="6"/>
      <c r="E120" s="20">
        <v>0.15886852455946504</v>
      </c>
      <c r="F120" s="21">
        <v>0.42981282288021488</v>
      </c>
      <c r="G120" s="13"/>
      <c r="H120" s="22">
        <f t="shared" si="2"/>
        <v>1.0912573539471884</v>
      </c>
      <c r="I120" s="23">
        <f t="shared" si="2"/>
        <v>1.0632227385712743</v>
      </c>
    </row>
    <row r="121" spans="1:9" x14ac:dyDescent="0.25">
      <c r="A121" s="17" t="s">
        <v>125</v>
      </c>
      <c r="B121" s="18">
        <v>3849.5</v>
      </c>
      <c r="C121" s="19">
        <v>6114.5</v>
      </c>
      <c r="D121" s="6"/>
      <c r="E121" s="20">
        <v>9.9742559341289852E-2</v>
      </c>
      <c r="F121" s="21">
        <v>0.13380040000537011</v>
      </c>
      <c r="G121" s="13"/>
      <c r="H121" s="22">
        <f t="shared" si="2"/>
        <v>2.1067177452455876</v>
      </c>
      <c r="I121" s="23">
        <f t="shared" si="2"/>
        <v>2.6432508375661947</v>
      </c>
    </row>
    <row r="122" spans="1:9" x14ac:dyDescent="0.25">
      <c r="A122" s="17" t="s">
        <v>126</v>
      </c>
      <c r="B122" s="18">
        <v>1783.5</v>
      </c>
      <c r="C122" s="19">
        <v>2055.5</v>
      </c>
      <c r="D122" s="6"/>
      <c r="E122" s="20">
        <v>0.35167015133864177</v>
      </c>
      <c r="F122" s="21">
        <v>0.26935763058577805</v>
      </c>
      <c r="G122" s="13"/>
      <c r="H122" s="22">
        <f t="shared" si="2"/>
        <v>0.97605691613079759</v>
      </c>
      <c r="I122" s="23">
        <f t="shared" si="2"/>
        <v>0.8885766778342159</v>
      </c>
    </row>
    <row r="123" spans="1:9" x14ac:dyDescent="0.25">
      <c r="A123" s="17" t="s">
        <v>127</v>
      </c>
      <c r="B123" s="18">
        <v>1408.5</v>
      </c>
      <c r="C123" s="19">
        <v>1967.5</v>
      </c>
      <c r="D123" s="6"/>
      <c r="E123" s="20">
        <v>0.30975142633446917</v>
      </c>
      <c r="F123" s="21">
        <v>0.29937481510973013</v>
      </c>
      <c r="G123" s="13"/>
      <c r="H123" s="22">
        <f t="shared" si="2"/>
        <v>0.77083048296620604</v>
      </c>
      <c r="I123" s="23">
        <f t="shared" si="2"/>
        <v>0.85053496163406461</v>
      </c>
    </row>
    <row r="124" spans="1:9" x14ac:dyDescent="0.25">
      <c r="A124" s="17" t="s">
        <v>128</v>
      </c>
      <c r="B124" s="18">
        <v>1407</v>
      </c>
      <c r="C124" s="19">
        <v>2068.5</v>
      </c>
      <c r="D124" s="6"/>
      <c r="E124" s="20">
        <v>0.29148680390063791</v>
      </c>
      <c r="F124" s="21">
        <v>0.2676647859168802</v>
      </c>
      <c r="G124" s="13"/>
      <c r="H124" s="22">
        <f t="shared" si="2"/>
        <v>0.77000957723354768</v>
      </c>
      <c r="I124" s="23">
        <f t="shared" si="2"/>
        <v>0.89419647681832914</v>
      </c>
    </row>
    <row r="125" spans="1:9" x14ac:dyDescent="0.25">
      <c r="A125" s="17" t="s">
        <v>129</v>
      </c>
      <c r="B125" s="18">
        <v>1839</v>
      </c>
      <c r="C125" s="19">
        <v>2518.5</v>
      </c>
      <c r="D125" s="6"/>
      <c r="E125" s="20">
        <v>0.33528934920862935</v>
      </c>
      <c r="F125" s="21">
        <v>4.8010823737502331E-2</v>
      </c>
      <c r="G125" s="13"/>
      <c r="H125" s="22">
        <f t="shared" si="2"/>
        <v>1.0064304282391572</v>
      </c>
      <c r="I125" s="23">
        <f t="shared" si="2"/>
        <v>1.0887279801145575</v>
      </c>
    </row>
    <row r="126" spans="1:9" x14ac:dyDescent="0.25">
      <c r="A126" s="17" t="s">
        <v>130</v>
      </c>
      <c r="B126" s="18">
        <v>1458</v>
      </c>
      <c r="C126" s="19">
        <v>2331</v>
      </c>
      <c r="D126" s="6"/>
      <c r="E126" s="20">
        <v>0.19399362995515707</v>
      </c>
      <c r="F126" s="21">
        <v>0.30941609472770421</v>
      </c>
      <c r="G126" s="13"/>
      <c r="H126" s="22">
        <f t="shared" si="2"/>
        <v>0.79792037214393219</v>
      </c>
      <c r="I126" s="23">
        <f t="shared" si="2"/>
        <v>1.0076731870744624</v>
      </c>
    </row>
    <row r="127" spans="1:9" x14ac:dyDescent="0.25">
      <c r="A127" s="17" t="s">
        <v>131</v>
      </c>
      <c r="B127" s="18">
        <v>1662</v>
      </c>
      <c r="C127" s="19">
        <v>2301.5</v>
      </c>
      <c r="D127" s="6"/>
      <c r="E127" s="20">
        <v>0.21953495733589562</v>
      </c>
      <c r="F127" s="21">
        <v>0.19448124809519207</v>
      </c>
      <c r="G127" s="13"/>
      <c r="H127" s="22">
        <f t="shared" si="2"/>
        <v>0.90956355178546999</v>
      </c>
      <c r="I127" s="23">
        <f t="shared" si="2"/>
        <v>0.99492056630282066</v>
      </c>
    </row>
    <row r="128" spans="1:9" x14ac:dyDescent="0.25">
      <c r="A128" s="17" t="s">
        <v>132</v>
      </c>
      <c r="B128" s="18">
        <v>1581</v>
      </c>
      <c r="C128" s="19">
        <v>2358</v>
      </c>
      <c r="D128" s="6"/>
      <c r="E128" s="20">
        <v>0.17353411201795094</v>
      </c>
      <c r="F128" s="21">
        <v>0.13974205260090378</v>
      </c>
      <c r="G128" s="13"/>
      <c r="H128" s="22">
        <f t="shared" si="2"/>
        <v>0.86523464222191815</v>
      </c>
      <c r="I128" s="23">
        <f t="shared" si="2"/>
        <v>1.0193450772722361</v>
      </c>
    </row>
    <row r="129" spans="1:9" x14ac:dyDescent="0.25">
      <c r="A129" s="17" t="s">
        <v>133</v>
      </c>
      <c r="B129" s="18">
        <v>1115.5</v>
      </c>
      <c r="C129" s="19">
        <v>1918.5</v>
      </c>
      <c r="D129" s="6"/>
      <c r="E129" s="20">
        <v>0.18192706965534661</v>
      </c>
      <c r="F129" s="21">
        <v>0.40727286589060985</v>
      </c>
      <c r="G129" s="13"/>
      <c r="H129" s="22">
        <f t="shared" si="2"/>
        <v>0.61048022985360517</v>
      </c>
      <c r="I129" s="23">
        <f t="shared" si="2"/>
        <v>0.82935264238625306</v>
      </c>
    </row>
    <row r="130" spans="1:9" x14ac:dyDescent="0.25">
      <c r="A130" s="17" t="s">
        <v>134</v>
      </c>
      <c r="B130" s="18">
        <v>1586.5</v>
      </c>
      <c r="C130" s="19">
        <v>2178.5</v>
      </c>
      <c r="D130" s="6"/>
      <c r="E130" s="20">
        <v>0.21705704534374323</v>
      </c>
      <c r="F130" s="21">
        <v>0.20286515411594777</v>
      </c>
      <c r="G130" s="13"/>
      <c r="H130" s="22">
        <f t="shared" si="2"/>
        <v>0.86824462990833218</v>
      </c>
      <c r="I130" s="23">
        <f t="shared" si="2"/>
        <v>0.94174862206851828</v>
      </c>
    </row>
    <row r="131" spans="1:9" x14ac:dyDescent="0.25">
      <c r="A131" s="17" t="s">
        <v>135</v>
      </c>
      <c r="B131" s="18">
        <v>1379</v>
      </c>
      <c r="C131" s="19">
        <v>2164.5</v>
      </c>
      <c r="D131" s="6"/>
      <c r="E131" s="20">
        <v>0.26253710802575225</v>
      </c>
      <c r="F131" s="21">
        <v>0.31524973150613</v>
      </c>
      <c r="G131" s="13"/>
      <c r="H131" s="22">
        <f t="shared" si="2"/>
        <v>0.75468600355725812</v>
      </c>
      <c r="I131" s="23">
        <f t="shared" si="2"/>
        <v>0.93569653085485793</v>
      </c>
    </row>
    <row r="132" spans="1:9" x14ac:dyDescent="0.25">
      <c r="A132" s="17" t="s">
        <v>136</v>
      </c>
      <c r="B132" s="18">
        <v>1208</v>
      </c>
      <c r="C132" s="19">
        <v>2282.5</v>
      </c>
      <c r="D132" s="6"/>
      <c r="E132" s="20">
        <v>0.26457968964927109</v>
      </c>
      <c r="F132" s="21">
        <v>0.32001809637051637</v>
      </c>
      <c r="G132" s="13"/>
      <c r="H132" s="22">
        <f t="shared" ref="H132:I195" si="3">B132/B$1</f>
        <v>0.66110275003420438</v>
      </c>
      <c r="I132" s="23">
        <f t="shared" si="3"/>
        <v>0.98670701394142435</v>
      </c>
    </row>
    <row r="133" spans="1:9" x14ac:dyDescent="0.25">
      <c r="A133" s="17" t="s">
        <v>137</v>
      </c>
      <c r="B133" s="18">
        <v>1390</v>
      </c>
      <c r="C133" s="19">
        <v>2433</v>
      </c>
      <c r="D133" s="6"/>
      <c r="E133" s="20">
        <v>0.24519817879993952</v>
      </c>
      <c r="F133" s="21">
        <v>0.22088004673315911</v>
      </c>
      <c r="G133" s="13"/>
      <c r="H133" s="22">
        <f t="shared" si="3"/>
        <v>0.76070597893008618</v>
      </c>
      <c r="I133" s="23">
        <f t="shared" si="3"/>
        <v>1.0517669944882742</v>
      </c>
    </row>
    <row r="134" spans="1:9" x14ac:dyDescent="0.25">
      <c r="A134" s="17" t="s">
        <v>138</v>
      </c>
      <c r="B134" s="18">
        <v>1978</v>
      </c>
      <c r="C134" s="19">
        <v>2319.5</v>
      </c>
      <c r="D134" s="6"/>
      <c r="E134" s="20">
        <v>0.52407408555079804</v>
      </c>
      <c r="F134" s="21">
        <v>0.41002742862509434</v>
      </c>
      <c r="G134" s="13"/>
      <c r="H134" s="22">
        <f t="shared" si="3"/>
        <v>1.0825010261321659</v>
      </c>
      <c r="I134" s="23">
        <f t="shared" si="3"/>
        <v>1.0027018264346699</v>
      </c>
    </row>
    <row r="135" spans="1:9" x14ac:dyDescent="0.25">
      <c r="A135" s="17" t="s">
        <v>139</v>
      </c>
      <c r="B135" s="18">
        <v>1446.5</v>
      </c>
      <c r="C135" s="19">
        <v>2158.5</v>
      </c>
      <c r="D135" s="6"/>
      <c r="E135" s="20">
        <v>0.39547140406492698</v>
      </c>
      <c r="F135" s="21">
        <v>0.22374516170971134</v>
      </c>
      <c r="G135" s="13"/>
      <c r="H135" s="22">
        <f t="shared" si="3"/>
        <v>0.79162676152688471</v>
      </c>
      <c r="I135" s="23">
        <f t="shared" si="3"/>
        <v>0.93310277747757486</v>
      </c>
    </row>
    <row r="136" spans="1:9" x14ac:dyDescent="0.25">
      <c r="A136" s="17" t="s">
        <v>140</v>
      </c>
      <c r="B136" s="18">
        <v>4466.5</v>
      </c>
      <c r="C136" s="19">
        <v>7517</v>
      </c>
      <c r="D136" s="6"/>
      <c r="E136" s="20">
        <v>0.24776046402260088</v>
      </c>
      <c r="F136" s="21">
        <v>0.32189961490227031</v>
      </c>
      <c r="G136" s="13"/>
      <c r="H136" s="22">
        <f t="shared" si="3"/>
        <v>2.4443836366123959</v>
      </c>
      <c r="I136" s="23">
        <f t="shared" si="3"/>
        <v>3.2495406895061061</v>
      </c>
    </row>
    <row r="137" spans="1:9" x14ac:dyDescent="0.25">
      <c r="A137" s="17" t="s">
        <v>141</v>
      </c>
      <c r="B137" s="18">
        <v>2197</v>
      </c>
      <c r="C137" s="19">
        <v>3149</v>
      </c>
      <c r="D137" s="6"/>
      <c r="E137" s="20">
        <v>0.12294710533147983</v>
      </c>
      <c r="F137" s="21">
        <v>0.38173436901147373</v>
      </c>
      <c r="G137" s="13"/>
      <c r="H137" s="22">
        <f t="shared" si="3"/>
        <v>1.2023532631002873</v>
      </c>
      <c r="I137" s="23">
        <f t="shared" si="3"/>
        <v>1.3612882308440506</v>
      </c>
    </row>
    <row r="138" spans="1:9" x14ac:dyDescent="0.25">
      <c r="A138" s="17" t="s">
        <v>142</v>
      </c>
      <c r="B138" s="18">
        <v>1996</v>
      </c>
      <c r="C138" s="19">
        <v>2219.5</v>
      </c>
      <c r="D138" s="6"/>
      <c r="E138" s="20">
        <v>0.49667520401980947</v>
      </c>
      <c r="F138" s="21">
        <v>0.34503115297365666</v>
      </c>
      <c r="G138" s="13"/>
      <c r="H138" s="22">
        <f t="shared" si="3"/>
        <v>1.0923518949240663</v>
      </c>
      <c r="I138" s="23">
        <f t="shared" si="3"/>
        <v>0.95947260347995245</v>
      </c>
    </row>
    <row r="139" spans="1:9" x14ac:dyDescent="0.25">
      <c r="A139" s="17" t="s">
        <v>143</v>
      </c>
      <c r="B139" s="18">
        <v>1934.5</v>
      </c>
      <c r="C139" s="19">
        <v>2099</v>
      </c>
      <c r="D139" s="6"/>
      <c r="E139" s="20">
        <v>0.39805597555551836</v>
      </c>
      <c r="F139" s="21">
        <v>0.38336708765616534</v>
      </c>
      <c r="G139" s="13"/>
      <c r="H139" s="22">
        <f t="shared" si="3"/>
        <v>1.0586947598850731</v>
      </c>
      <c r="I139" s="23">
        <f t="shared" si="3"/>
        <v>0.90738138981951799</v>
      </c>
    </row>
    <row r="140" spans="1:9" x14ac:dyDescent="0.25">
      <c r="A140" s="17" t="s">
        <v>144</v>
      </c>
      <c r="B140" s="18">
        <v>1722.5</v>
      </c>
      <c r="C140" s="19">
        <v>1941.5</v>
      </c>
      <c r="D140" s="6"/>
      <c r="E140" s="20">
        <v>0.36494509635694672</v>
      </c>
      <c r="F140" s="21">
        <v>0.42794255364109879</v>
      </c>
      <c r="G140" s="13"/>
      <c r="H140" s="22">
        <f t="shared" si="3"/>
        <v>0.94267341633602408</v>
      </c>
      <c r="I140" s="23">
        <f t="shared" si="3"/>
        <v>0.83929536366583812</v>
      </c>
    </row>
    <row r="141" spans="1:9" x14ac:dyDescent="0.25">
      <c r="A141" s="17" t="s">
        <v>145</v>
      </c>
      <c r="B141" s="18">
        <v>1245</v>
      </c>
      <c r="C141" s="19">
        <v>2312.5</v>
      </c>
      <c r="D141" s="6"/>
      <c r="E141" s="20">
        <v>0.22491107257017895</v>
      </c>
      <c r="F141" s="21">
        <v>1.8652330228055958E-2</v>
      </c>
      <c r="G141" s="13"/>
      <c r="H141" s="22">
        <f t="shared" si="3"/>
        <v>0.68135175810644411</v>
      </c>
      <c r="I141" s="23">
        <f t="shared" si="3"/>
        <v>0.99967578082783959</v>
      </c>
    </row>
    <row r="142" spans="1:9" x14ac:dyDescent="0.25">
      <c r="A142" s="17" t="s">
        <v>146</v>
      </c>
      <c r="B142" s="18">
        <v>1549</v>
      </c>
      <c r="C142" s="19">
        <v>2187.5</v>
      </c>
      <c r="D142" s="6"/>
      <c r="E142" s="20">
        <v>0.2775474002333253</v>
      </c>
      <c r="F142" s="21">
        <v>0.22013244250881778</v>
      </c>
      <c r="G142" s="13"/>
      <c r="H142" s="22">
        <f t="shared" si="3"/>
        <v>0.84772198659187303</v>
      </c>
      <c r="I142" s="23">
        <f t="shared" si="3"/>
        <v>0.94563925213444289</v>
      </c>
    </row>
    <row r="143" spans="1:9" x14ac:dyDescent="0.25">
      <c r="A143" s="17" t="s">
        <v>147</v>
      </c>
      <c r="B143" s="18">
        <v>25412</v>
      </c>
      <c r="C143" s="19">
        <v>30283.5</v>
      </c>
      <c r="D143" s="6"/>
      <c r="E143" s="20">
        <v>0.13150427545599022</v>
      </c>
      <c r="F143" s="21">
        <v>0.121768020997832</v>
      </c>
      <c r="G143" s="13"/>
      <c r="H143" s="22">
        <f t="shared" si="3"/>
        <v>13.907237652209604</v>
      </c>
      <c r="I143" s="23">
        <f t="shared" si="3"/>
        <v>13.09132173349184</v>
      </c>
    </row>
    <row r="144" spans="1:9" x14ac:dyDescent="0.25">
      <c r="A144" s="17" t="s">
        <v>148</v>
      </c>
      <c r="B144" s="18">
        <v>2984</v>
      </c>
      <c r="C144" s="19">
        <v>3726</v>
      </c>
      <c r="D144" s="6"/>
      <c r="E144" s="20">
        <v>0.2341224865322751</v>
      </c>
      <c r="F144" s="21">
        <v>0.2941533845515697</v>
      </c>
      <c r="G144" s="13"/>
      <c r="H144" s="22">
        <f t="shared" si="3"/>
        <v>1.6330551375017102</v>
      </c>
      <c r="I144" s="23">
        <f t="shared" si="3"/>
        <v>1.6107208472927699</v>
      </c>
    </row>
    <row r="145" spans="1:9" x14ac:dyDescent="0.25">
      <c r="A145" s="17" t="s">
        <v>149</v>
      </c>
      <c r="B145" s="18">
        <v>1254.5</v>
      </c>
      <c r="C145" s="19">
        <v>2432.5</v>
      </c>
      <c r="D145" s="6"/>
      <c r="E145" s="20">
        <v>0.17304247255820651</v>
      </c>
      <c r="F145" s="21">
        <v>0.29388898490425469</v>
      </c>
      <c r="G145" s="13"/>
      <c r="H145" s="22">
        <f t="shared" si="3"/>
        <v>0.6865508277466138</v>
      </c>
      <c r="I145" s="23">
        <f t="shared" si="3"/>
        <v>1.0515508483735005</v>
      </c>
    </row>
    <row r="146" spans="1:9" x14ac:dyDescent="0.25">
      <c r="A146" s="17" t="s">
        <v>150</v>
      </c>
      <c r="B146" s="18">
        <v>1664</v>
      </c>
      <c r="C146" s="19">
        <v>2453</v>
      </c>
      <c r="D146" s="6"/>
      <c r="E146" s="20">
        <v>0.26601493090311223</v>
      </c>
      <c r="F146" s="21">
        <v>0.24156358851786663</v>
      </c>
      <c r="G146" s="13"/>
      <c r="H146" s="22">
        <f t="shared" si="3"/>
        <v>0.91065809276234777</v>
      </c>
      <c r="I146" s="23">
        <f t="shared" si="3"/>
        <v>1.0604128390792176</v>
      </c>
    </row>
    <row r="147" spans="1:9" x14ac:dyDescent="0.25">
      <c r="A147" s="17" t="s">
        <v>151</v>
      </c>
      <c r="B147" s="18">
        <v>1690.5</v>
      </c>
      <c r="C147" s="19">
        <v>2288</v>
      </c>
      <c r="D147" s="6"/>
      <c r="E147" s="20">
        <v>0.50654026147110853</v>
      </c>
      <c r="F147" s="21">
        <v>0.12485626730741485</v>
      </c>
      <c r="G147" s="13"/>
      <c r="H147" s="22">
        <f t="shared" si="3"/>
        <v>0.92516076070597897</v>
      </c>
      <c r="I147" s="23">
        <f t="shared" si="3"/>
        <v>0.98908462120393381</v>
      </c>
    </row>
    <row r="148" spans="1:9" x14ac:dyDescent="0.25">
      <c r="A148" s="17" t="s">
        <v>152</v>
      </c>
      <c r="B148" s="18">
        <v>2497.5</v>
      </c>
      <c r="C148" s="19">
        <v>2631</v>
      </c>
      <c r="D148" s="6"/>
      <c r="E148" s="20">
        <v>0.36778046396849862</v>
      </c>
      <c r="F148" s="21">
        <v>0.31122373721551577</v>
      </c>
      <c r="G148" s="13"/>
      <c r="H148" s="22">
        <f t="shared" si="3"/>
        <v>1.3668080448761801</v>
      </c>
      <c r="I148" s="23">
        <f t="shared" si="3"/>
        <v>1.1373608559386146</v>
      </c>
    </row>
    <row r="149" spans="1:9" x14ac:dyDescent="0.25">
      <c r="A149" s="17" t="s">
        <v>153</v>
      </c>
      <c r="B149" s="18">
        <v>1529</v>
      </c>
      <c r="C149" s="19">
        <v>2077.5</v>
      </c>
      <c r="D149" s="6"/>
      <c r="E149" s="20">
        <v>6.3819971094665515E-2</v>
      </c>
      <c r="F149" s="21">
        <v>0.20047455793929073</v>
      </c>
      <c r="G149" s="13"/>
      <c r="H149" s="22">
        <f t="shared" si="3"/>
        <v>0.83677657682309481</v>
      </c>
      <c r="I149" s="23">
        <f t="shared" si="3"/>
        <v>0.89808710688425375</v>
      </c>
    </row>
    <row r="150" spans="1:9" x14ac:dyDescent="0.25">
      <c r="A150" s="17" t="s">
        <v>154</v>
      </c>
      <c r="B150" s="18">
        <v>1467</v>
      </c>
      <c r="C150" s="19">
        <v>2643.5</v>
      </c>
      <c r="D150" s="6"/>
      <c r="E150" s="20">
        <v>0.16099090996339938</v>
      </c>
      <c r="F150" s="21">
        <v>9.8970875369405187E-3</v>
      </c>
      <c r="G150" s="13"/>
      <c r="H150" s="22">
        <f t="shared" si="3"/>
        <v>0.80284580653988236</v>
      </c>
      <c r="I150" s="23">
        <f t="shared" si="3"/>
        <v>1.1427645088079541</v>
      </c>
    </row>
    <row r="151" spans="1:9" x14ac:dyDescent="0.25">
      <c r="A151" s="17" t="s">
        <v>155</v>
      </c>
      <c r="B151" s="18">
        <v>1820</v>
      </c>
      <c r="C151" s="19">
        <v>2015</v>
      </c>
      <c r="D151" s="6"/>
      <c r="E151" s="20">
        <v>0.41882478577972432</v>
      </c>
      <c r="F151" s="21">
        <v>0.33899014919414633</v>
      </c>
      <c r="G151" s="13"/>
      <c r="H151" s="22">
        <f t="shared" si="3"/>
        <v>0.9960322889588179</v>
      </c>
      <c r="I151" s="23">
        <f t="shared" si="3"/>
        <v>0.87106884253755534</v>
      </c>
    </row>
    <row r="152" spans="1:9" x14ac:dyDescent="0.25">
      <c r="A152" s="17" t="s">
        <v>156</v>
      </c>
      <c r="B152" s="18">
        <v>8110.5</v>
      </c>
      <c r="C152" s="19">
        <v>9647.5</v>
      </c>
      <c r="D152" s="6"/>
      <c r="E152" s="20">
        <v>0.20549296384399143</v>
      </c>
      <c r="F152" s="21">
        <v>0.18272269556859944</v>
      </c>
      <c r="G152" s="13"/>
      <c r="H152" s="22">
        <f t="shared" si="3"/>
        <v>4.4386372964837868</v>
      </c>
      <c r="I152" s="23">
        <f t="shared" si="3"/>
        <v>4.1705392845563605</v>
      </c>
    </row>
    <row r="153" spans="1:9" x14ac:dyDescent="0.25">
      <c r="A153" s="17" t="s">
        <v>157</v>
      </c>
      <c r="B153" s="18">
        <v>1628.5</v>
      </c>
      <c r="C153" s="19">
        <v>2373.5</v>
      </c>
      <c r="D153" s="6"/>
      <c r="E153" s="20">
        <v>0.20016961997359436</v>
      </c>
      <c r="F153" s="21">
        <v>0.23982345011804121</v>
      </c>
      <c r="G153" s="13"/>
      <c r="H153" s="22">
        <f t="shared" si="3"/>
        <v>0.8912299904227664</v>
      </c>
      <c r="I153" s="23">
        <f t="shared" si="3"/>
        <v>1.0260456068302173</v>
      </c>
    </row>
    <row r="154" spans="1:9" x14ac:dyDescent="0.25">
      <c r="A154" s="17" t="s">
        <v>158</v>
      </c>
      <c r="B154" s="18">
        <v>2246</v>
      </c>
      <c r="C154" s="19">
        <v>3612.5</v>
      </c>
      <c r="D154" s="6"/>
      <c r="E154" s="20">
        <v>0.44327976309468337</v>
      </c>
      <c r="F154" s="21">
        <v>0.22216365305099833</v>
      </c>
      <c r="G154" s="13"/>
      <c r="H154" s="22">
        <f t="shared" si="3"/>
        <v>1.229169517033794</v>
      </c>
      <c r="I154" s="23">
        <f t="shared" si="3"/>
        <v>1.5616556792391656</v>
      </c>
    </row>
    <row r="155" spans="1:9" x14ac:dyDescent="0.25">
      <c r="A155" s="17" t="s">
        <v>159</v>
      </c>
      <c r="B155" s="18">
        <v>1823.5</v>
      </c>
      <c r="C155" s="19">
        <v>2068</v>
      </c>
      <c r="D155" s="6"/>
      <c r="E155" s="20">
        <v>0.44089959430167508</v>
      </c>
      <c r="F155" s="21">
        <v>0.3344054313348373</v>
      </c>
      <c r="G155" s="13"/>
      <c r="H155" s="22">
        <f t="shared" si="3"/>
        <v>0.99794773566835404</v>
      </c>
      <c r="I155" s="23">
        <f t="shared" si="3"/>
        <v>0.89398033070355565</v>
      </c>
    </row>
    <row r="156" spans="1:9" x14ac:dyDescent="0.25">
      <c r="A156" s="17" t="s">
        <v>160</v>
      </c>
      <c r="B156" s="18">
        <v>1773</v>
      </c>
      <c r="C156" s="19">
        <v>2301.5</v>
      </c>
      <c r="D156" s="6"/>
      <c r="E156" s="20">
        <v>0.43232022042087848</v>
      </c>
      <c r="F156" s="21">
        <v>0.44211455925589482</v>
      </c>
      <c r="G156" s="13"/>
      <c r="H156" s="22">
        <f t="shared" si="3"/>
        <v>0.97031057600218906</v>
      </c>
      <c r="I156" s="23">
        <f t="shared" si="3"/>
        <v>0.99492056630282066</v>
      </c>
    </row>
    <row r="157" spans="1:9" x14ac:dyDescent="0.25">
      <c r="A157" s="17" t="s">
        <v>161</v>
      </c>
      <c r="B157" s="18">
        <v>1975</v>
      </c>
      <c r="C157" s="19">
        <v>2569</v>
      </c>
      <c r="D157" s="6"/>
      <c r="E157" s="20">
        <v>0.51699351495360735</v>
      </c>
      <c r="F157" s="21">
        <v>0.12110820697628685</v>
      </c>
      <c r="G157" s="13"/>
      <c r="H157" s="22">
        <f t="shared" si="3"/>
        <v>1.0808592146668492</v>
      </c>
      <c r="I157" s="23">
        <f t="shared" si="3"/>
        <v>1.1105587377066897</v>
      </c>
    </row>
    <row r="158" spans="1:9" x14ac:dyDescent="0.25">
      <c r="A158" s="17" t="s">
        <v>162</v>
      </c>
      <c r="B158" s="18">
        <v>2500</v>
      </c>
      <c r="C158" s="19">
        <v>3700</v>
      </c>
      <c r="D158" s="6"/>
      <c r="E158" s="20">
        <v>0.20477812383162416</v>
      </c>
      <c r="F158" s="21">
        <v>0.16511898890410193</v>
      </c>
      <c r="G158" s="13"/>
      <c r="H158" s="22">
        <f t="shared" si="3"/>
        <v>1.3681762210972774</v>
      </c>
      <c r="I158" s="23">
        <f t="shared" si="3"/>
        <v>1.5994812493245434</v>
      </c>
    </row>
    <row r="159" spans="1:9" x14ac:dyDescent="0.25">
      <c r="A159" s="17" t="s">
        <v>163</v>
      </c>
      <c r="B159" s="18">
        <v>2898</v>
      </c>
      <c r="C159" s="19">
        <v>4477</v>
      </c>
      <c r="D159" s="6"/>
      <c r="E159" s="20">
        <v>4.8799639833440135E-2</v>
      </c>
      <c r="F159" s="21">
        <v>4.0433177570640202E-2</v>
      </c>
      <c r="G159" s="13"/>
      <c r="H159" s="22">
        <f t="shared" si="3"/>
        <v>1.5859898754959638</v>
      </c>
      <c r="I159" s="23">
        <f t="shared" si="3"/>
        <v>1.9353723116826975</v>
      </c>
    </row>
    <row r="160" spans="1:9" x14ac:dyDescent="0.25">
      <c r="A160" s="17" t="s">
        <v>164</v>
      </c>
      <c r="B160" s="18">
        <v>1638</v>
      </c>
      <c r="C160" s="19">
        <v>2669.5</v>
      </c>
      <c r="D160" s="6"/>
      <c r="E160" s="20">
        <v>0.35657521444449836</v>
      </c>
      <c r="F160" s="21">
        <v>0.42301911577258522</v>
      </c>
      <c r="G160" s="13"/>
      <c r="H160" s="22">
        <f t="shared" si="3"/>
        <v>0.8964290600629361</v>
      </c>
      <c r="I160" s="23">
        <f t="shared" si="3"/>
        <v>1.1540041067761806</v>
      </c>
    </row>
    <row r="161" spans="1:9" x14ac:dyDescent="0.25">
      <c r="A161" s="17" t="s">
        <v>165</v>
      </c>
      <c r="B161" s="18">
        <v>1567.5</v>
      </c>
      <c r="C161" s="19">
        <v>1820</v>
      </c>
      <c r="D161" s="6"/>
      <c r="E161" s="20">
        <v>0.16826209211010032</v>
      </c>
      <c r="F161" s="21">
        <v>0.3411207438910927</v>
      </c>
      <c r="G161" s="13"/>
      <c r="H161" s="22">
        <f t="shared" si="3"/>
        <v>0.8578464906279929</v>
      </c>
      <c r="I161" s="23">
        <f t="shared" si="3"/>
        <v>0.78677185777585645</v>
      </c>
    </row>
    <row r="162" spans="1:9" x14ac:dyDescent="0.25">
      <c r="A162" s="17" t="s">
        <v>166</v>
      </c>
      <c r="B162" s="18">
        <v>1195</v>
      </c>
      <c r="C162" s="19">
        <v>1635</v>
      </c>
      <c r="D162" s="6"/>
      <c r="E162" s="20">
        <v>0.27100828935852617</v>
      </c>
      <c r="F162" s="21">
        <v>0.35290466877567145</v>
      </c>
      <c r="G162" s="13"/>
      <c r="H162" s="22">
        <f t="shared" si="3"/>
        <v>0.65398823368449854</v>
      </c>
      <c r="I162" s="23">
        <f t="shared" si="3"/>
        <v>0.70679779530962927</v>
      </c>
    </row>
    <row r="163" spans="1:9" x14ac:dyDescent="0.25">
      <c r="A163" s="17" t="s">
        <v>167</v>
      </c>
      <c r="B163" s="18">
        <v>1599.5</v>
      </c>
      <c r="C163" s="19">
        <v>2342</v>
      </c>
      <c r="D163" s="6"/>
      <c r="E163" s="20">
        <v>0.46639428205802291</v>
      </c>
      <c r="F163" s="21">
        <v>5.8573320047049626E-2</v>
      </c>
      <c r="G163" s="13"/>
      <c r="H163" s="22">
        <f t="shared" si="3"/>
        <v>0.87535914625803801</v>
      </c>
      <c r="I163" s="23">
        <f t="shared" si="3"/>
        <v>1.0124284015994813</v>
      </c>
    </row>
    <row r="164" spans="1:9" x14ac:dyDescent="0.25">
      <c r="A164" s="17" t="s">
        <v>168</v>
      </c>
      <c r="B164" s="18">
        <v>5331.5</v>
      </c>
      <c r="C164" s="19">
        <v>8506</v>
      </c>
      <c r="D164" s="6"/>
      <c r="E164" s="20">
        <v>5.2918616842058043E-2</v>
      </c>
      <c r="F164" s="21">
        <v>0.20566449290565703</v>
      </c>
      <c r="G164" s="13"/>
      <c r="H164" s="22">
        <f t="shared" si="3"/>
        <v>2.9177726091120535</v>
      </c>
      <c r="I164" s="23">
        <f t="shared" si="3"/>
        <v>3.6770777045282612</v>
      </c>
    </row>
    <row r="165" spans="1:9" x14ac:dyDescent="0.25">
      <c r="A165" s="17" t="s">
        <v>169</v>
      </c>
      <c r="B165" s="18">
        <v>1513.5</v>
      </c>
      <c r="C165" s="19">
        <v>1583.5</v>
      </c>
      <c r="D165" s="6"/>
      <c r="E165" s="20">
        <v>0.43402854292851178</v>
      </c>
      <c r="F165" s="21">
        <v>0.31838783390338388</v>
      </c>
      <c r="G165" s="13"/>
      <c r="H165" s="22">
        <f t="shared" si="3"/>
        <v>0.82829388425229167</v>
      </c>
      <c r="I165" s="23">
        <f t="shared" si="3"/>
        <v>0.6845347454879499</v>
      </c>
    </row>
    <row r="166" spans="1:9" x14ac:dyDescent="0.25">
      <c r="A166" s="17" t="s">
        <v>170</v>
      </c>
      <c r="B166" s="18">
        <v>2385.5</v>
      </c>
      <c r="C166" s="19">
        <v>3302.5</v>
      </c>
      <c r="D166" s="6"/>
      <c r="E166" s="20">
        <v>0.31568590314972678</v>
      </c>
      <c r="F166" s="21">
        <v>0.2027646091699199</v>
      </c>
      <c r="G166" s="13"/>
      <c r="H166" s="22">
        <f t="shared" si="3"/>
        <v>1.3055137501710221</v>
      </c>
      <c r="I166" s="23">
        <f t="shared" si="3"/>
        <v>1.4276450880795417</v>
      </c>
    </row>
    <row r="167" spans="1:9" x14ac:dyDescent="0.25">
      <c r="A167" s="17" t="s">
        <v>171</v>
      </c>
      <c r="B167" s="18">
        <v>1795</v>
      </c>
      <c r="C167" s="19">
        <v>2795</v>
      </c>
      <c r="D167" s="6"/>
      <c r="E167" s="20">
        <v>0.43096090173709356</v>
      </c>
      <c r="F167" s="21">
        <v>0.46600740284279807</v>
      </c>
      <c r="G167" s="13"/>
      <c r="H167" s="22">
        <f t="shared" si="3"/>
        <v>0.98235052674784518</v>
      </c>
      <c r="I167" s="23">
        <f t="shared" si="3"/>
        <v>1.208256781584351</v>
      </c>
    </row>
    <row r="168" spans="1:9" x14ac:dyDescent="0.25">
      <c r="A168" s="17" t="s">
        <v>172</v>
      </c>
      <c r="B168" s="18">
        <v>1969</v>
      </c>
      <c r="C168" s="19">
        <v>2210</v>
      </c>
      <c r="D168" s="6"/>
      <c r="E168" s="20">
        <v>0.26646685202662179</v>
      </c>
      <c r="F168" s="21">
        <v>0.25212676179864224</v>
      </c>
      <c r="G168" s="13"/>
      <c r="H168" s="22">
        <f t="shared" si="3"/>
        <v>1.0775755917362155</v>
      </c>
      <c r="I168" s="23">
        <f t="shared" si="3"/>
        <v>0.95536582729925434</v>
      </c>
    </row>
    <row r="169" spans="1:9" x14ac:dyDescent="0.25">
      <c r="A169" s="17" t="s">
        <v>173</v>
      </c>
      <c r="B169" s="18">
        <v>1916.5</v>
      </c>
      <c r="C169" s="19">
        <v>2907.5</v>
      </c>
      <c r="D169" s="6"/>
      <c r="E169" s="20">
        <v>0.22321920303566983</v>
      </c>
      <c r="F169" s="21">
        <v>0.1412997557590315</v>
      </c>
      <c r="G169" s="13"/>
      <c r="H169" s="22">
        <f t="shared" si="3"/>
        <v>1.0488438910931728</v>
      </c>
      <c r="I169" s="23">
        <f t="shared" si="3"/>
        <v>1.2568896574084081</v>
      </c>
    </row>
    <row r="170" spans="1:9" x14ac:dyDescent="0.25">
      <c r="A170" s="17" t="s">
        <v>174</v>
      </c>
      <c r="B170" s="18">
        <v>1683</v>
      </c>
      <c r="C170" s="19">
        <v>2366</v>
      </c>
      <c r="D170" s="6"/>
      <c r="E170" s="20">
        <v>0.40838252603287234</v>
      </c>
      <c r="F170" s="21">
        <v>0.10998110544237087</v>
      </c>
      <c r="G170" s="13"/>
      <c r="H170" s="22">
        <f t="shared" si="3"/>
        <v>0.92105623204268705</v>
      </c>
      <c r="I170" s="23">
        <f t="shared" si="3"/>
        <v>1.0228034151086134</v>
      </c>
    </row>
    <row r="171" spans="1:9" x14ac:dyDescent="0.25">
      <c r="A171" s="17" t="s">
        <v>175</v>
      </c>
      <c r="B171" s="18">
        <v>9119</v>
      </c>
      <c r="C171" s="19">
        <v>10876</v>
      </c>
      <c r="D171" s="6"/>
      <c r="E171" s="20">
        <v>1.9695703741790006E-2</v>
      </c>
      <c r="F171" s="21">
        <v>7.0736684252571139E-2</v>
      </c>
      <c r="G171" s="13"/>
      <c r="H171" s="22">
        <f t="shared" si="3"/>
        <v>4.990559584074429</v>
      </c>
      <c r="I171" s="23">
        <f t="shared" si="3"/>
        <v>4.701610288555063</v>
      </c>
    </row>
    <row r="172" spans="1:9" x14ac:dyDescent="0.25">
      <c r="A172" s="17" t="s">
        <v>176</v>
      </c>
      <c r="B172" s="18">
        <v>3166.5</v>
      </c>
      <c r="C172" s="19">
        <v>4060.5</v>
      </c>
      <c r="D172" s="6"/>
      <c r="E172" s="20">
        <v>2.9030122076188591E-3</v>
      </c>
      <c r="F172" s="21">
        <v>0.13844351460246404</v>
      </c>
      <c r="G172" s="13"/>
      <c r="H172" s="22">
        <f t="shared" si="3"/>
        <v>1.7329320016418115</v>
      </c>
      <c r="I172" s="23">
        <f t="shared" si="3"/>
        <v>1.7553225980762996</v>
      </c>
    </row>
    <row r="173" spans="1:9" x14ac:dyDescent="0.25">
      <c r="A173" s="17" t="s">
        <v>177</v>
      </c>
      <c r="B173" s="18">
        <v>1552</v>
      </c>
      <c r="C173" s="19">
        <v>2248.5</v>
      </c>
      <c r="D173" s="6"/>
      <c r="E173" s="20">
        <v>0.23691722050064737</v>
      </c>
      <c r="F173" s="21">
        <v>0.27579837540609392</v>
      </c>
      <c r="G173" s="13"/>
      <c r="H173" s="22">
        <f t="shared" si="3"/>
        <v>0.84936379805718976</v>
      </c>
      <c r="I173" s="23">
        <f t="shared" si="3"/>
        <v>0.97200907813682047</v>
      </c>
    </row>
    <row r="174" spans="1:9" x14ac:dyDescent="0.25">
      <c r="A174" s="17" t="s">
        <v>178</v>
      </c>
      <c r="B174" s="18">
        <v>1796</v>
      </c>
      <c r="C174" s="19">
        <v>2115</v>
      </c>
      <c r="D174" s="6"/>
      <c r="E174" s="20">
        <v>0.20787994458045495</v>
      </c>
      <c r="F174" s="21">
        <v>0.1812065604742831</v>
      </c>
      <c r="G174" s="13"/>
      <c r="H174" s="22">
        <f t="shared" si="3"/>
        <v>0.98289779723628401</v>
      </c>
      <c r="I174" s="23">
        <f t="shared" si="3"/>
        <v>0.91429806549227277</v>
      </c>
    </row>
    <row r="175" spans="1:9" x14ac:dyDescent="0.25">
      <c r="A175" s="17" t="s">
        <v>179</v>
      </c>
      <c r="B175" s="18">
        <v>1821.5</v>
      </c>
      <c r="C175" s="19">
        <v>2175.5</v>
      </c>
      <c r="D175" s="6"/>
      <c r="E175" s="20">
        <v>0.37927165809456875</v>
      </c>
      <c r="F175" s="21">
        <v>0.30650503087056508</v>
      </c>
      <c r="G175" s="13"/>
      <c r="H175" s="22">
        <f t="shared" si="3"/>
        <v>0.99685319469147626</v>
      </c>
      <c r="I175" s="23">
        <f t="shared" si="3"/>
        <v>0.94045174537987675</v>
      </c>
    </row>
    <row r="176" spans="1:9" x14ac:dyDescent="0.25">
      <c r="A176" s="17" t="s">
        <v>180</v>
      </c>
      <c r="B176" s="18">
        <v>1901.5</v>
      </c>
      <c r="C176" s="19">
        <v>2916</v>
      </c>
      <c r="D176" s="6"/>
      <c r="E176" s="20">
        <v>0.21382403322759128</v>
      </c>
      <c r="F176" s="21">
        <v>0.33948885242152488</v>
      </c>
      <c r="G176" s="13"/>
      <c r="H176" s="22">
        <f t="shared" si="3"/>
        <v>1.0406348337665892</v>
      </c>
      <c r="I176" s="23">
        <f t="shared" si="3"/>
        <v>1.260564141359559</v>
      </c>
    </row>
    <row r="177" spans="1:9" x14ac:dyDescent="0.25">
      <c r="A177" s="17" t="s">
        <v>181</v>
      </c>
      <c r="B177" s="18">
        <v>1680</v>
      </c>
      <c r="C177" s="19">
        <v>2142</v>
      </c>
      <c r="D177" s="6"/>
      <c r="E177" s="20">
        <v>0.43941635688021169</v>
      </c>
      <c r="F177" s="21">
        <v>0.33143567148052933</v>
      </c>
      <c r="G177" s="13"/>
      <c r="H177" s="22">
        <f t="shared" si="3"/>
        <v>0.91941442057737033</v>
      </c>
      <c r="I177" s="23">
        <f t="shared" si="3"/>
        <v>0.92596995569004648</v>
      </c>
    </row>
    <row r="178" spans="1:9" x14ac:dyDescent="0.25">
      <c r="A178" s="17" t="s">
        <v>182</v>
      </c>
      <c r="B178" s="18">
        <v>3130.5</v>
      </c>
      <c r="C178" s="19">
        <v>3719.5</v>
      </c>
      <c r="D178" s="6"/>
      <c r="E178" s="20">
        <v>0.20803237357380938</v>
      </c>
      <c r="F178" s="21">
        <v>0.20056396132593296</v>
      </c>
      <c r="G178" s="13"/>
      <c r="H178" s="22">
        <f t="shared" si="3"/>
        <v>1.7132302640580106</v>
      </c>
      <c r="I178" s="23">
        <f t="shared" si="3"/>
        <v>1.6079109478007132</v>
      </c>
    </row>
    <row r="179" spans="1:9" x14ac:dyDescent="0.25">
      <c r="A179" s="17" t="s">
        <v>183</v>
      </c>
      <c r="B179" s="18">
        <v>2390.5</v>
      </c>
      <c r="C179" s="19">
        <v>3223.5</v>
      </c>
      <c r="D179" s="6"/>
      <c r="E179" s="20">
        <v>0.17718341850271574</v>
      </c>
      <c r="F179" s="21">
        <v>0.24677993759418829</v>
      </c>
      <c r="G179" s="13"/>
      <c r="H179" s="22">
        <f t="shared" si="3"/>
        <v>1.3082501026132165</v>
      </c>
      <c r="I179" s="23">
        <f t="shared" si="3"/>
        <v>1.393494001945315</v>
      </c>
    </row>
    <row r="180" spans="1:9" x14ac:dyDescent="0.25">
      <c r="A180" s="17" t="s">
        <v>184</v>
      </c>
      <c r="B180" s="18">
        <v>1623.5</v>
      </c>
      <c r="C180" s="19">
        <v>2273.5</v>
      </c>
      <c r="D180" s="6"/>
      <c r="E180" s="20">
        <v>0.28179740525266167</v>
      </c>
      <c r="F180" s="21">
        <v>0.26965541204694815</v>
      </c>
      <c r="G180" s="13"/>
      <c r="H180" s="22">
        <f t="shared" si="3"/>
        <v>0.8884936379805719</v>
      </c>
      <c r="I180" s="23">
        <f t="shared" si="3"/>
        <v>0.98281638387549985</v>
      </c>
    </row>
    <row r="181" spans="1:9" x14ac:dyDescent="0.25">
      <c r="A181" s="17" t="s">
        <v>185</v>
      </c>
      <c r="B181" s="18">
        <v>1734</v>
      </c>
      <c r="C181" s="19">
        <v>1865.5</v>
      </c>
      <c r="D181" s="6"/>
      <c r="E181" s="20">
        <v>0.39881801153428115</v>
      </c>
      <c r="F181" s="21">
        <v>0.30285624131227634</v>
      </c>
      <c r="G181" s="13"/>
      <c r="H181" s="22">
        <f t="shared" si="3"/>
        <v>0.94896702695307156</v>
      </c>
      <c r="I181" s="23">
        <f t="shared" si="3"/>
        <v>0.80644115422025286</v>
      </c>
    </row>
    <row r="182" spans="1:9" x14ac:dyDescent="0.25">
      <c r="A182" s="17" t="s">
        <v>186</v>
      </c>
      <c r="B182" s="18">
        <v>2720</v>
      </c>
      <c r="C182" s="19">
        <v>2984.5</v>
      </c>
      <c r="D182" s="6"/>
      <c r="E182" s="20">
        <v>0.34419462437168707</v>
      </c>
      <c r="F182" s="21">
        <v>0.27033299960926477</v>
      </c>
      <c r="G182" s="13"/>
      <c r="H182" s="22">
        <f t="shared" si="3"/>
        <v>1.4885757285538377</v>
      </c>
      <c r="I182" s="23">
        <f t="shared" si="3"/>
        <v>1.2901761590835406</v>
      </c>
    </row>
    <row r="183" spans="1:9" x14ac:dyDescent="0.25">
      <c r="A183" s="17" t="s">
        <v>187</v>
      </c>
      <c r="B183" s="18">
        <v>1594.5</v>
      </c>
      <c r="C183" s="19">
        <v>2495</v>
      </c>
      <c r="D183" s="6"/>
      <c r="E183" s="20">
        <v>2.4390638422866175E-2</v>
      </c>
      <c r="F183" s="21">
        <v>0.21539124396864776</v>
      </c>
      <c r="G183" s="13"/>
      <c r="H183" s="22">
        <f t="shared" si="3"/>
        <v>0.87262279381584351</v>
      </c>
      <c r="I183" s="23">
        <f t="shared" si="3"/>
        <v>1.0785691127201988</v>
      </c>
    </row>
    <row r="184" spans="1:9" x14ac:dyDescent="0.25">
      <c r="A184" s="17" t="s">
        <v>188</v>
      </c>
      <c r="B184" s="18">
        <v>2157</v>
      </c>
      <c r="C184" s="19">
        <v>2015.5</v>
      </c>
      <c r="D184" s="6"/>
      <c r="E184" s="20">
        <v>0.32978647282042967</v>
      </c>
      <c r="F184" s="21">
        <v>0.10630283041405304</v>
      </c>
      <c r="G184" s="13"/>
      <c r="H184" s="22">
        <f t="shared" si="3"/>
        <v>1.1804624435627309</v>
      </c>
      <c r="I184" s="23">
        <f t="shared" si="3"/>
        <v>0.87128498865232895</v>
      </c>
    </row>
    <row r="185" spans="1:9" x14ac:dyDescent="0.25">
      <c r="A185" s="17" t="s">
        <v>189</v>
      </c>
      <c r="B185" s="18">
        <v>1803.5</v>
      </c>
      <c r="C185" s="19">
        <v>2301.5</v>
      </c>
      <c r="D185" s="6"/>
      <c r="E185" s="20">
        <v>7.9591170823880869E-2</v>
      </c>
      <c r="F185" s="21">
        <v>3.3488872104859298E-2</v>
      </c>
      <c r="G185" s="13"/>
      <c r="H185" s="22">
        <f t="shared" si="3"/>
        <v>0.98700232589957582</v>
      </c>
      <c r="I185" s="23">
        <f t="shared" si="3"/>
        <v>0.99492056630282066</v>
      </c>
    </row>
    <row r="186" spans="1:9" x14ac:dyDescent="0.25">
      <c r="A186" s="17" t="s">
        <v>190</v>
      </c>
      <c r="B186" s="18">
        <v>1050.5</v>
      </c>
      <c r="C186" s="19">
        <v>1671.5</v>
      </c>
      <c r="D186" s="6"/>
      <c r="E186" s="20">
        <v>0.24703302112847494</v>
      </c>
      <c r="F186" s="21">
        <v>0.25847576626083191</v>
      </c>
      <c r="G186" s="13"/>
      <c r="H186" s="22">
        <f t="shared" si="3"/>
        <v>0.57490764810507589</v>
      </c>
      <c r="I186" s="23">
        <f t="shared" si="3"/>
        <v>0.72257646168810119</v>
      </c>
    </row>
    <row r="187" spans="1:9" x14ac:dyDescent="0.25">
      <c r="A187" s="17" t="s">
        <v>191</v>
      </c>
      <c r="B187" s="18">
        <v>1588.5</v>
      </c>
      <c r="C187" s="19">
        <v>2064.5</v>
      </c>
      <c r="D187" s="6"/>
      <c r="E187" s="20">
        <v>0.46962395602883705</v>
      </c>
      <c r="F187" s="21">
        <v>4.8978575785747783E-2</v>
      </c>
      <c r="G187" s="13"/>
      <c r="H187" s="22">
        <f t="shared" si="3"/>
        <v>0.86933917088521007</v>
      </c>
      <c r="I187" s="23">
        <f t="shared" si="3"/>
        <v>0.89246730790014051</v>
      </c>
    </row>
    <row r="188" spans="1:9" x14ac:dyDescent="0.25">
      <c r="A188" s="17" t="s">
        <v>192</v>
      </c>
      <c r="B188" s="18">
        <v>2042</v>
      </c>
      <c r="C188" s="19">
        <v>2750</v>
      </c>
      <c r="D188" s="6"/>
      <c r="E188" s="20">
        <v>0.1412828436455002</v>
      </c>
      <c r="F188" s="21">
        <v>0.25404418174993049</v>
      </c>
      <c r="G188" s="13"/>
      <c r="H188" s="22">
        <f t="shared" si="3"/>
        <v>1.1175263373922562</v>
      </c>
      <c r="I188" s="23">
        <f t="shared" si="3"/>
        <v>1.1888036312547281</v>
      </c>
    </row>
    <row r="189" spans="1:9" x14ac:dyDescent="0.25">
      <c r="A189" s="17" t="s">
        <v>193</v>
      </c>
      <c r="B189" s="18">
        <v>1586</v>
      </c>
      <c r="C189" s="19">
        <v>1834</v>
      </c>
      <c r="D189" s="6"/>
      <c r="E189" s="20">
        <v>0.4734851208197437</v>
      </c>
      <c r="F189" s="21">
        <v>0.26449032273389944</v>
      </c>
      <c r="G189" s="13"/>
      <c r="H189" s="22">
        <f t="shared" si="3"/>
        <v>0.86797099466411276</v>
      </c>
      <c r="I189" s="23">
        <f t="shared" si="3"/>
        <v>0.79282394898951691</v>
      </c>
    </row>
    <row r="190" spans="1:9" x14ac:dyDescent="0.25">
      <c r="A190" s="17" t="s">
        <v>194</v>
      </c>
      <c r="B190" s="18">
        <v>1704.5</v>
      </c>
      <c r="C190" s="19">
        <v>2324</v>
      </c>
      <c r="D190" s="6"/>
      <c r="E190" s="20">
        <v>0.26508725912478959</v>
      </c>
      <c r="F190" s="21">
        <v>0.29391787892693838</v>
      </c>
      <c r="G190" s="13"/>
      <c r="H190" s="22">
        <f t="shared" si="3"/>
        <v>0.93282254754412364</v>
      </c>
      <c r="I190" s="23">
        <f t="shared" si="3"/>
        <v>1.0046471414676321</v>
      </c>
    </row>
    <row r="191" spans="1:9" x14ac:dyDescent="0.25">
      <c r="A191" s="17" t="s">
        <v>195</v>
      </c>
      <c r="B191" s="18">
        <v>1599.5</v>
      </c>
      <c r="C191" s="19">
        <v>1988</v>
      </c>
      <c r="D191" s="6"/>
      <c r="E191" s="20">
        <v>0.45490020496464983</v>
      </c>
      <c r="F191" s="21">
        <v>0.14725463149458282</v>
      </c>
      <c r="G191" s="13"/>
      <c r="H191" s="22">
        <f t="shared" si="3"/>
        <v>0.87535914625803801</v>
      </c>
      <c r="I191" s="23">
        <f t="shared" si="3"/>
        <v>0.85939695233978164</v>
      </c>
    </row>
    <row r="192" spans="1:9" x14ac:dyDescent="0.25">
      <c r="A192" s="17" t="s">
        <v>196</v>
      </c>
      <c r="B192" s="18">
        <v>1663</v>
      </c>
      <c r="C192" s="19">
        <v>2768</v>
      </c>
      <c r="D192" s="6"/>
      <c r="E192" s="20">
        <v>0.32740362087410796</v>
      </c>
      <c r="F192" s="21">
        <v>0.22275907268593548</v>
      </c>
      <c r="G192" s="13"/>
      <c r="H192" s="22">
        <f t="shared" si="3"/>
        <v>0.91011082227390883</v>
      </c>
      <c r="I192" s="23">
        <f t="shared" si="3"/>
        <v>1.1965848913865773</v>
      </c>
    </row>
    <row r="193" spans="1:9" x14ac:dyDescent="0.25">
      <c r="A193" s="17" t="s">
        <v>197</v>
      </c>
      <c r="B193" s="18">
        <v>1384.5</v>
      </c>
      <c r="C193" s="19">
        <v>2056</v>
      </c>
      <c r="D193" s="6"/>
      <c r="E193" s="20">
        <v>0.25587612666988829</v>
      </c>
      <c r="F193" s="21">
        <v>0.27513882536441536</v>
      </c>
      <c r="G193" s="13"/>
      <c r="H193" s="22">
        <f t="shared" si="3"/>
        <v>0.75769599124367215</v>
      </c>
      <c r="I193" s="23">
        <f t="shared" si="3"/>
        <v>0.88879282394898951</v>
      </c>
    </row>
    <row r="194" spans="1:9" x14ac:dyDescent="0.25">
      <c r="A194" s="17" t="s">
        <v>198</v>
      </c>
      <c r="B194" s="18">
        <v>4201</v>
      </c>
      <c r="C194" s="19">
        <v>5425.5</v>
      </c>
      <c r="D194" s="6"/>
      <c r="E194" s="20">
        <v>0.20400224203715678</v>
      </c>
      <c r="F194" s="21">
        <v>0.31109831106668306</v>
      </c>
      <c r="G194" s="13"/>
      <c r="H194" s="22">
        <f t="shared" si="3"/>
        <v>2.2990833219318647</v>
      </c>
      <c r="I194" s="23">
        <f t="shared" si="3"/>
        <v>2.3454014914081918</v>
      </c>
    </row>
    <row r="195" spans="1:9" x14ac:dyDescent="0.25">
      <c r="A195" s="17" t="s">
        <v>199</v>
      </c>
      <c r="B195" s="18">
        <v>5584.5</v>
      </c>
      <c r="C195" s="19">
        <v>7794</v>
      </c>
      <c r="D195" s="6"/>
      <c r="E195" s="20">
        <v>4.1657826306808872E-2</v>
      </c>
      <c r="F195" s="21">
        <v>0.11449432356394958</v>
      </c>
      <c r="G195" s="13"/>
      <c r="H195" s="22">
        <f t="shared" si="3"/>
        <v>3.0562320426870979</v>
      </c>
      <c r="I195" s="23">
        <f t="shared" si="3"/>
        <v>3.3692856370906732</v>
      </c>
    </row>
    <row r="196" spans="1:9" x14ac:dyDescent="0.25">
      <c r="A196" s="17" t="s">
        <v>200</v>
      </c>
      <c r="B196" s="18">
        <v>1604.5</v>
      </c>
      <c r="C196" s="19">
        <v>2472.5</v>
      </c>
      <c r="D196" s="6"/>
      <c r="E196" s="20">
        <v>0.47639914643979925</v>
      </c>
      <c r="F196" s="21">
        <v>0.22736092661003246</v>
      </c>
      <c r="G196" s="13"/>
      <c r="H196" s="22">
        <f t="shared" ref="H196:I259" si="4">B196/B$1</f>
        <v>0.87809549870023262</v>
      </c>
      <c r="I196" s="23">
        <f t="shared" si="4"/>
        <v>1.0688425375553874</v>
      </c>
    </row>
    <row r="197" spans="1:9" x14ac:dyDescent="0.25">
      <c r="A197" s="17" t="s">
        <v>201</v>
      </c>
      <c r="B197" s="18">
        <v>3811</v>
      </c>
      <c r="C197" s="19">
        <v>4194.5</v>
      </c>
      <c r="D197" s="6"/>
      <c r="E197" s="20">
        <v>0.24417541958580335</v>
      </c>
      <c r="F197" s="21">
        <v>0.20819570264999074</v>
      </c>
      <c r="G197" s="13"/>
      <c r="H197" s="22">
        <f t="shared" si="4"/>
        <v>2.0856478314406894</v>
      </c>
      <c r="I197" s="23">
        <f t="shared" si="4"/>
        <v>1.813249756835621</v>
      </c>
    </row>
    <row r="198" spans="1:9" x14ac:dyDescent="0.25">
      <c r="A198" s="17" t="s">
        <v>202</v>
      </c>
      <c r="B198" s="18">
        <v>1355.5</v>
      </c>
      <c r="C198" s="19">
        <v>1617.5</v>
      </c>
      <c r="D198" s="6"/>
      <c r="E198" s="20">
        <v>0.33751242156229899</v>
      </c>
      <c r="F198" s="21">
        <v>0.32218713924852271</v>
      </c>
      <c r="G198" s="13"/>
      <c r="H198" s="22">
        <f t="shared" si="4"/>
        <v>0.74182514707894376</v>
      </c>
      <c r="I198" s="23">
        <f t="shared" si="4"/>
        <v>0.69923268129255378</v>
      </c>
    </row>
    <row r="199" spans="1:9" x14ac:dyDescent="0.25">
      <c r="A199" s="17" t="s">
        <v>203</v>
      </c>
      <c r="B199" s="18">
        <v>1857.5</v>
      </c>
      <c r="C199" s="19">
        <v>3016.5</v>
      </c>
      <c r="D199" s="6"/>
      <c r="E199" s="20">
        <v>0.41379546226098363</v>
      </c>
      <c r="F199" s="21">
        <v>0.24214861759181289</v>
      </c>
      <c r="G199" s="13"/>
      <c r="H199" s="22">
        <f t="shared" si="4"/>
        <v>1.0165549322752772</v>
      </c>
      <c r="I199" s="23">
        <f t="shared" si="4"/>
        <v>1.3040095104290501</v>
      </c>
    </row>
    <row r="200" spans="1:9" x14ac:dyDescent="0.25">
      <c r="A200" s="17" t="s">
        <v>204</v>
      </c>
      <c r="B200" s="18">
        <v>2591</v>
      </c>
      <c r="C200" s="19">
        <v>4067</v>
      </c>
      <c r="D200" s="6"/>
      <c r="E200" s="20">
        <v>0.12117152097523237</v>
      </c>
      <c r="F200" s="21">
        <v>0.19994413532444791</v>
      </c>
      <c r="G200" s="13"/>
      <c r="H200" s="22">
        <f t="shared" si="4"/>
        <v>1.4179778355452182</v>
      </c>
      <c r="I200" s="23">
        <f t="shared" si="4"/>
        <v>1.7581324975683561</v>
      </c>
    </row>
    <row r="201" spans="1:9" x14ac:dyDescent="0.25">
      <c r="A201" s="17" t="s">
        <v>205</v>
      </c>
      <c r="B201" s="18">
        <v>1690.5</v>
      </c>
      <c r="C201" s="19">
        <v>2009.5</v>
      </c>
      <c r="D201" s="6"/>
      <c r="E201" s="20">
        <v>0.47056795553674413</v>
      </c>
      <c r="F201" s="21">
        <v>0.37123545864732899</v>
      </c>
      <c r="G201" s="13"/>
      <c r="H201" s="22">
        <f t="shared" si="4"/>
        <v>0.92516076070597897</v>
      </c>
      <c r="I201" s="23">
        <f t="shared" si="4"/>
        <v>0.86869123527504588</v>
      </c>
    </row>
    <row r="202" spans="1:9" x14ac:dyDescent="0.25">
      <c r="A202" s="17" t="s">
        <v>206</v>
      </c>
      <c r="B202" s="18">
        <v>1434.5</v>
      </c>
      <c r="C202" s="19">
        <v>2335.5</v>
      </c>
      <c r="D202" s="6"/>
      <c r="E202" s="20">
        <v>0.17498982734139029</v>
      </c>
      <c r="F202" s="21">
        <v>0.38784148435023225</v>
      </c>
      <c r="G202" s="13"/>
      <c r="H202" s="22">
        <f t="shared" si="4"/>
        <v>0.78505951566561771</v>
      </c>
      <c r="I202" s="23">
        <f t="shared" si="4"/>
        <v>1.0096185021074247</v>
      </c>
    </row>
    <row r="203" spans="1:9" x14ac:dyDescent="0.25">
      <c r="A203" s="17" t="s">
        <v>207</v>
      </c>
      <c r="B203" s="18">
        <v>2520.5</v>
      </c>
      <c r="C203" s="19">
        <v>4046</v>
      </c>
      <c r="D203" s="6"/>
      <c r="E203" s="20">
        <v>0.14447926693555721</v>
      </c>
      <c r="F203" s="21">
        <v>0.1139480032955089</v>
      </c>
      <c r="G203" s="13"/>
      <c r="H203" s="22">
        <f t="shared" si="4"/>
        <v>1.3793952661102751</v>
      </c>
      <c r="I203" s="23">
        <f t="shared" si="4"/>
        <v>1.7490543607478655</v>
      </c>
    </row>
    <row r="204" spans="1:9" x14ac:dyDescent="0.25">
      <c r="A204" s="17" t="s">
        <v>208</v>
      </c>
      <c r="B204" s="18">
        <v>1862.5</v>
      </c>
      <c r="C204" s="19">
        <v>2380.5</v>
      </c>
      <c r="D204" s="6"/>
      <c r="E204" s="20">
        <v>0.25550757784619943</v>
      </c>
      <c r="F204" s="21">
        <v>0.47675126393799988</v>
      </c>
      <c r="G204" s="13"/>
      <c r="H204" s="22">
        <f t="shared" si="4"/>
        <v>1.0192912847174715</v>
      </c>
      <c r="I204" s="23">
        <f t="shared" si="4"/>
        <v>1.0290716524370473</v>
      </c>
    </row>
    <row r="205" spans="1:9" x14ac:dyDescent="0.25">
      <c r="A205" s="17" t="s">
        <v>209</v>
      </c>
      <c r="B205" s="18">
        <v>1995.5</v>
      </c>
      <c r="C205" s="19">
        <v>2059.5</v>
      </c>
      <c r="D205" s="6"/>
      <c r="E205" s="20">
        <v>0.25761294408550239</v>
      </c>
      <c r="F205" s="21">
        <v>0.19673327779552888</v>
      </c>
      <c r="G205" s="13"/>
      <c r="H205" s="22">
        <f t="shared" si="4"/>
        <v>1.0920782596798468</v>
      </c>
      <c r="I205" s="23">
        <f t="shared" si="4"/>
        <v>0.89030584675240465</v>
      </c>
    </row>
    <row r="206" spans="1:9" x14ac:dyDescent="0.25">
      <c r="A206" s="17" t="s">
        <v>210</v>
      </c>
      <c r="B206" s="18">
        <v>1382.5</v>
      </c>
      <c r="C206" s="19">
        <v>2431.5</v>
      </c>
      <c r="D206" s="6"/>
      <c r="E206" s="20">
        <v>0.22248929462289196</v>
      </c>
      <c r="F206" s="21">
        <v>9.7421662223933142E-2</v>
      </c>
      <c r="G206" s="13"/>
      <c r="H206" s="22">
        <f t="shared" si="4"/>
        <v>0.75660145026679437</v>
      </c>
      <c r="I206" s="23">
        <f t="shared" si="4"/>
        <v>1.0511185561439533</v>
      </c>
    </row>
    <row r="207" spans="1:9" x14ac:dyDescent="0.25">
      <c r="A207" s="17" t="s">
        <v>211</v>
      </c>
      <c r="B207" s="18">
        <v>1434</v>
      </c>
      <c r="C207" s="19">
        <v>2094.5</v>
      </c>
      <c r="D207" s="6"/>
      <c r="E207" s="20">
        <v>0.14497168317213735</v>
      </c>
      <c r="F207" s="21">
        <v>6.7182740251192627E-2</v>
      </c>
      <c r="G207" s="13"/>
      <c r="H207" s="22">
        <f t="shared" si="4"/>
        <v>0.7847858804213983</v>
      </c>
      <c r="I207" s="23">
        <f t="shared" si="4"/>
        <v>0.90543607478655574</v>
      </c>
    </row>
    <row r="208" spans="1:9" x14ac:dyDescent="0.25">
      <c r="A208" s="17" t="s">
        <v>212</v>
      </c>
      <c r="B208" s="18">
        <v>1519.5</v>
      </c>
      <c r="C208" s="19">
        <v>1826</v>
      </c>
      <c r="D208" s="6"/>
      <c r="E208" s="20">
        <v>0.3243523701790218</v>
      </c>
      <c r="F208" s="21">
        <v>0.12391794631965784</v>
      </c>
      <c r="G208" s="13"/>
      <c r="H208" s="22">
        <f t="shared" si="4"/>
        <v>0.83157750718292511</v>
      </c>
      <c r="I208" s="23">
        <f t="shared" si="4"/>
        <v>0.78936561115313952</v>
      </c>
    </row>
    <row r="209" spans="1:9" x14ac:dyDescent="0.25">
      <c r="A209" s="17" t="s">
        <v>213</v>
      </c>
      <c r="B209" s="18">
        <v>1897</v>
      </c>
      <c r="C209" s="19">
        <v>2331.5</v>
      </c>
      <c r="D209" s="6"/>
      <c r="E209" s="20">
        <v>0.32354701426985938</v>
      </c>
      <c r="F209" s="21">
        <v>0.32481722609941771</v>
      </c>
      <c r="G209" s="13"/>
      <c r="H209" s="22">
        <f t="shared" si="4"/>
        <v>1.038172116568614</v>
      </c>
      <c r="I209" s="23">
        <f t="shared" si="4"/>
        <v>1.007889333189236</v>
      </c>
    </row>
    <row r="210" spans="1:9" x14ac:dyDescent="0.25">
      <c r="A210" s="17" t="s">
        <v>214</v>
      </c>
      <c r="B210" s="18">
        <v>1665.5</v>
      </c>
      <c r="C210" s="19">
        <v>2528.5</v>
      </c>
      <c r="D210" s="6"/>
      <c r="E210" s="20">
        <v>5.8164892838521172E-2</v>
      </c>
      <c r="F210" s="21">
        <v>0.11437875163349731</v>
      </c>
      <c r="G210" s="13"/>
      <c r="H210" s="22">
        <f t="shared" si="4"/>
        <v>0.91147899849500613</v>
      </c>
      <c r="I210" s="23">
        <f t="shared" si="4"/>
        <v>1.0930509024100292</v>
      </c>
    </row>
    <row r="211" spans="1:9" x14ac:dyDescent="0.25">
      <c r="A211" s="17" t="s">
        <v>215</v>
      </c>
      <c r="B211" s="18">
        <v>1552</v>
      </c>
      <c r="C211" s="19">
        <v>2040</v>
      </c>
      <c r="D211" s="6"/>
      <c r="E211" s="20">
        <v>0.21413671852943128</v>
      </c>
      <c r="F211" s="21">
        <v>0.24610088953061213</v>
      </c>
      <c r="G211" s="13"/>
      <c r="H211" s="22">
        <f t="shared" si="4"/>
        <v>0.84936379805718976</v>
      </c>
      <c r="I211" s="23">
        <f t="shared" si="4"/>
        <v>0.88187614827623473</v>
      </c>
    </row>
    <row r="212" spans="1:9" x14ac:dyDescent="0.25">
      <c r="A212" s="17" t="s">
        <v>216</v>
      </c>
      <c r="B212" s="18">
        <v>1855.5</v>
      </c>
      <c r="C212" s="19">
        <v>2661</v>
      </c>
      <c r="D212" s="6"/>
      <c r="E212" s="20">
        <v>0.30753714492996165</v>
      </c>
      <c r="F212" s="21">
        <v>0.3061206358237139</v>
      </c>
      <c r="G212" s="13"/>
      <c r="H212" s="22">
        <f t="shared" si="4"/>
        <v>1.0154603912983993</v>
      </c>
      <c r="I212" s="23">
        <f t="shared" si="4"/>
        <v>1.1503296228250297</v>
      </c>
    </row>
    <row r="213" spans="1:9" x14ac:dyDescent="0.25">
      <c r="A213" s="17" t="s">
        <v>217</v>
      </c>
      <c r="B213" s="18">
        <v>2426.5</v>
      </c>
      <c r="C213" s="19">
        <v>2861</v>
      </c>
      <c r="D213" s="6"/>
      <c r="E213" s="20">
        <v>0.25789800179274452</v>
      </c>
      <c r="F213" s="21">
        <v>0.28966415503342668</v>
      </c>
      <c r="G213" s="13"/>
      <c r="H213" s="22">
        <f t="shared" si="4"/>
        <v>1.3279518401970174</v>
      </c>
      <c r="I213" s="23">
        <f t="shared" si="4"/>
        <v>1.2367880687344646</v>
      </c>
    </row>
    <row r="214" spans="1:9" x14ac:dyDescent="0.25">
      <c r="A214" s="17" t="s">
        <v>218</v>
      </c>
      <c r="B214" s="18">
        <v>1493.5</v>
      </c>
      <c r="C214" s="19">
        <v>2073.5</v>
      </c>
      <c r="D214" s="6"/>
      <c r="E214" s="20">
        <v>0.31200761218743545</v>
      </c>
      <c r="F214" s="21">
        <v>0.25133238376391875</v>
      </c>
      <c r="G214" s="13"/>
      <c r="H214" s="22">
        <f t="shared" si="4"/>
        <v>0.81734847448351344</v>
      </c>
      <c r="I214" s="23">
        <f t="shared" si="4"/>
        <v>0.89635793796606511</v>
      </c>
    </row>
    <row r="215" spans="1:9" x14ac:dyDescent="0.25">
      <c r="A215" s="17" t="s">
        <v>219</v>
      </c>
      <c r="B215" s="18">
        <v>1873.5</v>
      </c>
      <c r="C215" s="19">
        <v>2982.5</v>
      </c>
      <c r="D215" s="6"/>
      <c r="E215" s="20">
        <v>0.44573958290969451</v>
      </c>
      <c r="F215" s="21">
        <v>0.4009111708252982</v>
      </c>
      <c r="G215" s="13"/>
      <c r="H215" s="22">
        <f t="shared" si="4"/>
        <v>1.0253112600902996</v>
      </c>
      <c r="I215" s="23">
        <f t="shared" si="4"/>
        <v>1.2893115746244461</v>
      </c>
    </row>
    <row r="216" spans="1:9" x14ac:dyDescent="0.25">
      <c r="A216" s="17" t="s">
        <v>220</v>
      </c>
      <c r="B216" s="18">
        <v>2760.5</v>
      </c>
      <c r="C216" s="19">
        <v>2911</v>
      </c>
      <c r="D216" s="6"/>
      <c r="E216" s="20">
        <v>0.46286613062999143</v>
      </c>
      <c r="F216" s="21">
        <v>0.40517145689424983</v>
      </c>
      <c r="G216" s="13"/>
      <c r="H216" s="22">
        <f t="shared" si="4"/>
        <v>1.5107401833356136</v>
      </c>
      <c r="I216" s="23">
        <f t="shared" si="4"/>
        <v>1.2584026802118231</v>
      </c>
    </row>
    <row r="217" spans="1:9" x14ac:dyDescent="0.25">
      <c r="A217" s="17" t="s">
        <v>221</v>
      </c>
      <c r="B217" s="18">
        <v>1868.5</v>
      </c>
      <c r="C217" s="19">
        <v>2079</v>
      </c>
      <c r="D217" s="6"/>
      <c r="E217" s="20">
        <v>0.40000635146597846</v>
      </c>
      <c r="F217" s="21">
        <v>0.49929425434432501</v>
      </c>
      <c r="G217" s="13"/>
      <c r="H217" s="22">
        <f t="shared" si="4"/>
        <v>1.022574907648105</v>
      </c>
      <c r="I217" s="23">
        <f t="shared" si="4"/>
        <v>0.89873554522857446</v>
      </c>
    </row>
    <row r="218" spans="1:9" x14ac:dyDescent="0.25">
      <c r="A218" s="17" t="s">
        <v>222</v>
      </c>
      <c r="B218" s="18">
        <v>1169</v>
      </c>
      <c r="C218" s="19">
        <v>1790.5</v>
      </c>
      <c r="D218" s="6"/>
      <c r="E218" s="20">
        <v>0.31211898981373698</v>
      </c>
      <c r="F218" s="21">
        <v>0.32975937575580405</v>
      </c>
      <c r="G218" s="13"/>
      <c r="H218" s="22">
        <f t="shared" si="4"/>
        <v>0.63975920098508687</v>
      </c>
      <c r="I218" s="23">
        <f t="shared" si="4"/>
        <v>0.77401923700421482</v>
      </c>
    </row>
    <row r="219" spans="1:9" x14ac:dyDescent="0.25">
      <c r="A219" s="17" t="s">
        <v>223</v>
      </c>
      <c r="B219" s="18">
        <v>1648</v>
      </c>
      <c r="C219" s="19">
        <v>2089</v>
      </c>
      <c r="D219" s="6"/>
      <c r="E219" s="20">
        <v>0.5303300858899106</v>
      </c>
      <c r="F219" s="21">
        <v>0.45357735126374998</v>
      </c>
      <c r="G219" s="13"/>
      <c r="H219" s="22">
        <f t="shared" si="4"/>
        <v>0.90190176494732521</v>
      </c>
      <c r="I219" s="23">
        <f t="shared" si="4"/>
        <v>0.90305846752404628</v>
      </c>
    </row>
    <row r="220" spans="1:9" x14ac:dyDescent="0.25">
      <c r="A220" s="17" t="s">
        <v>224</v>
      </c>
      <c r="B220" s="18">
        <v>1921</v>
      </c>
      <c r="C220" s="19">
        <v>1825.5</v>
      </c>
      <c r="D220" s="6"/>
      <c r="E220" s="20">
        <v>0.45717158887750758</v>
      </c>
      <c r="F220" s="21">
        <v>0.36759481530870092</v>
      </c>
      <c r="G220" s="13"/>
      <c r="H220" s="22">
        <f t="shared" si="4"/>
        <v>1.051306608291148</v>
      </c>
      <c r="I220" s="23">
        <f t="shared" si="4"/>
        <v>0.78914946503836592</v>
      </c>
    </row>
    <row r="221" spans="1:9" x14ac:dyDescent="0.25">
      <c r="A221" s="17" t="s">
        <v>225</v>
      </c>
      <c r="B221" s="18">
        <v>1799</v>
      </c>
      <c r="C221" s="19">
        <v>2317.5</v>
      </c>
      <c r="D221" s="6"/>
      <c r="E221" s="20">
        <v>0.11477219572344184</v>
      </c>
      <c r="F221" s="21">
        <v>3.9359989114590994E-2</v>
      </c>
      <c r="G221" s="13"/>
      <c r="H221" s="22">
        <f t="shared" si="4"/>
        <v>0.98453960870160073</v>
      </c>
      <c r="I221" s="23">
        <f t="shared" si="4"/>
        <v>1.0018372419755754</v>
      </c>
    </row>
    <row r="222" spans="1:9" x14ac:dyDescent="0.25">
      <c r="A222" s="17" t="s">
        <v>226</v>
      </c>
      <c r="B222" s="18">
        <v>1927</v>
      </c>
      <c r="C222" s="19">
        <v>2175</v>
      </c>
      <c r="D222" s="6"/>
      <c r="E222" s="20">
        <v>0.20549029448078185</v>
      </c>
      <c r="F222" s="21">
        <v>0.27178908922848449</v>
      </c>
      <c r="G222" s="13"/>
      <c r="H222" s="22">
        <f t="shared" si="4"/>
        <v>1.0545902312217814</v>
      </c>
      <c r="I222" s="23">
        <f t="shared" si="4"/>
        <v>0.94023559926510325</v>
      </c>
    </row>
    <row r="223" spans="1:9" x14ac:dyDescent="0.25">
      <c r="A223" s="17" t="s">
        <v>227</v>
      </c>
      <c r="B223" s="18">
        <v>1470</v>
      </c>
      <c r="C223" s="19">
        <v>1863</v>
      </c>
      <c r="D223" s="6"/>
      <c r="E223" s="20">
        <v>0.23955046056523854</v>
      </c>
      <c r="F223" s="21">
        <v>0.10172013814170409</v>
      </c>
      <c r="G223" s="13"/>
      <c r="H223" s="22">
        <f t="shared" si="4"/>
        <v>0.80448761800519908</v>
      </c>
      <c r="I223" s="23">
        <f t="shared" si="4"/>
        <v>0.80536042364638494</v>
      </c>
    </row>
    <row r="224" spans="1:9" x14ac:dyDescent="0.25">
      <c r="A224" s="17" t="s">
        <v>228</v>
      </c>
      <c r="B224" s="18">
        <v>2824</v>
      </c>
      <c r="C224" s="19">
        <v>2643.5</v>
      </c>
      <c r="D224" s="6"/>
      <c r="E224" s="20">
        <v>0.23436683682386986</v>
      </c>
      <c r="F224" s="21">
        <v>1.4176909174536416E-2</v>
      </c>
      <c r="G224" s="13"/>
      <c r="H224" s="22">
        <f t="shared" si="4"/>
        <v>1.5454918593514844</v>
      </c>
      <c r="I224" s="23">
        <f t="shared" si="4"/>
        <v>1.1427645088079541</v>
      </c>
    </row>
    <row r="225" spans="1:9" x14ac:dyDescent="0.25">
      <c r="A225" s="17" t="s">
        <v>229</v>
      </c>
      <c r="B225" s="18">
        <v>2240</v>
      </c>
      <c r="C225" s="19">
        <v>2556.5</v>
      </c>
      <c r="D225" s="6"/>
      <c r="E225" s="20">
        <v>0.35418473593361893</v>
      </c>
      <c r="F225" s="21">
        <v>0.29844248656377265</v>
      </c>
      <c r="G225" s="13"/>
      <c r="H225" s="22">
        <f t="shared" si="4"/>
        <v>1.2258858941031605</v>
      </c>
      <c r="I225" s="23">
        <f t="shared" si="4"/>
        <v>1.1051550848373501</v>
      </c>
    </row>
    <row r="226" spans="1:9" x14ac:dyDescent="0.25">
      <c r="A226" s="17" t="s">
        <v>230</v>
      </c>
      <c r="B226" s="18">
        <v>1846.5</v>
      </c>
      <c r="C226" s="19">
        <v>1813.5</v>
      </c>
      <c r="D226" s="6"/>
      <c r="E226" s="20">
        <v>0.54646161752136657</v>
      </c>
      <c r="F226" s="21">
        <v>0.41057813101154372</v>
      </c>
      <c r="G226" s="13"/>
      <c r="H226" s="22">
        <f t="shared" si="4"/>
        <v>1.0105349569024491</v>
      </c>
      <c r="I226" s="23">
        <f t="shared" si="4"/>
        <v>0.78396195828379989</v>
      </c>
    </row>
    <row r="227" spans="1:9" x14ac:dyDescent="0.25">
      <c r="A227" s="17" t="s">
        <v>231</v>
      </c>
      <c r="B227" s="18">
        <v>5391.5</v>
      </c>
      <c r="C227" s="19">
        <v>7240</v>
      </c>
      <c r="D227" s="6"/>
      <c r="E227" s="20">
        <v>0.1076759097383206</v>
      </c>
      <c r="F227" s="21">
        <v>0.20588136667696716</v>
      </c>
      <c r="G227" s="13"/>
      <c r="H227" s="22">
        <f t="shared" si="4"/>
        <v>2.9506088384183884</v>
      </c>
      <c r="I227" s="23">
        <f t="shared" si="4"/>
        <v>3.129795741921539</v>
      </c>
    </row>
    <row r="228" spans="1:9" x14ac:dyDescent="0.25">
      <c r="A228" s="17" t="s">
        <v>232</v>
      </c>
      <c r="B228" s="18">
        <v>2978.5</v>
      </c>
      <c r="C228" s="19">
        <v>3299</v>
      </c>
      <c r="D228" s="6"/>
      <c r="E228" s="20">
        <v>0.2162747281050679</v>
      </c>
      <c r="F228" s="21">
        <v>0.19590651652152302</v>
      </c>
      <c r="G228" s="13"/>
      <c r="H228" s="22">
        <f t="shared" si="4"/>
        <v>1.6300451498152961</v>
      </c>
      <c r="I228" s="23">
        <f t="shared" si="4"/>
        <v>1.4261320652761267</v>
      </c>
    </row>
    <row r="229" spans="1:9" x14ac:dyDescent="0.25">
      <c r="A229" s="17" t="s">
        <v>233</v>
      </c>
      <c r="B229" s="18">
        <v>2773</v>
      </c>
      <c r="C229" s="19">
        <v>2613.5</v>
      </c>
      <c r="D229" s="6"/>
      <c r="E229" s="20">
        <v>0.2815167278867467</v>
      </c>
      <c r="F229" s="21">
        <v>1.5962999843124662E-2</v>
      </c>
      <c r="G229" s="13"/>
      <c r="H229" s="22">
        <f t="shared" si="4"/>
        <v>1.5175810644411001</v>
      </c>
      <c r="I229" s="23">
        <f t="shared" si="4"/>
        <v>1.129795741921539</v>
      </c>
    </row>
    <row r="230" spans="1:9" x14ac:dyDescent="0.25">
      <c r="A230" s="17" t="s">
        <v>234</v>
      </c>
      <c r="B230" s="18">
        <v>3214.5</v>
      </c>
      <c r="C230" s="19">
        <v>3739</v>
      </c>
      <c r="D230" s="6"/>
      <c r="E230" s="20">
        <v>0.33018114125400772</v>
      </c>
      <c r="F230" s="21">
        <v>0.35780851297270599</v>
      </c>
      <c r="G230" s="13"/>
      <c r="H230" s="22">
        <f t="shared" si="4"/>
        <v>1.7592009850868793</v>
      </c>
      <c r="I230" s="23">
        <f t="shared" si="4"/>
        <v>1.6163406462768832</v>
      </c>
    </row>
    <row r="231" spans="1:9" x14ac:dyDescent="0.25">
      <c r="A231" s="17" t="s">
        <v>235</v>
      </c>
      <c r="B231" s="18">
        <v>1582.5</v>
      </c>
      <c r="C231" s="19">
        <v>2242</v>
      </c>
      <c r="D231" s="6"/>
      <c r="E231" s="20">
        <v>0.10768577204799872</v>
      </c>
      <c r="F231" s="21">
        <v>0.31539107100202834</v>
      </c>
      <c r="G231" s="13"/>
      <c r="H231" s="22">
        <f t="shared" si="4"/>
        <v>0.86605554795457651</v>
      </c>
      <c r="I231" s="23">
        <f t="shared" si="4"/>
        <v>0.9691991786447639</v>
      </c>
    </row>
    <row r="232" spans="1:9" x14ac:dyDescent="0.25">
      <c r="A232" s="17" t="s">
        <v>236</v>
      </c>
      <c r="B232" s="18">
        <v>1371.5</v>
      </c>
      <c r="C232" s="19">
        <v>1692</v>
      </c>
      <c r="D232" s="6"/>
      <c r="E232" s="20">
        <v>0.2933603780496869</v>
      </c>
      <c r="F232" s="21">
        <v>7.4388302039719537E-2</v>
      </c>
      <c r="G232" s="13"/>
      <c r="H232" s="22">
        <f t="shared" si="4"/>
        <v>0.75058147489396632</v>
      </c>
      <c r="I232" s="23">
        <f t="shared" si="4"/>
        <v>0.73143845239381822</v>
      </c>
    </row>
    <row r="233" spans="1:9" x14ac:dyDescent="0.25">
      <c r="A233" s="17" t="s">
        <v>237</v>
      </c>
      <c r="B233" s="18">
        <v>2296.5</v>
      </c>
      <c r="C233" s="19">
        <v>2371</v>
      </c>
      <c r="D233" s="6"/>
      <c r="E233" s="20">
        <v>0.36117407112206412</v>
      </c>
      <c r="F233" s="21">
        <v>0.2540932001564481</v>
      </c>
      <c r="G233" s="13"/>
      <c r="H233" s="22">
        <f t="shared" si="4"/>
        <v>1.256806676699959</v>
      </c>
      <c r="I233" s="23">
        <f t="shared" si="4"/>
        <v>1.0249648762563492</v>
      </c>
    </row>
    <row r="234" spans="1:9" x14ac:dyDescent="0.25">
      <c r="A234" s="17" t="s">
        <v>238</v>
      </c>
      <c r="B234" s="18">
        <v>2059.5</v>
      </c>
      <c r="C234" s="19">
        <v>1674</v>
      </c>
      <c r="D234" s="6"/>
      <c r="E234" s="20">
        <v>0.31484191228359509</v>
      </c>
      <c r="F234" s="21">
        <v>0.34637249735541753</v>
      </c>
      <c r="G234" s="13"/>
      <c r="H234" s="22">
        <f t="shared" si="4"/>
        <v>1.1271035709399371</v>
      </c>
      <c r="I234" s="23">
        <f t="shared" si="4"/>
        <v>0.72365719226196912</v>
      </c>
    </row>
    <row r="235" spans="1:9" x14ac:dyDescent="0.25">
      <c r="A235" s="17" t="s">
        <v>239</v>
      </c>
      <c r="B235" s="18">
        <v>2272</v>
      </c>
      <c r="C235" s="19">
        <v>2667</v>
      </c>
      <c r="D235" s="6"/>
      <c r="E235" s="20">
        <v>0.32305318612307937</v>
      </c>
      <c r="F235" s="21">
        <v>7.9009306634267404E-2</v>
      </c>
      <c r="G235" s="13"/>
      <c r="H235" s="22">
        <f t="shared" si="4"/>
        <v>1.2433985497332056</v>
      </c>
      <c r="I235" s="23">
        <f t="shared" si="4"/>
        <v>1.1529233762023128</v>
      </c>
    </row>
    <row r="236" spans="1:9" x14ac:dyDescent="0.25">
      <c r="A236" s="17" t="s">
        <v>240</v>
      </c>
      <c r="B236" s="18">
        <v>1829.5</v>
      </c>
      <c r="C236" s="19">
        <v>2217.5</v>
      </c>
      <c r="D236" s="6"/>
      <c r="E236" s="20">
        <v>0.63193199630500418</v>
      </c>
      <c r="F236" s="21">
        <v>0.42187250124455578</v>
      </c>
      <c r="G236" s="13"/>
      <c r="H236" s="22">
        <f t="shared" si="4"/>
        <v>1.0012313585989876</v>
      </c>
      <c r="I236" s="23">
        <f t="shared" si="4"/>
        <v>0.95860801902085813</v>
      </c>
    </row>
    <row r="237" spans="1:9" x14ac:dyDescent="0.25">
      <c r="A237" s="17" t="s">
        <v>241</v>
      </c>
      <c r="B237" s="18">
        <v>1661</v>
      </c>
      <c r="C237" s="19">
        <v>2520</v>
      </c>
      <c r="D237" s="6"/>
      <c r="E237" s="20">
        <v>0.24520981695572028</v>
      </c>
      <c r="F237" s="21">
        <v>0.2963114130686485</v>
      </c>
      <c r="G237" s="13"/>
      <c r="H237" s="22">
        <f t="shared" si="4"/>
        <v>0.90901628129703105</v>
      </c>
      <c r="I237" s="23">
        <f t="shared" si="4"/>
        <v>1.0893764184588781</v>
      </c>
    </row>
    <row r="238" spans="1:9" x14ac:dyDescent="0.25">
      <c r="A238" s="17" t="s">
        <v>242</v>
      </c>
      <c r="B238" s="18">
        <v>1399.5</v>
      </c>
      <c r="C238" s="19">
        <v>1812.5</v>
      </c>
      <c r="D238" s="6"/>
      <c r="E238" s="20">
        <v>0.33296417920824212</v>
      </c>
      <c r="F238" s="21">
        <v>0.18375023113868352</v>
      </c>
      <c r="G238" s="13"/>
      <c r="H238" s="22">
        <f t="shared" si="4"/>
        <v>0.76590504857025588</v>
      </c>
      <c r="I238" s="23">
        <f t="shared" si="4"/>
        <v>0.78352966605425267</v>
      </c>
    </row>
    <row r="239" spans="1:9" x14ac:dyDescent="0.25">
      <c r="A239" s="17" t="s">
        <v>243</v>
      </c>
      <c r="B239" s="18">
        <v>1552</v>
      </c>
      <c r="C239" s="19">
        <v>1888.5</v>
      </c>
      <c r="D239" s="6"/>
      <c r="E239" s="20">
        <v>0.29614652562580923</v>
      </c>
      <c r="F239" s="21">
        <v>0.21454709325914309</v>
      </c>
      <c r="G239" s="13"/>
      <c r="H239" s="22">
        <f t="shared" si="4"/>
        <v>0.84936379805718976</v>
      </c>
      <c r="I239" s="23">
        <f t="shared" si="4"/>
        <v>0.81638387549983793</v>
      </c>
    </row>
    <row r="240" spans="1:9" x14ac:dyDescent="0.25">
      <c r="A240" s="17" t="s">
        <v>244</v>
      </c>
      <c r="B240" s="18">
        <v>2388</v>
      </c>
      <c r="C240" s="19">
        <v>2794</v>
      </c>
      <c r="D240" s="6"/>
      <c r="E240" s="20">
        <v>6.159054040485841E-2</v>
      </c>
      <c r="F240" s="21">
        <v>0.21005677465455777</v>
      </c>
      <c r="G240" s="13"/>
      <c r="H240" s="22">
        <f t="shared" si="4"/>
        <v>1.3068819263921192</v>
      </c>
      <c r="I240" s="23">
        <f t="shared" si="4"/>
        <v>1.2078244893548038</v>
      </c>
    </row>
    <row r="241" spans="1:9" x14ac:dyDescent="0.25">
      <c r="A241" s="17" t="s">
        <v>245</v>
      </c>
      <c r="B241" s="18">
        <v>7613</v>
      </c>
      <c r="C241" s="19">
        <v>10923</v>
      </c>
      <c r="D241" s="6"/>
      <c r="E241" s="20">
        <v>0.21697115997002167</v>
      </c>
      <c r="F241" s="21">
        <v>0.2076717526363128</v>
      </c>
      <c r="G241" s="13"/>
      <c r="H241" s="22">
        <f t="shared" si="4"/>
        <v>4.1663702284854285</v>
      </c>
      <c r="I241" s="23">
        <f t="shared" si="4"/>
        <v>4.7219280233437804</v>
      </c>
    </row>
    <row r="242" spans="1:9" x14ac:dyDescent="0.25">
      <c r="A242" s="17" t="s">
        <v>246</v>
      </c>
      <c r="B242" s="18">
        <v>1563.5</v>
      </c>
      <c r="C242" s="19">
        <v>2341.5</v>
      </c>
      <c r="D242" s="6"/>
      <c r="E242" s="20">
        <v>0.23743591949020623</v>
      </c>
      <c r="F242" s="21">
        <v>0.48227611768307338</v>
      </c>
      <c r="G242" s="13"/>
      <c r="H242" s="22">
        <f t="shared" si="4"/>
        <v>0.85565740867423723</v>
      </c>
      <c r="I242" s="23">
        <f t="shared" si="4"/>
        <v>1.0122122554847077</v>
      </c>
    </row>
    <row r="243" spans="1:9" x14ac:dyDescent="0.25">
      <c r="A243" s="17" t="s">
        <v>247</v>
      </c>
      <c r="B243" s="18">
        <v>1519.5</v>
      </c>
      <c r="C243" s="19">
        <v>2569.5</v>
      </c>
      <c r="D243" s="6"/>
      <c r="E243" s="20">
        <v>0.29177752668901963</v>
      </c>
      <c r="F243" s="21">
        <v>0.24244447333152302</v>
      </c>
      <c r="G243" s="13"/>
      <c r="H243" s="22">
        <f t="shared" si="4"/>
        <v>0.83157750718292511</v>
      </c>
      <c r="I243" s="23">
        <f t="shared" si="4"/>
        <v>1.1107748838214633</v>
      </c>
    </row>
    <row r="244" spans="1:9" x14ac:dyDescent="0.25">
      <c r="A244" s="17" t="s">
        <v>248</v>
      </c>
      <c r="B244" s="18">
        <v>1805.5</v>
      </c>
      <c r="C244" s="19">
        <v>1975.5</v>
      </c>
      <c r="D244" s="6"/>
      <c r="E244" s="20">
        <v>0.11240080099725236</v>
      </c>
      <c r="F244" s="21">
        <v>0.32679751517252231</v>
      </c>
      <c r="G244" s="13"/>
      <c r="H244" s="22">
        <f t="shared" si="4"/>
        <v>0.98809686687645371</v>
      </c>
      <c r="I244" s="23">
        <f t="shared" si="4"/>
        <v>0.853993299470442</v>
      </c>
    </row>
    <row r="245" spans="1:9" x14ac:dyDescent="0.25">
      <c r="A245" s="17" t="s">
        <v>249</v>
      </c>
      <c r="B245" s="18">
        <v>1460</v>
      </c>
      <c r="C245" s="19">
        <v>2121</v>
      </c>
      <c r="D245" s="6"/>
      <c r="E245" s="20">
        <v>0.21891251033994485</v>
      </c>
      <c r="F245" s="21">
        <v>0.18602809236308041</v>
      </c>
      <c r="G245" s="13"/>
      <c r="H245" s="22">
        <f t="shared" si="4"/>
        <v>0.79901491312080997</v>
      </c>
      <c r="I245" s="23">
        <f t="shared" si="4"/>
        <v>0.91689181886955584</v>
      </c>
    </row>
    <row r="246" spans="1:9" x14ac:dyDescent="0.25">
      <c r="A246" s="17" t="s">
        <v>250</v>
      </c>
      <c r="B246" s="18">
        <v>1295.5</v>
      </c>
      <c r="C246" s="19">
        <v>1925.5</v>
      </c>
      <c r="D246" s="6"/>
      <c r="E246" s="20">
        <v>0.11298425604447343</v>
      </c>
      <c r="F246" s="21">
        <v>0.36613111443416663</v>
      </c>
      <c r="G246" s="13"/>
      <c r="H246" s="22">
        <f t="shared" si="4"/>
        <v>0.70898891777260908</v>
      </c>
      <c r="I246" s="23">
        <f t="shared" si="4"/>
        <v>0.83237868799308334</v>
      </c>
    </row>
    <row r="247" spans="1:9" x14ac:dyDescent="0.25">
      <c r="A247" s="17" t="s">
        <v>251</v>
      </c>
      <c r="B247" s="18">
        <v>1310</v>
      </c>
      <c r="C247" s="19">
        <v>1968.5</v>
      </c>
      <c r="D247" s="6"/>
      <c r="E247" s="20">
        <v>0.14034180389962012</v>
      </c>
      <c r="F247" s="21">
        <v>0.280543762309725</v>
      </c>
      <c r="G247" s="13"/>
      <c r="H247" s="22">
        <f t="shared" si="4"/>
        <v>0.71692433985497328</v>
      </c>
      <c r="I247" s="23">
        <f t="shared" si="4"/>
        <v>0.85096725386361183</v>
      </c>
    </row>
    <row r="248" spans="1:9" x14ac:dyDescent="0.25">
      <c r="A248" s="17" t="s">
        <v>252</v>
      </c>
      <c r="B248" s="18">
        <v>1498</v>
      </c>
      <c r="C248" s="19">
        <v>2012.5</v>
      </c>
      <c r="D248" s="6"/>
      <c r="E248" s="20">
        <v>0.343640678707481</v>
      </c>
      <c r="F248" s="21">
        <v>0.35733048271638201</v>
      </c>
      <c r="G248" s="13"/>
      <c r="H248" s="22">
        <f t="shared" si="4"/>
        <v>0.81981119168148853</v>
      </c>
      <c r="I248" s="23">
        <f t="shared" si="4"/>
        <v>0.86998811196368742</v>
      </c>
    </row>
    <row r="249" spans="1:9" x14ac:dyDescent="0.25">
      <c r="A249" s="17" t="s">
        <v>253</v>
      </c>
      <c r="B249" s="18">
        <v>1989.5</v>
      </c>
      <c r="C249" s="19">
        <v>1953</v>
      </c>
      <c r="D249" s="6"/>
      <c r="E249" s="20">
        <v>0.58821901124088272</v>
      </c>
      <c r="F249" s="21">
        <v>0.3164420515909076</v>
      </c>
      <c r="G249" s="13"/>
      <c r="H249" s="22">
        <f t="shared" si="4"/>
        <v>1.0887946367492134</v>
      </c>
      <c r="I249" s="23">
        <f t="shared" si="4"/>
        <v>0.84426672430563066</v>
      </c>
    </row>
    <row r="250" spans="1:9" x14ac:dyDescent="0.25">
      <c r="A250" s="17" t="s">
        <v>254</v>
      </c>
      <c r="B250" s="18">
        <v>5187</v>
      </c>
      <c r="C250" s="19">
        <v>6744</v>
      </c>
      <c r="D250" s="6"/>
      <c r="E250" s="20">
        <v>0.28736863210743052</v>
      </c>
      <c r="F250" s="21">
        <v>0.21934569784137861</v>
      </c>
      <c r="G250" s="13"/>
      <c r="H250" s="22">
        <f t="shared" si="4"/>
        <v>2.8386920235326309</v>
      </c>
      <c r="I250" s="23">
        <f t="shared" si="4"/>
        <v>2.9153787960661406</v>
      </c>
    </row>
    <row r="251" spans="1:9" x14ac:dyDescent="0.25">
      <c r="A251" s="17" t="s">
        <v>255</v>
      </c>
      <c r="B251" s="18">
        <v>1878</v>
      </c>
      <c r="C251" s="19">
        <v>2673</v>
      </c>
      <c r="D251" s="6"/>
      <c r="E251" s="20">
        <v>0.19051971846666296</v>
      </c>
      <c r="F251" s="21">
        <v>0.26030417983073806</v>
      </c>
      <c r="G251" s="13"/>
      <c r="H251" s="22">
        <f t="shared" si="4"/>
        <v>1.0277739772882748</v>
      </c>
      <c r="I251" s="23">
        <f t="shared" si="4"/>
        <v>1.1555171295795958</v>
      </c>
    </row>
    <row r="252" spans="1:9" x14ac:dyDescent="0.25">
      <c r="A252" s="17" t="s">
        <v>256</v>
      </c>
      <c r="B252" s="18">
        <v>1991</v>
      </c>
      <c r="C252" s="19">
        <v>2530.5</v>
      </c>
      <c r="D252" s="6"/>
      <c r="E252" s="20">
        <v>0.41126552115219589</v>
      </c>
      <c r="F252" s="21">
        <v>0.21544332278001507</v>
      </c>
      <c r="G252" s="13"/>
      <c r="H252" s="22">
        <f t="shared" si="4"/>
        <v>1.0896155424818716</v>
      </c>
      <c r="I252" s="23">
        <f t="shared" si="4"/>
        <v>1.0939154868691234</v>
      </c>
    </row>
    <row r="253" spans="1:9" x14ac:dyDescent="0.25">
      <c r="A253" s="17" t="s">
        <v>257</v>
      </c>
      <c r="B253" s="18">
        <v>2148</v>
      </c>
      <c r="C253" s="19">
        <v>2285</v>
      </c>
      <c r="D253" s="6"/>
      <c r="E253" s="20">
        <v>0.28573961176439627</v>
      </c>
      <c r="F253" s="21">
        <v>0.29398312565742674</v>
      </c>
      <c r="G253" s="13"/>
      <c r="H253" s="22">
        <f t="shared" si="4"/>
        <v>1.1755370091667807</v>
      </c>
      <c r="I253" s="23">
        <f t="shared" si="4"/>
        <v>0.98778774451529239</v>
      </c>
    </row>
    <row r="254" spans="1:9" x14ac:dyDescent="0.25">
      <c r="A254" s="17" t="s">
        <v>258</v>
      </c>
      <c r="B254" s="18">
        <v>1989.5</v>
      </c>
      <c r="C254" s="19">
        <v>2027.5</v>
      </c>
      <c r="D254" s="6"/>
      <c r="E254" s="20">
        <v>0.29677515068648763</v>
      </c>
      <c r="F254" s="21">
        <v>0.21797373032877543</v>
      </c>
      <c r="G254" s="13"/>
      <c r="H254" s="22">
        <f t="shared" si="4"/>
        <v>1.0887946367492134</v>
      </c>
      <c r="I254" s="23">
        <f t="shared" si="4"/>
        <v>0.87647249540689509</v>
      </c>
    </row>
    <row r="255" spans="1:9" x14ac:dyDescent="0.25">
      <c r="A255" s="17" t="s">
        <v>259</v>
      </c>
      <c r="B255" s="18">
        <v>3155.5</v>
      </c>
      <c r="C255" s="19">
        <v>4277.5</v>
      </c>
      <c r="D255" s="6"/>
      <c r="E255" s="20">
        <v>0.28391833045899401</v>
      </c>
      <c r="F255" s="21">
        <v>0.17307791932257516</v>
      </c>
      <c r="G255" s="13"/>
      <c r="H255" s="22">
        <f t="shared" si="4"/>
        <v>1.7269120262689834</v>
      </c>
      <c r="I255" s="23">
        <f t="shared" si="4"/>
        <v>1.8491300118880363</v>
      </c>
    </row>
    <row r="256" spans="1:9" x14ac:dyDescent="0.25">
      <c r="A256" s="17" t="s">
        <v>260</v>
      </c>
      <c r="B256" s="18">
        <v>3170.5</v>
      </c>
      <c r="C256" s="19">
        <v>3925.5</v>
      </c>
      <c r="D256" s="6"/>
      <c r="E256" s="20">
        <v>0.26027239036262451</v>
      </c>
      <c r="F256" s="21">
        <v>0.23327048315796181</v>
      </c>
      <c r="G256" s="13"/>
      <c r="H256" s="22">
        <f t="shared" si="4"/>
        <v>1.735121083595567</v>
      </c>
      <c r="I256" s="23">
        <f t="shared" si="4"/>
        <v>1.6969631470874311</v>
      </c>
    </row>
    <row r="257" spans="1:9" x14ac:dyDescent="0.25">
      <c r="A257" s="17" t="s">
        <v>261</v>
      </c>
      <c r="B257" s="18">
        <v>2048</v>
      </c>
      <c r="C257" s="19">
        <v>2419.5</v>
      </c>
      <c r="D257" s="6"/>
      <c r="E257" s="20">
        <v>0.29278640158505481</v>
      </c>
      <c r="F257" s="21">
        <v>0.28903848174973978</v>
      </c>
      <c r="G257" s="13"/>
      <c r="H257" s="22">
        <f t="shared" si="4"/>
        <v>1.1208099603228896</v>
      </c>
      <c r="I257" s="23">
        <f t="shared" si="4"/>
        <v>1.0459310493893872</v>
      </c>
    </row>
    <row r="258" spans="1:9" x14ac:dyDescent="0.25">
      <c r="A258" s="17" t="s">
        <v>262</v>
      </c>
      <c r="B258" s="18">
        <v>1423</v>
      </c>
      <c r="C258" s="19">
        <v>1693.5</v>
      </c>
      <c r="D258" s="6"/>
      <c r="E258" s="20">
        <v>0.41243754629995388</v>
      </c>
      <c r="F258" s="21">
        <v>0.22756019825607818</v>
      </c>
      <c r="G258" s="13"/>
      <c r="H258" s="22">
        <f t="shared" si="4"/>
        <v>0.77876590504857024</v>
      </c>
      <c r="I258" s="23">
        <f t="shared" si="4"/>
        <v>0.73208689073813893</v>
      </c>
    </row>
    <row r="259" spans="1:9" x14ac:dyDescent="0.25">
      <c r="A259" s="17" t="s">
        <v>263</v>
      </c>
      <c r="B259" s="18">
        <v>2808.5</v>
      </c>
      <c r="C259" s="19">
        <v>2765</v>
      </c>
      <c r="D259" s="6"/>
      <c r="E259" s="20">
        <v>0.41366439077425582</v>
      </c>
      <c r="F259" s="21">
        <v>0.22248929462289196</v>
      </c>
      <c r="G259" s="13"/>
      <c r="H259" s="22">
        <f t="shared" si="4"/>
        <v>1.5370091667806813</v>
      </c>
      <c r="I259" s="23">
        <f t="shared" si="4"/>
        <v>1.1952880146979359</v>
      </c>
    </row>
    <row r="260" spans="1:9" x14ac:dyDescent="0.25">
      <c r="A260" s="17" t="s">
        <v>264</v>
      </c>
      <c r="B260" s="18">
        <v>1947</v>
      </c>
      <c r="C260" s="19">
        <v>2612.5</v>
      </c>
      <c r="D260" s="6"/>
      <c r="E260" s="20">
        <v>0.40240077737786062</v>
      </c>
      <c r="F260" s="21">
        <v>0.3727027895478951</v>
      </c>
      <c r="G260" s="13"/>
      <c r="H260" s="22">
        <f t="shared" ref="H260:I323" si="5">B260/B$1</f>
        <v>1.0655356409905596</v>
      </c>
      <c r="I260" s="23">
        <f t="shared" si="5"/>
        <v>1.1293634496919918</v>
      </c>
    </row>
    <row r="261" spans="1:9" x14ac:dyDescent="0.25">
      <c r="A261" s="17" t="s">
        <v>265</v>
      </c>
      <c r="B261" s="18">
        <v>1876.5</v>
      </c>
      <c r="C261" s="19">
        <v>1963.5</v>
      </c>
      <c r="D261" s="6"/>
      <c r="E261" s="20">
        <v>0.25209402430791383</v>
      </c>
      <c r="F261" s="21">
        <v>0.27045438893358653</v>
      </c>
      <c r="G261" s="13"/>
      <c r="H261" s="22">
        <f t="shared" si="5"/>
        <v>1.0269530715556163</v>
      </c>
      <c r="I261" s="23">
        <f t="shared" si="5"/>
        <v>0.84880579271587597</v>
      </c>
    </row>
    <row r="262" spans="1:9" x14ac:dyDescent="0.25">
      <c r="A262" s="17" t="s">
        <v>266</v>
      </c>
      <c r="B262" s="18">
        <v>5382.5</v>
      </c>
      <c r="C262" s="19">
        <v>7242.5</v>
      </c>
      <c r="D262" s="6"/>
      <c r="E262" s="20">
        <v>0.14201252772181289</v>
      </c>
      <c r="F262" s="21">
        <v>0.24047000373661948</v>
      </c>
      <c r="G262" s="13"/>
      <c r="H262" s="22">
        <f t="shared" si="5"/>
        <v>2.945683404022438</v>
      </c>
      <c r="I262" s="23">
        <f t="shared" si="5"/>
        <v>3.130876472495407</v>
      </c>
    </row>
    <row r="263" spans="1:9" x14ac:dyDescent="0.25">
      <c r="A263" s="17" t="s">
        <v>267</v>
      </c>
      <c r="B263" s="18">
        <v>5468.5</v>
      </c>
      <c r="C263" s="19">
        <v>6166.5</v>
      </c>
      <c r="D263" s="6"/>
      <c r="E263" s="20">
        <v>0.26598128351480815</v>
      </c>
      <c r="F263" s="21">
        <v>0.39320021936084837</v>
      </c>
      <c r="G263" s="13"/>
      <c r="H263" s="22">
        <f t="shared" si="5"/>
        <v>2.9927486660281843</v>
      </c>
      <c r="I263" s="23">
        <f t="shared" si="5"/>
        <v>2.6657300335026477</v>
      </c>
    </row>
    <row r="264" spans="1:9" x14ac:dyDescent="0.25">
      <c r="A264" s="17" t="s">
        <v>268</v>
      </c>
      <c r="B264" s="18">
        <v>1960.5</v>
      </c>
      <c r="C264" s="19">
        <v>2788</v>
      </c>
      <c r="D264" s="6"/>
      <c r="E264" s="20">
        <v>0.17637093394553519</v>
      </c>
      <c r="F264" s="21">
        <v>0.20898708310534977</v>
      </c>
      <c r="G264" s="13"/>
      <c r="H264" s="22">
        <f t="shared" si="5"/>
        <v>1.0729237925844848</v>
      </c>
      <c r="I264" s="23">
        <f t="shared" si="5"/>
        <v>1.2052307359775207</v>
      </c>
    </row>
    <row r="265" spans="1:9" x14ac:dyDescent="0.25">
      <c r="A265" s="17" t="s">
        <v>269</v>
      </c>
      <c r="B265" s="18">
        <v>2171</v>
      </c>
      <c r="C265" s="19">
        <v>2821</v>
      </c>
      <c r="D265" s="6"/>
      <c r="E265" s="20">
        <v>0.2644729186197497</v>
      </c>
      <c r="F265" s="21">
        <v>0.27472138680625879</v>
      </c>
      <c r="G265" s="13"/>
      <c r="H265" s="22">
        <f t="shared" si="5"/>
        <v>1.1881242304008757</v>
      </c>
      <c r="I265" s="23">
        <f t="shared" si="5"/>
        <v>1.2194963795525775</v>
      </c>
    </row>
    <row r="266" spans="1:9" x14ac:dyDescent="0.25">
      <c r="A266" s="17" t="s">
        <v>270</v>
      </c>
      <c r="B266" s="18">
        <v>2523.5</v>
      </c>
      <c r="C266" s="19">
        <v>3307.5</v>
      </c>
      <c r="D266" s="6"/>
      <c r="E266" s="20">
        <v>0.52651224166812871</v>
      </c>
      <c r="F266" s="21">
        <v>0.18364466365510032</v>
      </c>
      <c r="G266" s="13"/>
      <c r="H266" s="22">
        <f t="shared" si="5"/>
        <v>1.3810370775755918</v>
      </c>
      <c r="I266" s="23">
        <f t="shared" si="5"/>
        <v>1.4298065492272776</v>
      </c>
    </row>
    <row r="267" spans="1:9" x14ac:dyDescent="0.25">
      <c r="A267" s="17" t="s">
        <v>271</v>
      </c>
      <c r="B267" s="18">
        <v>6270</v>
      </c>
      <c r="C267" s="19">
        <v>6962</v>
      </c>
      <c r="D267" s="6"/>
      <c r="E267" s="20">
        <v>0.23570226039551587</v>
      </c>
      <c r="F267" s="21">
        <v>0.16047525341493035</v>
      </c>
      <c r="G267" s="13"/>
      <c r="H267" s="22">
        <f t="shared" si="5"/>
        <v>3.4313859625119716</v>
      </c>
      <c r="I267" s="23">
        <f t="shared" si="5"/>
        <v>3.0096185021074247</v>
      </c>
    </row>
    <row r="268" spans="1:9" x14ac:dyDescent="0.25">
      <c r="A268" s="17" t="s">
        <v>272</v>
      </c>
      <c r="B268" s="18">
        <v>1925.5</v>
      </c>
      <c r="C268" s="19">
        <v>2269.5</v>
      </c>
      <c r="D268" s="6"/>
      <c r="E268" s="20">
        <v>0.27358844559022483</v>
      </c>
      <c r="F268" s="21">
        <v>0.1953540215042808</v>
      </c>
      <c r="G268" s="13"/>
      <c r="H268" s="22">
        <f t="shared" si="5"/>
        <v>1.0537693254891229</v>
      </c>
      <c r="I268" s="23">
        <f t="shared" si="5"/>
        <v>0.9810872149573111</v>
      </c>
    </row>
    <row r="269" spans="1:9" x14ac:dyDescent="0.25">
      <c r="A269" s="17" t="s">
        <v>273</v>
      </c>
      <c r="B269" s="18">
        <v>1906</v>
      </c>
      <c r="C269" s="19">
        <v>2293.5</v>
      </c>
      <c r="D269" s="6"/>
      <c r="E269" s="20">
        <v>0.48896471018041432</v>
      </c>
      <c r="F269" s="21">
        <v>0.41529227567398275</v>
      </c>
      <c r="G269" s="13"/>
      <c r="H269" s="22">
        <f t="shared" si="5"/>
        <v>1.0430975509645641</v>
      </c>
      <c r="I269" s="23">
        <f t="shared" si="5"/>
        <v>0.99146222846644327</v>
      </c>
    </row>
    <row r="270" spans="1:9" x14ac:dyDescent="0.25">
      <c r="A270" s="17" t="s">
        <v>274</v>
      </c>
      <c r="B270" s="18">
        <v>1666.5</v>
      </c>
      <c r="C270" s="19">
        <v>2098</v>
      </c>
      <c r="D270" s="6"/>
      <c r="E270" s="20">
        <v>0.42557941885995032</v>
      </c>
      <c r="F270" s="21">
        <v>0.50218737081408771</v>
      </c>
      <c r="G270" s="13"/>
      <c r="H270" s="22">
        <f t="shared" si="5"/>
        <v>0.91202626898344508</v>
      </c>
      <c r="I270" s="23">
        <f t="shared" si="5"/>
        <v>0.90694909758997078</v>
      </c>
    </row>
    <row r="271" spans="1:9" x14ac:dyDescent="0.25">
      <c r="A271" s="17" t="s">
        <v>275</v>
      </c>
      <c r="B271" s="18">
        <v>2066</v>
      </c>
      <c r="C271" s="19">
        <v>3115</v>
      </c>
      <c r="D271" s="6"/>
      <c r="E271" s="20">
        <v>0.24642637098466322</v>
      </c>
      <c r="F271" s="21">
        <v>0.17206643343159006</v>
      </c>
      <c r="G271" s="13"/>
      <c r="H271" s="22">
        <f t="shared" si="5"/>
        <v>1.1306608291147899</v>
      </c>
      <c r="I271" s="23">
        <f t="shared" si="5"/>
        <v>1.3465902950394466</v>
      </c>
    </row>
    <row r="272" spans="1:9" x14ac:dyDescent="0.25">
      <c r="A272" s="17" t="s">
        <v>276</v>
      </c>
      <c r="B272" s="18">
        <v>1413.5</v>
      </c>
      <c r="C272" s="19">
        <v>2530.5</v>
      </c>
      <c r="D272" s="6"/>
      <c r="E272" s="20">
        <v>0.20860525486720219</v>
      </c>
      <c r="F272" s="21">
        <v>0.11093514804625938</v>
      </c>
      <c r="G272" s="13"/>
      <c r="H272" s="22">
        <f t="shared" si="5"/>
        <v>0.77356683540840065</v>
      </c>
      <c r="I272" s="23">
        <f t="shared" si="5"/>
        <v>1.0939154868691234</v>
      </c>
    </row>
    <row r="273" spans="1:9" x14ac:dyDescent="0.25">
      <c r="A273" s="17" t="s">
        <v>277</v>
      </c>
      <c r="B273" s="18">
        <v>1455</v>
      </c>
      <c r="C273" s="19">
        <v>2451</v>
      </c>
      <c r="D273" s="6"/>
      <c r="E273" s="20">
        <v>0.24590792527862065</v>
      </c>
      <c r="F273" s="21">
        <v>8.07792324488916E-3</v>
      </c>
      <c r="G273" s="13"/>
      <c r="H273" s="22">
        <f t="shared" si="5"/>
        <v>0.79627856067861535</v>
      </c>
      <c r="I273" s="23">
        <f t="shared" si="5"/>
        <v>1.0595482546201231</v>
      </c>
    </row>
    <row r="274" spans="1:9" x14ac:dyDescent="0.25">
      <c r="A274" s="17" t="s">
        <v>278</v>
      </c>
      <c r="B274" s="18">
        <v>1798.5</v>
      </c>
      <c r="C274" s="19">
        <v>3399.5</v>
      </c>
      <c r="D274" s="6"/>
      <c r="E274" s="20">
        <v>0.19697553370834603</v>
      </c>
      <c r="F274" s="21">
        <v>1.1856180770005356E-2</v>
      </c>
      <c r="G274" s="13"/>
      <c r="H274" s="22">
        <f t="shared" si="5"/>
        <v>0.98426597345738132</v>
      </c>
      <c r="I274" s="23">
        <f t="shared" si="5"/>
        <v>1.4695774343456176</v>
      </c>
    </row>
    <row r="275" spans="1:9" x14ac:dyDescent="0.25">
      <c r="A275" s="17" t="s">
        <v>279</v>
      </c>
      <c r="B275" s="18">
        <v>1993.5</v>
      </c>
      <c r="C275" s="19">
        <v>2085</v>
      </c>
      <c r="D275" s="6"/>
      <c r="E275" s="20">
        <v>0.39195033519495109</v>
      </c>
      <c r="F275" s="21">
        <v>0.26045947623562038</v>
      </c>
      <c r="G275" s="13"/>
      <c r="H275" s="22">
        <f t="shared" si="5"/>
        <v>1.090983718702969</v>
      </c>
      <c r="I275" s="23">
        <f t="shared" si="5"/>
        <v>0.90132929860585753</v>
      </c>
    </row>
    <row r="276" spans="1:9" x14ac:dyDescent="0.25">
      <c r="A276" s="17" t="s">
        <v>280</v>
      </c>
      <c r="B276" s="18">
        <v>1228</v>
      </c>
      <c r="C276" s="19">
        <v>1535.5</v>
      </c>
      <c r="D276" s="6"/>
      <c r="E276" s="20">
        <v>0.26257385360021634</v>
      </c>
      <c r="F276" s="21">
        <v>0.15795351738650981</v>
      </c>
      <c r="G276" s="13"/>
      <c r="H276" s="22">
        <f t="shared" si="5"/>
        <v>0.6720481598029826</v>
      </c>
      <c r="I276" s="23">
        <f t="shared" si="5"/>
        <v>0.66378471846968545</v>
      </c>
    </row>
    <row r="277" spans="1:9" x14ac:dyDescent="0.25">
      <c r="A277" s="17" t="s">
        <v>281</v>
      </c>
      <c r="B277" s="18">
        <v>2490.5</v>
      </c>
      <c r="C277" s="19">
        <v>3535</v>
      </c>
      <c r="D277" s="6"/>
      <c r="E277" s="20">
        <v>0.21322513257221326</v>
      </c>
      <c r="F277" s="21">
        <v>0.24843751689779126</v>
      </c>
      <c r="G277" s="13"/>
      <c r="H277" s="22">
        <f t="shared" si="5"/>
        <v>1.3629771514571076</v>
      </c>
      <c r="I277" s="23">
        <f t="shared" si="5"/>
        <v>1.5281530314492597</v>
      </c>
    </row>
    <row r="278" spans="1:9" x14ac:dyDescent="0.25">
      <c r="A278" s="17" t="s">
        <v>282</v>
      </c>
      <c r="B278" s="18">
        <v>1446.5</v>
      </c>
      <c r="C278" s="19">
        <v>1797</v>
      </c>
      <c r="D278" s="6"/>
      <c r="E278" s="20">
        <v>0.26250697649303562</v>
      </c>
      <c r="F278" s="21">
        <v>0.16133209810043656</v>
      </c>
      <c r="G278" s="13"/>
      <c r="H278" s="22">
        <f t="shared" si="5"/>
        <v>0.79162676152688471</v>
      </c>
      <c r="I278" s="23">
        <f t="shared" si="5"/>
        <v>0.7768291364962715</v>
      </c>
    </row>
    <row r="279" spans="1:9" x14ac:dyDescent="0.25">
      <c r="A279" s="17" t="s">
        <v>283</v>
      </c>
      <c r="B279" s="18">
        <v>1230.5</v>
      </c>
      <c r="C279" s="19">
        <v>2026</v>
      </c>
      <c r="D279" s="6"/>
      <c r="E279" s="20">
        <v>9.0220044409823619E-2</v>
      </c>
      <c r="F279" s="21">
        <v>0.16543366943851112</v>
      </c>
      <c r="G279" s="13"/>
      <c r="H279" s="22">
        <f t="shared" si="5"/>
        <v>0.67341633602407991</v>
      </c>
      <c r="I279" s="23">
        <f t="shared" si="5"/>
        <v>0.87582405706257427</v>
      </c>
    </row>
    <row r="280" spans="1:9" x14ac:dyDescent="0.25">
      <c r="A280" s="17" t="s">
        <v>284</v>
      </c>
      <c r="B280" s="18">
        <v>1580</v>
      </c>
      <c r="C280" s="19">
        <v>2529.5</v>
      </c>
      <c r="D280" s="6"/>
      <c r="E280" s="20">
        <v>0.18796509373313289</v>
      </c>
      <c r="F280" s="21">
        <v>0.29827354636333114</v>
      </c>
      <c r="G280" s="13"/>
      <c r="H280" s="22">
        <f t="shared" si="5"/>
        <v>0.86468737173347932</v>
      </c>
      <c r="I280" s="23">
        <f t="shared" si="5"/>
        <v>1.0934831946395764</v>
      </c>
    </row>
    <row r="281" spans="1:9" x14ac:dyDescent="0.25">
      <c r="A281" s="17" t="s">
        <v>285</v>
      </c>
      <c r="B281" s="18">
        <v>1442</v>
      </c>
      <c r="C281" s="19">
        <v>2306</v>
      </c>
      <c r="D281" s="6"/>
      <c r="E281" s="20">
        <v>0.16476274513084602</v>
      </c>
      <c r="F281" s="21">
        <v>0.12817460300779568</v>
      </c>
      <c r="G281" s="13"/>
      <c r="H281" s="22">
        <f t="shared" si="5"/>
        <v>0.78916404432890952</v>
      </c>
      <c r="I281" s="23">
        <f t="shared" si="5"/>
        <v>0.99686588133578302</v>
      </c>
    </row>
    <row r="282" spans="1:9" x14ac:dyDescent="0.25">
      <c r="A282" s="17" t="s">
        <v>286</v>
      </c>
      <c r="B282" s="18">
        <v>1719</v>
      </c>
      <c r="C282" s="19">
        <v>2656.5</v>
      </c>
      <c r="D282" s="6"/>
      <c r="E282" s="20">
        <v>0.18592918272037201</v>
      </c>
      <c r="F282" s="21">
        <v>0.11099699896660656</v>
      </c>
      <c r="G282" s="13"/>
      <c r="H282" s="22">
        <f t="shared" si="5"/>
        <v>0.94075796962648794</v>
      </c>
      <c r="I282" s="23">
        <f t="shared" si="5"/>
        <v>1.1483843077920675</v>
      </c>
    </row>
    <row r="283" spans="1:9" x14ac:dyDescent="0.25">
      <c r="A283" s="17" t="s">
        <v>287</v>
      </c>
      <c r="B283" s="18">
        <v>2473.5</v>
      </c>
      <c r="C283" s="19">
        <v>2486</v>
      </c>
      <c r="D283" s="6"/>
      <c r="E283" s="20">
        <v>7.9186811557984099E-2</v>
      </c>
      <c r="F283" s="21">
        <v>5.518049700329454E-2</v>
      </c>
      <c r="G283" s="13"/>
      <c r="H283" s="22">
        <f t="shared" si="5"/>
        <v>1.3536735531536461</v>
      </c>
      <c r="I283" s="23">
        <f t="shared" si="5"/>
        <v>1.0746784826542743</v>
      </c>
    </row>
    <row r="284" spans="1:9" x14ac:dyDescent="0.25">
      <c r="A284" s="17" t="s">
        <v>288</v>
      </c>
      <c r="B284" s="18">
        <v>1497.5</v>
      </c>
      <c r="C284" s="19">
        <v>2466</v>
      </c>
      <c r="D284" s="6"/>
      <c r="E284" s="20">
        <v>0.10435432296642873</v>
      </c>
      <c r="F284" s="21">
        <v>0.3096818019795099</v>
      </c>
      <c r="G284" s="13"/>
      <c r="H284" s="22">
        <f t="shared" si="5"/>
        <v>0.81953755643726911</v>
      </c>
      <c r="I284" s="23">
        <f t="shared" si="5"/>
        <v>1.0660326380633307</v>
      </c>
    </row>
    <row r="285" spans="1:9" x14ac:dyDescent="0.25">
      <c r="A285" s="17" t="s">
        <v>289</v>
      </c>
      <c r="B285" s="18">
        <v>1961</v>
      </c>
      <c r="C285" s="19">
        <v>2291.5</v>
      </c>
      <c r="D285" s="6"/>
      <c r="E285" s="20">
        <v>0.31226643167136675</v>
      </c>
      <c r="F285" s="21">
        <v>0.36011067582138379</v>
      </c>
      <c r="G285" s="13"/>
      <c r="H285" s="22">
        <f t="shared" si="5"/>
        <v>1.0731974278287044</v>
      </c>
      <c r="I285" s="23">
        <f t="shared" si="5"/>
        <v>0.99059764400734895</v>
      </c>
    </row>
    <row r="286" spans="1:9" x14ac:dyDescent="0.25">
      <c r="A286" s="17" t="s">
        <v>290</v>
      </c>
      <c r="B286" s="18">
        <v>1899</v>
      </c>
      <c r="C286" s="19">
        <v>2167.5</v>
      </c>
      <c r="D286" s="6"/>
      <c r="E286" s="20">
        <v>0.37384687114865389</v>
      </c>
      <c r="F286" s="21">
        <v>0.40093851629908506</v>
      </c>
      <c r="G286" s="13"/>
      <c r="H286" s="22">
        <f t="shared" si="5"/>
        <v>1.0392666575454919</v>
      </c>
      <c r="I286" s="23">
        <f t="shared" si="5"/>
        <v>0.93699340754349936</v>
      </c>
    </row>
    <row r="287" spans="1:9" x14ac:dyDescent="0.25">
      <c r="A287" s="17" t="s">
        <v>291</v>
      </c>
      <c r="B287" s="18">
        <v>1723.5</v>
      </c>
      <c r="C287" s="19">
        <v>2260.5</v>
      </c>
      <c r="D287" s="6"/>
      <c r="E287" s="20">
        <v>0.21621425801294492</v>
      </c>
      <c r="F287" s="21">
        <v>0.30436403366268999</v>
      </c>
      <c r="G287" s="13"/>
      <c r="H287" s="22">
        <f t="shared" si="5"/>
        <v>0.94322068682446303</v>
      </c>
      <c r="I287" s="23">
        <f t="shared" si="5"/>
        <v>0.97719658489138661</v>
      </c>
    </row>
    <row r="288" spans="1:9" x14ac:dyDescent="0.25">
      <c r="A288" s="17" t="s">
        <v>292</v>
      </c>
      <c r="B288" s="18">
        <v>1590.5</v>
      </c>
      <c r="C288" s="19">
        <v>2250</v>
      </c>
      <c r="D288" s="6"/>
      <c r="E288" s="20">
        <v>0.38634127183345474</v>
      </c>
      <c r="F288" s="21">
        <v>0.35952451452329354</v>
      </c>
      <c r="G288" s="13"/>
      <c r="H288" s="22">
        <f t="shared" si="5"/>
        <v>0.87043371186208784</v>
      </c>
      <c r="I288" s="23">
        <f t="shared" si="5"/>
        <v>0.97265751648114129</v>
      </c>
    </row>
    <row r="289" spans="1:9" x14ac:dyDescent="0.25">
      <c r="A289" s="17" t="s">
        <v>293</v>
      </c>
      <c r="B289" s="18">
        <v>1758.5</v>
      </c>
      <c r="C289" s="19">
        <v>2231</v>
      </c>
      <c r="D289" s="6"/>
      <c r="E289" s="20">
        <v>0.40733532518736004</v>
      </c>
      <c r="F289" s="21">
        <v>0.30997329986572991</v>
      </c>
      <c r="G289" s="13"/>
      <c r="H289" s="22">
        <f t="shared" si="5"/>
        <v>0.96237515391982487</v>
      </c>
      <c r="I289" s="23">
        <f t="shared" si="5"/>
        <v>0.96444396411974498</v>
      </c>
    </row>
    <row r="290" spans="1:9" x14ac:dyDescent="0.25">
      <c r="A290" s="17" t="s">
        <v>294</v>
      </c>
      <c r="B290" s="18">
        <v>1637</v>
      </c>
      <c r="C290" s="19">
        <v>1954.5</v>
      </c>
      <c r="D290" s="6"/>
      <c r="E290" s="20">
        <v>0.42072205551355973</v>
      </c>
      <c r="F290" s="21">
        <v>0.25939911082668438</v>
      </c>
      <c r="G290" s="13"/>
      <c r="H290" s="22">
        <f t="shared" si="5"/>
        <v>0.89588178957449716</v>
      </c>
      <c r="I290" s="23">
        <f t="shared" si="5"/>
        <v>0.84491516264995137</v>
      </c>
    </row>
    <row r="291" spans="1:9" x14ac:dyDescent="0.25">
      <c r="A291" s="17" t="s">
        <v>295</v>
      </c>
      <c r="B291" s="18">
        <v>2211</v>
      </c>
      <c r="C291" s="19">
        <v>3220</v>
      </c>
      <c r="D291" s="6"/>
      <c r="E291" s="20">
        <v>0.36010955930169719</v>
      </c>
      <c r="F291" s="21">
        <v>8.5643367907687437E-2</v>
      </c>
      <c r="G291" s="13"/>
      <c r="H291" s="22">
        <f t="shared" si="5"/>
        <v>1.2100150499384321</v>
      </c>
      <c r="I291" s="23">
        <f t="shared" si="5"/>
        <v>1.3919809791419</v>
      </c>
    </row>
    <row r="292" spans="1:9" x14ac:dyDescent="0.25">
      <c r="A292" s="17" t="s">
        <v>296</v>
      </c>
      <c r="B292" s="18">
        <v>1937</v>
      </c>
      <c r="C292" s="19">
        <v>2552.5</v>
      </c>
      <c r="D292" s="6"/>
      <c r="E292" s="20">
        <v>0.2679485686065699</v>
      </c>
      <c r="F292" s="21">
        <v>0.1681542864565071</v>
      </c>
      <c r="G292" s="13"/>
      <c r="H292" s="22">
        <f t="shared" si="5"/>
        <v>1.0600629361061704</v>
      </c>
      <c r="I292" s="23">
        <f t="shared" si="5"/>
        <v>1.1034259159191613</v>
      </c>
    </row>
    <row r="293" spans="1:9" x14ac:dyDescent="0.25">
      <c r="A293" s="17" t="s">
        <v>297</v>
      </c>
      <c r="B293" s="18">
        <v>1627</v>
      </c>
      <c r="C293" s="19">
        <v>1853</v>
      </c>
      <c r="D293" s="6"/>
      <c r="E293" s="20">
        <v>0.43460773275141212</v>
      </c>
      <c r="F293" s="21">
        <v>0.37167944137922143</v>
      </c>
      <c r="G293" s="13"/>
      <c r="H293" s="22">
        <f t="shared" si="5"/>
        <v>0.89040908469010804</v>
      </c>
      <c r="I293" s="23">
        <f t="shared" si="5"/>
        <v>0.80103750135091323</v>
      </c>
    </row>
    <row r="294" spans="1:9" x14ac:dyDescent="0.25">
      <c r="A294" s="17" t="s">
        <v>298</v>
      </c>
      <c r="B294" s="18">
        <v>1950</v>
      </c>
      <c r="C294" s="19">
        <v>2643</v>
      </c>
      <c r="D294" s="6"/>
      <c r="E294" s="20">
        <v>0.19146275921358824</v>
      </c>
      <c r="F294" s="21">
        <v>0.18299698763965133</v>
      </c>
      <c r="G294" s="13"/>
      <c r="H294" s="22">
        <f t="shared" si="5"/>
        <v>1.0671774524558764</v>
      </c>
      <c r="I294" s="23">
        <f t="shared" si="5"/>
        <v>1.1425483626931805</v>
      </c>
    </row>
    <row r="295" spans="1:9" x14ac:dyDescent="0.25">
      <c r="A295" s="17" t="s">
        <v>299</v>
      </c>
      <c r="B295" s="18">
        <v>2100.5</v>
      </c>
      <c r="C295" s="19">
        <v>2103.5</v>
      </c>
      <c r="D295" s="6"/>
      <c r="E295" s="20">
        <v>0.32283523121061608</v>
      </c>
      <c r="F295" s="21">
        <v>0.30220537023375621</v>
      </c>
      <c r="G295" s="13"/>
      <c r="H295" s="22">
        <f t="shared" si="5"/>
        <v>1.1495416609659324</v>
      </c>
      <c r="I295" s="23">
        <f t="shared" si="5"/>
        <v>0.90932670485248024</v>
      </c>
    </row>
    <row r="296" spans="1:9" x14ac:dyDescent="0.25">
      <c r="A296" s="17" t="s">
        <v>300</v>
      </c>
      <c r="B296" s="18">
        <v>1558</v>
      </c>
      <c r="C296" s="19">
        <v>1945.5</v>
      </c>
      <c r="D296" s="6"/>
      <c r="E296" s="20">
        <v>0.30680627989865605</v>
      </c>
      <c r="F296" s="21">
        <v>0.35291733977493583</v>
      </c>
      <c r="G296" s="13"/>
      <c r="H296" s="22">
        <f t="shared" si="5"/>
        <v>0.8526474209878232</v>
      </c>
      <c r="I296" s="23">
        <f t="shared" si="5"/>
        <v>0.84102453258402676</v>
      </c>
    </row>
    <row r="297" spans="1:9" x14ac:dyDescent="0.25">
      <c r="A297" s="17" t="s">
        <v>301</v>
      </c>
      <c r="B297" s="18">
        <v>1832</v>
      </c>
      <c r="C297" s="19">
        <v>1956</v>
      </c>
      <c r="D297" s="6"/>
      <c r="E297" s="20">
        <v>0.42071309579330612</v>
      </c>
      <c r="F297" s="21">
        <v>0.28992824054785848</v>
      </c>
      <c r="G297" s="13"/>
      <c r="H297" s="22">
        <f t="shared" si="5"/>
        <v>1.0025995348200849</v>
      </c>
      <c r="I297" s="23">
        <f t="shared" si="5"/>
        <v>0.84556360099427208</v>
      </c>
    </row>
    <row r="298" spans="1:9" x14ac:dyDescent="0.25">
      <c r="A298" s="17" t="s">
        <v>302</v>
      </c>
      <c r="B298" s="18">
        <v>2186.5</v>
      </c>
      <c r="C298" s="19">
        <v>3568.5</v>
      </c>
      <c r="D298" s="6"/>
      <c r="E298" s="20">
        <v>0.17689796904140934</v>
      </c>
      <c r="F298" s="21">
        <v>0.13256394468650703</v>
      </c>
      <c r="G298" s="13"/>
      <c r="H298" s="22">
        <f t="shared" si="5"/>
        <v>1.1966069229716787</v>
      </c>
      <c r="I298" s="23">
        <f t="shared" si="5"/>
        <v>1.5426348211390901</v>
      </c>
    </row>
    <row r="299" spans="1:9" x14ac:dyDescent="0.25">
      <c r="A299" s="17" t="s">
        <v>303</v>
      </c>
      <c r="B299" s="18">
        <v>2310</v>
      </c>
      <c r="C299" s="19">
        <v>3280.5</v>
      </c>
      <c r="D299" s="6"/>
      <c r="E299" s="20">
        <v>0.13713586059375468</v>
      </c>
      <c r="F299" s="21">
        <v>0.10109223605440963</v>
      </c>
      <c r="G299" s="13"/>
      <c r="H299" s="22">
        <f t="shared" si="5"/>
        <v>1.2641948282938842</v>
      </c>
      <c r="I299" s="23">
        <f t="shared" si="5"/>
        <v>1.4181346590295039</v>
      </c>
    </row>
    <row r="300" spans="1:9" x14ac:dyDescent="0.25">
      <c r="A300" s="17" t="s">
        <v>304</v>
      </c>
      <c r="B300" s="18">
        <v>1446</v>
      </c>
      <c r="C300" s="19">
        <v>1949</v>
      </c>
      <c r="D300" s="6"/>
      <c r="E300" s="20">
        <v>0.15257075776639198</v>
      </c>
      <c r="F300" s="21">
        <v>0.24743295267789911</v>
      </c>
      <c r="G300" s="13"/>
      <c r="H300" s="22">
        <f t="shared" si="5"/>
        <v>0.79135312628266519</v>
      </c>
      <c r="I300" s="23">
        <f t="shared" si="5"/>
        <v>0.84253755538744191</v>
      </c>
    </row>
    <row r="301" spans="1:9" x14ac:dyDescent="0.25">
      <c r="A301" s="17" t="s">
        <v>305</v>
      </c>
      <c r="B301" s="18">
        <v>1705</v>
      </c>
      <c r="C301" s="19">
        <v>2382.5</v>
      </c>
      <c r="D301" s="6"/>
      <c r="E301" s="20">
        <v>8.875123236007107E-2</v>
      </c>
      <c r="F301" s="21">
        <v>0.22467149353965016</v>
      </c>
      <c r="G301" s="13"/>
      <c r="H301" s="22">
        <f t="shared" si="5"/>
        <v>0.93309618278834316</v>
      </c>
      <c r="I301" s="23">
        <f t="shared" si="5"/>
        <v>1.0299362368961418</v>
      </c>
    </row>
    <row r="302" spans="1:9" x14ac:dyDescent="0.25">
      <c r="A302" s="17" t="s">
        <v>306</v>
      </c>
      <c r="B302" s="18">
        <v>1671</v>
      </c>
      <c r="C302" s="19">
        <v>3429.5</v>
      </c>
      <c r="D302" s="6"/>
      <c r="E302" s="20">
        <v>0.35461130020007592</v>
      </c>
      <c r="F302" s="21">
        <v>1.4226670914673212E-2</v>
      </c>
      <c r="G302" s="13"/>
      <c r="H302" s="22">
        <f t="shared" si="5"/>
        <v>0.91448898618142016</v>
      </c>
      <c r="I302" s="23">
        <f t="shared" si="5"/>
        <v>1.482546201232033</v>
      </c>
    </row>
    <row r="303" spans="1:9" x14ac:dyDescent="0.25">
      <c r="A303" s="17" t="s">
        <v>307</v>
      </c>
      <c r="B303" s="18">
        <v>1981</v>
      </c>
      <c r="C303" s="19">
        <v>2471</v>
      </c>
      <c r="D303" s="6"/>
      <c r="E303" s="20">
        <v>0.49615266322529078</v>
      </c>
      <c r="F303" s="21">
        <v>0.29417473535401489</v>
      </c>
      <c r="G303" s="13"/>
      <c r="H303" s="22">
        <f t="shared" si="5"/>
        <v>1.0841428375974826</v>
      </c>
      <c r="I303" s="23">
        <f t="shared" si="5"/>
        <v>1.0681940992110668</v>
      </c>
    </row>
    <row r="304" spans="1:9" x14ac:dyDescent="0.25">
      <c r="A304" s="17" t="s">
        <v>308</v>
      </c>
      <c r="B304" s="18">
        <v>1669</v>
      </c>
      <c r="C304" s="19">
        <v>2304.5</v>
      </c>
      <c r="D304" s="6"/>
      <c r="E304" s="20">
        <v>0.32198990635217262</v>
      </c>
      <c r="F304" s="21">
        <v>0.24086735657688862</v>
      </c>
      <c r="G304" s="13"/>
      <c r="H304" s="22">
        <f t="shared" si="5"/>
        <v>0.91339444520454238</v>
      </c>
      <c r="I304" s="23">
        <f t="shared" si="5"/>
        <v>0.9962174429914622</v>
      </c>
    </row>
    <row r="305" spans="1:9" x14ac:dyDescent="0.25">
      <c r="A305" s="17" t="s">
        <v>309</v>
      </c>
      <c r="B305" s="18">
        <v>1817</v>
      </c>
      <c r="C305" s="19">
        <v>2393.5</v>
      </c>
      <c r="D305" s="6"/>
      <c r="E305" s="20">
        <v>0.45454084778529857</v>
      </c>
      <c r="F305" s="21">
        <v>0.17637048187523244</v>
      </c>
      <c r="G305" s="13"/>
      <c r="H305" s="22">
        <f t="shared" si="5"/>
        <v>0.99439047749350118</v>
      </c>
      <c r="I305" s="23">
        <f t="shared" si="5"/>
        <v>1.0346914514211607</v>
      </c>
    </row>
    <row r="306" spans="1:9" x14ac:dyDescent="0.25">
      <c r="A306" s="17" t="s">
        <v>310</v>
      </c>
      <c r="B306" s="18">
        <v>1616</v>
      </c>
      <c r="C306" s="19">
        <v>2521</v>
      </c>
      <c r="D306" s="6"/>
      <c r="E306" s="20">
        <v>0.30542112207191224</v>
      </c>
      <c r="F306" s="21">
        <v>0.33658394979129591</v>
      </c>
      <c r="G306" s="13"/>
      <c r="H306" s="22">
        <f t="shared" si="5"/>
        <v>0.8843891093172801</v>
      </c>
      <c r="I306" s="23">
        <f t="shared" si="5"/>
        <v>1.0898087106884253</v>
      </c>
    </row>
    <row r="307" spans="1:9" x14ac:dyDescent="0.25">
      <c r="A307" s="17" t="s">
        <v>311</v>
      </c>
      <c r="B307" s="18">
        <v>1472</v>
      </c>
      <c r="C307" s="19">
        <v>2383.5</v>
      </c>
      <c r="D307" s="6"/>
      <c r="E307" s="20">
        <v>0.32184887458898565</v>
      </c>
      <c r="F307" s="21">
        <v>0.15515705750390785</v>
      </c>
      <c r="G307" s="13"/>
      <c r="H307" s="22">
        <f t="shared" si="5"/>
        <v>0.80558215898207686</v>
      </c>
      <c r="I307" s="23">
        <f t="shared" si="5"/>
        <v>1.030368529125689</v>
      </c>
    </row>
    <row r="308" spans="1:9" x14ac:dyDescent="0.25">
      <c r="A308" s="17" t="s">
        <v>312</v>
      </c>
      <c r="B308" s="18">
        <v>2278</v>
      </c>
      <c r="C308" s="19">
        <v>2335.5</v>
      </c>
      <c r="D308" s="6"/>
      <c r="E308" s="20">
        <v>0.33337694600278844</v>
      </c>
      <c r="F308" s="21">
        <v>0.30064527241200673</v>
      </c>
      <c r="G308" s="13"/>
      <c r="H308" s="22">
        <f t="shared" si="5"/>
        <v>1.2466821726638391</v>
      </c>
      <c r="I308" s="23">
        <f t="shared" si="5"/>
        <v>1.0096185021074247</v>
      </c>
    </row>
    <row r="309" spans="1:9" x14ac:dyDescent="0.25">
      <c r="A309" s="17" t="s">
        <v>313</v>
      </c>
      <c r="B309" s="18">
        <v>1807.5</v>
      </c>
      <c r="C309" s="19">
        <v>2182</v>
      </c>
      <c r="D309" s="6"/>
      <c r="E309" s="20">
        <v>0.28831961147136131</v>
      </c>
      <c r="F309" s="21">
        <v>0.38433943285391625</v>
      </c>
      <c r="G309" s="13"/>
      <c r="H309" s="22">
        <f t="shared" si="5"/>
        <v>0.98919140785333148</v>
      </c>
      <c r="I309" s="23">
        <f t="shared" si="5"/>
        <v>0.94326164487193342</v>
      </c>
    </row>
    <row r="310" spans="1:9" x14ac:dyDescent="0.25">
      <c r="A310" s="17" t="s">
        <v>314</v>
      </c>
      <c r="B310" s="18">
        <v>1334</v>
      </c>
      <c r="C310" s="19">
        <v>1778.5</v>
      </c>
      <c r="D310" s="6"/>
      <c r="E310" s="20">
        <v>0.13675678376771308</v>
      </c>
      <c r="F310" s="21">
        <v>0.25246713863000148</v>
      </c>
      <c r="G310" s="13"/>
      <c r="H310" s="22">
        <f t="shared" si="5"/>
        <v>0.73005883157750717</v>
      </c>
      <c r="I310" s="23">
        <f t="shared" si="5"/>
        <v>0.76883173024964879</v>
      </c>
    </row>
    <row r="311" spans="1:9" x14ac:dyDescent="0.25">
      <c r="A311" s="17" t="s">
        <v>315</v>
      </c>
      <c r="B311" s="18">
        <v>1298</v>
      </c>
      <c r="C311" s="19">
        <v>1866.5</v>
      </c>
      <c r="D311" s="6"/>
      <c r="E311" s="20">
        <v>0.19175777116923323</v>
      </c>
      <c r="F311" s="21">
        <v>0.2261680944914915</v>
      </c>
      <c r="G311" s="13"/>
      <c r="H311" s="22">
        <f t="shared" si="5"/>
        <v>0.71035709399370639</v>
      </c>
      <c r="I311" s="23">
        <f t="shared" si="5"/>
        <v>0.80687344644980008</v>
      </c>
    </row>
    <row r="312" spans="1:9" x14ac:dyDescent="0.25">
      <c r="A312" s="17" t="s">
        <v>316</v>
      </c>
      <c r="B312" s="18">
        <v>2118.5</v>
      </c>
      <c r="C312" s="19">
        <v>2347</v>
      </c>
      <c r="D312" s="6"/>
      <c r="E312" s="20">
        <v>0.44158710007543189</v>
      </c>
      <c r="F312" s="21">
        <v>0.2934478077868331</v>
      </c>
      <c r="G312" s="13"/>
      <c r="H312" s="22">
        <f t="shared" si="5"/>
        <v>1.1593925297578329</v>
      </c>
      <c r="I312" s="23">
        <f t="shared" si="5"/>
        <v>1.0145898627472172</v>
      </c>
    </row>
    <row r="313" spans="1:9" x14ac:dyDescent="0.25">
      <c r="A313" s="17" t="s">
        <v>317</v>
      </c>
      <c r="B313" s="18">
        <v>1554.5</v>
      </c>
      <c r="C313" s="19">
        <v>1980</v>
      </c>
      <c r="D313" s="6"/>
      <c r="E313" s="20">
        <v>2.6837761395951308E-2</v>
      </c>
      <c r="F313" s="21">
        <v>0.14499260260693853</v>
      </c>
      <c r="G313" s="13"/>
      <c r="H313" s="22">
        <f t="shared" si="5"/>
        <v>0.85073197427828706</v>
      </c>
      <c r="I313" s="23">
        <f t="shared" si="5"/>
        <v>0.85593861450340425</v>
      </c>
    </row>
    <row r="314" spans="1:9" x14ac:dyDescent="0.25">
      <c r="A314" s="17" t="s">
        <v>318</v>
      </c>
      <c r="B314" s="18">
        <v>1299.5</v>
      </c>
      <c r="C314" s="19">
        <v>1997</v>
      </c>
      <c r="D314" s="6"/>
      <c r="E314" s="20">
        <v>0.28349567756690364</v>
      </c>
      <c r="F314" s="21">
        <v>0.32363324887556555</v>
      </c>
      <c r="G314" s="13"/>
      <c r="H314" s="22">
        <f t="shared" si="5"/>
        <v>0.71117799972636475</v>
      </c>
      <c r="I314" s="23">
        <f t="shared" si="5"/>
        <v>0.86328758240570624</v>
      </c>
    </row>
    <row r="315" spans="1:9" x14ac:dyDescent="0.25">
      <c r="A315" s="17" t="s">
        <v>319</v>
      </c>
      <c r="B315" s="18">
        <v>4506.5</v>
      </c>
      <c r="C315" s="19">
        <v>6281.5</v>
      </c>
      <c r="D315" s="6"/>
      <c r="E315" s="20">
        <v>3.5304343895922158E-2</v>
      </c>
      <c r="F315" s="21">
        <v>7.0581222925091988E-2</v>
      </c>
      <c r="G315" s="13"/>
      <c r="H315" s="22">
        <f t="shared" si="5"/>
        <v>2.4662744561499523</v>
      </c>
      <c r="I315" s="23">
        <f t="shared" si="5"/>
        <v>2.7154436399005726</v>
      </c>
    </row>
    <row r="316" spans="1:9" x14ac:dyDescent="0.25">
      <c r="A316" s="17" t="s">
        <v>320</v>
      </c>
      <c r="B316" s="18">
        <v>1745</v>
      </c>
      <c r="C316" s="19">
        <v>2271.5</v>
      </c>
      <c r="D316" s="6"/>
      <c r="E316" s="20">
        <v>0.34281509277009697</v>
      </c>
      <c r="F316" s="21">
        <v>0.40624008340235285</v>
      </c>
      <c r="G316" s="13"/>
      <c r="H316" s="22">
        <f t="shared" si="5"/>
        <v>0.95498700232589961</v>
      </c>
      <c r="I316" s="23">
        <f t="shared" si="5"/>
        <v>0.98195179941640554</v>
      </c>
    </row>
    <row r="317" spans="1:9" x14ac:dyDescent="0.25">
      <c r="A317" s="17" t="s">
        <v>321</v>
      </c>
      <c r="B317" s="18">
        <v>2296</v>
      </c>
      <c r="C317" s="19">
        <v>2963.5</v>
      </c>
      <c r="D317" s="6"/>
      <c r="E317" s="20">
        <v>0.21250160236006874</v>
      </c>
      <c r="F317" s="21">
        <v>6.6570876312146698E-2</v>
      </c>
      <c r="G317" s="13"/>
      <c r="H317" s="22">
        <f t="shared" si="5"/>
        <v>1.2565330414557394</v>
      </c>
      <c r="I317" s="23">
        <f t="shared" si="5"/>
        <v>1.2810980222630499</v>
      </c>
    </row>
    <row r="318" spans="1:9" x14ac:dyDescent="0.25">
      <c r="A318" s="17" t="s">
        <v>322</v>
      </c>
      <c r="B318" s="18">
        <v>3860</v>
      </c>
      <c r="C318" s="19">
        <v>4779</v>
      </c>
      <c r="D318" s="6"/>
      <c r="E318" s="20">
        <v>0.34292847004694738</v>
      </c>
      <c r="F318" s="21">
        <v>0.30568792842255854</v>
      </c>
      <c r="G318" s="13"/>
      <c r="H318" s="22">
        <f t="shared" si="5"/>
        <v>2.1124640853741963</v>
      </c>
      <c r="I318" s="23">
        <f t="shared" si="5"/>
        <v>2.0659245650059441</v>
      </c>
    </row>
    <row r="319" spans="1:9" x14ac:dyDescent="0.25">
      <c r="A319" s="17" t="s">
        <v>323</v>
      </c>
      <c r="B319" s="18">
        <v>2386</v>
      </c>
      <c r="C319" s="19">
        <v>2958</v>
      </c>
      <c r="D319" s="6"/>
      <c r="E319" s="20">
        <v>0.31058168762929661</v>
      </c>
      <c r="F319" s="21">
        <v>0.10279104662279089</v>
      </c>
      <c r="G319" s="13"/>
      <c r="H319" s="22">
        <f t="shared" si="5"/>
        <v>1.3057873854152415</v>
      </c>
      <c r="I319" s="23">
        <f t="shared" si="5"/>
        <v>1.2787204150005405</v>
      </c>
    </row>
    <row r="320" spans="1:9" x14ac:dyDescent="0.25">
      <c r="A320" s="17" t="s">
        <v>324</v>
      </c>
      <c r="B320" s="18">
        <v>1431.5</v>
      </c>
      <c r="C320" s="19">
        <v>1643.5</v>
      </c>
      <c r="D320" s="6"/>
      <c r="E320" s="20">
        <v>0.35219499475096638</v>
      </c>
      <c r="F320" s="21">
        <v>0.32483457243434338</v>
      </c>
      <c r="G320" s="13"/>
      <c r="H320" s="22">
        <f t="shared" si="5"/>
        <v>0.78341770420030099</v>
      </c>
      <c r="I320" s="23">
        <f t="shared" si="5"/>
        <v>0.71047227926078027</v>
      </c>
    </row>
    <row r="321" spans="1:9" x14ac:dyDescent="0.25">
      <c r="A321" s="17" t="s">
        <v>325</v>
      </c>
      <c r="B321" s="18">
        <v>1655.5</v>
      </c>
      <c r="C321" s="19">
        <v>1951.5</v>
      </c>
      <c r="D321" s="6"/>
      <c r="E321" s="20">
        <v>0.41644766635873381</v>
      </c>
      <c r="F321" s="21">
        <v>0.41777818022448848</v>
      </c>
      <c r="G321" s="13"/>
      <c r="H321" s="22">
        <f t="shared" si="5"/>
        <v>0.90600629361061702</v>
      </c>
      <c r="I321" s="23">
        <f t="shared" si="5"/>
        <v>0.84361828596130983</v>
      </c>
    </row>
    <row r="322" spans="1:9" x14ac:dyDescent="0.25">
      <c r="A322" s="17" t="s">
        <v>326</v>
      </c>
      <c r="B322" s="18">
        <v>1378</v>
      </c>
      <c r="C322" s="19">
        <v>2298.5</v>
      </c>
      <c r="D322" s="6"/>
      <c r="E322" s="20">
        <v>0.29454230217785071</v>
      </c>
      <c r="F322" s="21">
        <v>0.48022348724481212</v>
      </c>
      <c r="G322" s="13"/>
      <c r="H322" s="22">
        <f t="shared" si="5"/>
        <v>0.75413873306881929</v>
      </c>
      <c r="I322" s="23">
        <f t="shared" si="5"/>
        <v>0.99362368961417924</v>
      </c>
    </row>
    <row r="323" spans="1:9" x14ac:dyDescent="0.25">
      <c r="A323" s="17" t="s">
        <v>327</v>
      </c>
      <c r="B323" s="18">
        <v>1179.5</v>
      </c>
      <c r="C323" s="19">
        <v>2114.5</v>
      </c>
      <c r="D323" s="6"/>
      <c r="E323" s="20">
        <v>6.0549202967224498E-2</v>
      </c>
      <c r="F323" s="21">
        <v>0.22773219105606002</v>
      </c>
      <c r="G323" s="13"/>
      <c r="H323" s="22">
        <f t="shared" si="5"/>
        <v>0.6455055411136954</v>
      </c>
      <c r="I323" s="23">
        <f t="shared" si="5"/>
        <v>0.91408191937749916</v>
      </c>
    </row>
    <row r="324" spans="1:9" x14ac:dyDescent="0.25">
      <c r="A324" s="17" t="s">
        <v>328</v>
      </c>
      <c r="B324" s="18">
        <v>2110.5</v>
      </c>
      <c r="C324" s="19">
        <v>2299</v>
      </c>
      <c r="D324" s="6"/>
      <c r="E324" s="20">
        <v>9.4816971843540848E-2</v>
      </c>
      <c r="F324" s="21">
        <v>0.16239772965049895</v>
      </c>
      <c r="G324" s="13"/>
      <c r="H324" s="22">
        <f t="shared" ref="H324:I387" si="6">B324/B$1</f>
        <v>1.1550143658503216</v>
      </c>
      <c r="I324" s="23">
        <f t="shared" si="6"/>
        <v>0.99383983572895274</v>
      </c>
    </row>
    <row r="325" spans="1:9" x14ac:dyDescent="0.25">
      <c r="A325" s="17" t="s">
        <v>329</v>
      </c>
      <c r="B325" s="18">
        <v>2170</v>
      </c>
      <c r="C325" s="19">
        <v>3039.5</v>
      </c>
      <c r="D325" s="6"/>
      <c r="E325" s="20">
        <v>0.49921087040451195</v>
      </c>
      <c r="F325" s="21">
        <v>0.32964971506541796</v>
      </c>
      <c r="G325" s="13"/>
      <c r="H325" s="22">
        <f t="shared" si="6"/>
        <v>1.1875769599124366</v>
      </c>
      <c r="I325" s="23">
        <f t="shared" si="6"/>
        <v>1.313952231708635</v>
      </c>
    </row>
    <row r="326" spans="1:9" x14ac:dyDescent="0.25">
      <c r="A326" s="17" t="s">
        <v>330</v>
      </c>
      <c r="B326" s="18">
        <v>1451</v>
      </c>
      <c r="C326" s="19">
        <v>2319</v>
      </c>
      <c r="D326" s="6"/>
      <c r="E326" s="20">
        <v>0.3518477574201842</v>
      </c>
      <c r="F326" s="21">
        <v>0.33906974587298011</v>
      </c>
      <c r="G326" s="13"/>
      <c r="H326" s="22">
        <f t="shared" si="6"/>
        <v>0.7940894787248598</v>
      </c>
      <c r="I326" s="23">
        <f t="shared" si="6"/>
        <v>1.0024856803198963</v>
      </c>
    </row>
    <row r="327" spans="1:9" x14ac:dyDescent="0.25">
      <c r="A327" s="17" t="s">
        <v>331</v>
      </c>
      <c r="B327" s="18">
        <v>5249</v>
      </c>
      <c r="C327" s="19">
        <v>6329</v>
      </c>
      <c r="D327" s="6"/>
      <c r="E327" s="20">
        <v>0.29663728942137124</v>
      </c>
      <c r="F327" s="21">
        <v>0.2464650907406421</v>
      </c>
      <c r="G327" s="13"/>
      <c r="H327" s="22">
        <f t="shared" si="6"/>
        <v>2.8726227938158435</v>
      </c>
      <c r="I327" s="23">
        <f t="shared" si="6"/>
        <v>2.7359775208040635</v>
      </c>
    </row>
    <row r="328" spans="1:9" x14ac:dyDescent="0.25">
      <c r="A328" s="17" t="s">
        <v>332</v>
      </c>
      <c r="B328" s="18">
        <v>1888.5</v>
      </c>
      <c r="C328" s="19">
        <v>2666.5</v>
      </c>
      <c r="D328" s="6"/>
      <c r="E328" s="20">
        <v>0.25348757789954601</v>
      </c>
      <c r="F328" s="21">
        <v>0.24847517493785676</v>
      </c>
      <c r="G328" s="13"/>
      <c r="H328" s="22">
        <f t="shared" si="6"/>
        <v>1.0335203174168832</v>
      </c>
      <c r="I328" s="23">
        <f t="shared" si="6"/>
        <v>1.1527072300875392</v>
      </c>
    </row>
    <row r="329" spans="1:9" x14ac:dyDescent="0.25">
      <c r="A329" s="17" t="s">
        <v>333</v>
      </c>
      <c r="B329" s="18">
        <v>3791.5</v>
      </c>
      <c r="C329" s="19">
        <v>4311.5</v>
      </c>
      <c r="D329" s="6"/>
      <c r="E329" s="20">
        <v>0.27583039150069993</v>
      </c>
      <c r="F329" s="21">
        <v>8.9054617229339036E-2</v>
      </c>
      <c r="G329" s="13"/>
      <c r="H329" s="22">
        <f t="shared" si="6"/>
        <v>2.0749760569161309</v>
      </c>
      <c r="I329" s="23">
        <f t="shared" si="6"/>
        <v>1.8638279476926403</v>
      </c>
    </row>
    <row r="330" spans="1:9" x14ac:dyDescent="0.25">
      <c r="A330" s="17" t="s">
        <v>334</v>
      </c>
      <c r="B330" s="18">
        <v>1366.5</v>
      </c>
      <c r="C330" s="19">
        <v>1812.5</v>
      </c>
      <c r="D330" s="6"/>
      <c r="E330" s="20">
        <v>0.27270052959042118</v>
      </c>
      <c r="F330" s="21">
        <v>5.1887007943619765E-2</v>
      </c>
      <c r="G330" s="13"/>
      <c r="H330" s="22">
        <f t="shared" si="6"/>
        <v>0.74784512245177182</v>
      </c>
      <c r="I330" s="23">
        <f t="shared" si="6"/>
        <v>0.78352966605425267</v>
      </c>
    </row>
    <row r="331" spans="1:9" x14ac:dyDescent="0.25">
      <c r="A331" s="17" t="s">
        <v>335</v>
      </c>
      <c r="B331" s="18">
        <v>2296.5</v>
      </c>
      <c r="C331" s="19">
        <v>3053.5</v>
      </c>
      <c r="D331" s="6"/>
      <c r="E331" s="20">
        <v>0.59826190979554184</v>
      </c>
      <c r="F331" s="21">
        <v>0.5597108531612528</v>
      </c>
      <c r="G331" s="13"/>
      <c r="H331" s="22">
        <f t="shared" si="6"/>
        <v>1.256806676699959</v>
      </c>
      <c r="I331" s="23">
        <f t="shared" si="6"/>
        <v>1.3200043229222955</v>
      </c>
    </row>
    <row r="332" spans="1:9" x14ac:dyDescent="0.25">
      <c r="A332" s="17" t="s">
        <v>336</v>
      </c>
      <c r="B332" s="18">
        <v>1601.5</v>
      </c>
      <c r="C332" s="19">
        <v>1906.5</v>
      </c>
      <c r="D332" s="6"/>
      <c r="E332" s="20">
        <v>0.34836543887367216</v>
      </c>
      <c r="F332" s="21">
        <v>0.12276545742079581</v>
      </c>
      <c r="G332" s="13"/>
      <c r="H332" s="22">
        <f t="shared" si="6"/>
        <v>0.8764536872349159</v>
      </c>
      <c r="I332" s="23">
        <f t="shared" si="6"/>
        <v>0.82416513563168703</v>
      </c>
    </row>
    <row r="333" spans="1:9" x14ac:dyDescent="0.25">
      <c r="A333" s="17" t="s">
        <v>337</v>
      </c>
      <c r="B333" s="18">
        <v>1286</v>
      </c>
      <c r="C333" s="19">
        <v>1947.5</v>
      </c>
      <c r="D333" s="6"/>
      <c r="E333" s="20">
        <v>0.19574651174370988</v>
      </c>
      <c r="F333" s="21">
        <v>0.32278199151468073</v>
      </c>
      <c r="G333" s="13"/>
      <c r="H333" s="22">
        <f t="shared" si="6"/>
        <v>0.7037898481324395</v>
      </c>
      <c r="I333" s="23">
        <f t="shared" si="6"/>
        <v>0.84188911704312119</v>
      </c>
    </row>
    <row r="334" spans="1:9" x14ac:dyDescent="0.25">
      <c r="A334" s="17" t="s">
        <v>338</v>
      </c>
      <c r="B334" s="18">
        <v>2104.5</v>
      </c>
      <c r="C334" s="19">
        <v>2591</v>
      </c>
      <c r="D334" s="6"/>
      <c r="E334" s="20">
        <v>5.2079615625523816E-2</v>
      </c>
      <c r="F334" s="21">
        <v>0.16920347523568485</v>
      </c>
      <c r="G334" s="13"/>
      <c r="H334" s="22">
        <f t="shared" si="6"/>
        <v>1.1517307429196881</v>
      </c>
      <c r="I334" s="23">
        <f t="shared" si="6"/>
        <v>1.1200691667567275</v>
      </c>
    </row>
    <row r="335" spans="1:9" x14ac:dyDescent="0.25">
      <c r="A335" s="17" t="s">
        <v>339</v>
      </c>
      <c r="B335" s="18">
        <v>3023.5</v>
      </c>
      <c r="C335" s="19">
        <v>3796.5</v>
      </c>
      <c r="D335" s="6"/>
      <c r="E335" s="20">
        <v>0.2242815952233832</v>
      </c>
      <c r="F335" s="21">
        <v>0.18606602776382483</v>
      </c>
      <c r="G335" s="13"/>
      <c r="H335" s="22">
        <f t="shared" si="6"/>
        <v>1.6546723217950472</v>
      </c>
      <c r="I335" s="23">
        <f t="shared" si="6"/>
        <v>1.6411974494758457</v>
      </c>
    </row>
    <row r="336" spans="1:9" x14ac:dyDescent="0.25">
      <c r="A336" s="17" t="s">
        <v>340</v>
      </c>
      <c r="B336" s="18">
        <v>2079</v>
      </c>
      <c r="C336" s="19">
        <v>2816</v>
      </c>
      <c r="D336" s="6"/>
      <c r="E336" s="20">
        <v>0.19998979669922556</v>
      </c>
      <c r="F336" s="21">
        <v>0.26365842338276807</v>
      </c>
      <c r="G336" s="13"/>
      <c r="H336" s="22">
        <f t="shared" si="6"/>
        <v>1.1377753454644959</v>
      </c>
      <c r="I336" s="23">
        <f t="shared" si="6"/>
        <v>1.2173349184048416</v>
      </c>
    </row>
    <row r="337" spans="1:9" x14ac:dyDescent="0.25">
      <c r="A337" s="17" t="s">
        <v>341</v>
      </c>
      <c r="B337" s="18">
        <v>2020</v>
      </c>
      <c r="C337" s="19">
        <v>2839</v>
      </c>
      <c r="D337" s="6"/>
      <c r="E337" s="20">
        <v>0.28074239530277778</v>
      </c>
      <c r="F337" s="21">
        <v>0.2605261335403764</v>
      </c>
      <c r="G337" s="13"/>
      <c r="H337" s="22">
        <f t="shared" si="6"/>
        <v>1.1054863866466</v>
      </c>
      <c r="I337" s="23">
        <f t="shared" si="6"/>
        <v>1.2272776396844267</v>
      </c>
    </row>
    <row r="338" spans="1:9" x14ac:dyDescent="0.25">
      <c r="A338" s="17" t="s">
        <v>342</v>
      </c>
      <c r="B338" s="18">
        <v>1547.5</v>
      </c>
      <c r="C338" s="19">
        <v>2091.5</v>
      </c>
      <c r="D338" s="6"/>
      <c r="E338" s="20">
        <v>0.17866155182160912</v>
      </c>
      <c r="F338" s="21">
        <v>0.33571935630802852</v>
      </c>
      <c r="G338" s="13"/>
      <c r="H338" s="22">
        <f t="shared" si="6"/>
        <v>0.84690108085921467</v>
      </c>
      <c r="I338" s="23">
        <f t="shared" si="6"/>
        <v>0.90413919809791421</v>
      </c>
    </row>
    <row r="339" spans="1:9" x14ac:dyDescent="0.25">
      <c r="A339" s="17" t="s">
        <v>343</v>
      </c>
      <c r="B339" s="18">
        <v>1470</v>
      </c>
      <c r="C339" s="19">
        <v>2077.5</v>
      </c>
      <c r="D339" s="6"/>
      <c r="E339" s="20">
        <v>7.2153753182300773E-2</v>
      </c>
      <c r="F339" s="21">
        <v>0.24199899948189427</v>
      </c>
      <c r="G339" s="13"/>
      <c r="H339" s="22">
        <f t="shared" si="6"/>
        <v>0.80448761800519908</v>
      </c>
      <c r="I339" s="23">
        <f t="shared" si="6"/>
        <v>0.89808710688425375</v>
      </c>
    </row>
    <row r="340" spans="1:9" x14ac:dyDescent="0.25">
      <c r="A340" s="17" t="s">
        <v>344</v>
      </c>
      <c r="B340" s="18">
        <v>1560</v>
      </c>
      <c r="C340" s="19">
        <v>2031.5</v>
      </c>
      <c r="D340" s="6"/>
      <c r="E340" s="20">
        <v>0.17043086520906528</v>
      </c>
      <c r="F340" s="21">
        <v>8.736588829821483E-2</v>
      </c>
      <c r="G340" s="13"/>
      <c r="H340" s="22">
        <f t="shared" si="6"/>
        <v>0.85374196196470109</v>
      </c>
      <c r="I340" s="23">
        <f t="shared" si="6"/>
        <v>0.87820166432508373</v>
      </c>
    </row>
    <row r="341" spans="1:9" x14ac:dyDescent="0.25">
      <c r="A341" s="17" t="s">
        <v>345</v>
      </c>
      <c r="B341" s="18">
        <v>1776</v>
      </c>
      <c r="C341" s="19">
        <v>2301</v>
      </c>
      <c r="D341" s="6"/>
      <c r="E341" s="20">
        <v>0.32329431662357916</v>
      </c>
      <c r="F341" s="21">
        <v>0.29501195564497423</v>
      </c>
      <c r="G341" s="13"/>
      <c r="H341" s="22">
        <f t="shared" si="6"/>
        <v>0.97195238746750579</v>
      </c>
      <c r="I341" s="23">
        <f t="shared" si="6"/>
        <v>0.99470442018804717</v>
      </c>
    </row>
    <row r="342" spans="1:9" x14ac:dyDescent="0.25">
      <c r="A342" s="17" t="s">
        <v>346</v>
      </c>
      <c r="B342" s="18">
        <v>1624.5</v>
      </c>
      <c r="C342" s="19">
        <v>2059.5</v>
      </c>
      <c r="D342" s="6"/>
      <c r="E342" s="20">
        <v>0.26421287545720795</v>
      </c>
      <c r="F342" s="21">
        <v>0.18025300321579871</v>
      </c>
      <c r="G342" s="13"/>
      <c r="H342" s="22">
        <f t="shared" si="6"/>
        <v>0.88904090846901085</v>
      </c>
      <c r="I342" s="23">
        <f t="shared" si="6"/>
        <v>0.89030584675240465</v>
      </c>
    </row>
    <row r="343" spans="1:9" x14ac:dyDescent="0.25">
      <c r="A343" s="17" t="s">
        <v>347</v>
      </c>
      <c r="B343" s="18">
        <v>1796</v>
      </c>
      <c r="C343" s="19">
        <v>1801</v>
      </c>
      <c r="D343" s="6"/>
      <c r="E343" s="20">
        <v>0.56458303130373566</v>
      </c>
      <c r="F343" s="21">
        <v>0.40204183450029135</v>
      </c>
      <c r="G343" s="13"/>
      <c r="H343" s="22">
        <f t="shared" si="6"/>
        <v>0.98289779723628401</v>
      </c>
      <c r="I343" s="23">
        <f t="shared" si="6"/>
        <v>0.77855830541446014</v>
      </c>
    </row>
    <row r="344" spans="1:9" x14ac:dyDescent="0.25">
      <c r="A344" s="17" t="s">
        <v>348</v>
      </c>
      <c r="B344" s="18">
        <v>944</v>
      </c>
      <c r="C344" s="19">
        <v>1702</v>
      </c>
      <c r="D344" s="6"/>
      <c r="E344" s="20">
        <v>0.2381991063742819</v>
      </c>
      <c r="F344" s="21">
        <v>0.3556306725591567</v>
      </c>
      <c r="G344" s="13"/>
      <c r="H344" s="22">
        <f t="shared" si="6"/>
        <v>0.5166233410863319</v>
      </c>
      <c r="I344" s="23">
        <f t="shared" si="6"/>
        <v>0.73576137468928993</v>
      </c>
    </row>
    <row r="345" spans="1:9" x14ac:dyDescent="0.25">
      <c r="A345" s="17" t="s">
        <v>349</v>
      </c>
      <c r="B345" s="18">
        <v>3901</v>
      </c>
      <c r="C345" s="19">
        <v>6178</v>
      </c>
      <c r="D345" s="6"/>
      <c r="E345" s="20">
        <v>3.8065220212554471E-2</v>
      </c>
      <c r="F345" s="21">
        <v>0.11353996874992799</v>
      </c>
      <c r="G345" s="13"/>
      <c r="H345" s="22">
        <f t="shared" si="6"/>
        <v>2.1349021754001916</v>
      </c>
      <c r="I345" s="23">
        <f t="shared" si="6"/>
        <v>2.6707013941424402</v>
      </c>
    </row>
    <row r="346" spans="1:9" x14ac:dyDescent="0.25">
      <c r="A346" s="17" t="s">
        <v>350</v>
      </c>
      <c r="B346" s="18">
        <v>2070.5</v>
      </c>
      <c r="C346" s="19">
        <v>2474</v>
      </c>
      <c r="D346" s="6"/>
      <c r="E346" s="20">
        <v>0.41084252971138213</v>
      </c>
      <c r="F346" s="21">
        <v>0.28638682083626543</v>
      </c>
      <c r="G346" s="13"/>
      <c r="H346" s="22">
        <f t="shared" si="6"/>
        <v>1.1331235463127651</v>
      </c>
      <c r="I346" s="23">
        <f t="shared" si="6"/>
        <v>1.0694909758997082</v>
      </c>
    </row>
    <row r="347" spans="1:9" x14ac:dyDescent="0.25">
      <c r="A347" s="17" t="s">
        <v>351</v>
      </c>
      <c r="B347" s="18">
        <v>2163.5</v>
      </c>
      <c r="C347" s="19">
        <v>2905.5</v>
      </c>
      <c r="D347" s="6"/>
      <c r="E347" s="20">
        <v>0.1075286022696437</v>
      </c>
      <c r="F347" s="21">
        <v>0.12728165429721711</v>
      </c>
      <c r="G347" s="13"/>
      <c r="H347" s="22">
        <f t="shared" si="6"/>
        <v>1.1840197017375838</v>
      </c>
      <c r="I347" s="23">
        <f t="shared" si="6"/>
        <v>1.2560250729493136</v>
      </c>
    </row>
    <row r="348" spans="1:9" x14ac:dyDescent="0.25">
      <c r="A348" s="17" t="s">
        <v>352</v>
      </c>
      <c r="B348" s="18">
        <v>1932.5</v>
      </c>
      <c r="C348" s="19">
        <v>2761</v>
      </c>
      <c r="D348" s="6"/>
      <c r="E348" s="20">
        <v>0.40432237682335576</v>
      </c>
      <c r="F348" s="21">
        <v>0.53833337705690798</v>
      </c>
      <c r="G348" s="13"/>
      <c r="H348" s="22">
        <f t="shared" si="6"/>
        <v>1.0576002189081954</v>
      </c>
      <c r="I348" s="23">
        <f t="shared" si="6"/>
        <v>1.193558845779747</v>
      </c>
    </row>
    <row r="349" spans="1:9" x14ac:dyDescent="0.25">
      <c r="A349" s="17" t="s">
        <v>353</v>
      </c>
      <c r="B349" s="18">
        <v>2387.5</v>
      </c>
      <c r="C349" s="19">
        <v>3115.5</v>
      </c>
      <c r="D349" s="6"/>
      <c r="E349" s="20">
        <v>0.19636096164468314</v>
      </c>
      <c r="F349" s="21">
        <v>1.8838023700363807E-2</v>
      </c>
      <c r="G349" s="13"/>
      <c r="H349" s="22">
        <f t="shared" si="6"/>
        <v>1.3066082911478998</v>
      </c>
      <c r="I349" s="23">
        <f t="shared" si="6"/>
        <v>1.3468064411542202</v>
      </c>
    </row>
    <row r="350" spans="1:9" x14ac:dyDescent="0.25">
      <c r="A350" s="17" t="s">
        <v>354</v>
      </c>
      <c r="B350" s="18">
        <v>2070</v>
      </c>
      <c r="C350" s="19">
        <v>2066.5</v>
      </c>
      <c r="D350" s="6"/>
      <c r="E350" s="20">
        <v>0.53425845689650264</v>
      </c>
      <c r="F350" s="21">
        <v>0.36099571940566544</v>
      </c>
      <c r="G350" s="13"/>
      <c r="H350" s="22">
        <f t="shared" si="6"/>
        <v>1.1328499110685457</v>
      </c>
      <c r="I350" s="23">
        <f t="shared" si="6"/>
        <v>0.89333189235923482</v>
      </c>
    </row>
    <row r="351" spans="1:9" x14ac:dyDescent="0.25">
      <c r="A351" s="17" t="s">
        <v>355</v>
      </c>
      <c r="B351" s="18">
        <v>1221.5</v>
      </c>
      <c r="C351" s="19">
        <v>1736</v>
      </c>
      <c r="D351" s="6"/>
      <c r="E351" s="20">
        <v>0.26223444279779451</v>
      </c>
      <c r="F351" s="21">
        <v>0.34377772080728464</v>
      </c>
      <c r="G351" s="13"/>
      <c r="H351" s="22">
        <f t="shared" si="6"/>
        <v>0.66849090162812974</v>
      </c>
      <c r="I351" s="23">
        <f t="shared" si="6"/>
        <v>0.75045931049389392</v>
      </c>
    </row>
    <row r="352" spans="1:9" x14ac:dyDescent="0.25">
      <c r="A352" s="17" t="s">
        <v>356</v>
      </c>
      <c r="B352" s="18">
        <v>1310</v>
      </c>
      <c r="C352" s="19">
        <v>1991</v>
      </c>
      <c r="D352" s="6"/>
      <c r="E352" s="20">
        <v>0.34761585273598211</v>
      </c>
      <c r="F352" s="21">
        <v>0.34875884436222487</v>
      </c>
      <c r="G352" s="13"/>
      <c r="H352" s="22">
        <f t="shared" si="6"/>
        <v>0.71692433985497328</v>
      </c>
      <c r="I352" s="23">
        <f t="shared" si="6"/>
        <v>0.86069382902842317</v>
      </c>
    </row>
    <row r="353" spans="1:9" x14ac:dyDescent="0.25">
      <c r="A353" s="17" t="s">
        <v>357</v>
      </c>
      <c r="B353" s="18">
        <v>1987</v>
      </c>
      <c r="C353" s="19">
        <v>2872</v>
      </c>
      <c r="D353" s="6"/>
      <c r="E353" s="20">
        <v>0.27330548965841389</v>
      </c>
      <c r="F353" s="21">
        <v>0.28018367583227405</v>
      </c>
      <c r="G353" s="13"/>
      <c r="H353" s="22">
        <f t="shared" si="6"/>
        <v>1.0874264605281161</v>
      </c>
      <c r="I353" s="23">
        <f t="shared" si="6"/>
        <v>1.2415432832594835</v>
      </c>
    </row>
    <row r="354" spans="1:9" x14ac:dyDescent="0.25">
      <c r="A354" s="17" t="s">
        <v>358</v>
      </c>
      <c r="B354" s="18">
        <v>1588</v>
      </c>
      <c r="C354" s="19">
        <v>2217.5</v>
      </c>
      <c r="D354" s="6"/>
      <c r="E354" s="20">
        <v>0.39808152542869868</v>
      </c>
      <c r="F354" s="21">
        <v>0.37212789792320222</v>
      </c>
      <c r="G354" s="13"/>
      <c r="H354" s="22">
        <f t="shared" si="6"/>
        <v>0.86906553564099054</v>
      </c>
      <c r="I354" s="23">
        <f t="shared" si="6"/>
        <v>0.95860801902085813</v>
      </c>
    </row>
    <row r="355" spans="1:9" x14ac:dyDescent="0.25">
      <c r="A355" s="17" t="s">
        <v>359</v>
      </c>
      <c r="B355" s="18">
        <v>1646</v>
      </c>
      <c r="C355" s="19">
        <v>1830</v>
      </c>
      <c r="D355" s="6"/>
      <c r="E355" s="20">
        <v>0.38233598739734342</v>
      </c>
      <c r="F355" s="21">
        <v>0.3377111075175096</v>
      </c>
      <c r="G355" s="13"/>
      <c r="H355" s="22">
        <f t="shared" si="6"/>
        <v>0.90080722397044743</v>
      </c>
      <c r="I355" s="23">
        <f t="shared" si="6"/>
        <v>0.79109478007132816</v>
      </c>
    </row>
    <row r="356" spans="1:9" x14ac:dyDescent="0.25">
      <c r="A356" s="17" t="s">
        <v>360</v>
      </c>
      <c r="B356" s="18">
        <v>1642</v>
      </c>
      <c r="C356" s="19">
        <v>1773</v>
      </c>
      <c r="D356" s="6"/>
      <c r="E356" s="20">
        <v>0.45561447898621638</v>
      </c>
      <c r="F356" s="21">
        <v>0.39004536491846786</v>
      </c>
      <c r="G356" s="13"/>
      <c r="H356" s="22">
        <f t="shared" si="6"/>
        <v>0.89861814201669177</v>
      </c>
      <c r="I356" s="23">
        <f t="shared" si="6"/>
        <v>0.76645412298713933</v>
      </c>
    </row>
    <row r="357" spans="1:9" x14ac:dyDescent="0.25">
      <c r="A357" s="17" t="s">
        <v>361</v>
      </c>
      <c r="B357" s="18">
        <v>1554</v>
      </c>
      <c r="C357" s="19">
        <v>2199.5</v>
      </c>
      <c r="D357" s="6"/>
      <c r="E357" s="20">
        <v>0.16198842606332747</v>
      </c>
      <c r="F357" s="21">
        <v>0.18421104142754793</v>
      </c>
      <c r="G357" s="13"/>
      <c r="H357" s="22">
        <f t="shared" si="6"/>
        <v>0.85045833903406753</v>
      </c>
      <c r="I357" s="23">
        <f t="shared" si="6"/>
        <v>0.95082675888900892</v>
      </c>
    </row>
    <row r="358" spans="1:9" x14ac:dyDescent="0.25">
      <c r="A358" s="17" t="s">
        <v>362</v>
      </c>
      <c r="B358" s="18">
        <v>1755.5</v>
      </c>
      <c r="C358" s="19">
        <v>2597</v>
      </c>
      <c r="D358" s="6"/>
      <c r="E358" s="20">
        <v>0.10754628913517983</v>
      </c>
      <c r="F358" s="21">
        <v>0.20366417879381499</v>
      </c>
      <c r="G358" s="13"/>
      <c r="H358" s="22">
        <f t="shared" si="6"/>
        <v>0.96073334245450814</v>
      </c>
      <c r="I358" s="23">
        <f t="shared" si="6"/>
        <v>1.1226629201340106</v>
      </c>
    </row>
    <row r="359" spans="1:9" x14ac:dyDescent="0.25">
      <c r="A359" s="17" t="s">
        <v>363</v>
      </c>
      <c r="B359" s="18">
        <v>1805.5</v>
      </c>
      <c r="C359" s="19">
        <v>2171</v>
      </c>
      <c r="D359" s="6"/>
      <c r="E359" s="20">
        <v>0.16488061749074301</v>
      </c>
      <c r="F359" s="21">
        <v>7.49122799046089E-2</v>
      </c>
      <c r="G359" s="13"/>
      <c r="H359" s="22">
        <f t="shared" si="6"/>
        <v>0.98809686687645371</v>
      </c>
      <c r="I359" s="23">
        <f t="shared" si="6"/>
        <v>0.9385064303469145</v>
      </c>
    </row>
    <row r="360" spans="1:9" x14ac:dyDescent="0.25">
      <c r="A360" s="17" t="s">
        <v>364</v>
      </c>
      <c r="B360" s="18">
        <v>2210</v>
      </c>
      <c r="C360" s="19">
        <v>2205.5</v>
      </c>
      <c r="D360" s="6"/>
      <c r="E360" s="20">
        <v>9.086802074976448E-2</v>
      </c>
      <c r="F360" s="21">
        <v>8.4961821362246698E-2</v>
      </c>
      <c r="G360" s="13"/>
      <c r="H360" s="22">
        <f t="shared" si="6"/>
        <v>1.2094677794499931</v>
      </c>
      <c r="I360" s="23">
        <f t="shared" si="6"/>
        <v>0.95342051226629199</v>
      </c>
    </row>
    <row r="361" spans="1:9" x14ac:dyDescent="0.25">
      <c r="A361" s="17" t="s">
        <v>365</v>
      </c>
      <c r="B361" s="18">
        <v>1770.5</v>
      </c>
      <c r="C361" s="19">
        <v>2634</v>
      </c>
      <c r="D361" s="6"/>
      <c r="E361" s="20">
        <v>0.17852399389459855</v>
      </c>
      <c r="F361" s="21">
        <v>0.28456081551167062</v>
      </c>
      <c r="G361" s="13"/>
      <c r="H361" s="22">
        <f t="shared" si="6"/>
        <v>0.96894239978109176</v>
      </c>
      <c r="I361" s="23">
        <f t="shared" si="6"/>
        <v>1.138657732627256</v>
      </c>
    </row>
    <row r="362" spans="1:9" x14ac:dyDescent="0.25">
      <c r="A362" s="17" t="s">
        <v>366</v>
      </c>
      <c r="B362" s="18">
        <v>2108</v>
      </c>
      <c r="C362" s="19">
        <v>2336.5</v>
      </c>
      <c r="D362" s="6"/>
      <c r="E362" s="20">
        <v>0.47900781951346766</v>
      </c>
      <c r="F362" s="21">
        <v>0.22425256788325776</v>
      </c>
      <c r="G362" s="13"/>
      <c r="H362" s="22">
        <f t="shared" si="6"/>
        <v>1.1536461896292243</v>
      </c>
      <c r="I362" s="23">
        <f t="shared" si="6"/>
        <v>1.0100507943369719</v>
      </c>
    </row>
    <row r="363" spans="1:9" x14ac:dyDescent="0.25">
      <c r="A363" s="17" t="s">
        <v>367</v>
      </c>
      <c r="B363" s="18">
        <v>9448.5</v>
      </c>
      <c r="C363" s="19">
        <v>11823</v>
      </c>
      <c r="D363" s="6"/>
      <c r="E363" s="20">
        <v>0.2039335321726562</v>
      </c>
      <c r="F363" s="21">
        <v>0.20561897265663115</v>
      </c>
      <c r="G363" s="13"/>
      <c r="H363" s="22">
        <f t="shared" si="6"/>
        <v>5.17088521001505</v>
      </c>
      <c r="I363" s="23">
        <f t="shared" si="6"/>
        <v>5.1109910299362369</v>
      </c>
    </row>
    <row r="364" spans="1:9" x14ac:dyDescent="0.25">
      <c r="A364" s="17" t="s">
        <v>368</v>
      </c>
      <c r="B364" s="18">
        <v>2516.5</v>
      </c>
      <c r="C364" s="19">
        <v>3261.5</v>
      </c>
      <c r="D364" s="6"/>
      <c r="E364" s="20">
        <v>0.15032868187355569</v>
      </c>
      <c r="F364" s="21">
        <v>4.1409595341600672E-2</v>
      </c>
      <c r="G364" s="13"/>
      <c r="H364" s="22">
        <f t="shared" si="6"/>
        <v>1.3772061841565193</v>
      </c>
      <c r="I364" s="23">
        <f t="shared" si="6"/>
        <v>1.4099211066681077</v>
      </c>
    </row>
    <row r="365" spans="1:9" x14ac:dyDescent="0.25">
      <c r="A365" s="17" t="s">
        <v>369</v>
      </c>
      <c r="B365" s="18">
        <v>5764.5</v>
      </c>
      <c r="C365" s="19">
        <v>7848.5</v>
      </c>
      <c r="D365" s="6"/>
      <c r="E365" s="20">
        <v>0.29697380817983027</v>
      </c>
      <c r="F365" s="21">
        <v>0.26983306487274128</v>
      </c>
      <c r="G365" s="13"/>
      <c r="H365" s="22">
        <f t="shared" si="6"/>
        <v>3.1547407306061022</v>
      </c>
      <c r="I365" s="23">
        <f t="shared" si="6"/>
        <v>3.3928455636009942</v>
      </c>
    </row>
    <row r="366" spans="1:9" x14ac:dyDescent="0.25">
      <c r="A366" s="17" t="s">
        <v>370</v>
      </c>
      <c r="B366" s="18">
        <v>2001</v>
      </c>
      <c r="C366" s="19">
        <v>2440</v>
      </c>
      <c r="D366" s="6"/>
      <c r="E366" s="20">
        <v>0.11025353109955163</v>
      </c>
      <c r="F366" s="21">
        <v>0.15591124929441089</v>
      </c>
      <c r="G366" s="13"/>
      <c r="H366" s="22">
        <f t="shared" si="6"/>
        <v>1.0950882473662609</v>
      </c>
      <c r="I366" s="23">
        <f t="shared" si="6"/>
        <v>1.0547930400951042</v>
      </c>
    </row>
    <row r="367" spans="1:9" x14ac:dyDescent="0.25">
      <c r="A367" s="17" t="s">
        <v>371</v>
      </c>
      <c r="B367" s="18">
        <v>2130</v>
      </c>
      <c r="C367" s="19">
        <v>2918</v>
      </c>
      <c r="D367" s="6"/>
      <c r="E367" s="20">
        <v>0.2230872098391361</v>
      </c>
      <c r="F367" s="21">
        <v>0.26219655148863757</v>
      </c>
      <c r="G367" s="13"/>
      <c r="H367" s="22">
        <f t="shared" si="6"/>
        <v>1.1656861403748804</v>
      </c>
      <c r="I367" s="23">
        <f t="shared" si="6"/>
        <v>1.2614287258186534</v>
      </c>
    </row>
    <row r="368" spans="1:9" x14ac:dyDescent="0.25">
      <c r="A368" s="17" t="s">
        <v>372</v>
      </c>
      <c r="B368" s="18">
        <v>2176.5</v>
      </c>
      <c r="C368" s="19">
        <v>3724</v>
      </c>
      <c r="D368" s="6"/>
      <c r="E368" s="20">
        <v>0.17316237738223286</v>
      </c>
      <c r="F368" s="21">
        <v>0.22595517443931029</v>
      </c>
      <c r="G368" s="13"/>
      <c r="H368" s="22">
        <f t="shared" si="6"/>
        <v>1.1911342180872897</v>
      </c>
      <c r="I368" s="23">
        <f t="shared" si="6"/>
        <v>1.6098562628336757</v>
      </c>
    </row>
    <row r="369" spans="1:9" x14ac:dyDescent="0.25">
      <c r="A369" s="17" t="s">
        <v>373</v>
      </c>
      <c r="B369" s="18">
        <v>2311.5</v>
      </c>
      <c r="C369" s="19">
        <v>3150.5</v>
      </c>
      <c r="D369" s="6"/>
      <c r="E369" s="20">
        <v>0.39125657501085631</v>
      </c>
      <c r="F369" s="21">
        <v>0.36202610317533762</v>
      </c>
      <c r="G369" s="13"/>
      <c r="H369" s="22">
        <f t="shared" si="6"/>
        <v>1.2650157340265427</v>
      </c>
      <c r="I369" s="23">
        <f t="shared" si="6"/>
        <v>1.3619366691883714</v>
      </c>
    </row>
    <row r="370" spans="1:9" x14ac:dyDescent="0.25">
      <c r="A370" s="17" t="s">
        <v>374</v>
      </c>
      <c r="B370" s="18">
        <v>2062.5</v>
      </c>
      <c r="C370" s="19">
        <v>2406</v>
      </c>
      <c r="D370" s="6"/>
      <c r="E370" s="20">
        <v>0.16353451375805245</v>
      </c>
      <c r="F370" s="21">
        <v>0.19044272411009261</v>
      </c>
      <c r="G370" s="13"/>
      <c r="H370" s="22">
        <f t="shared" si="6"/>
        <v>1.1287453824052538</v>
      </c>
      <c r="I370" s="23">
        <f t="shared" si="6"/>
        <v>1.0400951042905004</v>
      </c>
    </row>
    <row r="371" spans="1:9" x14ac:dyDescent="0.25">
      <c r="A371" s="17" t="s">
        <v>375</v>
      </c>
      <c r="B371" s="18">
        <v>1938.5</v>
      </c>
      <c r="C371" s="19">
        <v>2346.5</v>
      </c>
      <c r="D371" s="6"/>
      <c r="E371" s="20">
        <v>0.31844427133136755</v>
      </c>
      <c r="F371" s="21">
        <v>0.42640362044703378</v>
      </c>
      <c r="G371" s="13"/>
      <c r="H371" s="22">
        <f t="shared" si="6"/>
        <v>1.0608838418388289</v>
      </c>
      <c r="I371" s="23">
        <f t="shared" si="6"/>
        <v>1.0143737166324436</v>
      </c>
    </row>
    <row r="372" spans="1:9" x14ac:dyDescent="0.25">
      <c r="A372" s="17" t="s">
        <v>376</v>
      </c>
      <c r="B372" s="18">
        <v>1238.5</v>
      </c>
      <c r="C372" s="19">
        <v>1922.5</v>
      </c>
      <c r="D372" s="6"/>
      <c r="E372" s="20">
        <v>0.30773561167504976</v>
      </c>
      <c r="F372" s="21">
        <v>0.35346143912627942</v>
      </c>
      <c r="G372" s="13"/>
      <c r="H372" s="22">
        <f t="shared" si="6"/>
        <v>0.67779449993159124</v>
      </c>
      <c r="I372" s="23">
        <f t="shared" si="6"/>
        <v>0.83108181130444181</v>
      </c>
    </row>
    <row r="373" spans="1:9" x14ac:dyDescent="0.25">
      <c r="A373" s="17" t="s">
        <v>377</v>
      </c>
      <c r="B373" s="18">
        <v>4983</v>
      </c>
      <c r="C373" s="19">
        <v>7513</v>
      </c>
      <c r="D373" s="6"/>
      <c r="E373" s="20">
        <v>4.6828263654738252E-2</v>
      </c>
      <c r="F373" s="21">
        <v>2.2776499540415877E-2</v>
      </c>
      <c r="G373" s="13"/>
      <c r="H373" s="22">
        <f t="shared" si="6"/>
        <v>2.7270488438910934</v>
      </c>
      <c r="I373" s="23">
        <f t="shared" si="6"/>
        <v>3.2478115205879172</v>
      </c>
    </row>
    <row r="374" spans="1:9" x14ac:dyDescent="0.25">
      <c r="A374" s="17" t="s">
        <v>378</v>
      </c>
      <c r="B374" s="18">
        <v>1542.5</v>
      </c>
      <c r="C374" s="19">
        <v>2210.5</v>
      </c>
      <c r="D374" s="6"/>
      <c r="E374" s="20">
        <v>1.9711890820759508E-2</v>
      </c>
      <c r="F374" s="21">
        <v>0.1167581882529246</v>
      </c>
      <c r="G374" s="13"/>
      <c r="H374" s="22">
        <f t="shared" si="6"/>
        <v>0.84416472841702006</v>
      </c>
      <c r="I374" s="23">
        <f t="shared" si="6"/>
        <v>0.95558197341402784</v>
      </c>
    </row>
    <row r="375" spans="1:9" x14ac:dyDescent="0.25">
      <c r="A375" s="17" t="s">
        <v>379</v>
      </c>
      <c r="B375" s="18">
        <v>1770.5</v>
      </c>
      <c r="C375" s="19">
        <v>2579</v>
      </c>
      <c r="D375" s="6"/>
      <c r="E375" s="20">
        <v>0.2208585427823557</v>
      </c>
      <c r="F375" s="21">
        <v>0.20179549862477664</v>
      </c>
      <c r="G375" s="13"/>
      <c r="H375" s="22">
        <f t="shared" si="6"/>
        <v>0.96894239978109176</v>
      </c>
      <c r="I375" s="23">
        <f t="shared" si="6"/>
        <v>1.1148816600021614</v>
      </c>
    </row>
    <row r="376" spans="1:9" x14ac:dyDescent="0.25">
      <c r="A376" s="17" t="s">
        <v>380</v>
      </c>
      <c r="B376" s="18">
        <v>1865.5</v>
      </c>
      <c r="C376" s="19">
        <v>1921.5</v>
      </c>
      <c r="D376" s="6"/>
      <c r="E376" s="20">
        <v>0.16488418644660849</v>
      </c>
      <c r="F376" s="21">
        <v>0.10267124223317552</v>
      </c>
      <c r="G376" s="13"/>
      <c r="H376" s="22">
        <f t="shared" si="6"/>
        <v>1.0209330961827883</v>
      </c>
      <c r="I376" s="23">
        <f t="shared" si="6"/>
        <v>0.83064951907489459</v>
      </c>
    </row>
    <row r="377" spans="1:9" x14ac:dyDescent="0.25">
      <c r="A377" s="17" t="s">
        <v>381</v>
      </c>
      <c r="B377" s="18">
        <v>1375</v>
      </c>
      <c r="C377" s="19">
        <v>1941.5</v>
      </c>
      <c r="D377" s="6"/>
      <c r="E377" s="20">
        <v>0.21084638566289782</v>
      </c>
      <c r="F377" s="21">
        <v>0.30629760647843757</v>
      </c>
      <c r="G377" s="13"/>
      <c r="H377" s="22">
        <f t="shared" si="6"/>
        <v>0.75249692160350257</v>
      </c>
      <c r="I377" s="23">
        <f t="shared" si="6"/>
        <v>0.83929536366583812</v>
      </c>
    </row>
    <row r="378" spans="1:9" x14ac:dyDescent="0.25">
      <c r="A378" s="17" t="s">
        <v>382</v>
      </c>
      <c r="B378" s="18">
        <v>1742.5</v>
      </c>
      <c r="C378" s="19">
        <v>2250</v>
      </c>
      <c r="D378" s="6"/>
      <c r="E378" s="20">
        <v>0.50765600187338356</v>
      </c>
      <c r="F378" s="21">
        <v>0.33626855816426926</v>
      </c>
      <c r="G378" s="13"/>
      <c r="H378" s="22">
        <f t="shared" si="6"/>
        <v>0.95361882610480231</v>
      </c>
      <c r="I378" s="23">
        <f t="shared" si="6"/>
        <v>0.97265751648114129</v>
      </c>
    </row>
    <row r="379" spans="1:9" x14ac:dyDescent="0.25">
      <c r="A379" s="17" t="s">
        <v>383</v>
      </c>
      <c r="B379" s="18">
        <v>3574</v>
      </c>
      <c r="C379" s="19">
        <v>4632.5</v>
      </c>
      <c r="D379" s="6"/>
      <c r="E379" s="20">
        <v>0.3375277472591634</v>
      </c>
      <c r="F379" s="21">
        <v>0.3759533733540133</v>
      </c>
      <c r="G379" s="13"/>
      <c r="H379" s="22">
        <f t="shared" si="6"/>
        <v>1.9559447256806677</v>
      </c>
      <c r="I379" s="23">
        <f t="shared" si="6"/>
        <v>2.0025937533772828</v>
      </c>
    </row>
    <row r="380" spans="1:9" x14ac:dyDescent="0.25">
      <c r="A380" s="17" t="s">
        <v>384</v>
      </c>
      <c r="B380" s="18">
        <v>5578.5</v>
      </c>
      <c r="C380" s="19">
        <v>7745.5</v>
      </c>
      <c r="D380" s="6"/>
      <c r="E380" s="20">
        <v>0.10837614016572522</v>
      </c>
      <c r="F380" s="21">
        <v>0.13410881951624018</v>
      </c>
      <c r="G380" s="13"/>
      <c r="H380" s="22">
        <f t="shared" si="6"/>
        <v>3.0529484197564645</v>
      </c>
      <c r="I380" s="23">
        <f t="shared" si="6"/>
        <v>3.3483194639576355</v>
      </c>
    </row>
    <row r="381" spans="1:9" x14ac:dyDescent="0.25">
      <c r="A381" s="17" t="s">
        <v>385</v>
      </c>
      <c r="B381" s="18">
        <v>1991</v>
      </c>
      <c r="C381" s="19">
        <v>2279.5</v>
      </c>
      <c r="D381" s="6"/>
      <c r="E381" s="20">
        <v>0.29477580531634073</v>
      </c>
      <c r="F381" s="21">
        <v>0.36076560057905455</v>
      </c>
      <c r="G381" s="13"/>
      <c r="H381" s="22">
        <f t="shared" si="6"/>
        <v>1.0896155424818716</v>
      </c>
      <c r="I381" s="23">
        <f t="shared" si="6"/>
        <v>0.98541013725278293</v>
      </c>
    </row>
    <row r="382" spans="1:9" x14ac:dyDescent="0.25">
      <c r="A382" s="17" t="s">
        <v>386</v>
      </c>
      <c r="B382" s="18">
        <v>2051.5</v>
      </c>
      <c r="C382" s="19">
        <v>2310</v>
      </c>
      <c r="D382" s="6"/>
      <c r="E382" s="20">
        <v>0.41740497782934877</v>
      </c>
      <c r="F382" s="21">
        <v>0.22529462811831125</v>
      </c>
      <c r="G382" s="13"/>
      <c r="H382" s="22">
        <f t="shared" si="6"/>
        <v>1.1227254070324257</v>
      </c>
      <c r="I382" s="23">
        <f t="shared" si="6"/>
        <v>0.99859505025397166</v>
      </c>
    </row>
    <row r="383" spans="1:9" x14ac:dyDescent="0.25">
      <c r="A383" s="17" t="s">
        <v>387</v>
      </c>
      <c r="B383" s="18">
        <v>1951</v>
      </c>
      <c r="C383" s="19">
        <v>2333</v>
      </c>
      <c r="D383" s="6"/>
      <c r="E383" s="20">
        <v>0.40954928894966613</v>
      </c>
      <c r="F383" s="21">
        <v>0.39522813659119505</v>
      </c>
      <c r="G383" s="13"/>
      <c r="H383" s="22">
        <f t="shared" si="6"/>
        <v>1.0677247229443152</v>
      </c>
      <c r="I383" s="23">
        <f t="shared" si="6"/>
        <v>1.0085377715335566</v>
      </c>
    </row>
    <row r="384" spans="1:9" x14ac:dyDescent="0.25">
      <c r="A384" s="17" t="s">
        <v>388</v>
      </c>
      <c r="B384" s="18">
        <v>1790</v>
      </c>
      <c r="C384" s="19">
        <v>2120.5</v>
      </c>
      <c r="D384" s="6"/>
      <c r="E384" s="20">
        <v>0.43058457625326074</v>
      </c>
      <c r="F384" s="21">
        <v>0.27310561367214453</v>
      </c>
      <c r="G384" s="13"/>
      <c r="H384" s="22">
        <f t="shared" si="6"/>
        <v>0.97961417430565056</v>
      </c>
      <c r="I384" s="23">
        <f t="shared" si="6"/>
        <v>0.91667567275478223</v>
      </c>
    </row>
    <row r="385" spans="1:9" x14ac:dyDescent="0.25">
      <c r="A385" s="17" t="s">
        <v>389</v>
      </c>
      <c r="B385" s="18">
        <v>1703</v>
      </c>
      <c r="C385" s="19">
        <v>2148</v>
      </c>
      <c r="D385" s="6"/>
      <c r="E385" s="20">
        <v>6.2281865635926088E-2</v>
      </c>
      <c r="F385" s="21">
        <v>8.3615047682208135E-2</v>
      </c>
      <c r="G385" s="13"/>
      <c r="H385" s="22">
        <f t="shared" si="6"/>
        <v>0.93200164181146528</v>
      </c>
      <c r="I385" s="23">
        <f t="shared" si="6"/>
        <v>0.92856370906732955</v>
      </c>
    </row>
    <row r="386" spans="1:9" x14ac:dyDescent="0.25">
      <c r="A386" s="17" t="s">
        <v>390</v>
      </c>
      <c r="B386" s="18">
        <v>1980.5</v>
      </c>
      <c r="C386" s="19">
        <v>2165</v>
      </c>
      <c r="D386" s="6"/>
      <c r="E386" s="20">
        <v>0.24028420284703178</v>
      </c>
      <c r="F386" s="21">
        <v>0.24234329406023938</v>
      </c>
      <c r="G386" s="13"/>
      <c r="H386" s="22">
        <f t="shared" si="6"/>
        <v>1.083869202353263</v>
      </c>
      <c r="I386" s="23">
        <f t="shared" si="6"/>
        <v>0.93591267696963143</v>
      </c>
    </row>
    <row r="387" spans="1:9" x14ac:dyDescent="0.25">
      <c r="A387" s="17" t="s">
        <v>391</v>
      </c>
      <c r="B387" s="18">
        <v>2073</v>
      </c>
      <c r="C387" s="19">
        <v>2474.5</v>
      </c>
      <c r="D387" s="6"/>
      <c r="E387" s="20">
        <v>0.21557717593338063</v>
      </c>
      <c r="F387" s="21">
        <v>5.1150581463888463E-2</v>
      </c>
      <c r="G387" s="13"/>
      <c r="H387" s="22">
        <f t="shared" si="6"/>
        <v>1.1344917225338624</v>
      </c>
      <c r="I387" s="23">
        <f t="shared" si="6"/>
        <v>1.0697071220144818</v>
      </c>
    </row>
    <row r="388" spans="1:9" x14ac:dyDescent="0.25">
      <c r="A388" s="17" t="s">
        <v>392</v>
      </c>
      <c r="B388" s="18">
        <v>1964.5</v>
      </c>
      <c r="C388" s="19">
        <v>2285.5</v>
      </c>
      <c r="D388" s="6"/>
      <c r="E388" s="20">
        <v>0.21776513240919382</v>
      </c>
      <c r="F388" s="21">
        <v>0.31959803323811137</v>
      </c>
      <c r="G388" s="13"/>
      <c r="H388" s="22">
        <f t="shared" ref="H388:I451" si="7">B388/B$1</f>
        <v>1.0751128745382406</v>
      </c>
      <c r="I388" s="23">
        <f t="shared" si="7"/>
        <v>0.98800389063006588</v>
      </c>
    </row>
    <row r="389" spans="1:9" x14ac:dyDescent="0.25">
      <c r="A389" s="17" t="s">
        <v>393</v>
      </c>
      <c r="B389" s="18">
        <v>1377</v>
      </c>
      <c r="C389" s="19">
        <v>1981.5</v>
      </c>
      <c r="D389" s="6"/>
      <c r="E389" s="20">
        <v>0.20643204505228185</v>
      </c>
      <c r="F389" s="21">
        <v>0.1381026113142538</v>
      </c>
      <c r="G389" s="13"/>
      <c r="H389" s="22">
        <f t="shared" si="7"/>
        <v>0.75359146258038034</v>
      </c>
      <c r="I389" s="23">
        <f t="shared" si="7"/>
        <v>0.85658705284772507</v>
      </c>
    </row>
    <row r="390" spans="1:9" x14ac:dyDescent="0.25">
      <c r="A390" s="17" t="s">
        <v>394</v>
      </c>
      <c r="B390" s="18">
        <v>1458.5</v>
      </c>
      <c r="C390" s="19">
        <v>1953</v>
      </c>
      <c r="D390" s="6"/>
      <c r="E390" s="20">
        <v>2.9573886631730818E-2</v>
      </c>
      <c r="F390" s="21">
        <v>3.6206184392552361E-2</v>
      </c>
      <c r="G390" s="13"/>
      <c r="H390" s="22">
        <f t="shared" si="7"/>
        <v>0.79819400738815161</v>
      </c>
      <c r="I390" s="23">
        <f t="shared" si="7"/>
        <v>0.84426672430563066</v>
      </c>
    </row>
    <row r="391" spans="1:9" x14ac:dyDescent="0.25">
      <c r="A391" s="17" t="s">
        <v>395</v>
      </c>
      <c r="B391" s="18">
        <v>2051</v>
      </c>
      <c r="C391" s="19">
        <v>1926</v>
      </c>
      <c r="D391" s="6"/>
      <c r="E391" s="20">
        <v>0.15652193011150295</v>
      </c>
      <c r="F391" s="21">
        <v>0.24010791012253482</v>
      </c>
      <c r="G391" s="13"/>
      <c r="H391" s="22">
        <f t="shared" si="7"/>
        <v>1.1224517717882063</v>
      </c>
      <c r="I391" s="23">
        <f t="shared" si="7"/>
        <v>0.83259483410785695</v>
      </c>
    </row>
    <row r="392" spans="1:9" x14ac:dyDescent="0.25">
      <c r="A392" s="17" t="s">
        <v>396</v>
      </c>
      <c r="B392" s="18">
        <v>2526.5</v>
      </c>
      <c r="C392" s="19">
        <v>3214</v>
      </c>
      <c r="D392" s="6"/>
      <c r="E392" s="20">
        <v>0.29470945600215104</v>
      </c>
      <c r="F392" s="21">
        <v>0.16544626616436955</v>
      </c>
      <c r="G392" s="13"/>
      <c r="H392" s="22">
        <f t="shared" si="7"/>
        <v>1.3826788890409085</v>
      </c>
      <c r="I392" s="23">
        <f t="shared" si="7"/>
        <v>1.3893872257646169</v>
      </c>
    </row>
    <row r="393" spans="1:9" x14ac:dyDescent="0.25">
      <c r="A393" s="17" t="s">
        <v>397</v>
      </c>
      <c r="B393" s="18">
        <v>1977.5</v>
      </c>
      <c r="C393" s="19">
        <v>2330</v>
      </c>
      <c r="D393" s="6"/>
      <c r="E393" s="20">
        <v>0.29356999613358054</v>
      </c>
      <c r="F393" s="21">
        <v>0.31561847743948901</v>
      </c>
      <c r="G393" s="13"/>
      <c r="H393" s="22">
        <f t="shared" si="7"/>
        <v>1.0822273908879463</v>
      </c>
      <c r="I393" s="23">
        <f t="shared" si="7"/>
        <v>1.0072408948449152</v>
      </c>
    </row>
    <row r="394" spans="1:9" x14ac:dyDescent="0.25">
      <c r="A394" s="17" t="s">
        <v>398</v>
      </c>
      <c r="B394" s="18">
        <v>1539</v>
      </c>
      <c r="C394" s="19">
        <v>2355.5</v>
      </c>
      <c r="D394" s="6"/>
      <c r="E394" s="20">
        <v>0.35653987147547817</v>
      </c>
      <c r="F394" s="21">
        <v>0.29989372719395502</v>
      </c>
      <c r="G394" s="13"/>
      <c r="H394" s="22">
        <f t="shared" si="7"/>
        <v>0.84224928170748392</v>
      </c>
      <c r="I394" s="23">
        <f t="shared" si="7"/>
        <v>1.0182643466983681</v>
      </c>
    </row>
    <row r="395" spans="1:9" x14ac:dyDescent="0.25">
      <c r="A395" s="17" t="s">
        <v>399</v>
      </c>
      <c r="B395" s="18">
        <v>1490</v>
      </c>
      <c r="C395" s="19">
        <v>1765</v>
      </c>
      <c r="D395" s="6"/>
      <c r="E395" s="20">
        <v>0.31796076737918583</v>
      </c>
      <c r="F395" s="21">
        <v>0.38299948034806769</v>
      </c>
      <c r="G395" s="13"/>
      <c r="H395" s="22">
        <f t="shared" si="7"/>
        <v>0.8154330277739773</v>
      </c>
      <c r="I395" s="23">
        <f t="shared" si="7"/>
        <v>0.76299578515076194</v>
      </c>
    </row>
    <row r="396" spans="1:9" x14ac:dyDescent="0.25">
      <c r="A396" s="17" t="s">
        <v>400</v>
      </c>
      <c r="B396" s="18">
        <v>1371</v>
      </c>
      <c r="C396" s="19">
        <v>1943</v>
      </c>
      <c r="D396" s="6"/>
      <c r="E396" s="20">
        <v>0.18051595435105153</v>
      </c>
      <c r="F396" s="21">
        <v>0.32753273446623404</v>
      </c>
      <c r="G396" s="13"/>
      <c r="H396" s="22">
        <f t="shared" si="7"/>
        <v>0.7503078396497469</v>
      </c>
      <c r="I396" s="23">
        <f t="shared" si="7"/>
        <v>0.83994380201015884</v>
      </c>
    </row>
    <row r="397" spans="1:9" x14ac:dyDescent="0.25">
      <c r="A397" s="17" t="s">
        <v>401</v>
      </c>
      <c r="B397" s="18">
        <v>1159.5</v>
      </c>
      <c r="C397" s="19">
        <v>1594.5</v>
      </c>
      <c r="D397" s="6"/>
      <c r="E397" s="20">
        <v>0.12135769681425007</v>
      </c>
      <c r="F397" s="21">
        <v>0.15831741667205862</v>
      </c>
      <c r="G397" s="13"/>
      <c r="H397" s="22">
        <f t="shared" si="7"/>
        <v>0.63456013134491718</v>
      </c>
      <c r="I397" s="23">
        <f t="shared" si="7"/>
        <v>0.68928996001296872</v>
      </c>
    </row>
    <row r="398" spans="1:9" x14ac:dyDescent="0.25">
      <c r="A398" s="17" t="s">
        <v>402</v>
      </c>
      <c r="B398" s="18">
        <v>1511</v>
      </c>
      <c r="C398" s="19">
        <v>2161.5</v>
      </c>
      <c r="D398" s="6"/>
      <c r="E398" s="20">
        <v>0.28171957794460728</v>
      </c>
      <c r="F398" s="21">
        <v>0.28166501901532154</v>
      </c>
      <c r="G398" s="13"/>
      <c r="H398" s="22">
        <f t="shared" si="7"/>
        <v>0.82692570803119447</v>
      </c>
      <c r="I398" s="23">
        <f t="shared" si="7"/>
        <v>0.9343996541662164</v>
      </c>
    </row>
    <row r="399" spans="1:9" x14ac:dyDescent="0.25">
      <c r="A399" s="17" t="s">
        <v>403</v>
      </c>
      <c r="B399" s="18">
        <v>2108.5</v>
      </c>
      <c r="C399" s="19">
        <v>2226</v>
      </c>
      <c r="D399" s="6"/>
      <c r="E399" s="20">
        <v>0.38465804032296419</v>
      </c>
      <c r="F399" s="21">
        <v>0.30050449910263877</v>
      </c>
      <c r="G399" s="13"/>
      <c r="H399" s="22">
        <f t="shared" si="7"/>
        <v>1.1539198248734437</v>
      </c>
      <c r="I399" s="23">
        <f t="shared" si="7"/>
        <v>0.96228250297200912</v>
      </c>
    </row>
    <row r="400" spans="1:9" x14ac:dyDescent="0.25">
      <c r="A400" s="17" t="s">
        <v>404</v>
      </c>
      <c r="B400" s="18">
        <v>1512</v>
      </c>
      <c r="C400" s="19">
        <v>2339.5</v>
      </c>
      <c r="D400" s="6"/>
      <c r="E400" s="20">
        <v>2.1512507893241526E-2</v>
      </c>
      <c r="F400" s="21">
        <v>0.13873135822381932</v>
      </c>
      <c r="G400" s="13"/>
      <c r="H400" s="22">
        <f t="shared" si="7"/>
        <v>0.82747297851963331</v>
      </c>
      <c r="I400" s="23">
        <f t="shared" si="7"/>
        <v>1.0113476710256133</v>
      </c>
    </row>
    <row r="401" spans="1:9" x14ac:dyDescent="0.25">
      <c r="A401" s="17" t="s">
        <v>405</v>
      </c>
      <c r="B401" s="18">
        <v>1593.5</v>
      </c>
      <c r="C401" s="19">
        <v>2227</v>
      </c>
      <c r="D401" s="6"/>
      <c r="E401" s="20">
        <v>7.0555367561130247E-2</v>
      </c>
      <c r="F401" s="21">
        <v>0.10859026455581466</v>
      </c>
      <c r="G401" s="13"/>
      <c r="H401" s="22">
        <f t="shared" si="7"/>
        <v>0.87207552332740457</v>
      </c>
      <c r="I401" s="23">
        <f t="shared" si="7"/>
        <v>0.96271479520155623</v>
      </c>
    </row>
    <row r="402" spans="1:9" x14ac:dyDescent="0.25">
      <c r="A402" s="17" t="s">
        <v>406</v>
      </c>
      <c r="B402" s="18">
        <v>1600.5</v>
      </c>
      <c r="C402" s="19">
        <v>2423</v>
      </c>
      <c r="D402" s="6"/>
      <c r="E402" s="20">
        <v>8.7035323894876504E-2</v>
      </c>
      <c r="F402" s="21">
        <v>0.38580072832382001</v>
      </c>
      <c r="G402" s="13"/>
      <c r="H402" s="22">
        <f t="shared" si="7"/>
        <v>0.87590641674647696</v>
      </c>
      <c r="I402" s="23">
        <f t="shared" si="7"/>
        <v>1.0474440721928024</v>
      </c>
    </row>
    <row r="403" spans="1:9" x14ac:dyDescent="0.25">
      <c r="A403" s="17" t="s">
        <v>407</v>
      </c>
      <c r="B403" s="18">
        <v>1353.5</v>
      </c>
      <c r="C403" s="19">
        <v>1887</v>
      </c>
      <c r="D403" s="6"/>
      <c r="E403" s="20">
        <v>2.2464419350588506E-2</v>
      </c>
      <c r="F403" s="21">
        <v>9.518024505637683E-2</v>
      </c>
      <c r="G403" s="13"/>
      <c r="H403" s="22">
        <f t="shared" si="7"/>
        <v>0.74073060610206598</v>
      </c>
      <c r="I403" s="23">
        <f t="shared" si="7"/>
        <v>0.81573543715551711</v>
      </c>
    </row>
    <row r="404" spans="1:9" x14ac:dyDescent="0.25">
      <c r="A404" s="17" t="s">
        <v>408</v>
      </c>
      <c r="B404" s="18">
        <v>1678</v>
      </c>
      <c r="C404" s="19">
        <v>1606.5</v>
      </c>
      <c r="D404" s="6"/>
      <c r="E404" s="20">
        <v>0.32616248428986161</v>
      </c>
      <c r="F404" s="21">
        <v>9.3752719821185576E-2</v>
      </c>
      <c r="G404" s="13"/>
      <c r="H404" s="22">
        <f t="shared" si="7"/>
        <v>0.91831987960049255</v>
      </c>
      <c r="I404" s="23">
        <f t="shared" si="7"/>
        <v>0.69447746676753486</v>
      </c>
    </row>
    <row r="405" spans="1:9" x14ac:dyDescent="0.25">
      <c r="A405" s="17" t="s">
        <v>409</v>
      </c>
      <c r="B405" s="18">
        <v>1917.5</v>
      </c>
      <c r="C405" s="19">
        <v>2032.5</v>
      </c>
      <c r="D405" s="6"/>
      <c r="E405" s="20">
        <v>0.294643190700418</v>
      </c>
      <c r="F405" s="21">
        <v>0.27170991198361311</v>
      </c>
      <c r="G405" s="13"/>
      <c r="H405" s="22">
        <f t="shared" si="7"/>
        <v>1.0493911615816116</v>
      </c>
      <c r="I405" s="23">
        <f t="shared" si="7"/>
        <v>0.87863395655463095</v>
      </c>
    </row>
    <row r="406" spans="1:9" x14ac:dyDescent="0.25">
      <c r="A406" s="17" t="s">
        <v>410</v>
      </c>
      <c r="B406" s="18">
        <v>2097.5</v>
      </c>
      <c r="C406" s="19">
        <v>1909.5</v>
      </c>
      <c r="D406" s="6"/>
      <c r="E406" s="20">
        <v>0.51275776599987544</v>
      </c>
      <c r="F406" s="21">
        <v>0.35957092669920798</v>
      </c>
      <c r="G406" s="13"/>
      <c r="H406" s="22">
        <f t="shared" si="7"/>
        <v>1.1478998495006156</v>
      </c>
      <c r="I406" s="23">
        <f t="shared" si="7"/>
        <v>0.82546201232032856</v>
      </c>
    </row>
    <row r="407" spans="1:9" x14ac:dyDescent="0.25">
      <c r="A407" s="17" t="s">
        <v>411</v>
      </c>
      <c r="B407" s="18">
        <v>1523.5</v>
      </c>
      <c r="C407" s="19">
        <v>2105</v>
      </c>
      <c r="D407" s="6"/>
      <c r="E407" s="20">
        <v>0.23438721660597733</v>
      </c>
      <c r="F407" s="21">
        <v>0.18744208261382114</v>
      </c>
      <c r="G407" s="13"/>
      <c r="H407" s="22">
        <f t="shared" si="7"/>
        <v>0.83376658913668078</v>
      </c>
      <c r="I407" s="23">
        <f t="shared" si="7"/>
        <v>0.90997514319680106</v>
      </c>
    </row>
    <row r="408" spans="1:9" x14ac:dyDescent="0.25">
      <c r="A408" s="17" t="s">
        <v>412</v>
      </c>
      <c r="B408" s="18">
        <v>1927.5</v>
      </c>
      <c r="C408" s="19">
        <v>2194.5</v>
      </c>
      <c r="D408" s="6"/>
      <c r="E408" s="20">
        <v>0.44719230415896316</v>
      </c>
      <c r="F408" s="21">
        <v>0.37860581813360372</v>
      </c>
      <c r="G408" s="13"/>
      <c r="H408" s="22">
        <f t="shared" si="7"/>
        <v>1.0548638664660008</v>
      </c>
      <c r="I408" s="23">
        <f t="shared" si="7"/>
        <v>0.94866529774127306</v>
      </c>
    </row>
    <row r="409" spans="1:9" x14ac:dyDescent="0.25">
      <c r="A409" s="17" t="s">
        <v>413</v>
      </c>
      <c r="B409" s="18">
        <v>1549.5</v>
      </c>
      <c r="C409" s="19">
        <v>2046</v>
      </c>
      <c r="D409" s="6"/>
      <c r="E409" s="20">
        <v>0.35823092819066787</v>
      </c>
      <c r="F409" s="21">
        <v>0.23017258859738057</v>
      </c>
      <c r="G409" s="13"/>
      <c r="H409" s="22">
        <f t="shared" si="7"/>
        <v>0.84799562183609245</v>
      </c>
      <c r="I409" s="23">
        <f t="shared" si="7"/>
        <v>0.8844699016535178</v>
      </c>
    </row>
    <row r="410" spans="1:9" x14ac:dyDescent="0.25">
      <c r="A410" s="17" t="s">
        <v>414</v>
      </c>
      <c r="B410" s="18">
        <v>1652.5</v>
      </c>
      <c r="C410" s="19">
        <v>2198.5</v>
      </c>
      <c r="D410" s="6"/>
      <c r="E410" s="20">
        <v>0.16902098551811573</v>
      </c>
      <c r="F410" s="21">
        <v>0.16628346867111443</v>
      </c>
      <c r="G410" s="13"/>
      <c r="H410" s="22">
        <f t="shared" si="7"/>
        <v>0.9043644821453003</v>
      </c>
      <c r="I410" s="23">
        <f t="shared" si="7"/>
        <v>0.95039446665946181</v>
      </c>
    </row>
    <row r="411" spans="1:9" x14ac:dyDescent="0.25">
      <c r="A411" s="17" t="s">
        <v>415</v>
      </c>
      <c r="B411" s="18">
        <v>1534.5</v>
      </c>
      <c r="C411" s="19">
        <v>2137</v>
      </c>
      <c r="D411" s="6"/>
      <c r="E411" s="20">
        <v>0.13962421290291555</v>
      </c>
      <c r="F411" s="21">
        <v>0.19059125220563938</v>
      </c>
      <c r="G411" s="13"/>
      <c r="H411" s="22">
        <f t="shared" si="7"/>
        <v>0.83978656450950884</v>
      </c>
      <c r="I411" s="23">
        <f t="shared" si="7"/>
        <v>0.92380849454231062</v>
      </c>
    </row>
    <row r="412" spans="1:9" x14ac:dyDescent="0.25">
      <c r="A412" s="17" t="s">
        <v>416</v>
      </c>
      <c r="B412" s="18">
        <v>1894</v>
      </c>
      <c r="C412" s="19">
        <v>2303.5</v>
      </c>
      <c r="D412" s="6"/>
      <c r="E412" s="20">
        <v>0.43083486034280666</v>
      </c>
      <c r="F412" s="21">
        <v>0.2827199242339094</v>
      </c>
      <c r="G412" s="13"/>
      <c r="H412" s="22">
        <f t="shared" si="7"/>
        <v>1.0365303051032972</v>
      </c>
      <c r="I412" s="23">
        <f t="shared" si="7"/>
        <v>0.99578515076191509</v>
      </c>
    </row>
    <row r="413" spans="1:9" x14ac:dyDescent="0.25">
      <c r="A413" s="17" t="s">
        <v>417</v>
      </c>
      <c r="B413" s="18">
        <v>1487.5</v>
      </c>
      <c r="C413" s="19">
        <v>1904.5</v>
      </c>
      <c r="D413" s="6"/>
      <c r="E413" s="20">
        <v>0.27238466260160787</v>
      </c>
      <c r="F413" s="21">
        <v>0.27289235188874372</v>
      </c>
      <c r="G413" s="13"/>
      <c r="H413" s="22">
        <f t="shared" si="7"/>
        <v>0.81406485155288</v>
      </c>
      <c r="I413" s="23">
        <f t="shared" si="7"/>
        <v>0.82330055117259271</v>
      </c>
    </row>
    <row r="414" spans="1:9" x14ac:dyDescent="0.25">
      <c r="A414" s="17" t="s">
        <v>418</v>
      </c>
      <c r="B414" s="18">
        <v>1804</v>
      </c>
      <c r="C414" s="19">
        <v>2610.5</v>
      </c>
      <c r="D414" s="6"/>
      <c r="E414" s="20">
        <v>0.28378343103052128</v>
      </c>
      <c r="F414" s="21">
        <v>0.27980896570224234</v>
      </c>
      <c r="G414" s="13"/>
      <c r="H414" s="22">
        <f t="shared" si="7"/>
        <v>0.98727596114379534</v>
      </c>
      <c r="I414" s="23">
        <f t="shared" si="7"/>
        <v>1.1284988652328973</v>
      </c>
    </row>
    <row r="415" spans="1:9" x14ac:dyDescent="0.25">
      <c r="A415" s="17" t="s">
        <v>419</v>
      </c>
      <c r="B415" s="18">
        <v>1923</v>
      </c>
      <c r="C415" s="19">
        <v>2329.5</v>
      </c>
      <c r="D415" s="6"/>
      <c r="E415" s="20">
        <v>0.16105708276635872</v>
      </c>
      <c r="F415" s="21">
        <v>0.33541661009278168</v>
      </c>
      <c r="G415" s="13"/>
      <c r="H415" s="22">
        <f t="shared" si="7"/>
        <v>1.0524011492680256</v>
      </c>
      <c r="I415" s="23">
        <f t="shared" si="7"/>
        <v>1.0070247487301416</v>
      </c>
    </row>
    <row r="416" spans="1:9" x14ac:dyDescent="0.25">
      <c r="A416" s="17" t="s">
        <v>420</v>
      </c>
      <c r="B416" s="18">
        <v>1148</v>
      </c>
      <c r="C416" s="19">
        <v>1682</v>
      </c>
      <c r="D416" s="6"/>
      <c r="E416" s="20">
        <v>0.28579925650745475</v>
      </c>
      <c r="F416" s="21">
        <v>0.28923273808343919</v>
      </c>
      <c r="G416" s="13"/>
      <c r="H416" s="22">
        <f t="shared" si="7"/>
        <v>0.6282665207278697</v>
      </c>
      <c r="I416" s="23">
        <f t="shared" si="7"/>
        <v>0.72711553009834651</v>
      </c>
    </row>
    <row r="417" spans="1:9" x14ac:dyDescent="0.25">
      <c r="A417" s="17" t="s">
        <v>421</v>
      </c>
      <c r="B417" s="18">
        <v>1606</v>
      </c>
      <c r="C417" s="19">
        <v>2129.5</v>
      </c>
      <c r="D417" s="6"/>
      <c r="E417" s="20">
        <v>0.33814321790240875</v>
      </c>
      <c r="F417" s="21">
        <v>0.23808197328516298</v>
      </c>
      <c r="G417" s="13"/>
      <c r="H417" s="22">
        <f t="shared" si="7"/>
        <v>0.87891640443289099</v>
      </c>
      <c r="I417" s="23">
        <f t="shared" si="7"/>
        <v>0.92056630282070684</v>
      </c>
    </row>
    <row r="418" spans="1:9" x14ac:dyDescent="0.25">
      <c r="A418" s="17" t="s">
        <v>422</v>
      </c>
      <c r="B418" s="18">
        <v>1485.5</v>
      </c>
      <c r="C418" s="19">
        <v>2369</v>
      </c>
      <c r="D418" s="6"/>
      <c r="E418" s="20">
        <v>0.28322351720363231</v>
      </c>
      <c r="F418" s="21">
        <v>0.13312352233398067</v>
      </c>
      <c r="G418" s="13"/>
      <c r="H418" s="22">
        <f t="shared" si="7"/>
        <v>0.81297031057600222</v>
      </c>
      <c r="I418" s="23">
        <f t="shared" si="7"/>
        <v>1.024100291797255</v>
      </c>
    </row>
    <row r="419" spans="1:9" x14ac:dyDescent="0.25">
      <c r="A419" s="17" t="s">
        <v>423</v>
      </c>
      <c r="B419" s="18">
        <v>1518</v>
      </c>
      <c r="C419" s="19">
        <v>1842</v>
      </c>
      <c r="D419" s="6"/>
      <c r="E419" s="20">
        <v>0.28880514119608663</v>
      </c>
      <c r="F419" s="21">
        <v>0.33243999593243767</v>
      </c>
      <c r="G419" s="13"/>
      <c r="H419" s="22">
        <f t="shared" si="7"/>
        <v>0.83075660145026675</v>
      </c>
      <c r="I419" s="23">
        <f t="shared" si="7"/>
        <v>0.7962822868258943</v>
      </c>
    </row>
    <row r="420" spans="1:9" x14ac:dyDescent="0.25">
      <c r="A420" s="17" t="s">
        <v>424</v>
      </c>
      <c r="B420" s="18">
        <v>1701</v>
      </c>
      <c r="C420" s="19">
        <v>2555</v>
      </c>
      <c r="D420" s="6"/>
      <c r="E420" s="20">
        <v>0.4048924190921207</v>
      </c>
      <c r="F420" s="21">
        <v>0.62269677403903401</v>
      </c>
      <c r="G420" s="13"/>
      <c r="H420" s="22">
        <f t="shared" si="7"/>
        <v>0.9309071008345875</v>
      </c>
      <c r="I420" s="23">
        <f t="shared" si="7"/>
        <v>1.1045066464930293</v>
      </c>
    </row>
    <row r="421" spans="1:9" x14ac:dyDescent="0.25">
      <c r="A421" s="17" t="s">
        <v>425</v>
      </c>
      <c r="B421" s="18">
        <v>1871.5</v>
      </c>
      <c r="C421" s="19">
        <v>2948</v>
      </c>
      <c r="D421" s="6"/>
      <c r="E421" s="20">
        <v>0.19382622428463739</v>
      </c>
      <c r="F421" s="21">
        <v>0.3295674075136758</v>
      </c>
      <c r="G421" s="13"/>
      <c r="H421" s="22">
        <f t="shared" si="7"/>
        <v>1.0242167191134217</v>
      </c>
      <c r="I421" s="23">
        <f t="shared" si="7"/>
        <v>1.2743974927050685</v>
      </c>
    </row>
    <row r="422" spans="1:9" x14ac:dyDescent="0.25">
      <c r="A422" s="17" t="s">
        <v>426</v>
      </c>
      <c r="B422" s="18">
        <v>1710.5</v>
      </c>
      <c r="C422" s="19">
        <v>2013.5</v>
      </c>
      <c r="D422" s="6"/>
      <c r="E422" s="20">
        <v>0.46671941301351189</v>
      </c>
      <c r="F422" s="21">
        <v>0.3747121606784436</v>
      </c>
      <c r="G422" s="13"/>
      <c r="H422" s="22">
        <f t="shared" si="7"/>
        <v>0.93610617047475719</v>
      </c>
      <c r="I422" s="23">
        <f t="shared" si="7"/>
        <v>0.87042040419323463</v>
      </c>
    </row>
    <row r="423" spans="1:9" x14ac:dyDescent="0.25">
      <c r="A423" s="17" t="s">
        <v>427</v>
      </c>
      <c r="B423" s="18">
        <v>1951</v>
      </c>
      <c r="C423" s="19">
        <v>2595</v>
      </c>
      <c r="D423" s="6"/>
      <c r="E423" s="20">
        <v>0.15439645760403345</v>
      </c>
      <c r="F423" s="21">
        <v>0.19564650053639349</v>
      </c>
      <c r="G423" s="13"/>
      <c r="H423" s="22">
        <f t="shared" si="7"/>
        <v>1.0677247229443152</v>
      </c>
      <c r="I423" s="23">
        <f t="shared" si="7"/>
        <v>1.1217983356749162</v>
      </c>
    </row>
    <row r="424" spans="1:9" x14ac:dyDescent="0.25">
      <c r="A424" s="17" t="s">
        <v>428</v>
      </c>
      <c r="B424" s="18">
        <v>1973.5</v>
      </c>
      <c r="C424" s="19">
        <v>1973.5</v>
      </c>
      <c r="D424" s="6"/>
      <c r="E424" s="20">
        <v>1.0749026316491728E-3</v>
      </c>
      <c r="F424" s="21">
        <v>0.29416502019465696</v>
      </c>
      <c r="G424" s="13"/>
      <c r="H424" s="22">
        <f t="shared" si="7"/>
        <v>1.0800383089341907</v>
      </c>
      <c r="I424" s="23">
        <f t="shared" si="7"/>
        <v>0.85312871501134768</v>
      </c>
    </row>
    <row r="425" spans="1:9" x14ac:dyDescent="0.25">
      <c r="A425" s="17" t="s">
        <v>429</v>
      </c>
      <c r="B425" s="18">
        <v>1241</v>
      </c>
      <c r="C425" s="19">
        <v>1905</v>
      </c>
      <c r="D425" s="6"/>
      <c r="E425" s="20">
        <v>0.29059182788488258</v>
      </c>
      <c r="F425" s="21">
        <v>0.26279874072444914</v>
      </c>
      <c r="G425" s="13"/>
      <c r="H425" s="22">
        <f t="shared" si="7"/>
        <v>0.67916267615268844</v>
      </c>
      <c r="I425" s="23">
        <f t="shared" si="7"/>
        <v>0.82351669728736621</v>
      </c>
    </row>
    <row r="426" spans="1:9" x14ac:dyDescent="0.25">
      <c r="A426" s="17" t="s">
        <v>430</v>
      </c>
      <c r="B426" s="18">
        <v>1401</v>
      </c>
      <c r="C426" s="19">
        <v>1713</v>
      </c>
      <c r="D426" s="6"/>
      <c r="E426" s="20">
        <v>0.25740503811929999</v>
      </c>
      <c r="F426" s="21">
        <v>0.29060313716014563</v>
      </c>
      <c r="G426" s="13"/>
      <c r="H426" s="22">
        <f t="shared" si="7"/>
        <v>0.76672595430291424</v>
      </c>
      <c r="I426" s="23">
        <f t="shared" si="7"/>
        <v>0.74051658921430885</v>
      </c>
    </row>
    <row r="427" spans="1:9" x14ac:dyDescent="0.25">
      <c r="A427" s="17" t="s">
        <v>431</v>
      </c>
      <c r="B427" s="18">
        <v>2237.5</v>
      </c>
      <c r="C427" s="19">
        <v>1744</v>
      </c>
      <c r="D427" s="6"/>
      <c r="E427" s="20">
        <v>0.12356592243304586</v>
      </c>
      <c r="F427" s="21">
        <v>0.26597594521695822</v>
      </c>
      <c r="G427" s="13"/>
      <c r="H427" s="22">
        <f t="shared" si="7"/>
        <v>1.2245177178820632</v>
      </c>
      <c r="I427" s="23">
        <f t="shared" si="7"/>
        <v>0.75391764833027131</v>
      </c>
    </row>
    <row r="428" spans="1:9" x14ac:dyDescent="0.25">
      <c r="A428" s="17" t="s">
        <v>432</v>
      </c>
      <c r="B428" s="18">
        <v>2402</v>
      </c>
      <c r="C428" s="19">
        <v>3306.5</v>
      </c>
      <c r="D428" s="6"/>
      <c r="E428" s="20">
        <v>0.10126758231814002</v>
      </c>
      <c r="F428" s="21">
        <v>0.29661488144737375</v>
      </c>
      <c r="G428" s="13"/>
      <c r="H428" s="22">
        <f t="shared" si="7"/>
        <v>1.314543713230264</v>
      </c>
      <c r="I428" s="23">
        <f t="shared" si="7"/>
        <v>1.4293742569977306</v>
      </c>
    </row>
    <row r="429" spans="1:9" x14ac:dyDescent="0.25">
      <c r="A429" s="17" t="s">
        <v>433</v>
      </c>
      <c r="B429" s="18">
        <v>8161</v>
      </c>
      <c r="C429" s="19">
        <v>10960</v>
      </c>
      <c r="D429" s="6"/>
      <c r="E429" s="20">
        <v>0.15474729949750934</v>
      </c>
      <c r="F429" s="21">
        <v>0.14658271960363467</v>
      </c>
      <c r="G429" s="13"/>
      <c r="H429" s="22">
        <f t="shared" si="7"/>
        <v>4.4662744561499519</v>
      </c>
      <c r="I429" s="23">
        <f t="shared" si="7"/>
        <v>4.7379228358370256</v>
      </c>
    </row>
    <row r="430" spans="1:9" x14ac:dyDescent="0.25">
      <c r="A430" s="17" t="s">
        <v>434</v>
      </c>
      <c r="B430" s="18">
        <v>1412.5</v>
      </c>
      <c r="C430" s="19">
        <v>1921</v>
      </c>
      <c r="D430" s="6"/>
      <c r="E430" s="20">
        <v>0.22276992398443443</v>
      </c>
      <c r="F430" s="21">
        <v>0.28784877818213439</v>
      </c>
      <c r="G430" s="13"/>
      <c r="H430" s="22">
        <f t="shared" si="7"/>
        <v>0.77301956491996171</v>
      </c>
      <c r="I430" s="23">
        <f t="shared" si="7"/>
        <v>0.8304333729601211</v>
      </c>
    </row>
    <row r="431" spans="1:9" x14ac:dyDescent="0.25">
      <c r="A431" s="17" t="s">
        <v>435</v>
      </c>
      <c r="B431" s="18">
        <v>1883</v>
      </c>
      <c r="C431" s="19">
        <v>2753</v>
      </c>
      <c r="D431" s="6"/>
      <c r="E431" s="20">
        <v>0.1667314980599188</v>
      </c>
      <c r="F431" s="21">
        <v>0.23476047875209025</v>
      </c>
      <c r="G431" s="13"/>
      <c r="H431" s="22">
        <f t="shared" si="7"/>
        <v>1.0305103297304692</v>
      </c>
      <c r="I431" s="23">
        <f t="shared" si="7"/>
        <v>1.1901005079433697</v>
      </c>
    </row>
    <row r="432" spans="1:9" x14ac:dyDescent="0.25">
      <c r="A432" s="17" t="s">
        <v>436</v>
      </c>
      <c r="B432" s="18">
        <v>1437</v>
      </c>
      <c r="C432" s="19">
        <v>2296.5</v>
      </c>
      <c r="D432" s="6"/>
      <c r="E432" s="20">
        <v>0.32378306334081297</v>
      </c>
      <c r="F432" s="21">
        <v>0.35008944489836907</v>
      </c>
      <c r="G432" s="13"/>
      <c r="H432" s="22">
        <f t="shared" si="7"/>
        <v>0.78642769188671502</v>
      </c>
      <c r="I432" s="23">
        <f t="shared" si="7"/>
        <v>0.99275910515508481</v>
      </c>
    </row>
    <row r="433" spans="1:9" x14ac:dyDescent="0.25">
      <c r="A433" s="17" t="s">
        <v>437</v>
      </c>
      <c r="B433" s="18">
        <v>1429</v>
      </c>
      <c r="C433" s="19">
        <v>2321</v>
      </c>
      <c r="D433" s="6"/>
      <c r="E433" s="20">
        <v>0.289968211179368</v>
      </c>
      <c r="F433" s="21">
        <v>0.27053460650308236</v>
      </c>
      <c r="G433" s="13"/>
      <c r="H433" s="22">
        <f t="shared" si="7"/>
        <v>0.78204952797920368</v>
      </c>
      <c r="I433" s="23">
        <f t="shared" si="7"/>
        <v>1.0033502647789907</v>
      </c>
    </row>
    <row r="434" spans="1:9" x14ac:dyDescent="0.25">
      <c r="A434" s="17" t="s">
        <v>438</v>
      </c>
      <c r="B434" s="18">
        <v>1455</v>
      </c>
      <c r="C434" s="19">
        <v>2315</v>
      </c>
      <c r="D434" s="6"/>
      <c r="E434" s="20">
        <v>0.17884212747536046</v>
      </c>
      <c r="F434" s="21">
        <v>0.25535260003108151</v>
      </c>
      <c r="G434" s="13"/>
      <c r="H434" s="22">
        <f t="shared" si="7"/>
        <v>0.79627856067861535</v>
      </c>
      <c r="I434" s="23">
        <f t="shared" si="7"/>
        <v>1.0007565114017076</v>
      </c>
    </row>
    <row r="435" spans="1:9" x14ac:dyDescent="0.25">
      <c r="A435" s="17" t="s">
        <v>439</v>
      </c>
      <c r="B435" s="18">
        <v>1597.5</v>
      </c>
      <c r="C435" s="19">
        <v>2667</v>
      </c>
      <c r="D435" s="6"/>
      <c r="E435" s="20">
        <v>2.3459567701337725E-2</v>
      </c>
      <c r="F435" s="21">
        <v>0.15059492002773114</v>
      </c>
      <c r="G435" s="13"/>
      <c r="H435" s="22">
        <f t="shared" si="7"/>
        <v>0.87426460528116023</v>
      </c>
      <c r="I435" s="23">
        <f t="shared" si="7"/>
        <v>1.1529233762023128</v>
      </c>
    </row>
    <row r="436" spans="1:9" x14ac:dyDescent="0.25">
      <c r="A436" s="17" t="s">
        <v>440</v>
      </c>
      <c r="B436" s="18">
        <v>1950</v>
      </c>
      <c r="C436" s="19">
        <v>2118.5</v>
      </c>
      <c r="D436" s="6"/>
      <c r="E436" s="20">
        <v>0.29009508971755799</v>
      </c>
      <c r="F436" s="21">
        <v>0.27336344290383879</v>
      </c>
      <c r="G436" s="13"/>
      <c r="H436" s="22">
        <f t="shared" si="7"/>
        <v>1.0671774524558764</v>
      </c>
      <c r="I436" s="23">
        <f t="shared" si="7"/>
        <v>0.91581108829568791</v>
      </c>
    </row>
    <row r="437" spans="1:9" x14ac:dyDescent="0.25">
      <c r="A437" s="17" t="s">
        <v>441</v>
      </c>
      <c r="B437" s="18">
        <v>1948</v>
      </c>
      <c r="C437" s="19">
        <v>2124.5</v>
      </c>
      <c r="D437" s="6"/>
      <c r="E437" s="20">
        <v>0.30636453969273414</v>
      </c>
      <c r="F437" s="21">
        <v>0.32717626072317074</v>
      </c>
      <c r="G437" s="13"/>
      <c r="H437" s="22">
        <f t="shared" si="7"/>
        <v>1.0660829114789985</v>
      </c>
      <c r="I437" s="23">
        <f t="shared" si="7"/>
        <v>0.91840484167297087</v>
      </c>
    </row>
    <row r="438" spans="1:9" x14ac:dyDescent="0.25">
      <c r="A438" s="17" t="s">
        <v>442</v>
      </c>
      <c r="B438" s="18">
        <v>2088.5</v>
      </c>
      <c r="C438" s="19">
        <v>2889.5</v>
      </c>
      <c r="D438" s="6"/>
      <c r="E438" s="20">
        <v>0.12019291707982972</v>
      </c>
      <c r="F438" s="21">
        <v>0.12358156238076017</v>
      </c>
      <c r="G438" s="13"/>
      <c r="H438" s="22">
        <f t="shared" si="7"/>
        <v>1.1429744151046655</v>
      </c>
      <c r="I438" s="23">
        <f t="shared" si="7"/>
        <v>1.2491083972765589</v>
      </c>
    </row>
    <row r="439" spans="1:9" x14ac:dyDescent="0.25">
      <c r="A439" s="17" t="s">
        <v>443</v>
      </c>
      <c r="B439" s="18">
        <v>1561.5</v>
      </c>
      <c r="C439" s="19">
        <v>1987</v>
      </c>
      <c r="D439" s="6"/>
      <c r="E439" s="20">
        <v>5.4793416921916263E-2</v>
      </c>
      <c r="F439" s="21">
        <v>0.10462475775986159</v>
      </c>
      <c r="G439" s="13"/>
      <c r="H439" s="22">
        <f t="shared" si="7"/>
        <v>0.85456286769735945</v>
      </c>
      <c r="I439" s="23">
        <f t="shared" si="7"/>
        <v>0.85896466011023453</v>
      </c>
    </row>
    <row r="440" spans="1:9" x14ac:dyDescent="0.25">
      <c r="A440" s="17" t="s">
        <v>444</v>
      </c>
      <c r="B440" s="18">
        <v>2106.5</v>
      </c>
      <c r="C440" s="19">
        <v>2397.5</v>
      </c>
      <c r="D440" s="6"/>
      <c r="E440" s="20">
        <v>0.35548354202542315</v>
      </c>
      <c r="F440" s="21">
        <v>0.38076114891004498</v>
      </c>
      <c r="G440" s="13"/>
      <c r="H440" s="22">
        <f t="shared" si="7"/>
        <v>1.1528252838965658</v>
      </c>
      <c r="I440" s="23">
        <f t="shared" si="7"/>
        <v>1.0364206203393493</v>
      </c>
    </row>
    <row r="441" spans="1:9" x14ac:dyDescent="0.25">
      <c r="A441" s="17" t="s">
        <v>445</v>
      </c>
      <c r="B441" s="18">
        <v>3306</v>
      </c>
      <c r="C441" s="19">
        <v>4049</v>
      </c>
      <c r="D441" s="6"/>
      <c r="E441" s="20">
        <v>0.36061162525121571</v>
      </c>
      <c r="F441" s="21">
        <v>0.27627634671205681</v>
      </c>
      <c r="G441" s="13"/>
      <c r="H441" s="22">
        <f t="shared" si="7"/>
        <v>1.8092762347790396</v>
      </c>
      <c r="I441" s="23">
        <f t="shared" si="7"/>
        <v>1.7503512374365071</v>
      </c>
    </row>
    <row r="442" spans="1:9" x14ac:dyDescent="0.25">
      <c r="A442" s="17" t="s">
        <v>446</v>
      </c>
      <c r="B442" s="18">
        <v>1385.5</v>
      </c>
      <c r="C442" s="19">
        <v>3018.5</v>
      </c>
      <c r="D442" s="6"/>
      <c r="E442" s="20">
        <v>0.19444798529922383</v>
      </c>
      <c r="F442" s="21">
        <v>0.66786862122340462</v>
      </c>
      <c r="G442" s="13"/>
      <c r="H442" s="22">
        <f t="shared" si="7"/>
        <v>0.7582432617321111</v>
      </c>
      <c r="I442" s="23">
        <f t="shared" si="7"/>
        <v>1.3048740948881443</v>
      </c>
    </row>
    <row r="443" spans="1:9" x14ac:dyDescent="0.25">
      <c r="A443" s="17" t="s">
        <v>447</v>
      </c>
      <c r="B443" s="18">
        <v>1709.5</v>
      </c>
      <c r="C443" s="19">
        <v>2307</v>
      </c>
      <c r="D443" s="6"/>
      <c r="E443" s="20">
        <v>0.21798495097122583</v>
      </c>
      <c r="F443" s="21">
        <v>0.36106276039781232</v>
      </c>
      <c r="G443" s="13"/>
      <c r="H443" s="22">
        <f t="shared" si="7"/>
        <v>0.93555889998631825</v>
      </c>
      <c r="I443" s="23">
        <f t="shared" si="7"/>
        <v>0.99729817356533013</v>
      </c>
    </row>
    <row r="444" spans="1:9" x14ac:dyDescent="0.25">
      <c r="A444" s="17" t="s">
        <v>448</v>
      </c>
      <c r="B444" s="18">
        <v>1945.5</v>
      </c>
      <c r="C444" s="19">
        <v>2650</v>
      </c>
      <c r="D444" s="6"/>
      <c r="E444" s="20">
        <v>0.27804507201629858</v>
      </c>
      <c r="F444" s="21">
        <v>0.12220939840884482</v>
      </c>
      <c r="G444" s="13"/>
      <c r="H444" s="22">
        <f t="shared" si="7"/>
        <v>1.0647147352579012</v>
      </c>
      <c r="I444" s="23">
        <f t="shared" si="7"/>
        <v>1.1455744083000108</v>
      </c>
    </row>
    <row r="445" spans="1:9" x14ac:dyDescent="0.25">
      <c r="A445" s="17" t="s">
        <v>449</v>
      </c>
      <c r="B445" s="18">
        <v>3211</v>
      </c>
      <c r="C445" s="19">
        <v>3969</v>
      </c>
      <c r="D445" s="6"/>
      <c r="E445" s="20">
        <v>0.29552703218696569</v>
      </c>
      <c r="F445" s="21">
        <v>0.22376571357276484</v>
      </c>
      <c r="G445" s="13"/>
      <c r="H445" s="22">
        <f t="shared" si="7"/>
        <v>1.7572855383773429</v>
      </c>
      <c r="I445" s="23">
        <f t="shared" si="7"/>
        <v>1.7157678590727332</v>
      </c>
    </row>
    <row r="446" spans="1:9" x14ac:dyDescent="0.25">
      <c r="A446" s="17" t="s">
        <v>450</v>
      </c>
      <c r="B446" s="18">
        <v>1430.5</v>
      </c>
      <c r="C446" s="19">
        <v>2205</v>
      </c>
      <c r="D446" s="6"/>
      <c r="E446" s="20">
        <v>8.4526570837399242E-2</v>
      </c>
      <c r="F446" s="21">
        <v>4.8102502121533844E-2</v>
      </c>
      <c r="G446" s="13"/>
      <c r="H446" s="22">
        <f t="shared" si="7"/>
        <v>0.78287043371186205</v>
      </c>
      <c r="I446" s="23">
        <f t="shared" si="7"/>
        <v>0.95320436615151838</v>
      </c>
    </row>
    <row r="447" spans="1:9" x14ac:dyDescent="0.25">
      <c r="A447" s="17" t="s">
        <v>451</v>
      </c>
      <c r="B447" s="18">
        <v>1776.5</v>
      </c>
      <c r="C447" s="19">
        <v>1996.5</v>
      </c>
      <c r="D447" s="6"/>
      <c r="E447" s="20">
        <v>0.3673850599691435</v>
      </c>
      <c r="F447" s="21">
        <v>0.38498626153257054</v>
      </c>
      <c r="G447" s="13"/>
      <c r="H447" s="22">
        <f t="shared" si="7"/>
        <v>0.97222602271172531</v>
      </c>
      <c r="I447" s="23">
        <f t="shared" si="7"/>
        <v>0.86307143629093264</v>
      </c>
    </row>
    <row r="448" spans="1:9" x14ac:dyDescent="0.25">
      <c r="A448" s="17" t="s">
        <v>452</v>
      </c>
      <c r="B448" s="18">
        <v>1715</v>
      </c>
      <c r="C448" s="19">
        <v>2165.5</v>
      </c>
      <c r="D448" s="6"/>
      <c r="E448" s="20">
        <v>0.45683633443422428</v>
      </c>
      <c r="F448" s="21">
        <v>0.40457414079433496</v>
      </c>
      <c r="G448" s="13"/>
      <c r="H448" s="22">
        <f t="shared" si="7"/>
        <v>0.93856888767273228</v>
      </c>
      <c r="I448" s="23">
        <f t="shared" si="7"/>
        <v>0.93612882308440504</v>
      </c>
    </row>
    <row r="449" spans="1:9" x14ac:dyDescent="0.25">
      <c r="A449" s="17" t="s">
        <v>453</v>
      </c>
      <c r="B449" s="18">
        <v>1775.5</v>
      </c>
      <c r="C449" s="19">
        <v>2737</v>
      </c>
      <c r="D449" s="6"/>
      <c r="E449" s="20">
        <v>0.16846306304810454</v>
      </c>
      <c r="F449" s="21">
        <v>0.21391465649340932</v>
      </c>
      <c r="G449" s="13"/>
      <c r="H449" s="22">
        <f t="shared" si="7"/>
        <v>0.97167875222328637</v>
      </c>
      <c r="I449" s="23">
        <f t="shared" si="7"/>
        <v>1.183183832270615</v>
      </c>
    </row>
    <row r="450" spans="1:9" x14ac:dyDescent="0.25">
      <c r="A450" s="17" t="s">
        <v>454</v>
      </c>
      <c r="B450" s="18">
        <v>5763.5</v>
      </c>
      <c r="C450" s="19">
        <v>9641.5</v>
      </c>
      <c r="D450" s="6"/>
      <c r="E450" s="20">
        <v>1.828036963594961E-2</v>
      </c>
      <c r="F450" s="21">
        <v>7.7960328621200031E-2</v>
      </c>
      <c r="G450" s="13"/>
      <c r="H450" s="22">
        <f t="shared" si="7"/>
        <v>3.1541934601176633</v>
      </c>
      <c r="I450" s="23">
        <f t="shared" si="7"/>
        <v>4.1679455311790772</v>
      </c>
    </row>
    <row r="451" spans="1:9" x14ac:dyDescent="0.25">
      <c r="A451" s="17" t="s">
        <v>455</v>
      </c>
      <c r="B451" s="18">
        <v>2025</v>
      </c>
      <c r="C451" s="19">
        <v>2413.5</v>
      </c>
      <c r="D451" s="6"/>
      <c r="E451" s="20">
        <v>0.38061550197201816</v>
      </c>
      <c r="F451" s="21">
        <v>0.28389743980516452</v>
      </c>
      <c r="G451" s="13"/>
      <c r="H451" s="22">
        <f t="shared" si="7"/>
        <v>1.1082227390887947</v>
      </c>
      <c r="I451" s="23">
        <f t="shared" si="7"/>
        <v>1.0433372960121041</v>
      </c>
    </row>
    <row r="452" spans="1:9" x14ac:dyDescent="0.25">
      <c r="A452" s="17" t="s">
        <v>456</v>
      </c>
      <c r="B452" s="18">
        <v>2037</v>
      </c>
      <c r="C452" s="19">
        <v>2430</v>
      </c>
      <c r="D452" s="6"/>
      <c r="E452" s="20">
        <v>0.18189688431111972</v>
      </c>
      <c r="F452" s="21">
        <v>7.2165630343318424E-2</v>
      </c>
      <c r="G452" s="13"/>
      <c r="H452" s="22">
        <f t="shared" ref="H452:I515" si="8">B452/B$1</f>
        <v>1.1147899849500615</v>
      </c>
      <c r="I452" s="23">
        <f t="shared" si="8"/>
        <v>1.0504701177996325</v>
      </c>
    </row>
    <row r="453" spans="1:9" x14ac:dyDescent="0.25">
      <c r="A453" s="17" t="s">
        <v>457</v>
      </c>
      <c r="B453" s="18">
        <v>1507.5</v>
      </c>
      <c r="C453" s="19">
        <v>2118.5</v>
      </c>
      <c r="D453" s="6"/>
      <c r="E453" s="20">
        <v>0.35320159617477298</v>
      </c>
      <c r="F453" s="21">
        <v>0.24999904607445081</v>
      </c>
      <c r="G453" s="13"/>
      <c r="H453" s="22">
        <f t="shared" si="8"/>
        <v>0.82501026132165822</v>
      </c>
      <c r="I453" s="23">
        <f t="shared" si="8"/>
        <v>0.91581108829568791</v>
      </c>
    </row>
    <row r="454" spans="1:9" x14ac:dyDescent="0.25">
      <c r="A454" s="17" t="s">
        <v>458</v>
      </c>
      <c r="B454" s="18">
        <v>2056</v>
      </c>
      <c r="C454" s="19">
        <v>2612</v>
      </c>
      <c r="D454" s="6"/>
      <c r="E454" s="20">
        <v>7.3599635784981118E-2</v>
      </c>
      <c r="F454" s="21">
        <v>8.3380125806070682E-2</v>
      </c>
      <c r="G454" s="13"/>
      <c r="H454" s="22">
        <f t="shared" si="8"/>
        <v>1.1251881242304009</v>
      </c>
      <c r="I454" s="23">
        <f t="shared" si="8"/>
        <v>1.1291473035772182</v>
      </c>
    </row>
    <row r="455" spans="1:9" x14ac:dyDescent="0.25">
      <c r="A455" s="17" t="s">
        <v>459</v>
      </c>
      <c r="B455" s="18">
        <v>1907.5</v>
      </c>
      <c r="C455" s="19">
        <v>2427.5</v>
      </c>
      <c r="D455" s="6"/>
      <c r="E455" s="20">
        <v>0.14346019623548828</v>
      </c>
      <c r="F455" s="21">
        <v>1.1360314919165953E-2</v>
      </c>
      <c r="G455" s="13"/>
      <c r="H455" s="22">
        <f t="shared" si="8"/>
        <v>1.0439184566972226</v>
      </c>
      <c r="I455" s="23">
        <f t="shared" si="8"/>
        <v>1.0493893872257647</v>
      </c>
    </row>
    <row r="456" spans="1:9" x14ac:dyDescent="0.25">
      <c r="A456" s="17" t="s">
        <v>460</v>
      </c>
      <c r="B456" s="18">
        <v>2172.5</v>
      </c>
      <c r="C456" s="19">
        <v>2431</v>
      </c>
      <c r="D456" s="6"/>
      <c r="E456" s="20">
        <v>0.32059847156214011</v>
      </c>
      <c r="F456" s="21">
        <v>0.42932521967558379</v>
      </c>
      <c r="G456" s="13"/>
      <c r="H456" s="22">
        <f t="shared" si="8"/>
        <v>1.1889451361335339</v>
      </c>
      <c r="I456" s="23">
        <f t="shared" si="8"/>
        <v>1.0509024100291797</v>
      </c>
    </row>
    <row r="457" spans="1:9" x14ac:dyDescent="0.25">
      <c r="A457" s="17" t="s">
        <v>461</v>
      </c>
      <c r="B457" s="18">
        <v>1917.5</v>
      </c>
      <c r="C457" s="19">
        <v>1896.5</v>
      </c>
      <c r="D457" s="6"/>
      <c r="E457" s="20">
        <v>8.2972112525148994E-2</v>
      </c>
      <c r="F457" s="21">
        <v>0.31356541153592749</v>
      </c>
      <c r="G457" s="13"/>
      <c r="H457" s="22">
        <f t="shared" si="8"/>
        <v>1.0493911615816116</v>
      </c>
      <c r="I457" s="23">
        <f t="shared" si="8"/>
        <v>0.81984221333621532</v>
      </c>
    </row>
    <row r="458" spans="1:9" x14ac:dyDescent="0.25">
      <c r="A458" s="17" t="s">
        <v>462</v>
      </c>
      <c r="B458" s="18">
        <v>2628.5</v>
      </c>
      <c r="C458" s="19">
        <v>2803</v>
      </c>
      <c r="D458" s="6"/>
      <c r="E458" s="20">
        <v>9.4962409647651236E-2</v>
      </c>
      <c r="F458" s="21">
        <v>2.2199570725799565E-2</v>
      </c>
      <c r="G458" s="13"/>
      <c r="H458" s="22">
        <f t="shared" si="8"/>
        <v>1.4385004788616773</v>
      </c>
      <c r="I458" s="23">
        <f t="shared" si="8"/>
        <v>1.2117151194207285</v>
      </c>
    </row>
    <row r="459" spans="1:9" x14ac:dyDescent="0.25">
      <c r="A459" s="17" t="s">
        <v>463</v>
      </c>
      <c r="B459" s="18">
        <v>1807.5</v>
      </c>
      <c r="C459" s="19">
        <v>2684.5</v>
      </c>
      <c r="D459" s="6"/>
      <c r="E459" s="20">
        <v>0.10992918700604142</v>
      </c>
      <c r="F459" s="21">
        <v>0.17358292747324822</v>
      </c>
      <c r="G459" s="13"/>
      <c r="H459" s="22">
        <f t="shared" si="8"/>
        <v>0.98919140785333148</v>
      </c>
      <c r="I459" s="23">
        <f t="shared" si="8"/>
        <v>1.1604884902193884</v>
      </c>
    </row>
    <row r="460" spans="1:9" x14ac:dyDescent="0.25">
      <c r="A460" s="17" t="s">
        <v>464</v>
      </c>
      <c r="B460" s="18">
        <v>2217.5</v>
      </c>
      <c r="C460" s="19">
        <v>2345.5</v>
      </c>
      <c r="D460" s="6"/>
      <c r="E460" s="20">
        <v>0.39253594031144984</v>
      </c>
      <c r="F460" s="21">
        <v>0.35845233972748025</v>
      </c>
      <c r="G460" s="13"/>
      <c r="H460" s="22">
        <f t="shared" si="8"/>
        <v>1.213572308113285</v>
      </c>
      <c r="I460" s="23">
        <f t="shared" si="8"/>
        <v>1.0139414244028964</v>
      </c>
    </row>
    <row r="461" spans="1:9" x14ac:dyDescent="0.25">
      <c r="A461" s="17" t="s">
        <v>465</v>
      </c>
      <c r="B461" s="18">
        <v>2579.5</v>
      </c>
      <c r="C461" s="19">
        <v>3482.5</v>
      </c>
      <c r="D461" s="6"/>
      <c r="E461" s="20">
        <v>0.29523318601973703</v>
      </c>
      <c r="F461" s="21">
        <v>0.23289346102540415</v>
      </c>
      <c r="G461" s="13"/>
      <c r="H461" s="22">
        <f t="shared" si="8"/>
        <v>1.4116842249281707</v>
      </c>
      <c r="I461" s="23">
        <f t="shared" si="8"/>
        <v>1.5054576893980331</v>
      </c>
    </row>
    <row r="462" spans="1:9" x14ac:dyDescent="0.25">
      <c r="A462" s="17" t="s">
        <v>466</v>
      </c>
      <c r="B462" s="18">
        <v>1715.5</v>
      </c>
      <c r="C462" s="19">
        <v>2099</v>
      </c>
      <c r="D462" s="6"/>
      <c r="E462" s="20">
        <v>0.28894307992525203</v>
      </c>
      <c r="F462" s="21">
        <v>0.11588600892242608</v>
      </c>
      <c r="G462" s="13"/>
      <c r="H462" s="22">
        <f t="shared" si="8"/>
        <v>0.93884252291695169</v>
      </c>
      <c r="I462" s="23">
        <f t="shared" si="8"/>
        <v>0.90738138981951799</v>
      </c>
    </row>
    <row r="463" spans="1:9" x14ac:dyDescent="0.25">
      <c r="A463" s="17" t="s">
        <v>467</v>
      </c>
      <c r="B463" s="18">
        <v>2019</v>
      </c>
      <c r="C463" s="19">
        <v>3006</v>
      </c>
      <c r="D463" s="6"/>
      <c r="E463" s="20">
        <v>0.20032941002412344</v>
      </c>
      <c r="F463" s="21">
        <v>0.2178246438385705</v>
      </c>
      <c r="G463" s="13"/>
      <c r="H463" s="22">
        <f t="shared" si="8"/>
        <v>1.1049391161581612</v>
      </c>
      <c r="I463" s="23">
        <f t="shared" si="8"/>
        <v>1.2994704420188048</v>
      </c>
    </row>
    <row r="464" spans="1:9" x14ac:dyDescent="0.25">
      <c r="A464" s="17" t="s">
        <v>468</v>
      </c>
      <c r="B464" s="18">
        <v>1506</v>
      </c>
      <c r="C464" s="19">
        <v>2263</v>
      </c>
      <c r="D464" s="6"/>
      <c r="E464" s="20">
        <v>3.0049690568352619E-2</v>
      </c>
      <c r="F464" s="21">
        <v>0.12436080376148737</v>
      </c>
      <c r="G464" s="13"/>
      <c r="H464" s="22">
        <f t="shared" si="8"/>
        <v>0.82418935558899986</v>
      </c>
      <c r="I464" s="23">
        <f t="shared" si="8"/>
        <v>0.97827731546525454</v>
      </c>
    </row>
    <row r="465" spans="1:9" x14ac:dyDescent="0.25">
      <c r="A465" s="17" t="s">
        <v>469</v>
      </c>
      <c r="B465" s="18">
        <v>2565</v>
      </c>
      <c r="C465" s="19">
        <v>3312.5</v>
      </c>
      <c r="D465" s="6"/>
      <c r="E465" s="20">
        <v>0.27788055962418706</v>
      </c>
      <c r="F465" s="21">
        <v>0.35499428743040862</v>
      </c>
      <c r="G465" s="13"/>
      <c r="H465" s="22">
        <f t="shared" si="8"/>
        <v>1.4037488028458065</v>
      </c>
      <c r="I465" s="23">
        <f t="shared" si="8"/>
        <v>1.4319680103750134</v>
      </c>
    </row>
    <row r="466" spans="1:9" x14ac:dyDescent="0.25">
      <c r="A466" s="17" t="s">
        <v>470</v>
      </c>
      <c r="B466" s="18">
        <v>2242.5</v>
      </c>
      <c r="C466" s="19">
        <v>2553.5</v>
      </c>
      <c r="D466" s="6"/>
      <c r="E466" s="20">
        <v>0.58302806618235292</v>
      </c>
      <c r="F466" s="21">
        <v>0.54192597250130148</v>
      </c>
      <c r="G466" s="13"/>
      <c r="H466" s="22">
        <f t="shared" si="8"/>
        <v>1.2272540703242578</v>
      </c>
      <c r="I466" s="23">
        <f t="shared" si="8"/>
        <v>1.1038582081487085</v>
      </c>
    </row>
    <row r="467" spans="1:9" x14ac:dyDescent="0.25">
      <c r="A467" s="17" t="s">
        <v>471</v>
      </c>
      <c r="B467" s="18">
        <v>2404</v>
      </c>
      <c r="C467" s="19">
        <v>3009</v>
      </c>
      <c r="D467" s="6"/>
      <c r="E467" s="20">
        <v>0.44120639425117353</v>
      </c>
      <c r="F467" s="21">
        <v>0.3473259629756455</v>
      </c>
      <c r="G467" s="13"/>
      <c r="H467" s="22">
        <f t="shared" si="8"/>
        <v>1.3156382542071419</v>
      </c>
      <c r="I467" s="23">
        <f t="shared" si="8"/>
        <v>1.3007673187074462</v>
      </c>
    </row>
    <row r="468" spans="1:9" x14ac:dyDescent="0.25">
      <c r="A468" s="17" t="s">
        <v>472</v>
      </c>
      <c r="B468" s="18">
        <v>2017.5</v>
      </c>
      <c r="C468" s="19">
        <v>2464.5</v>
      </c>
      <c r="D468" s="6"/>
      <c r="E468" s="20">
        <v>0.20012786719083947</v>
      </c>
      <c r="F468" s="21">
        <v>0.27974400959906021</v>
      </c>
      <c r="G468" s="13"/>
      <c r="H468" s="22">
        <f t="shared" si="8"/>
        <v>1.1041182104255027</v>
      </c>
      <c r="I468" s="23">
        <f t="shared" si="8"/>
        <v>1.0653841997190101</v>
      </c>
    </row>
    <row r="469" spans="1:9" x14ac:dyDescent="0.25">
      <c r="A469" s="17" t="s">
        <v>473</v>
      </c>
      <c r="B469" s="18">
        <v>1582.5</v>
      </c>
      <c r="C469" s="19">
        <v>2437.5</v>
      </c>
      <c r="D469" s="6"/>
      <c r="E469" s="20">
        <v>0.3078651325355648</v>
      </c>
      <c r="F469" s="21">
        <v>0.14011592833358047</v>
      </c>
      <c r="G469" s="13"/>
      <c r="H469" s="22">
        <f t="shared" si="8"/>
        <v>0.86605554795457651</v>
      </c>
      <c r="I469" s="23">
        <f t="shared" si="8"/>
        <v>1.0537123095212364</v>
      </c>
    </row>
    <row r="470" spans="1:9" x14ac:dyDescent="0.25">
      <c r="A470" s="17" t="s">
        <v>474</v>
      </c>
      <c r="B470" s="18">
        <v>1823</v>
      </c>
      <c r="C470" s="19">
        <v>2221.5</v>
      </c>
      <c r="D470" s="6"/>
      <c r="E470" s="20">
        <v>0.4623539677314123</v>
      </c>
      <c r="F470" s="21">
        <v>0.23713461714336168</v>
      </c>
      <c r="G470" s="13"/>
      <c r="H470" s="22">
        <f t="shared" si="8"/>
        <v>0.99767410042413462</v>
      </c>
      <c r="I470" s="23">
        <f t="shared" si="8"/>
        <v>0.96033718793904677</v>
      </c>
    </row>
    <row r="471" spans="1:9" x14ac:dyDescent="0.25">
      <c r="A471" s="17" t="s">
        <v>475</v>
      </c>
      <c r="B471" s="18">
        <v>2017</v>
      </c>
      <c r="C471" s="19">
        <v>2296</v>
      </c>
      <c r="D471" s="6"/>
      <c r="E471" s="20">
        <v>0.6808137675083169</v>
      </c>
      <c r="F471" s="21">
        <v>0.56667093962685</v>
      </c>
      <c r="G471" s="13"/>
      <c r="H471" s="22">
        <f t="shared" si="8"/>
        <v>1.1038445751812833</v>
      </c>
      <c r="I471" s="23">
        <f t="shared" si="8"/>
        <v>0.9925429590403112</v>
      </c>
    </row>
    <row r="472" spans="1:9" x14ac:dyDescent="0.25">
      <c r="A472" s="17" t="s">
        <v>476</v>
      </c>
      <c r="B472" s="18">
        <v>1682</v>
      </c>
      <c r="C472" s="19">
        <v>1920.5</v>
      </c>
      <c r="D472" s="6"/>
      <c r="E472" s="20">
        <v>0.43973465702801939</v>
      </c>
      <c r="F472" s="21">
        <v>0.28681915258751395</v>
      </c>
      <c r="G472" s="13"/>
      <c r="H472" s="22">
        <f t="shared" si="8"/>
        <v>0.92050896155424822</v>
      </c>
      <c r="I472" s="23">
        <f t="shared" si="8"/>
        <v>0.83021722684534749</v>
      </c>
    </row>
    <row r="473" spans="1:9" x14ac:dyDescent="0.25">
      <c r="A473" s="17" t="s">
        <v>477</v>
      </c>
      <c r="B473" s="18">
        <v>1936</v>
      </c>
      <c r="C473" s="19">
        <v>1975.5</v>
      </c>
      <c r="D473" s="6"/>
      <c r="E473" s="20">
        <v>0.47554391999219264</v>
      </c>
      <c r="F473" s="21">
        <v>0.47784740717997515</v>
      </c>
      <c r="G473" s="13"/>
      <c r="H473" s="22">
        <f t="shared" si="8"/>
        <v>1.0595156656177316</v>
      </c>
      <c r="I473" s="23">
        <f t="shared" si="8"/>
        <v>0.853993299470442</v>
      </c>
    </row>
    <row r="474" spans="1:9" x14ac:dyDescent="0.25">
      <c r="A474" s="17" t="s">
        <v>478</v>
      </c>
      <c r="B474" s="18">
        <v>1327</v>
      </c>
      <c r="C474" s="19">
        <v>2298</v>
      </c>
      <c r="D474" s="6"/>
      <c r="E474" s="20">
        <v>0.23552464000335646</v>
      </c>
      <c r="F474" s="21">
        <v>5.538695413993845E-3</v>
      </c>
      <c r="G474" s="13"/>
      <c r="H474" s="22">
        <f t="shared" si="8"/>
        <v>0.72622793815843478</v>
      </c>
      <c r="I474" s="23">
        <f t="shared" si="8"/>
        <v>0.99340754349940563</v>
      </c>
    </row>
    <row r="475" spans="1:9" x14ac:dyDescent="0.25">
      <c r="A475" s="17" t="s">
        <v>479</v>
      </c>
      <c r="B475" s="18">
        <v>3298</v>
      </c>
      <c r="C475" s="19">
        <v>4014</v>
      </c>
      <c r="D475" s="6"/>
      <c r="E475" s="20">
        <v>0.26328900160614926</v>
      </c>
      <c r="F475" s="21">
        <v>0.27375284951766188</v>
      </c>
      <c r="G475" s="13"/>
      <c r="H475" s="22">
        <f t="shared" si="8"/>
        <v>1.8048980708715283</v>
      </c>
      <c r="I475" s="23">
        <f t="shared" si="8"/>
        <v>1.7352210094023559</v>
      </c>
    </row>
    <row r="476" spans="1:9" x14ac:dyDescent="0.25">
      <c r="A476" s="17" t="s">
        <v>480</v>
      </c>
      <c r="B476" s="18">
        <v>1913</v>
      </c>
      <c r="C476" s="19">
        <v>1837</v>
      </c>
      <c r="D476" s="6"/>
      <c r="E476" s="20">
        <v>9.3147364798227897E-2</v>
      </c>
      <c r="F476" s="21">
        <v>0.38569460791993504</v>
      </c>
      <c r="G476" s="13"/>
      <c r="H476" s="22">
        <f t="shared" si="8"/>
        <v>1.0469284443836366</v>
      </c>
      <c r="I476" s="23">
        <f t="shared" si="8"/>
        <v>0.79412082567815845</v>
      </c>
    </row>
    <row r="477" spans="1:9" x14ac:dyDescent="0.25">
      <c r="A477" s="17" t="s">
        <v>481</v>
      </c>
      <c r="B477" s="18">
        <v>1421.5</v>
      </c>
      <c r="C477" s="19">
        <v>1736</v>
      </c>
      <c r="D477" s="6"/>
      <c r="E477" s="20">
        <v>0.34671363101443803</v>
      </c>
      <c r="F477" s="21">
        <v>0.38125112165357633</v>
      </c>
      <c r="G477" s="13"/>
      <c r="H477" s="22">
        <f t="shared" si="8"/>
        <v>0.77794499931591188</v>
      </c>
      <c r="I477" s="23">
        <f t="shared" si="8"/>
        <v>0.75045931049389392</v>
      </c>
    </row>
    <row r="478" spans="1:9" x14ac:dyDescent="0.25">
      <c r="A478" s="17" t="s">
        <v>482</v>
      </c>
      <c r="B478" s="18">
        <v>2035</v>
      </c>
      <c r="C478" s="19">
        <v>2390.5</v>
      </c>
      <c r="D478" s="6"/>
      <c r="E478" s="20">
        <v>0.30925063157544336</v>
      </c>
      <c r="F478" s="21">
        <v>0.27183900100834019</v>
      </c>
      <c r="G478" s="13"/>
      <c r="H478" s="22">
        <f t="shared" si="8"/>
        <v>1.1136954439731837</v>
      </c>
      <c r="I478" s="23">
        <f t="shared" si="8"/>
        <v>1.0333945747325193</v>
      </c>
    </row>
    <row r="479" spans="1:9" x14ac:dyDescent="0.25">
      <c r="A479" s="17" t="s">
        <v>483</v>
      </c>
      <c r="B479" s="18">
        <v>1510.5</v>
      </c>
      <c r="C479" s="19">
        <v>2322</v>
      </c>
      <c r="D479" s="6"/>
      <c r="E479" s="20">
        <v>0.24576700438459942</v>
      </c>
      <c r="F479" s="21">
        <v>1.5835293980060495E-2</v>
      </c>
      <c r="G479" s="13"/>
      <c r="H479" s="22">
        <f t="shared" si="8"/>
        <v>0.82665207278697495</v>
      </c>
      <c r="I479" s="23">
        <f t="shared" si="8"/>
        <v>1.0037825570085377</v>
      </c>
    </row>
    <row r="480" spans="1:9" x14ac:dyDescent="0.25">
      <c r="A480" s="17" t="s">
        <v>484</v>
      </c>
      <c r="B480" s="18">
        <v>1512</v>
      </c>
      <c r="C480" s="19">
        <v>2110</v>
      </c>
      <c r="D480" s="6"/>
      <c r="E480" s="20">
        <v>0.20203050891044216</v>
      </c>
      <c r="F480" s="21">
        <v>0.26809735779584742</v>
      </c>
      <c r="G480" s="13"/>
      <c r="H480" s="22">
        <f t="shared" si="8"/>
        <v>0.82747297851963331</v>
      </c>
      <c r="I480" s="23">
        <f t="shared" si="8"/>
        <v>0.91213660434453692</v>
      </c>
    </row>
    <row r="481" spans="1:9" x14ac:dyDescent="0.25">
      <c r="A481" s="17" t="s">
        <v>485</v>
      </c>
      <c r="B481" s="18">
        <v>2324</v>
      </c>
      <c r="C481" s="19">
        <v>2622</v>
      </c>
      <c r="D481" s="6"/>
      <c r="E481" s="20">
        <v>0.41440595351810577</v>
      </c>
      <c r="F481" s="21">
        <v>0.3813306592668872</v>
      </c>
      <c r="G481" s="13"/>
      <c r="H481" s="22">
        <f t="shared" si="8"/>
        <v>1.271856615132029</v>
      </c>
      <c r="I481" s="23">
        <f t="shared" si="8"/>
        <v>1.1334702258726899</v>
      </c>
    </row>
    <row r="482" spans="1:9" x14ac:dyDescent="0.25">
      <c r="A482" s="17" t="s">
        <v>486</v>
      </c>
      <c r="B482" s="18">
        <v>3072.5</v>
      </c>
      <c r="C482" s="19">
        <v>4821</v>
      </c>
      <c r="D482" s="6"/>
      <c r="E482" s="20">
        <v>5.3162462637621644E-2</v>
      </c>
      <c r="F482" s="21">
        <v>9.6216977485661728E-2</v>
      </c>
      <c r="G482" s="13"/>
      <c r="H482" s="22">
        <f t="shared" si="8"/>
        <v>1.6814885757285538</v>
      </c>
      <c r="I482" s="23">
        <f t="shared" si="8"/>
        <v>2.0840808386469254</v>
      </c>
    </row>
    <row r="483" spans="1:9" x14ac:dyDescent="0.25">
      <c r="A483" s="17" t="s">
        <v>487</v>
      </c>
      <c r="B483" s="18">
        <v>1680.5</v>
      </c>
      <c r="C483" s="19">
        <v>2709.5</v>
      </c>
      <c r="D483" s="6"/>
      <c r="E483" s="20">
        <v>7.1951954527164311E-2</v>
      </c>
      <c r="F483" s="21">
        <v>5.6109229730617355E-2</v>
      </c>
      <c r="G483" s="13"/>
      <c r="H483" s="22">
        <f t="shared" si="8"/>
        <v>0.91968805582158986</v>
      </c>
      <c r="I483" s="23">
        <f t="shared" si="8"/>
        <v>1.1712957959580677</v>
      </c>
    </row>
    <row r="484" spans="1:9" x14ac:dyDescent="0.25">
      <c r="A484" s="17" t="s">
        <v>488</v>
      </c>
      <c r="B484" s="18">
        <v>1774.5</v>
      </c>
      <c r="C484" s="19">
        <v>2767</v>
      </c>
      <c r="D484" s="6"/>
      <c r="E484" s="20">
        <v>0.30643286262747532</v>
      </c>
      <c r="F484" s="21">
        <v>0.27241627348928787</v>
      </c>
      <c r="G484" s="13"/>
      <c r="H484" s="22">
        <f t="shared" si="8"/>
        <v>0.97113148173484742</v>
      </c>
      <c r="I484" s="23">
        <f t="shared" si="8"/>
        <v>1.1961525991570301</v>
      </c>
    </row>
    <row r="485" spans="1:9" x14ac:dyDescent="0.25">
      <c r="A485" s="17" t="s">
        <v>489</v>
      </c>
      <c r="B485" s="18">
        <v>1982.5</v>
      </c>
      <c r="C485" s="19">
        <v>2464</v>
      </c>
      <c r="D485" s="6"/>
      <c r="E485" s="20">
        <v>0.21792799157880482</v>
      </c>
      <c r="F485" s="21">
        <v>0.11651191280914704</v>
      </c>
      <c r="G485" s="13"/>
      <c r="H485" s="22">
        <f t="shared" si="8"/>
        <v>1.0849637433301409</v>
      </c>
      <c r="I485" s="23">
        <f t="shared" si="8"/>
        <v>1.0651680536042365</v>
      </c>
    </row>
    <row r="486" spans="1:9" x14ac:dyDescent="0.25">
      <c r="A486" s="17" t="s">
        <v>490</v>
      </c>
      <c r="B486" s="18">
        <v>1657.5</v>
      </c>
      <c r="C486" s="19">
        <v>2357.5</v>
      </c>
      <c r="D486" s="6"/>
      <c r="E486" s="20">
        <v>0.2871088167351713</v>
      </c>
      <c r="F486" s="21">
        <v>7.6484508675533247E-2</v>
      </c>
      <c r="G486" s="13"/>
      <c r="H486" s="22">
        <f t="shared" si="8"/>
        <v>0.90710083458749491</v>
      </c>
      <c r="I486" s="23">
        <f t="shared" si="8"/>
        <v>1.0191289311574625</v>
      </c>
    </row>
    <row r="487" spans="1:9" x14ac:dyDescent="0.25">
      <c r="A487" s="17" t="s">
        <v>491</v>
      </c>
      <c r="B487" s="18">
        <v>1974</v>
      </c>
      <c r="C487" s="19">
        <v>2494</v>
      </c>
      <c r="D487" s="6"/>
      <c r="E487" s="20">
        <v>0.41624016197505992</v>
      </c>
      <c r="F487" s="21">
        <v>0.4116756400492651</v>
      </c>
      <c r="G487" s="13"/>
      <c r="H487" s="22">
        <f t="shared" si="8"/>
        <v>1.0803119441784101</v>
      </c>
      <c r="I487" s="23">
        <f t="shared" si="8"/>
        <v>1.0781368204906516</v>
      </c>
    </row>
    <row r="488" spans="1:9" x14ac:dyDescent="0.25">
      <c r="A488" s="17" t="s">
        <v>492</v>
      </c>
      <c r="B488" s="18">
        <v>1572</v>
      </c>
      <c r="C488" s="19">
        <v>2515</v>
      </c>
      <c r="D488" s="6"/>
      <c r="E488" s="20">
        <v>0.14933807338036501</v>
      </c>
      <c r="F488" s="21">
        <v>0.36269095337202634</v>
      </c>
      <c r="G488" s="13"/>
      <c r="H488" s="22">
        <f t="shared" si="8"/>
        <v>0.86030920782596798</v>
      </c>
      <c r="I488" s="23">
        <f t="shared" si="8"/>
        <v>1.0872149573111423</v>
      </c>
    </row>
    <row r="489" spans="1:9" x14ac:dyDescent="0.25">
      <c r="A489" s="17" t="s">
        <v>493</v>
      </c>
      <c r="B489" s="18">
        <v>1691</v>
      </c>
      <c r="C489" s="19">
        <v>2861.5</v>
      </c>
      <c r="D489" s="6"/>
      <c r="E489" s="20">
        <v>7.5268610652618898E-3</v>
      </c>
      <c r="F489" s="21">
        <v>0.19052221851994691</v>
      </c>
      <c r="G489" s="13"/>
      <c r="H489" s="22">
        <f t="shared" si="8"/>
        <v>0.92543439595019839</v>
      </c>
      <c r="I489" s="23">
        <f t="shared" si="8"/>
        <v>1.2370042148492382</v>
      </c>
    </row>
    <row r="490" spans="1:9" x14ac:dyDescent="0.25">
      <c r="A490" s="17" t="s">
        <v>494</v>
      </c>
      <c r="B490" s="18">
        <v>1727.5</v>
      </c>
      <c r="C490" s="19">
        <v>1937.5</v>
      </c>
      <c r="D490" s="6"/>
      <c r="E490" s="20">
        <v>0.43674844314098188</v>
      </c>
      <c r="F490" s="21">
        <v>0.37481221382120478</v>
      </c>
      <c r="G490" s="13"/>
      <c r="H490" s="22">
        <f t="shared" si="8"/>
        <v>0.94540976877821858</v>
      </c>
      <c r="I490" s="23">
        <f t="shared" si="8"/>
        <v>0.83756619474764937</v>
      </c>
    </row>
    <row r="491" spans="1:9" x14ac:dyDescent="0.25">
      <c r="A491" s="17" t="s">
        <v>495</v>
      </c>
      <c r="B491" s="18">
        <v>1729</v>
      </c>
      <c r="C491" s="19">
        <v>2176.5</v>
      </c>
      <c r="D491" s="6"/>
      <c r="E491" s="20">
        <v>0.44904756838798682</v>
      </c>
      <c r="F491" s="21">
        <v>0.40122989881249077</v>
      </c>
      <c r="G491" s="13"/>
      <c r="H491" s="22">
        <f t="shared" si="8"/>
        <v>0.94623067451087695</v>
      </c>
      <c r="I491" s="23">
        <f t="shared" si="8"/>
        <v>0.94088403760942396</v>
      </c>
    </row>
    <row r="492" spans="1:9" x14ac:dyDescent="0.25">
      <c r="A492" s="17" t="s">
        <v>496</v>
      </c>
      <c r="B492" s="18">
        <v>2308</v>
      </c>
      <c r="C492" s="19">
        <v>3093</v>
      </c>
      <c r="D492" s="6"/>
      <c r="E492" s="20">
        <v>0.29779367041305205</v>
      </c>
      <c r="F492" s="21">
        <v>0.35755415640988047</v>
      </c>
      <c r="G492" s="13"/>
      <c r="H492" s="22">
        <f t="shared" si="8"/>
        <v>1.2631002873170065</v>
      </c>
      <c r="I492" s="23">
        <f t="shared" si="8"/>
        <v>1.3370798659894088</v>
      </c>
    </row>
    <row r="493" spans="1:9" x14ac:dyDescent="0.25">
      <c r="A493" s="17" t="s">
        <v>497</v>
      </c>
      <c r="B493" s="18">
        <v>1851.5</v>
      </c>
      <c r="C493" s="19">
        <v>2417.5</v>
      </c>
      <c r="D493" s="6"/>
      <c r="E493" s="20">
        <v>0.37312628961342531</v>
      </c>
      <c r="F493" s="21">
        <v>0.25359320756514442</v>
      </c>
      <c r="G493" s="13"/>
      <c r="H493" s="22">
        <f t="shared" si="8"/>
        <v>1.0132713093446435</v>
      </c>
      <c r="I493" s="23">
        <f t="shared" si="8"/>
        <v>1.045066464930293</v>
      </c>
    </row>
    <row r="494" spans="1:9" x14ac:dyDescent="0.25">
      <c r="A494" s="17" t="s">
        <v>498</v>
      </c>
      <c r="B494" s="18">
        <v>1815.5</v>
      </c>
      <c r="C494" s="19">
        <v>2694</v>
      </c>
      <c r="D494" s="6"/>
      <c r="E494" s="20">
        <v>0.27380670183097927</v>
      </c>
      <c r="F494" s="21">
        <v>0.2986961829956537</v>
      </c>
      <c r="G494" s="13"/>
      <c r="H494" s="22">
        <f t="shared" si="8"/>
        <v>0.99356957176084282</v>
      </c>
      <c r="I494" s="23">
        <f t="shared" si="8"/>
        <v>1.1645952664000865</v>
      </c>
    </row>
    <row r="495" spans="1:9" x14ac:dyDescent="0.25">
      <c r="A495" s="17" t="s">
        <v>499</v>
      </c>
      <c r="B495" s="18">
        <v>1849.5</v>
      </c>
      <c r="C495" s="19">
        <v>2223</v>
      </c>
      <c r="D495" s="6"/>
      <c r="E495" s="20">
        <v>0.25042170406985054</v>
      </c>
      <c r="F495" s="21">
        <v>0.13932198387751138</v>
      </c>
      <c r="G495" s="13"/>
      <c r="H495" s="22">
        <f t="shared" si="8"/>
        <v>1.0121767683677658</v>
      </c>
      <c r="I495" s="23">
        <f t="shared" si="8"/>
        <v>0.96098562628336759</v>
      </c>
    </row>
    <row r="496" spans="1:9" x14ac:dyDescent="0.25">
      <c r="A496" s="17" t="s">
        <v>500</v>
      </c>
      <c r="B496" s="18">
        <v>1491</v>
      </c>
      <c r="C496" s="19">
        <v>1930.5</v>
      </c>
      <c r="D496" s="6"/>
      <c r="E496" s="20">
        <v>0.18780300828294622</v>
      </c>
      <c r="F496" s="21">
        <v>0.35492694688928489</v>
      </c>
      <c r="G496" s="13"/>
      <c r="H496" s="22">
        <f t="shared" si="8"/>
        <v>0.81598029826241625</v>
      </c>
      <c r="I496" s="23">
        <f t="shared" si="8"/>
        <v>0.8345401491408192</v>
      </c>
    </row>
    <row r="497" spans="1:9" x14ac:dyDescent="0.25">
      <c r="A497" s="17" t="s">
        <v>501</v>
      </c>
      <c r="B497" s="18">
        <v>1883.5</v>
      </c>
      <c r="C497" s="19">
        <v>2232</v>
      </c>
      <c r="D497" s="6"/>
      <c r="E497" s="20">
        <v>0.48767279467020191</v>
      </c>
      <c r="F497" s="21">
        <v>0.4466937999431147</v>
      </c>
      <c r="G497" s="13"/>
      <c r="H497" s="22">
        <f t="shared" si="8"/>
        <v>1.0307839649746888</v>
      </c>
      <c r="I497" s="23">
        <f t="shared" si="8"/>
        <v>0.96487625634929208</v>
      </c>
    </row>
    <row r="498" spans="1:9" x14ac:dyDescent="0.25">
      <c r="A498" s="17" t="s">
        <v>502</v>
      </c>
      <c r="B498" s="18">
        <v>1525</v>
      </c>
      <c r="C498" s="19">
        <v>1631.5</v>
      </c>
      <c r="D498" s="6"/>
      <c r="E498" s="20">
        <v>0.42194568582279229</v>
      </c>
      <c r="F498" s="21">
        <v>0.3272237939294167</v>
      </c>
      <c r="G498" s="13"/>
      <c r="H498" s="22">
        <f t="shared" si="8"/>
        <v>0.83458749486933914</v>
      </c>
      <c r="I498" s="23">
        <f t="shared" si="8"/>
        <v>0.70528477250621424</v>
      </c>
    </row>
    <row r="499" spans="1:9" x14ac:dyDescent="0.25">
      <c r="A499" s="17" t="s">
        <v>503</v>
      </c>
      <c r="B499" s="18">
        <v>1636</v>
      </c>
      <c r="C499" s="19">
        <v>2611</v>
      </c>
      <c r="D499" s="6"/>
      <c r="E499" s="20">
        <v>0.13139392511045872</v>
      </c>
      <c r="F499" s="21">
        <v>0.12565972672177633</v>
      </c>
      <c r="G499" s="13"/>
      <c r="H499" s="22">
        <f t="shared" si="8"/>
        <v>0.89533451908605832</v>
      </c>
      <c r="I499" s="23">
        <f t="shared" si="8"/>
        <v>1.1287150113476709</v>
      </c>
    </row>
    <row r="500" spans="1:9" x14ac:dyDescent="0.25">
      <c r="A500" s="17" t="s">
        <v>504</v>
      </c>
      <c r="B500" s="18">
        <v>1851</v>
      </c>
      <c r="C500" s="19">
        <v>2681.5</v>
      </c>
      <c r="D500" s="6"/>
      <c r="E500" s="20">
        <v>0.30637473717537067</v>
      </c>
      <c r="F500" s="21">
        <v>0.30615363526294304</v>
      </c>
      <c r="G500" s="13"/>
      <c r="H500" s="22">
        <f t="shared" si="8"/>
        <v>1.0129976741004241</v>
      </c>
      <c r="I500" s="23">
        <f t="shared" si="8"/>
        <v>1.1591916135307467</v>
      </c>
    </row>
    <row r="501" spans="1:9" x14ac:dyDescent="0.25">
      <c r="A501" s="17" t="s">
        <v>505</v>
      </c>
      <c r="B501" s="18">
        <v>3794</v>
      </c>
      <c r="C501" s="19">
        <v>5578.5</v>
      </c>
      <c r="D501" s="6"/>
      <c r="E501" s="20">
        <v>0.1435087563293731</v>
      </c>
      <c r="F501" s="21">
        <v>0.16161354235239725</v>
      </c>
      <c r="G501" s="13"/>
      <c r="H501" s="22">
        <f t="shared" si="8"/>
        <v>2.0763442331372279</v>
      </c>
      <c r="I501" s="23">
        <f t="shared" si="8"/>
        <v>2.4115422025289095</v>
      </c>
    </row>
    <row r="502" spans="1:9" x14ac:dyDescent="0.25">
      <c r="A502" s="17" t="s">
        <v>506</v>
      </c>
      <c r="B502" s="18">
        <v>1747.5</v>
      </c>
      <c r="C502" s="19">
        <v>2198</v>
      </c>
      <c r="D502" s="6"/>
      <c r="E502" s="20">
        <v>0.30873961318760273</v>
      </c>
      <c r="F502" s="21">
        <v>0.42593693279844808</v>
      </c>
      <c r="G502" s="13"/>
      <c r="H502" s="22">
        <f t="shared" si="8"/>
        <v>0.95635517854699681</v>
      </c>
      <c r="I502" s="23">
        <f t="shared" si="8"/>
        <v>0.9501783205446882</v>
      </c>
    </row>
    <row r="503" spans="1:9" x14ac:dyDescent="0.25">
      <c r="A503" s="17" t="s">
        <v>507</v>
      </c>
      <c r="B503" s="18">
        <v>2052.5</v>
      </c>
      <c r="C503" s="19">
        <v>2216</v>
      </c>
      <c r="D503" s="6"/>
      <c r="E503" s="20">
        <v>0.48679263425899716</v>
      </c>
      <c r="F503" s="21">
        <v>0.32419697187975283</v>
      </c>
      <c r="G503" s="13"/>
      <c r="H503" s="22">
        <f t="shared" si="8"/>
        <v>1.1232726775208648</v>
      </c>
      <c r="I503" s="23">
        <f t="shared" si="8"/>
        <v>0.9579595806765373</v>
      </c>
    </row>
    <row r="504" spans="1:9" x14ac:dyDescent="0.25">
      <c r="A504" s="17" t="s">
        <v>508</v>
      </c>
      <c r="B504" s="18">
        <v>2286</v>
      </c>
      <c r="C504" s="19">
        <v>3043</v>
      </c>
      <c r="D504" s="6"/>
      <c r="E504" s="20">
        <v>0.33344755473276388</v>
      </c>
      <c r="F504" s="21">
        <v>0.19286842865094789</v>
      </c>
      <c r="G504" s="13"/>
      <c r="H504" s="22">
        <f t="shared" si="8"/>
        <v>1.2510603365713504</v>
      </c>
      <c r="I504" s="23">
        <f t="shared" si="8"/>
        <v>1.3154652545120502</v>
      </c>
    </row>
    <row r="505" spans="1:9" x14ac:dyDescent="0.25">
      <c r="A505" s="17" t="s">
        <v>509</v>
      </c>
      <c r="B505" s="18">
        <v>1930.5</v>
      </c>
      <c r="C505" s="19">
        <v>2392.5</v>
      </c>
      <c r="D505" s="6"/>
      <c r="E505" s="20">
        <v>0.33807798965821467</v>
      </c>
      <c r="F505" s="21">
        <v>0.20245272523000421</v>
      </c>
      <c r="G505" s="13"/>
      <c r="H505" s="22">
        <f t="shared" si="8"/>
        <v>1.0565056779313176</v>
      </c>
      <c r="I505" s="23">
        <f t="shared" si="8"/>
        <v>1.0342591591916135</v>
      </c>
    </row>
    <row r="506" spans="1:9" x14ac:dyDescent="0.25">
      <c r="A506" s="17" t="s">
        <v>510</v>
      </c>
      <c r="B506" s="18">
        <v>1301.5</v>
      </c>
      <c r="C506" s="19">
        <v>1246</v>
      </c>
      <c r="D506" s="6"/>
      <c r="E506" s="20">
        <v>0.42649160448055312</v>
      </c>
      <c r="F506" s="21">
        <v>0.34277086343232316</v>
      </c>
      <c r="G506" s="13"/>
      <c r="H506" s="22">
        <f t="shared" si="8"/>
        <v>0.71227254070324253</v>
      </c>
      <c r="I506" s="23">
        <f t="shared" si="8"/>
        <v>0.53863611801577871</v>
      </c>
    </row>
    <row r="507" spans="1:9" x14ac:dyDescent="0.25">
      <c r="A507" s="17" t="s">
        <v>511</v>
      </c>
      <c r="B507" s="18">
        <v>1520</v>
      </c>
      <c r="C507" s="19">
        <v>2130.5</v>
      </c>
      <c r="D507" s="6"/>
      <c r="E507" s="20">
        <v>0.20841041971814031</v>
      </c>
      <c r="F507" s="21">
        <v>0.14503903467661172</v>
      </c>
      <c r="G507" s="13"/>
      <c r="H507" s="22">
        <f t="shared" si="8"/>
        <v>0.83185114242714464</v>
      </c>
      <c r="I507" s="23">
        <f t="shared" si="8"/>
        <v>0.92099859505025394</v>
      </c>
    </row>
    <row r="508" spans="1:9" x14ac:dyDescent="0.25">
      <c r="A508" s="17" t="s">
        <v>512</v>
      </c>
      <c r="B508" s="18">
        <v>1668</v>
      </c>
      <c r="C508" s="19">
        <v>2356.5</v>
      </c>
      <c r="D508" s="6"/>
      <c r="E508" s="20">
        <v>0.22891946153521323</v>
      </c>
      <c r="F508" s="21">
        <v>0.21334730380803535</v>
      </c>
      <c r="G508" s="13"/>
      <c r="H508" s="22">
        <f t="shared" si="8"/>
        <v>0.91284717471610344</v>
      </c>
      <c r="I508" s="23">
        <f t="shared" si="8"/>
        <v>1.0186966389279153</v>
      </c>
    </row>
    <row r="509" spans="1:9" x14ac:dyDescent="0.25">
      <c r="A509" s="17" t="s">
        <v>513</v>
      </c>
      <c r="B509" s="18">
        <v>1829.5</v>
      </c>
      <c r="C509" s="19">
        <v>2016</v>
      </c>
      <c r="D509" s="6"/>
      <c r="E509" s="20">
        <v>0.43945362678825062</v>
      </c>
      <c r="F509" s="21">
        <v>0.1851946331679053</v>
      </c>
      <c r="G509" s="13"/>
      <c r="H509" s="22">
        <f t="shared" si="8"/>
        <v>1.0012313585989876</v>
      </c>
      <c r="I509" s="23">
        <f t="shared" si="8"/>
        <v>0.87150113476710256</v>
      </c>
    </row>
    <row r="510" spans="1:9" x14ac:dyDescent="0.25">
      <c r="A510" s="17" t="s">
        <v>514</v>
      </c>
      <c r="B510" s="18">
        <v>1462</v>
      </c>
      <c r="C510" s="19">
        <v>1870.5</v>
      </c>
      <c r="D510" s="6"/>
      <c r="E510" s="20">
        <v>0.21958035475970764</v>
      </c>
      <c r="F510" s="21">
        <v>0.1720040553006571</v>
      </c>
      <c r="G510" s="13"/>
      <c r="H510" s="22">
        <f t="shared" si="8"/>
        <v>0.80010945409768774</v>
      </c>
      <c r="I510" s="23">
        <f t="shared" si="8"/>
        <v>0.80860261536798872</v>
      </c>
    </row>
    <row r="511" spans="1:9" x14ac:dyDescent="0.25">
      <c r="A511" s="17" t="s">
        <v>515</v>
      </c>
      <c r="B511" s="18">
        <v>13602.5</v>
      </c>
      <c r="C511" s="19">
        <v>23508.5</v>
      </c>
      <c r="D511" s="6"/>
      <c r="E511" s="20">
        <v>0.16691930706781871</v>
      </c>
      <c r="F511" s="21">
        <v>0.15132629543141929</v>
      </c>
      <c r="G511" s="13"/>
      <c r="H511" s="22">
        <f t="shared" si="8"/>
        <v>7.444246818990286</v>
      </c>
      <c r="I511" s="23">
        <f t="shared" si="8"/>
        <v>10.162541878309737</v>
      </c>
    </row>
    <row r="512" spans="1:9" x14ac:dyDescent="0.25">
      <c r="A512" s="17" t="s">
        <v>516</v>
      </c>
      <c r="B512" s="18">
        <v>1541</v>
      </c>
      <c r="C512" s="19">
        <v>2262</v>
      </c>
      <c r="D512" s="6"/>
      <c r="E512" s="20">
        <v>0.1404118592103073</v>
      </c>
      <c r="F512" s="21">
        <v>0.1763077915955848</v>
      </c>
      <c r="G512" s="13"/>
      <c r="H512" s="22">
        <f t="shared" si="8"/>
        <v>0.8433438226843617</v>
      </c>
      <c r="I512" s="23">
        <f t="shared" si="8"/>
        <v>0.97784502323570732</v>
      </c>
    </row>
    <row r="513" spans="1:9" x14ac:dyDescent="0.25">
      <c r="A513" s="17" t="s">
        <v>517</v>
      </c>
      <c r="B513" s="18">
        <v>2370.5</v>
      </c>
      <c r="C513" s="19">
        <v>2141</v>
      </c>
      <c r="D513" s="6"/>
      <c r="E513" s="20">
        <v>0.37972872071313013</v>
      </c>
      <c r="F513" s="21">
        <v>0.20212487159559417</v>
      </c>
      <c r="G513" s="13"/>
      <c r="H513" s="22">
        <f t="shared" si="8"/>
        <v>1.2973046928444383</v>
      </c>
      <c r="I513" s="23">
        <f t="shared" si="8"/>
        <v>0.92553766346049926</v>
      </c>
    </row>
    <row r="514" spans="1:9" x14ac:dyDescent="0.25">
      <c r="A514" s="17" t="s">
        <v>518</v>
      </c>
      <c r="B514" s="18">
        <v>1853</v>
      </c>
      <c r="C514" s="19">
        <v>2155.5</v>
      </c>
      <c r="D514" s="6"/>
      <c r="E514" s="20">
        <v>0.37931146276277833</v>
      </c>
      <c r="F514" s="21">
        <v>0.20699808811352888</v>
      </c>
      <c r="G514" s="13"/>
      <c r="H514" s="22">
        <f t="shared" si="8"/>
        <v>1.014092215077302</v>
      </c>
      <c r="I514" s="23">
        <f t="shared" si="8"/>
        <v>0.93180590078893333</v>
      </c>
    </row>
    <row r="515" spans="1:9" x14ac:dyDescent="0.25">
      <c r="A515" s="17" t="s">
        <v>519</v>
      </c>
      <c r="B515" s="18">
        <v>5486</v>
      </c>
      <c r="C515" s="19">
        <v>7246.5</v>
      </c>
      <c r="D515" s="6"/>
      <c r="E515" s="20">
        <v>0.11755037995664078</v>
      </c>
      <c r="F515" s="21">
        <v>0.13865986835935748</v>
      </c>
      <c r="G515" s="13"/>
      <c r="H515" s="22">
        <f t="shared" si="8"/>
        <v>3.0023258995758653</v>
      </c>
      <c r="I515" s="23">
        <f t="shared" si="8"/>
        <v>3.1326056414135954</v>
      </c>
    </row>
    <row r="516" spans="1:9" x14ac:dyDescent="0.25">
      <c r="A516" s="17" t="s">
        <v>520</v>
      </c>
      <c r="B516" s="18">
        <v>1702</v>
      </c>
      <c r="C516" s="19">
        <v>2241</v>
      </c>
      <c r="D516" s="6"/>
      <c r="E516" s="20">
        <v>0.36726345156810108</v>
      </c>
      <c r="F516" s="21">
        <v>0.38368667823419983</v>
      </c>
      <c r="G516" s="13"/>
      <c r="H516" s="22">
        <f t="shared" ref="H516:I579" si="9">B516/B$1</f>
        <v>0.93145437132302644</v>
      </c>
      <c r="I516" s="23">
        <f t="shared" si="9"/>
        <v>0.96876688641521669</v>
      </c>
    </row>
    <row r="517" spans="1:9" x14ac:dyDescent="0.25">
      <c r="A517" s="25" t="s">
        <v>521</v>
      </c>
      <c r="B517" s="18">
        <v>1666</v>
      </c>
      <c r="C517" s="19">
        <v>1889</v>
      </c>
      <c r="D517" s="6"/>
      <c r="E517" s="20">
        <v>0.34379141222155069</v>
      </c>
      <c r="F517" s="21">
        <v>0.29497096007146606</v>
      </c>
      <c r="G517" s="13"/>
      <c r="H517" s="22">
        <f t="shared" si="9"/>
        <v>0.91175263373922566</v>
      </c>
      <c r="I517" s="23">
        <f t="shared" si="9"/>
        <v>0.81660002161461143</v>
      </c>
    </row>
    <row r="518" spans="1:9" x14ac:dyDescent="0.25">
      <c r="A518" s="25" t="s">
        <v>522</v>
      </c>
      <c r="B518" s="18">
        <v>1474.5</v>
      </c>
      <c r="C518" s="19">
        <v>2010</v>
      </c>
      <c r="D518" s="6"/>
      <c r="E518" s="20">
        <v>0.18175209906388709</v>
      </c>
      <c r="F518" s="21">
        <v>0.15760389948834491</v>
      </c>
      <c r="G518" s="13"/>
      <c r="H518" s="22">
        <f t="shared" si="9"/>
        <v>0.80695033520317416</v>
      </c>
      <c r="I518" s="23">
        <f t="shared" si="9"/>
        <v>0.86890738138981949</v>
      </c>
    </row>
    <row r="519" spans="1:9" x14ac:dyDescent="0.25">
      <c r="A519" s="17" t="s">
        <v>523</v>
      </c>
      <c r="B519" s="18">
        <v>1384</v>
      </c>
      <c r="C519" s="19">
        <v>2632</v>
      </c>
      <c r="D519" s="6"/>
      <c r="E519" s="20">
        <v>0.12772882608138503</v>
      </c>
      <c r="F519" s="21">
        <v>3.2776226179619602E-2</v>
      </c>
      <c r="G519" s="13"/>
      <c r="H519" s="22">
        <f t="shared" si="9"/>
        <v>0.75742235599945273</v>
      </c>
      <c r="I519" s="23">
        <f t="shared" si="9"/>
        <v>1.1377931481681616</v>
      </c>
    </row>
    <row r="520" spans="1:9" x14ac:dyDescent="0.25">
      <c r="A520" s="17" t="s">
        <v>524</v>
      </c>
      <c r="B520" s="18">
        <v>1860</v>
      </c>
      <c r="C520" s="19">
        <v>2169.5</v>
      </c>
      <c r="D520" s="6"/>
      <c r="E520" s="20">
        <v>0.38168559586628698</v>
      </c>
      <c r="F520" s="21">
        <v>0.16459503318700461</v>
      </c>
      <c r="G520" s="13"/>
      <c r="H520" s="22">
        <f t="shared" si="9"/>
        <v>1.0179231084963742</v>
      </c>
      <c r="I520" s="23">
        <f t="shared" si="9"/>
        <v>0.93785799200259379</v>
      </c>
    </row>
    <row r="521" spans="1:9" x14ac:dyDescent="0.25">
      <c r="A521" s="17" t="s">
        <v>525</v>
      </c>
      <c r="B521" s="18">
        <v>1429</v>
      </c>
      <c r="C521" s="19">
        <v>2031.5</v>
      </c>
      <c r="D521" s="6"/>
      <c r="E521" s="20">
        <v>0.11282039615852542</v>
      </c>
      <c r="F521" s="21">
        <v>7.1354609964677448E-2</v>
      </c>
      <c r="G521" s="13"/>
      <c r="H521" s="22">
        <f t="shared" si="9"/>
        <v>0.78204952797920368</v>
      </c>
      <c r="I521" s="23">
        <f t="shared" si="9"/>
        <v>0.87820166432508373</v>
      </c>
    </row>
    <row r="522" spans="1:9" x14ac:dyDescent="0.25">
      <c r="A522" s="17" t="s">
        <v>526</v>
      </c>
      <c r="B522" s="18">
        <v>3098.5</v>
      </c>
      <c r="C522" s="19">
        <v>3878.5</v>
      </c>
      <c r="D522" s="6"/>
      <c r="E522" s="20">
        <v>0.36399396998307026</v>
      </c>
      <c r="F522" s="21">
        <v>0.29443791455879187</v>
      </c>
      <c r="G522" s="13"/>
      <c r="H522" s="22">
        <f t="shared" si="9"/>
        <v>1.6957176084279655</v>
      </c>
      <c r="I522" s="23">
        <f t="shared" si="9"/>
        <v>1.676645412298714</v>
      </c>
    </row>
    <row r="523" spans="1:9" x14ac:dyDescent="0.25">
      <c r="A523" s="17" t="s">
        <v>527</v>
      </c>
      <c r="B523" s="18">
        <v>1855.5</v>
      </c>
      <c r="C523" s="19">
        <v>2496</v>
      </c>
      <c r="D523" s="6"/>
      <c r="E523" s="20">
        <v>0.16043759357560577</v>
      </c>
      <c r="F523" s="21">
        <v>0.14504754485877899</v>
      </c>
      <c r="G523" s="13"/>
      <c r="H523" s="22">
        <f t="shared" si="9"/>
        <v>1.0154603912983993</v>
      </c>
      <c r="I523" s="23">
        <f t="shared" si="9"/>
        <v>1.0790014049497461</v>
      </c>
    </row>
    <row r="524" spans="1:9" x14ac:dyDescent="0.25">
      <c r="A524" s="17" t="s">
        <v>528</v>
      </c>
      <c r="B524" s="18">
        <v>1478.5</v>
      </c>
      <c r="C524" s="19">
        <v>2227</v>
      </c>
      <c r="D524" s="6"/>
      <c r="E524" s="20">
        <v>0.38978155337641951</v>
      </c>
      <c r="F524" s="21">
        <v>0.31815042422493067</v>
      </c>
      <c r="G524" s="13"/>
      <c r="H524" s="22">
        <f t="shared" si="9"/>
        <v>0.80913941715692983</v>
      </c>
      <c r="I524" s="23">
        <f t="shared" si="9"/>
        <v>0.96271479520155623</v>
      </c>
    </row>
    <row r="525" spans="1:9" x14ac:dyDescent="0.25">
      <c r="A525" s="17" t="s">
        <v>529</v>
      </c>
      <c r="B525" s="18">
        <v>2377.5</v>
      </c>
      <c r="C525" s="19">
        <v>2890.5</v>
      </c>
      <c r="D525" s="6"/>
      <c r="E525" s="20">
        <v>0.30068767856134576</v>
      </c>
      <c r="F525" s="21">
        <v>0.40584333159954417</v>
      </c>
      <c r="G525" s="13"/>
      <c r="H525" s="22">
        <f t="shared" si="9"/>
        <v>1.3011355862635108</v>
      </c>
      <c r="I525" s="23">
        <f t="shared" si="9"/>
        <v>1.2495406895061061</v>
      </c>
    </row>
    <row r="526" spans="1:9" x14ac:dyDescent="0.25">
      <c r="A526" s="17" t="s">
        <v>530</v>
      </c>
      <c r="B526" s="18">
        <v>1525</v>
      </c>
      <c r="C526" s="19">
        <v>3274.5</v>
      </c>
      <c r="D526" s="6"/>
      <c r="E526" s="20">
        <v>0.2374024078475491</v>
      </c>
      <c r="F526" s="21">
        <v>0.54914415775153169</v>
      </c>
      <c r="G526" s="13"/>
      <c r="H526" s="22">
        <f t="shared" si="9"/>
        <v>0.83458749486933914</v>
      </c>
      <c r="I526" s="23">
        <f t="shared" si="9"/>
        <v>1.4155409056522208</v>
      </c>
    </row>
    <row r="527" spans="1:9" x14ac:dyDescent="0.25">
      <c r="A527" s="17" t="s">
        <v>531</v>
      </c>
      <c r="B527" s="18">
        <v>1436</v>
      </c>
      <c r="C527" s="19">
        <v>2057</v>
      </c>
      <c r="D527" s="6"/>
      <c r="E527" s="20">
        <v>0.28363057518346196</v>
      </c>
      <c r="F527" s="21">
        <v>0.29494293546818562</v>
      </c>
      <c r="G527" s="13"/>
      <c r="H527" s="22">
        <f t="shared" si="9"/>
        <v>0.78588042139827607</v>
      </c>
      <c r="I527" s="23">
        <f t="shared" si="9"/>
        <v>0.88922511617853672</v>
      </c>
    </row>
    <row r="528" spans="1:9" x14ac:dyDescent="0.25">
      <c r="A528" s="17" t="s">
        <v>532</v>
      </c>
      <c r="B528" s="18">
        <v>1939</v>
      </c>
      <c r="C528" s="19">
        <v>2514</v>
      </c>
      <c r="D528" s="6"/>
      <c r="E528" s="20">
        <v>0.43104704247679176</v>
      </c>
      <c r="F528" s="21">
        <v>7.7067326191373922E-2</v>
      </c>
      <c r="G528" s="13"/>
      <c r="H528" s="22">
        <f t="shared" si="9"/>
        <v>1.0611574770830483</v>
      </c>
      <c r="I528" s="23">
        <f t="shared" si="9"/>
        <v>1.0867826650815953</v>
      </c>
    </row>
    <row r="529" spans="1:9" x14ac:dyDescent="0.25">
      <c r="A529" s="17" t="s">
        <v>533</v>
      </c>
      <c r="B529" s="18">
        <v>1520</v>
      </c>
      <c r="C529" s="19">
        <v>1616</v>
      </c>
      <c r="D529" s="6"/>
      <c r="E529" s="20">
        <v>0.29772917102591478</v>
      </c>
      <c r="F529" s="21">
        <v>0.28441795035349993</v>
      </c>
      <c r="G529" s="13"/>
      <c r="H529" s="22">
        <f t="shared" si="9"/>
        <v>0.83185114242714464</v>
      </c>
      <c r="I529" s="23">
        <f t="shared" si="9"/>
        <v>0.69858424294823296</v>
      </c>
    </row>
    <row r="530" spans="1:9" x14ac:dyDescent="0.25">
      <c r="A530" s="17" t="s">
        <v>534</v>
      </c>
      <c r="B530" s="18">
        <v>3919.5</v>
      </c>
      <c r="C530" s="19">
        <v>5015.5</v>
      </c>
      <c r="D530" s="6"/>
      <c r="E530" s="20">
        <v>0.14270224873544052</v>
      </c>
      <c r="F530" s="21">
        <v>6.8095419262905479E-2</v>
      </c>
      <c r="G530" s="13"/>
      <c r="H530" s="22">
        <f t="shared" si="9"/>
        <v>2.1450266794363113</v>
      </c>
      <c r="I530" s="23">
        <f t="shared" si="9"/>
        <v>2.1681616772938508</v>
      </c>
    </row>
    <row r="531" spans="1:9" x14ac:dyDescent="0.25">
      <c r="A531" s="17" t="s">
        <v>535</v>
      </c>
      <c r="B531" s="18">
        <v>1660</v>
      </c>
      <c r="C531" s="19">
        <v>2098.5</v>
      </c>
      <c r="D531" s="6"/>
      <c r="E531" s="20">
        <v>0.2606923795699802</v>
      </c>
      <c r="F531" s="21">
        <v>0.38446930537710305</v>
      </c>
      <c r="G531" s="13"/>
      <c r="H531" s="22">
        <f t="shared" si="9"/>
        <v>0.9084690108085921</v>
      </c>
      <c r="I531" s="23">
        <f t="shared" si="9"/>
        <v>0.90716524370474438</v>
      </c>
    </row>
    <row r="532" spans="1:9" x14ac:dyDescent="0.25">
      <c r="A532" s="17" t="s">
        <v>536</v>
      </c>
      <c r="B532" s="18">
        <v>1566</v>
      </c>
      <c r="C532" s="19">
        <v>1832.5</v>
      </c>
      <c r="D532" s="6"/>
      <c r="E532" s="20">
        <v>0.43347542141704065</v>
      </c>
      <c r="F532" s="21">
        <v>0.19717957172514369</v>
      </c>
      <c r="G532" s="13"/>
      <c r="H532" s="22">
        <f t="shared" si="9"/>
        <v>0.85702558489533454</v>
      </c>
      <c r="I532" s="23">
        <f t="shared" si="9"/>
        <v>0.7921755106451962</v>
      </c>
    </row>
    <row r="533" spans="1:9" x14ac:dyDescent="0.25">
      <c r="A533" s="17" t="s">
        <v>537</v>
      </c>
      <c r="B533" s="18">
        <v>2041</v>
      </c>
      <c r="C533" s="19">
        <v>3165.5</v>
      </c>
      <c r="D533" s="6"/>
      <c r="E533" s="20">
        <v>0.52383412697406162</v>
      </c>
      <c r="F533" s="21">
        <v>0.15926935238856685</v>
      </c>
      <c r="G533" s="13"/>
      <c r="H533" s="22">
        <f t="shared" si="9"/>
        <v>1.1169790669038173</v>
      </c>
      <c r="I533" s="23">
        <f t="shared" si="9"/>
        <v>1.368421052631579</v>
      </c>
    </row>
    <row r="534" spans="1:9" x14ac:dyDescent="0.25">
      <c r="A534" s="17" t="s">
        <v>538</v>
      </c>
      <c r="B534" s="18">
        <v>10848</v>
      </c>
      <c r="C534" s="19">
        <v>17614.5</v>
      </c>
      <c r="D534" s="6"/>
      <c r="E534" s="20">
        <v>7.548208449613035E-2</v>
      </c>
      <c r="F534" s="21">
        <v>0.16165766884318186</v>
      </c>
      <c r="G534" s="13"/>
      <c r="H534" s="22">
        <f t="shared" si="9"/>
        <v>5.9367902585853054</v>
      </c>
      <c r="I534" s="23">
        <f t="shared" si="9"/>
        <v>7.6146114773586948</v>
      </c>
    </row>
    <row r="535" spans="1:9" x14ac:dyDescent="0.25">
      <c r="A535" s="17" t="s">
        <v>539</v>
      </c>
      <c r="B535" s="18">
        <v>2695</v>
      </c>
      <c r="C535" s="19">
        <v>3208.5</v>
      </c>
      <c r="D535" s="6"/>
      <c r="E535" s="20">
        <v>0.35840737035281034</v>
      </c>
      <c r="F535" s="21">
        <v>0.26997220101403169</v>
      </c>
      <c r="G535" s="13"/>
      <c r="H535" s="22">
        <f t="shared" si="9"/>
        <v>1.4748939663428651</v>
      </c>
      <c r="I535" s="23">
        <f t="shared" si="9"/>
        <v>1.3870096185021075</v>
      </c>
    </row>
    <row r="536" spans="1:9" x14ac:dyDescent="0.25">
      <c r="A536" s="17" t="s">
        <v>540</v>
      </c>
      <c r="B536" s="18">
        <v>1862</v>
      </c>
      <c r="C536" s="19">
        <v>2860</v>
      </c>
      <c r="D536" s="6"/>
      <c r="E536" s="20">
        <v>0.39038978037581679</v>
      </c>
      <c r="F536" s="21">
        <v>0.32190665353317655</v>
      </c>
      <c r="G536" s="13"/>
      <c r="H536" s="22">
        <f t="shared" si="9"/>
        <v>1.0190176494732521</v>
      </c>
      <c r="I536" s="23">
        <f t="shared" si="9"/>
        <v>1.2363557765049173</v>
      </c>
    </row>
    <row r="537" spans="1:9" x14ac:dyDescent="0.25">
      <c r="A537" s="17" t="s">
        <v>541</v>
      </c>
      <c r="B537" s="18">
        <v>2182</v>
      </c>
      <c r="C537" s="19">
        <v>3573.5</v>
      </c>
      <c r="D537" s="6"/>
      <c r="E537" s="20">
        <v>0.25276961014001242</v>
      </c>
      <c r="F537" s="21">
        <v>0.32827484258807399</v>
      </c>
      <c r="G537" s="13"/>
      <c r="H537" s="22">
        <f t="shared" si="9"/>
        <v>1.1941442057737037</v>
      </c>
      <c r="I537" s="23">
        <f t="shared" si="9"/>
        <v>1.544796282286826</v>
      </c>
    </row>
    <row r="538" spans="1:9" x14ac:dyDescent="0.25">
      <c r="A538" s="17" t="s">
        <v>542</v>
      </c>
      <c r="B538" s="18">
        <v>3431</v>
      </c>
      <c r="C538" s="19">
        <v>4072.5</v>
      </c>
      <c r="D538" s="6"/>
      <c r="E538" s="20">
        <v>0.31202555136007953</v>
      </c>
      <c r="F538" s="21">
        <v>0.19429158702216001</v>
      </c>
      <c r="G538" s="13"/>
      <c r="H538" s="22">
        <f t="shared" si="9"/>
        <v>1.8776850458339034</v>
      </c>
      <c r="I538" s="23">
        <f t="shared" si="9"/>
        <v>1.7605101048308656</v>
      </c>
    </row>
    <row r="539" spans="1:9" x14ac:dyDescent="0.25">
      <c r="A539" s="17" t="s">
        <v>543</v>
      </c>
      <c r="B539" s="18">
        <v>1464</v>
      </c>
      <c r="C539" s="19">
        <v>1889</v>
      </c>
      <c r="D539" s="6"/>
      <c r="E539" s="20">
        <v>1.3523900186627958E-2</v>
      </c>
      <c r="F539" s="21">
        <v>0.13176367759537572</v>
      </c>
      <c r="G539" s="13"/>
      <c r="H539" s="22">
        <f t="shared" si="9"/>
        <v>0.80120399507456563</v>
      </c>
      <c r="I539" s="23">
        <f t="shared" si="9"/>
        <v>0.81660002161461143</v>
      </c>
    </row>
    <row r="540" spans="1:9" x14ac:dyDescent="0.25">
      <c r="A540" s="17" t="s">
        <v>544</v>
      </c>
      <c r="B540" s="18">
        <v>1602.5</v>
      </c>
      <c r="C540" s="19">
        <v>2249.5</v>
      </c>
      <c r="D540" s="6"/>
      <c r="E540" s="20">
        <v>0.26166260296013893</v>
      </c>
      <c r="F540" s="21">
        <v>0.26247351068716035</v>
      </c>
      <c r="G540" s="13"/>
      <c r="H540" s="22">
        <f t="shared" si="9"/>
        <v>0.87700095772335473</v>
      </c>
      <c r="I540" s="23">
        <f t="shared" si="9"/>
        <v>0.97244137036636769</v>
      </c>
    </row>
    <row r="541" spans="1:9" x14ac:dyDescent="0.25">
      <c r="A541" s="17" t="s">
        <v>545</v>
      </c>
      <c r="B541" s="18">
        <v>1494</v>
      </c>
      <c r="C541" s="19">
        <v>2352.5</v>
      </c>
      <c r="D541" s="6"/>
      <c r="E541" s="20">
        <v>0.11927102333267066</v>
      </c>
      <c r="F541" s="21">
        <v>0.30869231212692211</v>
      </c>
      <c r="G541" s="13"/>
      <c r="H541" s="22">
        <f t="shared" si="9"/>
        <v>0.81762210972773297</v>
      </c>
      <c r="I541" s="23">
        <f t="shared" si="9"/>
        <v>1.0169674700097266</v>
      </c>
    </row>
    <row r="542" spans="1:9" x14ac:dyDescent="0.25">
      <c r="A542" s="17" t="s">
        <v>546</v>
      </c>
      <c r="B542" s="18">
        <v>2047.5</v>
      </c>
      <c r="C542" s="19">
        <v>2163.5</v>
      </c>
      <c r="D542" s="6"/>
      <c r="E542" s="20">
        <v>0.33119189409421201</v>
      </c>
      <c r="F542" s="21">
        <v>0.30624407394120406</v>
      </c>
      <c r="G542" s="13"/>
      <c r="H542" s="22">
        <f t="shared" si="9"/>
        <v>1.1205363250786702</v>
      </c>
      <c r="I542" s="23">
        <f t="shared" si="9"/>
        <v>0.93526423862531072</v>
      </c>
    </row>
    <row r="543" spans="1:9" x14ac:dyDescent="0.25">
      <c r="A543" s="17" t="s">
        <v>547</v>
      </c>
      <c r="B543" s="18">
        <v>1669.5</v>
      </c>
      <c r="C543" s="19">
        <v>2324</v>
      </c>
      <c r="D543" s="6"/>
      <c r="E543" s="20">
        <v>0.2172780944885887</v>
      </c>
      <c r="F543" s="21">
        <v>0.11866249770342235</v>
      </c>
      <c r="G543" s="13"/>
      <c r="H543" s="22">
        <f t="shared" si="9"/>
        <v>0.9136680804487618</v>
      </c>
      <c r="I543" s="23">
        <f t="shared" si="9"/>
        <v>1.0046471414676321</v>
      </c>
    </row>
    <row r="544" spans="1:9" x14ac:dyDescent="0.25">
      <c r="A544" s="17" t="s">
        <v>548</v>
      </c>
      <c r="B544" s="18">
        <v>1380.5</v>
      </c>
      <c r="C544" s="19">
        <v>2618.5</v>
      </c>
      <c r="D544" s="6"/>
      <c r="E544" s="20">
        <v>0.18081035404480353</v>
      </c>
      <c r="F544" s="21">
        <v>0.1779581320610788</v>
      </c>
      <c r="G544" s="13"/>
      <c r="H544" s="22">
        <f t="shared" si="9"/>
        <v>0.7555069092899166</v>
      </c>
      <c r="I544" s="23">
        <f t="shared" si="9"/>
        <v>1.1319572030692748</v>
      </c>
    </row>
    <row r="545" spans="1:9" x14ac:dyDescent="0.25">
      <c r="A545" s="17" t="s">
        <v>549</v>
      </c>
      <c r="B545" s="18">
        <v>1546.5</v>
      </c>
      <c r="C545" s="19">
        <v>2049.5</v>
      </c>
      <c r="D545" s="6"/>
      <c r="E545" s="20">
        <v>0.14585649091400496</v>
      </c>
      <c r="F545" s="21">
        <v>0.32327838690987803</v>
      </c>
      <c r="G545" s="13"/>
      <c r="H545" s="22">
        <f t="shared" si="9"/>
        <v>0.84635381037077573</v>
      </c>
      <c r="I545" s="23">
        <f t="shared" si="9"/>
        <v>0.88598292445693294</v>
      </c>
    </row>
    <row r="546" spans="1:9" x14ac:dyDescent="0.25">
      <c r="A546" s="17" t="s">
        <v>550</v>
      </c>
      <c r="B546" s="18">
        <v>4082</v>
      </c>
      <c r="C546" s="19">
        <v>5279.5</v>
      </c>
      <c r="D546" s="6"/>
      <c r="E546" s="20">
        <v>0.29413701970964173</v>
      </c>
      <c r="F546" s="21">
        <v>0.23291195993624514</v>
      </c>
      <c r="G546" s="13"/>
      <c r="H546" s="22">
        <f t="shared" si="9"/>
        <v>2.2339581338076346</v>
      </c>
      <c r="I546" s="23">
        <f t="shared" si="9"/>
        <v>2.2822868258943045</v>
      </c>
    </row>
    <row r="547" spans="1:9" x14ac:dyDescent="0.25">
      <c r="A547" s="17" t="s">
        <v>551</v>
      </c>
      <c r="B547" s="18">
        <v>1887.5</v>
      </c>
      <c r="C547" s="19">
        <v>2645.5</v>
      </c>
      <c r="D547" s="6"/>
      <c r="E547" s="20">
        <v>6.8556577990536785E-2</v>
      </c>
      <c r="F547" s="21">
        <v>1.1493325114731258E-2</v>
      </c>
      <c r="G547" s="13"/>
      <c r="H547" s="22">
        <f t="shared" si="9"/>
        <v>1.0329730469284444</v>
      </c>
      <c r="I547" s="23">
        <f t="shared" si="9"/>
        <v>1.1436290932670485</v>
      </c>
    </row>
    <row r="548" spans="1:9" x14ac:dyDescent="0.25">
      <c r="A548" s="17" t="s">
        <v>552</v>
      </c>
      <c r="B548" s="18">
        <v>1988</v>
      </c>
      <c r="C548" s="19">
        <v>2265</v>
      </c>
      <c r="D548" s="6"/>
      <c r="E548" s="20">
        <v>0.24400163576155512</v>
      </c>
      <c r="F548" s="21">
        <v>0.24975073949193732</v>
      </c>
      <c r="G548" s="13"/>
      <c r="H548" s="22">
        <f t="shared" si="9"/>
        <v>1.0879737310165549</v>
      </c>
      <c r="I548" s="23">
        <f t="shared" si="9"/>
        <v>0.97914189992434886</v>
      </c>
    </row>
    <row r="549" spans="1:9" x14ac:dyDescent="0.25">
      <c r="A549" s="17" t="s">
        <v>553</v>
      </c>
      <c r="B549" s="18">
        <v>1540</v>
      </c>
      <c r="C549" s="19">
        <v>2114</v>
      </c>
      <c r="D549" s="6"/>
      <c r="E549" s="20">
        <v>0.16529768910854359</v>
      </c>
      <c r="F549" s="21">
        <v>3.8131586118858286E-2</v>
      </c>
      <c r="G549" s="13"/>
      <c r="H549" s="22">
        <f t="shared" si="9"/>
        <v>0.84279655219592287</v>
      </c>
      <c r="I549" s="23">
        <f t="shared" si="9"/>
        <v>0.91386577326272556</v>
      </c>
    </row>
    <row r="550" spans="1:9" x14ac:dyDescent="0.25">
      <c r="A550" s="17" t="s">
        <v>554</v>
      </c>
      <c r="B550" s="18">
        <v>2119</v>
      </c>
      <c r="C550" s="19">
        <v>2213.5</v>
      </c>
      <c r="D550" s="6"/>
      <c r="E550" s="20">
        <v>0.35438763644177135</v>
      </c>
      <c r="F550" s="21">
        <v>0.34660531176300163</v>
      </c>
      <c r="G550" s="13"/>
      <c r="H550" s="22">
        <f t="shared" si="9"/>
        <v>1.1596661650020523</v>
      </c>
      <c r="I550" s="23">
        <f t="shared" si="9"/>
        <v>0.95687885010266938</v>
      </c>
    </row>
    <row r="551" spans="1:9" x14ac:dyDescent="0.25">
      <c r="A551" s="17" t="s">
        <v>555</v>
      </c>
      <c r="B551" s="18">
        <v>2701.5</v>
      </c>
      <c r="C551" s="19">
        <v>3741.5</v>
      </c>
      <c r="D551" s="6"/>
      <c r="E551" s="20">
        <v>0.12432934335132706</v>
      </c>
      <c r="F551" s="21">
        <v>0.20165252853829913</v>
      </c>
      <c r="G551" s="13"/>
      <c r="H551" s="22">
        <f t="shared" si="9"/>
        <v>1.4784512245177179</v>
      </c>
      <c r="I551" s="23">
        <f t="shared" si="9"/>
        <v>1.617421376850751</v>
      </c>
    </row>
    <row r="552" spans="1:9" x14ac:dyDescent="0.25">
      <c r="A552" s="17" t="s">
        <v>556</v>
      </c>
      <c r="B552" s="18">
        <v>2000</v>
      </c>
      <c r="C552" s="19">
        <v>2678.5</v>
      </c>
      <c r="D552" s="6"/>
      <c r="E552" s="20">
        <v>0.10465180361560904</v>
      </c>
      <c r="F552" s="21">
        <v>0.22993840075172031</v>
      </c>
      <c r="G552" s="13"/>
      <c r="H552" s="22">
        <f t="shared" si="9"/>
        <v>1.0945409768778218</v>
      </c>
      <c r="I552" s="23">
        <f t="shared" si="9"/>
        <v>1.1578947368421053</v>
      </c>
    </row>
    <row r="553" spans="1:9" x14ac:dyDescent="0.25">
      <c r="A553" s="17" t="s">
        <v>557</v>
      </c>
      <c r="B553" s="18">
        <v>2257</v>
      </c>
      <c r="C553" s="19">
        <v>2729.5</v>
      </c>
      <c r="D553" s="6"/>
      <c r="E553" s="20">
        <v>0.42357481974488803</v>
      </c>
      <c r="F553" s="21">
        <v>0.29610663157949219</v>
      </c>
      <c r="G553" s="13"/>
      <c r="H553" s="22">
        <f t="shared" si="9"/>
        <v>1.235189492406622</v>
      </c>
      <c r="I553" s="23">
        <f t="shared" si="9"/>
        <v>1.1799416405490111</v>
      </c>
    </row>
    <row r="554" spans="1:9" x14ac:dyDescent="0.25">
      <c r="A554" s="17" t="s">
        <v>558</v>
      </c>
      <c r="B554" s="18">
        <v>1391.5</v>
      </c>
      <c r="C554" s="19">
        <v>1914.5</v>
      </c>
      <c r="D554" s="6"/>
      <c r="E554" s="20">
        <v>0.13161383853921366</v>
      </c>
      <c r="F554" s="21">
        <v>0.22123633425476208</v>
      </c>
      <c r="G554" s="13"/>
      <c r="H554" s="22">
        <f t="shared" si="9"/>
        <v>0.76152688466274454</v>
      </c>
      <c r="I554" s="23">
        <f t="shared" si="9"/>
        <v>0.82762347346806442</v>
      </c>
    </row>
    <row r="555" spans="1:9" x14ac:dyDescent="0.25">
      <c r="A555" s="17" t="s">
        <v>559</v>
      </c>
      <c r="B555" s="18">
        <v>1771</v>
      </c>
      <c r="C555" s="19">
        <v>2332.5</v>
      </c>
      <c r="D555" s="6"/>
      <c r="E555" s="20">
        <v>4.8710913215561154E-2</v>
      </c>
      <c r="F555" s="21">
        <v>3.7894254082880365E-2</v>
      </c>
      <c r="G555" s="13"/>
      <c r="H555" s="22">
        <f t="shared" si="9"/>
        <v>0.96921603502531128</v>
      </c>
      <c r="I555" s="23">
        <f t="shared" si="9"/>
        <v>1.008321625418783</v>
      </c>
    </row>
    <row r="556" spans="1:9" x14ac:dyDescent="0.25">
      <c r="A556" s="17" t="s">
        <v>560</v>
      </c>
      <c r="B556" s="18">
        <v>2020.5</v>
      </c>
      <c r="C556" s="19">
        <v>2492.5</v>
      </c>
      <c r="D556" s="6"/>
      <c r="E556" s="20">
        <v>0.31881924160403108</v>
      </c>
      <c r="F556" s="21">
        <v>2.7518298004050194E-2</v>
      </c>
      <c r="G556" s="13"/>
      <c r="H556" s="22">
        <f t="shared" si="9"/>
        <v>1.1057600218908195</v>
      </c>
      <c r="I556" s="23">
        <f t="shared" si="9"/>
        <v>1.077488382146331</v>
      </c>
    </row>
    <row r="557" spans="1:9" x14ac:dyDescent="0.25">
      <c r="A557" s="17" t="s">
        <v>561</v>
      </c>
      <c r="B557" s="18">
        <v>2092</v>
      </c>
      <c r="C557" s="19">
        <v>2366.5</v>
      </c>
      <c r="D557" s="6"/>
      <c r="E557" s="20">
        <v>0.33597712260966933</v>
      </c>
      <c r="F557" s="21">
        <v>0.16105242132243783</v>
      </c>
      <c r="G557" s="13"/>
      <c r="H557" s="22">
        <f t="shared" si="9"/>
        <v>1.1448898618142016</v>
      </c>
      <c r="I557" s="23">
        <f t="shared" si="9"/>
        <v>1.023019561223387</v>
      </c>
    </row>
    <row r="558" spans="1:9" x14ac:dyDescent="0.25">
      <c r="A558" s="17" t="s">
        <v>562</v>
      </c>
      <c r="B558" s="18">
        <v>1901.5</v>
      </c>
      <c r="C558" s="19">
        <v>2331.5</v>
      </c>
      <c r="D558" s="6"/>
      <c r="E558" s="20">
        <v>0.39157688171939758</v>
      </c>
      <c r="F558" s="21">
        <v>0.25809473334323479</v>
      </c>
      <c r="G558" s="13"/>
      <c r="H558" s="22">
        <f t="shared" si="9"/>
        <v>1.0406348337665892</v>
      </c>
      <c r="I558" s="23">
        <f t="shared" si="9"/>
        <v>1.007889333189236</v>
      </c>
    </row>
    <row r="559" spans="1:9" x14ac:dyDescent="0.25">
      <c r="A559" s="17" t="s">
        <v>563</v>
      </c>
      <c r="B559" s="18">
        <v>1872</v>
      </c>
      <c r="C559" s="19">
        <v>2275</v>
      </c>
      <c r="D559" s="6"/>
      <c r="E559" s="20">
        <v>0.35355339059327379</v>
      </c>
      <c r="F559" s="21">
        <v>0.3499790046663967</v>
      </c>
      <c r="G559" s="13"/>
      <c r="H559" s="22">
        <f t="shared" si="9"/>
        <v>1.0244903543576414</v>
      </c>
      <c r="I559" s="23">
        <f t="shared" si="9"/>
        <v>0.98346482221982057</v>
      </c>
    </row>
    <row r="560" spans="1:9" x14ac:dyDescent="0.25">
      <c r="A560" s="17" t="s">
        <v>564</v>
      </c>
      <c r="B560" s="18">
        <v>2012</v>
      </c>
      <c r="C560" s="19">
        <v>2535.5</v>
      </c>
      <c r="D560" s="6"/>
      <c r="E560" s="20">
        <v>0.33738693336932685</v>
      </c>
      <c r="F560" s="21">
        <v>0.32043608423716941</v>
      </c>
      <c r="G560" s="13"/>
      <c r="H560" s="22">
        <f t="shared" si="9"/>
        <v>1.1011082227390887</v>
      </c>
      <c r="I560" s="23">
        <f t="shared" si="9"/>
        <v>1.0960769480168593</v>
      </c>
    </row>
    <row r="561" spans="1:9" x14ac:dyDescent="0.25">
      <c r="A561" s="17" t="s">
        <v>565</v>
      </c>
      <c r="B561" s="18">
        <v>1424.5</v>
      </c>
      <c r="C561" s="19">
        <v>2126</v>
      </c>
      <c r="D561" s="6"/>
      <c r="E561" s="20">
        <v>0.1583482367135898</v>
      </c>
      <c r="F561" s="21">
        <v>9.2462692930319945E-2</v>
      </c>
      <c r="G561" s="13"/>
      <c r="H561" s="22">
        <f t="shared" si="9"/>
        <v>0.7795868107812286</v>
      </c>
      <c r="I561" s="23">
        <f t="shared" si="9"/>
        <v>0.9190532800172917</v>
      </c>
    </row>
    <row r="562" spans="1:9" x14ac:dyDescent="0.25">
      <c r="A562" s="17" t="s">
        <v>566</v>
      </c>
      <c r="B562" s="18">
        <v>1260.5</v>
      </c>
      <c r="C562" s="19">
        <v>2032</v>
      </c>
      <c r="D562" s="6"/>
      <c r="E562" s="20">
        <v>0.20812107562095133</v>
      </c>
      <c r="F562" s="21">
        <v>2.2967050963736288E-2</v>
      </c>
      <c r="G562" s="13"/>
      <c r="H562" s="22">
        <f t="shared" si="9"/>
        <v>0.68983445067724725</v>
      </c>
      <c r="I562" s="23">
        <f t="shared" si="9"/>
        <v>0.87841781043985734</v>
      </c>
    </row>
    <row r="563" spans="1:9" x14ac:dyDescent="0.25">
      <c r="A563" s="17" t="s">
        <v>567</v>
      </c>
      <c r="B563" s="18">
        <v>1911</v>
      </c>
      <c r="C563" s="19">
        <v>2865</v>
      </c>
      <c r="D563" s="6"/>
      <c r="E563" s="20">
        <v>0.33375736087402719</v>
      </c>
      <c r="F563" s="21">
        <v>0.43142151955116409</v>
      </c>
      <c r="G563" s="13"/>
      <c r="H563" s="22">
        <f t="shared" si="9"/>
        <v>1.0458339034067587</v>
      </c>
      <c r="I563" s="23">
        <f t="shared" si="9"/>
        <v>1.2385172376526532</v>
      </c>
    </row>
    <row r="564" spans="1:9" x14ac:dyDescent="0.25">
      <c r="A564" s="17" t="s">
        <v>568</v>
      </c>
      <c r="B564" s="18">
        <v>2461</v>
      </c>
      <c r="C564" s="19">
        <v>4075</v>
      </c>
      <c r="D564" s="6"/>
      <c r="E564" s="20">
        <v>0.14596109095602036</v>
      </c>
      <c r="F564" s="21">
        <v>3.366348847857429E-2</v>
      </c>
      <c r="G564" s="13"/>
      <c r="H564" s="22">
        <f t="shared" si="9"/>
        <v>1.3468326720481598</v>
      </c>
      <c r="I564" s="23">
        <f t="shared" si="9"/>
        <v>1.7615908354047336</v>
      </c>
    </row>
    <row r="565" spans="1:9" x14ac:dyDescent="0.25">
      <c r="A565" s="17" t="s">
        <v>569</v>
      </c>
      <c r="B565" s="18">
        <v>2095.5</v>
      </c>
      <c r="C565" s="19">
        <v>3247.5</v>
      </c>
      <c r="D565" s="6"/>
      <c r="E565" s="20">
        <v>0.14611178060309002</v>
      </c>
      <c r="F565" s="21">
        <v>0.20402126373265436</v>
      </c>
      <c r="G565" s="13"/>
      <c r="H565" s="22">
        <f t="shared" si="9"/>
        <v>1.146805308523738</v>
      </c>
      <c r="I565" s="23">
        <f t="shared" si="9"/>
        <v>1.4038690154544473</v>
      </c>
    </row>
    <row r="566" spans="1:9" x14ac:dyDescent="0.25">
      <c r="A566" s="17" t="s">
        <v>570</v>
      </c>
      <c r="B566" s="18">
        <v>6873</v>
      </c>
      <c r="C566" s="19">
        <v>9726</v>
      </c>
      <c r="D566" s="6"/>
      <c r="E566" s="20">
        <v>0.15967259193969471</v>
      </c>
      <c r="F566" s="21">
        <v>0.17026980069287417</v>
      </c>
      <c r="G566" s="13"/>
      <c r="H566" s="22">
        <f t="shared" si="9"/>
        <v>3.7613900670406348</v>
      </c>
      <c r="I566" s="23">
        <f t="shared" si="9"/>
        <v>4.2044742245758133</v>
      </c>
    </row>
    <row r="567" spans="1:9" x14ac:dyDescent="0.25">
      <c r="A567" s="17" t="s">
        <v>571</v>
      </c>
      <c r="B567" s="18">
        <v>2020.5</v>
      </c>
      <c r="C567" s="19">
        <v>2554</v>
      </c>
      <c r="D567" s="6"/>
      <c r="E567" s="20">
        <v>0.35241600032410458</v>
      </c>
      <c r="F567" s="21">
        <v>0.23034958572717601</v>
      </c>
      <c r="G567" s="13"/>
      <c r="H567" s="22">
        <f t="shared" si="9"/>
        <v>1.1057600218908195</v>
      </c>
      <c r="I567" s="23">
        <f t="shared" si="9"/>
        <v>1.1040743542634821</v>
      </c>
    </row>
    <row r="568" spans="1:9" x14ac:dyDescent="0.25">
      <c r="A568" s="17" t="s">
        <v>572</v>
      </c>
      <c r="B568" s="18">
        <v>1127.5</v>
      </c>
      <c r="C568" s="19">
        <v>1560.5</v>
      </c>
      <c r="D568" s="6"/>
      <c r="E568" s="20">
        <v>0.22138243348900336</v>
      </c>
      <c r="F568" s="21">
        <v>0.40464361140633576</v>
      </c>
      <c r="G568" s="13"/>
      <c r="H568" s="22">
        <f t="shared" si="9"/>
        <v>0.61704747571487206</v>
      </c>
      <c r="I568" s="23">
        <f t="shared" si="9"/>
        <v>0.67459202420836484</v>
      </c>
    </row>
    <row r="569" spans="1:9" x14ac:dyDescent="0.25">
      <c r="A569" s="17" t="s">
        <v>573</v>
      </c>
      <c r="B569" s="18">
        <v>1404.5</v>
      </c>
      <c r="C569" s="19">
        <v>1920</v>
      </c>
      <c r="D569" s="6"/>
      <c r="E569" s="20">
        <v>0.20893507596469718</v>
      </c>
      <c r="F569" s="21">
        <v>0.17898640398784485</v>
      </c>
      <c r="G569" s="13"/>
      <c r="H569" s="22">
        <f t="shared" si="9"/>
        <v>0.76864140101245038</v>
      </c>
      <c r="I569" s="23">
        <f t="shared" si="9"/>
        <v>0.83000108073057388</v>
      </c>
    </row>
    <row r="570" spans="1:9" x14ac:dyDescent="0.25">
      <c r="A570" s="17" t="s">
        <v>574</v>
      </c>
      <c r="B570" s="18">
        <v>1261.5</v>
      </c>
      <c r="C570" s="19">
        <v>2300.5</v>
      </c>
      <c r="D570" s="6"/>
      <c r="E570" s="20">
        <v>9.4729327007948103E-2</v>
      </c>
      <c r="F570" s="21">
        <v>4.5798265766918311E-2</v>
      </c>
      <c r="G570" s="13"/>
      <c r="H570" s="22">
        <f t="shared" si="9"/>
        <v>0.69038172116568619</v>
      </c>
      <c r="I570" s="23">
        <f t="shared" si="9"/>
        <v>0.99448827407327356</v>
      </c>
    </row>
    <row r="571" spans="1:9" x14ac:dyDescent="0.25">
      <c r="A571" s="17" t="s">
        <v>575</v>
      </c>
      <c r="B571" s="18">
        <v>1433</v>
      </c>
      <c r="C571" s="19">
        <v>1819.5</v>
      </c>
      <c r="D571" s="6"/>
      <c r="E571" s="20">
        <v>0.30790972188444216</v>
      </c>
      <c r="F571" s="21">
        <v>0.11309044975283614</v>
      </c>
      <c r="G571" s="13"/>
      <c r="H571" s="22">
        <f t="shared" si="9"/>
        <v>0.78423860993295935</v>
      </c>
      <c r="I571" s="23">
        <f t="shared" si="9"/>
        <v>0.78655571166108285</v>
      </c>
    </row>
    <row r="572" spans="1:9" x14ac:dyDescent="0.25">
      <c r="A572" s="17" t="s">
        <v>576</v>
      </c>
      <c r="B572" s="18">
        <v>1663</v>
      </c>
      <c r="C572" s="19">
        <v>2174.5</v>
      </c>
      <c r="D572" s="6"/>
      <c r="E572" s="20">
        <v>0.27042688685186062</v>
      </c>
      <c r="F572" s="21">
        <v>0.14340496229168428</v>
      </c>
      <c r="G572" s="13"/>
      <c r="H572" s="22">
        <f t="shared" si="9"/>
        <v>0.91011082227390883</v>
      </c>
      <c r="I572" s="23">
        <f t="shared" si="9"/>
        <v>0.94001945315032964</v>
      </c>
    </row>
    <row r="573" spans="1:9" x14ac:dyDescent="0.25">
      <c r="A573" s="17" t="s">
        <v>577</v>
      </c>
      <c r="B573" s="18">
        <v>1414.5</v>
      </c>
      <c r="C573" s="19">
        <v>2096.5</v>
      </c>
      <c r="D573" s="6"/>
      <c r="E573" s="20">
        <v>0.18446263857040371</v>
      </c>
      <c r="F573" s="21">
        <v>0.19393579736812058</v>
      </c>
      <c r="G573" s="13"/>
      <c r="H573" s="22">
        <f t="shared" si="9"/>
        <v>0.77411410589683949</v>
      </c>
      <c r="I573" s="23">
        <f t="shared" si="9"/>
        <v>0.90630065924565006</v>
      </c>
    </row>
    <row r="574" spans="1:9" x14ac:dyDescent="0.25">
      <c r="A574" s="17" t="s">
        <v>578</v>
      </c>
      <c r="B574" s="18">
        <v>1650</v>
      </c>
      <c r="C574" s="19">
        <v>2318.5</v>
      </c>
      <c r="D574" s="6"/>
      <c r="E574" s="20">
        <v>0.23827355778164874</v>
      </c>
      <c r="F574" s="21">
        <v>0.24246275222915906</v>
      </c>
      <c r="G574" s="13"/>
      <c r="H574" s="22">
        <f t="shared" si="9"/>
        <v>0.90299630592420299</v>
      </c>
      <c r="I574" s="23">
        <f t="shared" si="9"/>
        <v>1.0022695342051227</v>
      </c>
    </row>
    <row r="575" spans="1:9" x14ac:dyDescent="0.25">
      <c r="A575" s="17" t="s">
        <v>579</v>
      </c>
      <c r="B575" s="18">
        <v>1966.5</v>
      </c>
      <c r="C575" s="19">
        <v>2201.5</v>
      </c>
      <c r="D575" s="6"/>
      <c r="E575" s="20">
        <v>0.37863383706556547</v>
      </c>
      <c r="F575" s="21">
        <v>0.46540891480322838</v>
      </c>
      <c r="G575" s="13"/>
      <c r="H575" s="22">
        <f t="shared" si="9"/>
        <v>1.0762074155151184</v>
      </c>
      <c r="I575" s="23">
        <f t="shared" si="9"/>
        <v>0.95169134334810335</v>
      </c>
    </row>
    <row r="576" spans="1:9" x14ac:dyDescent="0.25">
      <c r="A576" s="17" t="s">
        <v>580</v>
      </c>
      <c r="B576" s="18">
        <v>1547.5</v>
      </c>
      <c r="C576" s="19">
        <v>2259.5</v>
      </c>
      <c r="D576" s="6"/>
      <c r="E576" s="20">
        <v>0.37971291448531241</v>
      </c>
      <c r="F576" s="21">
        <v>0.33704536549586711</v>
      </c>
      <c r="G576" s="13"/>
      <c r="H576" s="22">
        <f t="shared" si="9"/>
        <v>0.84690108085921467</v>
      </c>
      <c r="I576" s="23">
        <f t="shared" si="9"/>
        <v>0.9767642926618394</v>
      </c>
    </row>
    <row r="577" spans="1:9" x14ac:dyDescent="0.25">
      <c r="A577" s="17" t="s">
        <v>581</v>
      </c>
      <c r="B577" s="18">
        <v>1281</v>
      </c>
      <c r="C577" s="19">
        <v>2335.5</v>
      </c>
      <c r="D577" s="6"/>
      <c r="E577" s="20">
        <v>0.19209458224271547</v>
      </c>
      <c r="F577" s="21">
        <v>0.16440119125852934</v>
      </c>
      <c r="G577" s="13"/>
      <c r="H577" s="22">
        <f t="shared" si="9"/>
        <v>0.70105349569024489</v>
      </c>
      <c r="I577" s="23">
        <f t="shared" si="9"/>
        <v>1.0096185021074247</v>
      </c>
    </row>
    <row r="578" spans="1:9" x14ac:dyDescent="0.25">
      <c r="A578" s="17" t="s">
        <v>582</v>
      </c>
      <c r="B578" s="18">
        <v>2501</v>
      </c>
      <c r="C578" s="19">
        <v>2336.5</v>
      </c>
      <c r="D578" s="6"/>
      <c r="E578" s="20">
        <v>0.35623932198922426</v>
      </c>
      <c r="F578" s="21">
        <v>6.0224373830996346E-2</v>
      </c>
      <c r="G578" s="13"/>
      <c r="H578" s="22">
        <f t="shared" si="9"/>
        <v>1.3687234915857163</v>
      </c>
      <c r="I578" s="23">
        <f t="shared" si="9"/>
        <v>1.0100507943369719</v>
      </c>
    </row>
    <row r="579" spans="1:9" x14ac:dyDescent="0.25">
      <c r="A579" s="17" t="s">
        <v>583</v>
      </c>
      <c r="B579" s="18">
        <v>1816</v>
      </c>
      <c r="C579" s="19">
        <v>2002.5</v>
      </c>
      <c r="D579" s="6"/>
      <c r="E579" s="20">
        <v>0.30293451308542618</v>
      </c>
      <c r="F579" s="21">
        <v>0.20303940034070653</v>
      </c>
      <c r="G579" s="13"/>
      <c r="H579" s="22">
        <f t="shared" si="9"/>
        <v>0.99384320700506223</v>
      </c>
      <c r="I579" s="23">
        <f t="shared" si="9"/>
        <v>0.86566518966821571</v>
      </c>
    </row>
    <row r="580" spans="1:9" x14ac:dyDescent="0.25">
      <c r="A580" s="17" t="s">
        <v>584</v>
      </c>
      <c r="B580" s="18">
        <v>1194</v>
      </c>
      <c r="C580" s="19">
        <v>1747</v>
      </c>
      <c r="D580" s="6"/>
      <c r="E580" s="20">
        <v>0.23214895998754326</v>
      </c>
      <c r="F580" s="21">
        <v>0.20237744166758659</v>
      </c>
      <c r="G580" s="13"/>
      <c r="H580" s="22">
        <f t="shared" ref="H580:I643" si="10">B580/B$1</f>
        <v>0.6534409631960596</v>
      </c>
      <c r="I580" s="23">
        <f t="shared" si="10"/>
        <v>0.75521452501891273</v>
      </c>
    </row>
    <row r="581" spans="1:9" x14ac:dyDescent="0.25">
      <c r="A581" s="17" t="s">
        <v>585</v>
      </c>
      <c r="B581" s="18">
        <v>1451.5</v>
      </c>
      <c r="C581" s="19">
        <v>2028</v>
      </c>
      <c r="D581" s="6"/>
      <c r="E581" s="20">
        <v>0.15150548325802018</v>
      </c>
      <c r="F581" s="21">
        <v>0.35494807852460819</v>
      </c>
      <c r="G581" s="13"/>
      <c r="H581" s="22">
        <f t="shared" si="10"/>
        <v>0.79436311396907922</v>
      </c>
      <c r="I581" s="23">
        <f t="shared" si="10"/>
        <v>0.8766886415216687</v>
      </c>
    </row>
    <row r="582" spans="1:9" x14ac:dyDescent="0.25">
      <c r="A582" s="17" t="s">
        <v>586</v>
      </c>
      <c r="B582" s="18">
        <v>1558.5</v>
      </c>
      <c r="C582" s="19">
        <v>2087.5</v>
      </c>
      <c r="D582" s="6"/>
      <c r="E582" s="20">
        <v>0.20190087752840144</v>
      </c>
      <c r="F582" s="21">
        <v>0.22661290376708998</v>
      </c>
      <c r="G582" s="13"/>
      <c r="H582" s="22">
        <f t="shared" si="10"/>
        <v>0.85292105623204273</v>
      </c>
      <c r="I582" s="23">
        <f t="shared" si="10"/>
        <v>0.90241002917972546</v>
      </c>
    </row>
    <row r="583" spans="1:9" x14ac:dyDescent="0.25">
      <c r="A583" s="17" t="s">
        <v>587</v>
      </c>
      <c r="B583" s="18">
        <v>1578.5</v>
      </c>
      <c r="C583" s="19">
        <v>2298.5</v>
      </c>
      <c r="D583" s="6"/>
      <c r="E583" s="20">
        <v>0.15992215450338768</v>
      </c>
      <c r="F583" s="21">
        <v>0.50052761931281831</v>
      </c>
      <c r="G583" s="13"/>
      <c r="H583" s="22">
        <f t="shared" si="10"/>
        <v>0.86386646600082095</v>
      </c>
      <c r="I583" s="23">
        <f t="shared" si="10"/>
        <v>0.99362368961417924</v>
      </c>
    </row>
    <row r="584" spans="1:9" x14ac:dyDescent="0.25">
      <c r="A584" s="17" t="s">
        <v>588</v>
      </c>
      <c r="B584" s="18">
        <v>1126</v>
      </c>
      <c r="C584" s="19">
        <v>1935.5</v>
      </c>
      <c r="D584" s="6"/>
      <c r="E584" s="20">
        <v>0.17960261049676074</v>
      </c>
      <c r="F584" s="21">
        <v>0.31016980481910555</v>
      </c>
      <c r="G584" s="13"/>
      <c r="H584" s="22">
        <f t="shared" si="10"/>
        <v>0.6162265699822137</v>
      </c>
      <c r="I584" s="23">
        <f t="shared" si="10"/>
        <v>0.83670161028855505</v>
      </c>
    </row>
    <row r="585" spans="1:9" x14ac:dyDescent="0.25">
      <c r="A585" s="17" t="s">
        <v>589</v>
      </c>
      <c r="B585" s="18">
        <v>1837.5</v>
      </c>
      <c r="C585" s="19">
        <v>2660</v>
      </c>
      <c r="D585" s="6"/>
      <c r="E585" s="20">
        <v>0.27129811196545089</v>
      </c>
      <c r="F585" s="21">
        <v>0.3503634351894247</v>
      </c>
      <c r="G585" s="13"/>
      <c r="H585" s="22">
        <f t="shared" si="10"/>
        <v>1.0056095225064989</v>
      </c>
      <c r="I585" s="23">
        <f t="shared" si="10"/>
        <v>1.1498973305954825</v>
      </c>
    </row>
    <row r="586" spans="1:9" x14ac:dyDescent="0.25">
      <c r="A586" s="17" t="s">
        <v>590</v>
      </c>
      <c r="B586" s="18">
        <v>1557.5</v>
      </c>
      <c r="C586" s="19">
        <v>2125.5</v>
      </c>
      <c r="D586" s="6"/>
      <c r="E586" s="20">
        <v>0.21292653635729747</v>
      </c>
      <c r="F586" s="21">
        <v>0.17598658539058276</v>
      </c>
      <c r="G586" s="13"/>
      <c r="H586" s="22">
        <f t="shared" si="10"/>
        <v>0.85237378574360378</v>
      </c>
      <c r="I586" s="23">
        <f t="shared" si="10"/>
        <v>0.91883713390251809</v>
      </c>
    </row>
    <row r="587" spans="1:9" x14ac:dyDescent="0.25">
      <c r="A587" s="17" t="s">
        <v>591</v>
      </c>
      <c r="B587" s="18">
        <v>2437.5</v>
      </c>
      <c r="C587" s="19">
        <v>3206.5</v>
      </c>
      <c r="D587" s="6"/>
      <c r="E587" s="20">
        <v>1.4504754485877899E-3</v>
      </c>
      <c r="F587" s="21">
        <v>0.55108680685644229</v>
      </c>
      <c r="G587" s="13"/>
      <c r="H587" s="22">
        <f t="shared" si="10"/>
        <v>1.3339718155698455</v>
      </c>
      <c r="I587" s="23">
        <f t="shared" si="10"/>
        <v>1.386145034043013</v>
      </c>
    </row>
    <row r="588" spans="1:9" x14ac:dyDescent="0.25">
      <c r="A588" s="17" t="s">
        <v>592</v>
      </c>
      <c r="B588" s="18">
        <v>1779</v>
      </c>
      <c r="C588" s="19">
        <v>2090.5</v>
      </c>
      <c r="D588" s="6"/>
      <c r="E588" s="20">
        <v>0.23768963189969389</v>
      </c>
      <c r="F588" s="21">
        <v>0.356851305501941</v>
      </c>
      <c r="G588" s="13"/>
      <c r="H588" s="22">
        <f t="shared" si="10"/>
        <v>0.97359419893282251</v>
      </c>
      <c r="I588" s="23">
        <f t="shared" si="10"/>
        <v>0.90370690586836699</v>
      </c>
    </row>
    <row r="589" spans="1:9" x14ac:dyDescent="0.25">
      <c r="A589" s="17" t="s">
        <v>593</v>
      </c>
      <c r="B589" s="18">
        <v>2698</v>
      </c>
      <c r="C589" s="19">
        <v>3099.5</v>
      </c>
      <c r="D589" s="6"/>
      <c r="E589" s="20">
        <v>0.14571955905845826</v>
      </c>
      <c r="F589" s="21">
        <v>0.63763944294770136</v>
      </c>
      <c r="G589" s="13"/>
      <c r="H589" s="22">
        <f t="shared" si="10"/>
        <v>1.4765357778081818</v>
      </c>
      <c r="I589" s="23">
        <f t="shared" si="10"/>
        <v>1.3398897654814654</v>
      </c>
    </row>
    <row r="590" spans="1:9" x14ac:dyDescent="0.25">
      <c r="A590" s="17" t="s">
        <v>594</v>
      </c>
      <c r="B590" s="18">
        <v>1954</v>
      </c>
      <c r="C590" s="19">
        <v>1212</v>
      </c>
      <c r="D590" s="6"/>
      <c r="E590" s="20">
        <v>0.64269275506003498</v>
      </c>
      <c r="F590" s="21">
        <v>0.19602960270518149</v>
      </c>
      <c r="G590" s="13"/>
      <c r="H590" s="22">
        <f t="shared" si="10"/>
        <v>1.0693665344096319</v>
      </c>
      <c r="I590" s="23">
        <f t="shared" si="10"/>
        <v>0.52393818221117472</v>
      </c>
    </row>
    <row r="591" spans="1:9" x14ac:dyDescent="0.25">
      <c r="A591" s="17" t="s">
        <v>595</v>
      </c>
      <c r="B591" s="18">
        <v>1551.5</v>
      </c>
      <c r="C591" s="19">
        <v>1898</v>
      </c>
      <c r="D591" s="6"/>
      <c r="E591" s="20">
        <v>0.47808895485961217</v>
      </c>
      <c r="F591" s="21">
        <v>0.34945530071284592</v>
      </c>
      <c r="G591" s="13"/>
      <c r="H591" s="22">
        <f t="shared" si="10"/>
        <v>0.84909016281297034</v>
      </c>
      <c r="I591" s="23">
        <f t="shared" si="10"/>
        <v>0.82049065168053603</v>
      </c>
    </row>
    <row r="592" spans="1:9" x14ac:dyDescent="0.25">
      <c r="A592" s="17" t="s">
        <v>596</v>
      </c>
      <c r="B592" s="18">
        <v>1776</v>
      </c>
      <c r="C592" s="19">
        <v>2207.5</v>
      </c>
      <c r="D592" s="6"/>
      <c r="E592" s="20">
        <v>0.38381246456296841</v>
      </c>
      <c r="F592" s="21">
        <v>0.27323310729428085</v>
      </c>
      <c r="G592" s="13"/>
      <c r="H592" s="22">
        <f t="shared" si="10"/>
        <v>0.97195238746750579</v>
      </c>
      <c r="I592" s="23">
        <f t="shared" si="10"/>
        <v>0.95428509672538631</v>
      </c>
    </row>
    <row r="593" spans="1:9" x14ac:dyDescent="0.25">
      <c r="A593" s="17" t="s">
        <v>597</v>
      </c>
      <c r="B593" s="18">
        <v>1404.5</v>
      </c>
      <c r="C593" s="19">
        <v>1938.5</v>
      </c>
      <c r="D593" s="6"/>
      <c r="E593" s="20">
        <v>0.12334721352132727</v>
      </c>
      <c r="F593" s="21">
        <v>0.20974279039580335</v>
      </c>
      <c r="G593" s="13"/>
      <c r="H593" s="22">
        <f t="shared" si="10"/>
        <v>0.76864140101245038</v>
      </c>
      <c r="I593" s="23">
        <f t="shared" si="10"/>
        <v>0.83799848697719659</v>
      </c>
    </row>
    <row r="594" spans="1:9" x14ac:dyDescent="0.25">
      <c r="A594" s="17" t="s">
        <v>598</v>
      </c>
      <c r="B594" s="18">
        <v>2161.5</v>
      </c>
      <c r="C594" s="19">
        <v>1994</v>
      </c>
      <c r="D594" s="6"/>
      <c r="E594" s="20">
        <v>0.58393967356834953</v>
      </c>
      <c r="F594" s="21">
        <v>0.19716718673005035</v>
      </c>
      <c r="G594" s="13"/>
      <c r="H594" s="22">
        <f t="shared" si="10"/>
        <v>1.1829251607607061</v>
      </c>
      <c r="I594" s="23">
        <f t="shared" si="10"/>
        <v>0.86199070571706471</v>
      </c>
    </row>
    <row r="595" spans="1:9" x14ac:dyDescent="0.25">
      <c r="A595" s="17" t="s">
        <v>599</v>
      </c>
      <c r="B595" s="18">
        <v>1856.5</v>
      </c>
      <c r="C595" s="19">
        <v>2264</v>
      </c>
      <c r="D595" s="6"/>
      <c r="E595" s="20">
        <v>0.19386875929111377</v>
      </c>
      <c r="F595" s="21">
        <v>0.16928086369395265</v>
      </c>
      <c r="G595" s="13"/>
      <c r="H595" s="22">
        <f t="shared" si="10"/>
        <v>1.0160076617868381</v>
      </c>
      <c r="I595" s="23">
        <f t="shared" si="10"/>
        <v>0.97870960769480164</v>
      </c>
    </row>
    <row r="596" spans="1:9" x14ac:dyDescent="0.25">
      <c r="A596" s="17" t="s">
        <v>600</v>
      </c>
      <c r="B596" s="18">
        <v>1688.5</v>
      </c>
      <c r="C596" s="19">
        <v>2190</v>
      </c>
      <c r="D596" s="6"/>
      <c r="E596" s="20">
        <v>0.2860254258515913</v>
      </c>
      <c r="F596" s="21">
        <v>0.4397622995324556</v>
      </c>
      <c r="G596" s="13"/>
      <c r="H596" s="22">
        <f t="shared" si="10"/>
        <v>0.92406621972910108</v>
      </c>
      <c r="I596" s="23">
        <f t="shared" si="10"/>
        <v>0.94671998270831081</v>
      </c>
    </row>
    <row r="597" spans="1:9" x14ac:dyDescent="0.25">
      <c r="A597" s="17" t="s">
        <v>601</v>
      </c>
      <c r="B597" s="18">
        <v>1847.5</v>
      </c>
      <c r="C597" s="19">
        <v>2403.5</v>
      </c>
      <c r="D597" s="6"/>
      <c r="E597" s="20">
        <v>0.40455310837032787</v>
      </c>
      <c r="F597" s="21">
        <v>0.27095708153643033</v>
      </c>
      <c r="G597" s="13"/>
      <c r="H597" s="22">
        <f t="shared" si="10"/>
        <v>1.0110822273908879</v>
      </c>
      <c r="I597" s="23">
        <f t="shared" si="10"/>
        <v>1.0390143737166324</v>
      </c>
    </row>
    <row r="598" spans="1:9" x14ac:dyDescent="0.25">
      <c r="A598" s="17" t="s">
        <v>602</v>
      </c>
      <c r="B598" s="18">
        <v>2329</v>
      </c>
      <c r="C598" s="19">
        <v>2769</v>
      </c>
      <c r="D598" s="6"/>
      <c r="E598" s="20">
        <v>0.35643768188622016</v>
      </c>
      <c r="F598" s="21">
        <v>0.33555013018386548</v>
      </c>
      <c r="G598" s="13"/>
      <c r="H598" s="22">
        <f t="shared" si="10"/>
        <v>1.2745929675742236</v>
      </c>
      <c r="I598" s="23">
        <f t="shared" si="10"/>
        <v>1.1970171836161245</v>
      </c>
    </row>
    <row r="599" spans="1:9" x14ac:dyDescent="0.25">
      <c r="A599" s="17" t="s">
        <v>603</v>
      </c>
      <c r="B599" s="18">
        <v>1556.5</v>
      </c>
      <c r="C599" s="19">
        <v>2108</v>
      </c>
      <c r="D599" s="6"/>
      <c r="E599" s="20">
        <v>0.30210472822939549</v>
      </c>
      <c r="F599" s="21">
        <v>0.27170611611058038</v>
      </c>
      <c r="G599" s="13"/>
      <c r="H599" s="22">
        <f t="shared" si="10"/>
        <v>0.85182651525516484</v>
      </c>
      <c r="I599" s="23">
        <f t="shared" si="10"/>
        <v>0.9112720198854426</v>
      </c>
    </row>
    <row r="600" spans="1:9" x14ac:dyDescent="0.25">
      <c r="A600" s="17" t="s">
        <v>604</v>
      </c>
      <c r="B600" s="18">
        <v>2078.5</v>
      </c>
      <c r="C600" s="19">
        <v>2420</v>
      </c>
      <c r="D600" s="6"/>
      <c r="E600" s="20">
        <v>0.27113981458055253</v>
      </c>
      <c r="F600" s="21">
        <v>0.3173214728795829</v>
      </c>
      <c r="G600" s="13"/>
      <c r="H600" s="22">
        <f t="shared" si="10"/>
        <v>1.1375017102202765</v>
      </c>
      <c r="I600" s="23">
        <f t="shared" si="10"/>
        <v>1.0461471955041608</v>
      </c>
    </row>
    <row r="601" spans="1:9" x14ac:dyDescent="0.25">
      <c r="A601" s="17" t="s">
        <v>605</v>
      </c>
      <c r="B601" s="18">
        <v>1944</v>
      </c>
      <c r="C601" s="19">
        <v>2191.5</v>
      </c>
      <c r="D601" s="6"/>
      <c r="E601" s="20">
        <v>0.32736425054932755</v>
      </c>
      <c r="F601" s="21">
        <v>0.39073981839694688</v>
      </c>
      <c r="G601" s="13"/>
      <c r="H601" s="22">
        <f t="shared" si="10"/>
        <v>1.0638938295252429</v>
      </c>
      <c r="I601" s="23">
        <f t="shared" si="10"/>
        <v>0.94736842105263153</v>
      </c>
    </row>
    <row r="602" spans="1:9" x14ac:dyDescent="0.25">
      <c r="A602" s="17" t="s">
        <v>606</v>
      </c>
      <c r="B602" s="18">
        <v>2052</v>
      </c>
      <c r="C602" s="19">
        <v>2500</v>
      </c>
      <c r="D602" s="6"/>
      <c r="E602" s="20">
        <v>0.43901268968404561</v>
      </c>
      <c r="F602" s="21">
        <v>0.44519442943505028</v>
      </c>
      <c r="G602" s="13"/>
      <c r="H602" s="22">
        <f t="shared" si="10"/>
        <v>1.1229990422766452</v>
      </c>
      <c r="I602" s="23">
        <f t="shared" si="10"/>
        <v>1.0807305738679347</v>
      </c>
    </row>
    <row r="603" spans="1:9" x14ac:dyDescent="0.25">
      <c r="A603" s="17" t="s">
        <v>607</v>
      </c>
      <c r="B603" s="18">
        <v>3526</v>
      </c>
      <c r="C603" s="19">
        <v>3893.5</v>
      </c>
      <c r="D603" s="6"/>
      <c r="E603" s="20">
        <v>0.26752139707965239</v>
      </c>
      <c r="F603" s="21">
        <v>0.29003455234491238</v>
      </c>
      <c r="G603" s="13"/>
      <c r="H603" s="22">
        <f t="shared" si="10"/>
        <v>1.9296757422355999</v>
      </c>
      <c r="I603" s="23">
        <f t="shared" si="10"/>
        <v>1.6831297957419216</v>
      </c>
    </row>
    <row r="604" spans="1:9" x14ac:dyDescent="0.25">
      <c r="A604" s="17" t="s">
        <v>608</v>
      </c>
      <c r="B604" s="18">
        <v>1442.5</v>
      </c>
      <c r="C604" s="19">
        <v>2104.5</v>
      </c>
      <c r="D604" s="6"/>
      <c r="E604" s="20">
        <v>0.21029380182255036</v>
      </c>
      <c r="F604" s="21">
        <v>0.22411034594983473</v>
      </c>
      <c r="G604" s="13"/>
      <c r="H604" s="22">
        <f t="shared" si="10"/>
        <v>0.78943767957312905</v>
      </c>
      <c r="I604" s="23">
        <f t="shared" si="10"/>
        <v>0.90975899708202745</v>
      </c>
    </row>
    <row r="605" spans="1:9" x14ac:dyDescent="0.25">
      <c r="A605" s="17" t="s">
        <v>609</v>
      </c>
      <c r="B605" s="18">
        <v>1681</v>
      </c>
      <c r="C605" s="19">
        <v>1680</v>
      </c>
      <c r="D605" s="6"/>
      <c r="E605" s="20">
        <v>0.41896392270184496</v>
      </c>
      <c r="F605" s="21">
        <v>0.30978011366267794</v>
      </c>
      <c r="G605" s="13"/>
      <c r="H605" s="22">
        <f t="shared" si="10"/>
        <v>0.91996169106580927</v>
      </c>
      <c r="I605" s="23">
        <f t="shared" si="10"/>
        <v>0.72625094563925219</v>
      </c>
    </row>
    <row r="606" spans="1:9" x14ac:dyDescent="0.25">
      <c r="A606" s="17" t="s">
        <v>610</v>
      </c>
      <c r="B606" s="18">
        <v>1667.5</v>
      </c>
      <c r="C606" s="19">
        <v>2181</v>
      </c>
      <c r="D606" s="6"/>
      <c r="E606" s="20">
        <v>0.30489341869452935</v>
      </c>
      <c r="F606" s="21">
        <v>0.34755546512241126</v>
      </c>
      <c r="G606" s="13"/>
      <c r="H606" s="22">
        <f t="shared" si="10"/>
        <v>0.91257353947188402</v>
      </c>
      <c r="I606" s="23">
        <f t="shared" si="10"/>
        <v>0.94282935264238621</v>
      </c>
    </row>
    <row r="607" spans="1:9" x14ac:dyDescent="0.25">
      <c r="A607" s="17" t="s">
        <v>611</v>
      </c>
      <c r="B607" s="18">
        <v>1906</v>
      </c>
      <c r="C607" s="19">
        <v>1799.5</v>
      </c>
      <c r="D607" s="6"/>
      <c r="E607" s="20">
        <v>0.68113748701915078</v>
      </c>
      <c r="F607" s="21">
        <v>0.43970685643109014</v>
      </c>
      <c r="G607" s="13"/>
      <c r="H607" s="22">
        <f t="shared" si="10"/>
        <v>1.0430975509645641</v>
      </c>
      <c r="I607" s="23">
        <f t="shared" si="10"/>
        <v>0.77790986707013943</v>
      </c>
    </row>
    <row r="608" spans="1:9" x14ac:dyDescent="0.25">
      <c r="A608" s="17" t="s">
        <v>612</v>
      </c>
      <c r="B608" s="18">
        <v>1521.5</v>
      </c>
      <c r="C608" s="19">
        <v>2371.5</v>
      </c>
      <c r="D608" s="6"/>
      <c r="E608" s="20">
        <v>4.3221117745875073E-2</v>
      </c>
      <c r="F608" s="21">
        <v>0.20126378971154105</v>
      </c>
      <c r="G608" s="13"/>
      <c r="H608" s="22">
        <f t="shared" si="10"/>
        <v>0.832672048159803</v>
      </c>
      <c r="I608" s="23">
        <f t="shared" si="10"/>
        <v>1.0251810223711229</v>
      </c>
    </row>
    <row r="609" spans="1:9" x14ac:dyDescent="0.25">
      <c r="A609" s="17" t="s">
        <v>613</v>
      </c>
      <c r="B609" s="18">
        <v>5183.5</v>
      </c>
      <c r="C609" s="19">
        <v>6796.5</v>
      </c>
      <c r="D609" s="6"/>
      <c r="E609" s="20">
        <v>0.26041609825120465</v>
      </c>
      <c r="F609" s="21">
        <v>0.21671498936387529</v>
      </c>
      <c r="G609" s="13"/>
      <c r="H609" s="22">
        <f t="shared" si="10"/>
        <v>2.836776576823095</v>
      </c>
      <c r="I609" s="23">
        <f t="shared" si="10"/>
        <v>2.9380741381173672</v>
      </c>
    </row>
    <row r="610" spans="1:9" x14ac:dyDescent="0.25">
      <c r="A610" s="17" t="s">
        <v>614</v>
      </c>
      <c r="B610" s="18">
        <v>1768</v>
      </c>
      <c r="C610" s="19">
        <v>2104</v>
      </c>
      <c r="D610" s="6"/>
      <c r="E610" s="20">
        <v>0.47913683476328278</v>
      </c>
      <c r="F610" s="21">
        <v>0.34750399797855996</v>
      </c>
      <c r="G610" s="13"/>
      <c r="H610" s="22">
        <f t="shared" si="10"/>
        <v>0.96757422355999456</v>
      </c>
      <c r="I610" s="23">
        <f t="shared" si="10"/>
        <v>0.90954285096725385</v>
      </c>
    </row>
    <row r="611" spans="1:9" x14ac:dyDescent="0.25">
      <c r="A611" s="17" t="s">
        <v>615</v>
      </c>
      <c r="B611" s="18">
        <v>1985</v>
      </c>
      <c r="C611" s="19">
        <v>2580.5</v>
      </c>
      <c r="D611" s="6"/>
      <c r="E611" s="20">
        <v>0.40823394017117554</v>
      </c>
      <c r="F611" s="21">
        <v>0.11810231454811161</v>
      </c>
      <c r="G611" s="13"/>
      <c r="H611" s="22">
        <f t="shared" si="10"/>
        <v>1.0863319195512382</v>
      </c>
      <c r="I611" s="23">
        <f t="shared" si="10"/>
        <v>1.1155300983464822</v>
      </c>
    </row>
    <row r="612" spans="1:9" x14ac:dyDescent="0.25">
      <c r="A612" s="17" t="s">
        <v>616</v>
      </c>
      <c r="B612" s="18">
        <v>1893.5</v>
      </c>
      <c r="C612" s="19">
        <v>2092</v>
      </c>
      <c r="D612" s="6"/>
      <c r="E612" s="20">
        <v>0.28792148312375393</v>
      </c>
      <c r="F612" s="21">
        <v>0.30623266909895414</v>
      </c>
      <c r="G612" s="13"/>
      <c r="H612" s="22">
        <f t="shared" si="10"/>
        <v>1.0362566698590778</v>
      </c>
      <c r="I612" s="23">
        <f t="shared" si="10"/>
        <v>0.90435534421268782</v>
      </c>
    </row>
    <row r="613" spans="1:9" x14ac:dyDescent="0.25">
      <c r="A613" s="17" t="s">
        <v>617</v>
      </c>
      <c r="B613" s="18">
        <v>5528.5</v>
      </c>
      <c r="C613" s="19">
        <v>7552.5</v>
      </c>
      <c r="D613" s="6"/>
      <c r="E613" s="20">
        <v>0.57440834843244737</v>
      </c>
      <c r="F613" s="21">
        <v>3.473506995302339E-2</v>
      </c>
      <c r="G613" s="13"/>
      <c r="H613" s="22">
        <f t="shared" si="10"/>
        <v>3.0255848953345192</v>
      </c>
      <c r="I613" s="23">
        <f t="shared" si="10"/>
        <v>3.2648870636550309</v>
      </c>
    </row>
    <row r="614" spans="1:9" x14ac:dyDescent="0.25">
      <c r="A614" s="17" t="s">
        <v>618</v>
      </c>
      <c r="B614" s="18">
        <v>1316.5</v>
      </c>
      <c r="C614" s="19">
        <v>1733.5</v>
      </c>
      <c r="D614" s="6"/>
      <c r="E614" s="20">
        <v>0.35503044615594981</v>
      </c>
      <c r="F614" s="21">
        <v>0.35773443732368165</v>
      </c>
      <c r="G614" s="13"/>
      <c r="H614" s="22">
        <f t="shared" si="10"/>
        <v>0.72048159802982625</v>
      </c>
      <c r="I614" s="23">
        <f t="shared" si="10"/>
        <v>0.74937857992002599</v>
      </c>
    </row>
    <row r="615" spans="1:9" x14ac:dyDescent="0.25">
      <c r="A615" s="17" t="s">
        <v>619</v>
      </c>
      <c r="B615" s="18">
        <v>1896.5</v>
      </c>
      <c r="C615" s="19">
        <v>2945</v>
      </c>
      <c r="D615" s="6"/>
      <c r="E615" s="20">
        <v>0.19723674518728376</v>
      </c>
      <c r="F615" s="21">
        <v>1.2485416849473843E-2</v>
      </c>
      <c r="G615" s="13"/>
      <c r="H615" s="22">
        <f t="shared" si="10"/>
        <v>1.0378984813243946</v>
      </c>
      <c r="I615" s="23">
        <f t="shared" si="10"/>
        <v>1.2731006160164271</v>
      </c>
    </row>
    <row r="616" spans="1:9" x14ac:dyDescent="0.25">
      <c r="A616" s="17" t="s">
        <v>620</v>
      </c>
      <c r="B616" s="18">
        <v>2757</v>
      </c>
      <c r="C616" s="19">
        <v>3076</v>
      </c>
      <c r="D616" s="6"/>
      <c r="E616" s="20">
        <v>0.32829041709059881</v>
      </c>
      <c r="F616" s="21">
        <v>0.22206279279135399</v>
      </c>
      <c r="G616" s="13"/>
      <c r="H616" s="22">
        <f t="shared" si="10"/>
        <v>1.5088247366260774</v>
      </c>
      <c r="I616" s="23">
        <f t="shared" si="10"/>
        <v>1.329730898087107</v>
      </c>
    </row>
    <row r="617" spans="1:9" x14ac:dyDescent="0.25">
      <c r="A617" s="17" t="s">
        <v>621</v>
      </c>
      <c r="B617" s="18">
        <v>3203</v>
      </c>
      <c r="C617" s="19">
        <v>4044.5</v>
      </c>
      <c r="D617" s="6"/>
      <c r="E617" s="20">
        <v>0.38236307992978469</v>
      </c>
      <c r="F617" s="21">
        <v>0.31067591795487576</v>
      </c>
      <c r="G617" s="13"/>
      <c r="H617" s="22">
        <f t="shared" si="10"/>
        <v>1.7529073744698318</v>
      </c>
      <c r="I617" s="23">
        <f t="shared" si="10"/>
        <v>1.7484059224035449</v>
      </c>
    </row>
    <row r="618" spans="1:9" x14ac:dyDescent="0.25">
      <c r="A618" s="17" t="s">
        <v>622</v>
      </c>
      <c r="B618" s="18">
        <v>1201.5</v>
      </c>
      <c r="C618" s="19">
        <v>2566.5</v>
      </c>
      <c r="D618" s="6"/>
      <c r="E618" s="20">
        <v>0.22304908037428342</v>
      </c>
      <c r="F618" s="21">
        <v>6.3368228978338565E-3</v>
      </c>
      <c r="G618" s="13"/>
      <c r="H618" s="22">
        <f t="shared" si="10"/>
        <v>0.65754549185935152</v>
      </c>
      <c r="I618" s="23">
        <f t="shared" si="10"/>
        <v>1.1094780071328219</v>
      </c>
    </row>
    <row r="619" spans="1:9" x14ac:dyDescent="0.25">
      <c r="A619" s="17" t="s">
        <v>623</v>
      </c>
      <c r="B619" s="18">
        <v>1910.5</v>
      </c>
      <c r="C619" s="19">
        <v>2580</v>
      </c>
      <c r="D619" s="6"/>
      <c r="E619" s="20">
        <v>7.5873797510202692E-2</v>
      </c>
      <c r="F619" s="21">
        <v>0.19075438748288259</v>
      </c>
      <c r="G619" s="13"/>
      <c r="H619" s="22">
        <f t="shared" si="10"/>
        <v>1.0455602681625393</v>
      </c>
      <c r="I619" s="23">
        <f t="shared" si="10"/>
        <v>1.1153139522317086</v>
      </c>
    </row>
    <row r="620" spans="1:9" x14ac:dyDescent="0.25">
      <c r="A620" s="17" t="s">
        <v>624</v>
      </c>
      <c r="B620" s="18">
        <v>9061</v>
      </c>
      <c r="C620" s="19">
        <v>11786.5</v>
      </c>
      <c r="D620" s="6"/>
      <c r="E620" s="20">
        <v>0.13422620722225601</v>
      </c>
      <c r="F620" s="21">
        <v>0.19167744164009837</v>
      </c>
      <c r="G620" s="13"/>
      <c r="H620" s="22">
        <f t="shared" si="10"/>
        <v>4.9588178957449722</v>
      </c>
      <c r="I620" s="23">
        <f t="shared" si="10"/>
        <v>5.0952123635577653</v>
      </c>
    </row>
    <row r="621" spans="1:9" x14ac:dyDescent="0.25">
      <c r="A621" s="17" t="s">
        <v>625</v>
      </c>
      <c r="B621" s="18">
        <v>2194.5</v>
      </c>
      <c r="C621" s="19">
        <v>2725.5</v>
      </c>
      <c r="D621" s="6"/>
      <c r="E621" s="20">
        <v>0.37731694726336162</v>
      </c>
      <c r="F621" s="21">
        <v>0.31885314036993834</v>
      </c>
      <c r="G621" s="13"/>
      <c r="H621" s="22">
        <f t="shared" si="10"/>
        <v>1.20098508687919</v>
      </c>
      <c r="I621" s="23">
        <f t="shared" si="10"/>
        <v>1.1782124716308224</v>
      </c>
    </row>
    <row r="622" spans="1:9" x14ac:dyDescent="0.25">
      <c r="A622" s="17" t="s">
        <v>626</v>
      </c>
      <c r="B622" s="18">
        <v>1632.5</v>
      </c>
      <c r="C622" s="19">
        <v>2383</v>
      </c>
      <c r="D622" s="6"/>
      <c r="E622" s="20">
        <v>8.4462984582772904E-2</v>
      </c>
      <c r="F622" s="21">
        <v>0.2866408521301741</v>
      </c>
      <c r="G622" s="13"/>
      <c r="H622" s="22">
        <f t="shared" si="10"/>
        <v>0.89341907237652207</v>
      </c>
      <c r="I622" s="23">
        <f t="shared" si="10"/>
        <v>1.0301523830109154</v>
      </c>
    </row>
    <row r="623" spans="1:9" x14ac:dyDescent="0.25">
      <c r="A623" s="17" t="s">
        <v>627</v>
      </c>
      <c r="B623" s="18">
        <v>1604</v>
      </c>
      <c r="C623" s="19">
        <v>2592</v>
      </c>
      <c r="D623" s="6"/>
      <c r="E623" s="20">
        <v>5.9072511645260201E-2</v>
      </c>
      <c r="F623" s="21">
        <v>0.18714322989736559</v>
      </c>
      <c r="G623" s="13"/>
      <c r="H623" s="22">
        <f t="shared" si="10"/>
        <v>0.8778218634560131</v>
      </c>
      <c r="I623" s="23">
        <f t="shared" si="10"/>
        <v>1.1205014589862747</v>
      </c>
    </row>
    <row r="624" spans="1:9" x14ac:dyDescent="0.25">
      <c r="A624" s="17" t="s">
        <v>628</v>
      </c>
      <c r="B624" s="18">
        <v>2150</v>
      </c>
      <c r="C624" s="19">
        <v>2849.5</v>
      </c>
      <c r="D624" s="6"/>
      <c r="E624" s="20">
        <v>8.3537266242503752E-2</v>
      </c>
      <c r="F624" s="21">
        <v>0.11836811181820782</v>
      </c>
      <c r="G624" s="13"/>
      <c r="H624" s="22">
        <f t="shared" si="10"/>
        <v>1.1766315501436586</v>
      </c>
      <c r="I624" s="23">
        <f t="shared" si="10"/>
        <v>1.231816708094672</v>
      </c>
    </row>
    <row r="625" spans="1:9" x14ac:dyDescent="0.25">
      <c r="A625" s="17" t="s">
        <v>629</v>
      </c>
      <c r="B625" s="18">
        <v>2011</v>
      </c>
      <c r="C625" s="19">
        <v>2372.5</v>
      </c>
      <c r="D625" s="6"/>
      <c r="E625" s="20">
        <v>0.22081703559679355</v>
      </c>
      <c r="F625" s="21">
        <v>2.682386103552762E-3</v>
      </c>
      <c r="G625" s="13"/>
      <c r="H625" s="22">
        <f t="shared" si="10"/>
        <v>1.1005609522506499</v>
      </c>
      <c r="I625" s="23">
        <f t="shared" si="10"/>
        <v>1.0256133146006701</v>
      </c>
    </row>
    <row r="626" spans="1:9" x14ac:dyDescent="0.25">
      <c r="A626" s="17" t="s">
        <v>630</v>
      </c>
      <c r="B626" s="18">
        <v>1938</v>
      </c>
      <c r="C626" s="19">
        <v>2284</v>
      </c>
      <c r="D626" s="6"/>
      <c r="E626" s="20">
        <v>8.8297131603273737E-2</v>
      </c>
      <c r="F626" s="21">
        <v>0.18142056645153978</v>
      </c>
      <c r="G626" s="13"/>
      <c r="H626" s="22">
        <f t="shared" si="10"/>
        <v>1.0606102065946095</v>
      </c>
      <c r="I626" s="23">
        <f t="shared" si="10"/>
        <v>0.98735545228574517</v>
      </c>
    </row>
    <row r="627" spans="1:9" x14ac:dyDescent="0.25">
      <c r="A627" s="17" t="s">
        <v>631</v>
      </c>
      <c r="B627" s="18">
        <v>1694.5</v>
      </c>
      <c r="C627" s="19">
        <v>2669</v>
      </c>
      <c r="D627" s="6"/>
      <c r="E627" s="20">
        <v>8.3876342884919478E-2</v>
      </c>
      <c r="F627" s="21">
        <v>0.20664791657006634</v>
      </c>
      <c r="G627" s="13"/>
      <c r="H627" s="22">
        <f t="shared" si="10"/>
        <v>0.92734984265973452</v>
      </c>
      <c r="I627" s="23">
        <f t="shared" si="10"/>
        <v>1.1537879606614072</v>
      </c>
    </row>
    <row r="628" spans="1:9" x14ac:dyDescent="0.25">
      <c r="A628" s="17" t="s">
        <v>632</v>
      </c>
      <c r="B628" s="18">
        <v>1981.5</v>
      </c>
      <c r="C628" s="19">
        <v>2258</v>
      </c>
      <c r="D628" s="6"/>
      <c r="E628" s="20">
        <v>0.40502962232991746</v>
      </c>
      <c r="F628" s="21">
        <v>0.19290424145744609</v>
      </c>
      <c r="G628" s="13"/>
      <c r="H628" s="22">
        <f t="shared" si="10"/>
        <v>1.0844164728417021</v>
      </c>
      <c r="I628" s="23">
        <f t="shared" si="10"/>
        <v>0.97611585431751868</v>
      </c>
    </row>
    <row r="629" spans="1:9" x14ac:dyDescent="0.25">
      <c r="A629" s="17" t="s">
        <v>633</v>
      </c>
      <c r="B629" s="18">
        <v>1938.5</v>
      </c>
      <c r="C629" s="19">
        <v>2372</v>
      </c>
      <c r="D629" s="6"/>
      <c r="E629" s="20">
        <v>0.32428059245542468</v>
      </c>
      <c r="F629" s="21">
        <v>8.8835506236758496E-2</v>
      </c>
      <c r="G629" s="13"/>
      <c r="H629" s="22">
        <f t="shared" si="10"/>
        <v>1.0608838418388289</v>
      </c>
      <c r="I629" s="23">
        <f t="shared" si="10"/>
        <v>1.0253971684858965</v>
      </c>
    </row>
    <row r="630" spans="1:9" x14ac:dyDescent="0.25">
      <c r="A630" s="17" t="s">
        <v>634</v>
      </c>
      <c r="B630" s="18">
        <v>2002.5</v>
      </c>
      <c r="C630" s="19">
        <v>2226.5</v>
      </c>
      <c r="D630" s="6"/>
      <c r="E630" s="20">
        <v>0.57945679297234676</v>
      </c>
      <c r="F630" s="21">
        <v>0.49194179387287773</v>
      </c>
      <c r="G630" s="13"/>
      <c r="H630" s="22">
        <f t="shared" si="10"/>
        <v>1.0959091530989191</v>
      </c>
      <c r="I630" s="23">
        <f t="shared" si="10"/>
        <v>0.96249864908678262</v>
      </c>
    </row>
    <row r="631" spans="1:9" x14ac:dyDescent="0.25">
      <c r="A631" s="17" t="s">
        <v>635</v>
      </c>
      <c r="B631" s="18">
        <v>1648.5</v>
      </c>
      <c r="C631" s="19">
        <v>1899</v>
      </c>
      <c r="D631" s="6"/>
      <c r="E631" s="20">
        <v>0.41306874751752826</v>
      </c>
      <c r="F631" s="21">
        <v>0.39246474321780994</v>
      </c>
      <c r="G631" s="13"/>
      <c r="H631" s="22">
        <f t="shared" si="10"/>
        <v>0.90217540019154463</v>
      </c>
      <c r="I631" s="23">
        <f t="shared" si="10"/>
        <v>0.82092294391008325</v>
      </c>
    </row>
    <row r="632" spans="1:9" x14ac:dyDescent="0.25">
      <c r="A632" s="17" t="s">
        <v>636</v>
      </c>
      <c r="B632" s="18">
        <v>2359</v>
      </c>
      <c r="C632" s="19">
        <v>2552</v>
      </c>
      <c r="D632" s="6"/>
      <c r="E632" s="20">
        <v>0.46880670020167886</v>
      </c>
      <c r="F632" s="21">
        <v>0.45718110852578508</v>
      </c>
      <c r="G632" s="13"/>
      <c r="H632" s="22">
        <f t="shared" si="10"/>
        <v>1.2910110822273908</v>
      </c>
      <c r="I632" s="23">
        <f t="shared" si="10"/>
        <v>1.1032097698043877</v>
      </c>
    </row>
    <row r="633" spans="1:9" x14ac:dyDescent="0.25">
      <c r="A633" s="17" t="s">
        <v>637</v>
      </c>
      <c r="B633" s="18">
        <v>1453.5</v>
      </c>
      <c r="C633" s="19">
        <v>2080.5</v>
      </c>
      <c r="D633" s="6"/>
      <c r="E633" s="20">
        <v>0.16491860944082531</v>
      </c>
      <c r="F633" s="21">
        <v>0.22193738433781088</v>
      </c>
      <c r="G633" s="13"/>
      <c r="H633" s="22">
        <f t="shared" si="10"/>
        <v>0.79545765494595699</v>
      </c>
      <c r="I633" s="23">
        <f t="shared" si="10"/>
        <v>0.89938398357289528</v>
      </c>
    </row>
    <row r="634" spans="1:9" x14ac:dyDescent="0.25">
      <c r="A634" s="17" t="s">
        <v>638</v>
      </c>
      <c r="B634" s="18">
        <v>2739.5</v>
      </c>
      <c r="C634" s="19">
        <v>2901</v>
      </c>
      <c r="D634" s="6"/>
      <c r="E634" s="20">
        <v>0.21346132799462483</v>
      </c>
      <c r="F634" s="21">
        <v>0.32223204575271142</v>
      </c>
      <c r="G634" s="13"/>
      <c r="H634" s="22">
        <f t="shared" si="10"/>
        <v>1.4992475030783965</v>
      </c>
      <c r="I634" s="23">
        <f t="shared" si="10"/>
        <v>1.2540797579163514</v>
      </c>
    </row>
    <row r="635" spans="1:9" x14ac:dyDescent="0.25">
      <c r="A635" s="17" t="s">
        <v>639</v>
      </c>
      <c r="B635" s="18">
        <v>2440</v>
      </c>
      <c r="C635" s="19">
        <v>2822.5</v>
      </c>
      <c r="D635" s="6"/>
      <c r="E635" s="20">
        <v>0.33790430609160427</v>
      </c>
      <c r="F635" s="21">
        <v>0.32543196058860063</v>
      </c>
      <c r="G635" s="13"/>
      <c r="H635" s="22">
        <f t="shared" si="10"/>
        <v>1.3353399917909428</v>
      </c>
      <c r="I635" s="23">
        <f t="shared" si="10"/>
        <v>1.2201448178968983</v>
      </c>
    </row>
    <row r="636" spans="1:9" x14ac:dyDescent="0.25">
      <c r="A636" s="17" t="s">
        <v>640</v>
      </c>
      <c r="B636" s="18">
        <v>2918.5</v>
      </c>
      <c r="C636" s="19">
        <v>3623</v>
      </c>
      <c r="D636" s="6"/>
      <c r="E636" s="20">
        <v>0.12429185497642585</v>
      </c>
      <c r="F636" s="21">
        <v>0.25138104724490012</v>
      </c>
      <c r="G636" s="13"/>
      <c r="H636" s="22">
        <f t="shared" si="10"/>
        <v>1.5972089205089615</v>
      </c>
      <c r="I636" s="23">
        <f t="shared" si="10"/>
        <v>1.5661947476494109</v>
      </c>
    </row>
    <row r="637" spans="1:9" x14ac:dyDescent="0.25">
      <c r="A637" s="17" t="s">
        <v>641</v>
      </c>
      <c r="B637" s="18">
        <v>2066</v>
      </c>
      <c r="C637" s="19">
        <v>2292.5</v>
      </c>
      <c r="D637" s="6"/>
      <c r="E637" s="20">
        <v>0.28407484432954233</v>
      </c>
      <c r="F637" s="21">
        <v>0.18352389740719555</v>
      </c>
      <c r="G637" s="13"/>
      <c r="H637" s="22">
        <f t="shared" si="10"/>
        <v>1.1306608291147899</v>
      </c>
      <c r="I637" s="23">
        <f t="shared" si="10"/>
        <v>0.99102993623689617</v>
      </c>
    </row>
    <row r="638" spans="1:9" x14ac:dyDescent="0.25">
      <c r="A638" s="17" t="s">
        <v>642</v>
      </c>
      <c r="B638" s="18">
        <v>1914.5</v>
      </c>
      <c r="C638" s="19">
        <v>2551.5</v>
      </c>
      <c r="D638" s="6"/>
      <c r="E638" s="20">
        <v>0.323913631287857</v>
      </c>
      <c r="F638" s="21">
        <v>0.21976706936348508</v>
      </c>
      <c r="G638" s="13"/>
      <c r="H638" s="22">
        <f t="shared" si="10"/>
        <v>1.0477493501162949</v>
      </c>
      <c r="I638" s="23">
        <f t="shared" si="10"/>
        <v>1.1029936236896143</v>
      </c>
    </row>
    <row r="639" spans="1:9" x14ac:dyDescent="0.25">
      <c r="A639" s="17" t="s">
        <v>643</v>
      </c>
      <c r="B639" s="18">
        <v>1794.5</v>
      </c>
      <c r="C639" s="19">
        <v>2114.5</v>
      </c>
      <c r="D639" s="6"/>
      <c r="E639" s="20">
        <v>0.37236885384301338</v>
      </c>
      <c r="F639" s="21">
        <v>0.19027843863568009</v>
      </c>
      <c r="G639" s="13"/>
      <c r="H639" s="22">
        <f t="shared" si="10"/>
        <v>0.98207689150362565</v>
      </c>
      <c r="I639" s="23">
        <f t="shared" si="10"/>
        <v>0.91408191937749916</v>
      </c>
    </row>
    <row r="640" spans="1:9" x14ac:dyDescent="0.25">
      <c r="A640" s="17" t="s">
        <v>644</v>
      </c>
      <c r="B640" s="18">
        <v>1638.5</v>
      </c>
      <c r="C640" s="19">
        <v>2104.5</v>
      </c>
      <c r="D640" s="6"/>
      <c r="E640" s="20">
        <v>0.23692500632982277</v>
      </c>
      <c r="F640" s="21">
        <v>0.23217428643378682</v>
      </c>
      <c r="G640" s="13"/>
      <c r="H640" s="22">
        <f t="shared" si="10"/>
        <v>0.89670269530715552</v>
      </c>
      <c r="I640" s="23">
        <f t="shared" si="10"/>
        <v>0.90975899708202745</v>
      </c>
    </row>
    <row r="641" spans="1:9" x14ac:dyDescent="0.25">
      <c r="A641" s="17" t="s">
        <v>645</v>
      </c>
      <c r="B641" s="18">
        <v>1827</v>
      </c>
      <c r="C641" s="19">
        <v>2398</v>
      </c>
      <c r="D641" s="6"/>
      <c r="E641" s="20">
        <v>0.34445814737604119</v>
      </c>
      <c r="F641" s="21">
        <v>0.3078479898076546</v>
      </c>
      <c r="G641" s="13"/>
      <c r="H641" s="22">
        <f t="shared" si="10"/>
        <v>0.99986318237789029</v>
      </c>
      <c r="I641" s="23">
        <f t="shared" si="10"/>
        <v>1.0366367664541229</v>
      </c>
    </row>
    <row r="642" spans="1:9" x14ac:dyDescent="0.25">
      <c r="A642" s="17" t="s">
        <v>646</v>
      </c>
      <c r="B642" s="18">
        <v>2214</v>
      </c>
      <c r="C642" s="19">
        <v>2242.5</v>
      </c>
      <c r="D642" s="6"/>
      <c r="E642" s="20">
        <v>5.1100761061358448E-3</v>
      </c>
      <c r="F642" s="21">
        <v>5.2027923699344635E-2</v>
      </c>
      <c r="G642" s="13"/>
      <c r="H642" s="22">
        <f t="shared" si="10"/>
        <v>1.2116568614037488</v>
      </c>
      <c r="I642" s="23">
        <f t="shared" si="10"/>
        <v>0.9694153247595374</v>
      </c>
    </row>
    <row r="643" spans="1:9" x14ac:dyDescent="0.25">
      <c r="A643" s="17" t="s">
        <v>647</v>
      </c>
      <c r="B643" s="18">
        <v>1457</v>
      </c>
      <c r="C643" s="19">
        <v>2485</v>
      </c>
      <c r="D643" s="6"/>
      <c r="E643" s="20">
        <v>0.14753634967790696</v>
      </c>
      <c r="F643" s="21">
        <v>0.39210991729378775</v>
      </c>
      <c r="G643" s="13"/>
      <c r="H643" s="22">
        <f t="shared" si="10"/>
        <v>0.79737310165549324</v>
      </c>
      <c r="I643" s="23">
        <f t="shared" si="10"/>
        <v>1.0742461904247271</v>
      </c>
    </row>
    <row r="644" spans="1:9" x14ac:dyDescent="0.25">
      <c r="A644" s="25" t="s">
        <v>648</v>
      </c>
      <c r="B644" s="18">
        <v>2277</v>
      </c>
      <c r="C644" s="19">
        <v>2828.5</v>
      </c>
      <c r="D644" s="6"/>
      <c r="E644" s="20">
        <v>0.27452015571757049</v>
      </c>
      <c r="F644" s="21">
        <v>0.16174583257122016</v>
      </c>
      <c r="G644" s="13"/>
      <c r="H644" s="22">
        <f t="shared" ref="H644:I707" si="11">B644/B$1</f>
        <v>1.2461349021754002</v>
      </c>
      <c r="I644" s="23">
        <f t="shared" si="11"/>
        <v>1.2227385712741814</v>
      </c>
    </row>
    <row r="645" spans="1:9" x14ac:dyDescent="0.25">
      <c r="A645" s="25" t="s">
        <v>649</v>
      </c>
      <c r="B645" s="18">
        <v>1512</v>
      </c>
      <c r="C645" s="19">
        <v>1964</v>
      </c>
      <c r="D645" s="6"/>
      <c r="E645" s="20">
        <v>0.45924527719919955</v>
      </c>
      <c r="F645" s="21">
        <v>0.42628025912671708</v>
      </c>
      <c r="G645" s="13"/>
      <c r="H645" s="22">
        <f t="shared" si="11"/>
        <v>0.82747297851963331</v>
      </c>
      <c r="I645" s="23">
        <f t="shared" si="11"/>
        <v>0.84902193883064947</v>
      </c>
    </row>
    <row r="646" spans="1:9" x14ac:dyDescent="0.25">
      <c r="A646" s="25" t="s">
        <v>650</v>
      </c>
      <c r="B646" s="18">
        <v>1852</v>
      </c>
      <c r="C646" s="19">
        <v>2331</v>
      </c>
      <c r="D646" s="6"/>
      <c r="E646" s="20">
        <v>0.30086400840982691</v>
      </c>
      <c r="F646" s="21">
        <v>0.36947921899837621</v>
      </c>
      <c r="G646" s="13"/>
      <c r="H646" s="22">
        <f t="shared" si="11"/>
        <v>1.0135449445888631</v>
      </c>
      <c r="I646" s="23">
        <f t="shared" si="11"/>
        <v>1.0076731870744624</v>
      </c>
    </row>
    <row r="647" spans="1:9" x14ac:dyDescent="0.25">
      <c r="A647" s="25" t="s">
        <v>651</v>
      </c>
      <c r="B647" s="18">
        <v>2066.5</v>
      </c>
      <c r="C647" s="19">
        <v>2496</v>
      </c>
      <c r="D647" s="6"/>
      <c r="E647" s="20">
        <v>0.15363704077075241</v>
      </c>
      <c r="F647" s="21">
        <v>0.20397310995765794</v>
      </c>
      <c r="G647" s="13"/>
      <c r="H647" s="22">
        <f t="shared" si="11"/>
        <v>1.1309344643590094</v>
      </c>
      <c r="I647" s="23">
        <f t="shared" si="11"/>
        <v>1.0790014049497461</v>
      </c>
    </row>
    <row r="648" spans="1:9" x14ac:dyDescent="0.25">
      <c r="A648" s="17" t="s">
        <v>652</v>
      </c>
      <c r="B648" s="18">
        <v>1903</v>
      </c>
      <c r="C648" s="19">
        <v>2710</v>
      </c>
      <c r="D648" s="6"/>
      <c r="E648" s="20">
        <v>0.16720864505199495</v>
      </c>
      <c r="F648" s="21">
        <v>0.2515317110936649</v>
      </c>
      <c r="G648" s="13"/>
      <c r="H648" s="22">
        <f t="shared" si="11"/>
        <v>1.0414557394992474</v>
      </c>
      <c r="I648" s="23">
        <f t="shared" si="11"/>
        <v>1.1715119420728413</v>
      </c>
    </row>
    <row r="649" spans="1:9" x14ac:dyDescent="0.25">
      <c r="A649" s="17" t="s">
        <v>653</v>
      </c>
      <c r="B649" s="18">
        <v>1582</v>
      </c>
      <c r="C649" s="19">
        <v>1747.5</v>
      </c>
      <c r="D649" s="6"/>
      <c r="E649" s="20">
        <v>0.4147883014798458</v>
      </c>
      <c r="F649" s="21">
        <v>0.27798704359093457</v>
      </c>
      <c r="G649" s="13"/>
      <c r="H649" s="22">
        <f t="shared" si="11"/>
        <v>0.86578191271035709</v>
      </c>
      <c r="I649" s="23">
        <f t="shared" si="11"/>
        <v>0.75543067113368634</v>
      </c>
    </row>
    <row r="650" spans="1:9" x14ac:dyDescent="0.25">
      <c r="A650" s="17" t="s">
        <v>654</v>
      </c>
      <c r="B650" s="18">
        <v>1631</v>
      </c>
      <c r="C650" s="19">
        <v>1773</v>
      </c>
      <c r="D650" s="6"/>
      <c r="E650" s="20">
        <v>0.38325100831937958</v>
      </c>
      <c r="F650" s="21">
        <v>0.4099863344950766</v>
      </c>
      <c r="G650" s="13"/>
      <c r="H650" s="22">
        <f t="shared" si="11"/>
        <v>0.89259816664386371</v>
      </c>
      <c r="I650" s="23">
        <f t="shared" si="11"/>
        <v>0.76645412298713933</v>
      </c>
    </row>
    <row r="651" spans="1:9" x14ac:dyDescent="0.25">
      <c r="A651" s="17" t="s">
        <v>655</v>
      </c>
      <c r="B651" s="18">
        <v>1477.5</v>
      </c>
      <c r="C651" s="19">
        <v>2150</v>
      </c>
      <c r="D651" s="6"/>
      <c r="E651" s="20">
        <v>1.675041444435138E-2</v>
      </c>
      <c r="F651" s="21">
        <v>0.10327047874073299</v>
      </c>
      <c r="G651" s="13"/>
      <c r="H651" s="22">
        <f t="shared" si="11"/>
        <v>0.80859214666849089</v>
      </c>
      <c r="I651" s="23">
        <f t="shared" si="11"/>
        <v>0.92942829352642387</v>
      </c>
    </row>
    <row r="652" spans="1:9" x14ac:dyDescent="0.25">
      <c r="A652" s="17" t="s">
        <v>656</v>
      </c>
      <c r="B652" s="18">
        <v>1996</v>
      </c>
      <c r="C652" s="19">
        <v>2327.5</v>
      </c>
      <c r="D652" s="6"/>
      <c r="E652" s="20">
        <v>0.2564856260416134</v>
      </c>
      <c r="F652" s="21">
        <v>0.20567617222912682</v>
      </c>
      <c r="G652" s="13"/>
      <c r="H652" s="22">
        <f t="shared" si="11"/>
        <v>1.0923518949240663</v>
      </c>
      <c r="I652" s="23">
        <f t="shared" si="11"/>
        <v>1.0061601642710472</v>
      </c>
    </row>
    <row r="653" spans="1:9" x14ac:dyDescent="0.25">
      <c r="A653" s="17" t="s">
        <v>657</v>
      </c>
      <c r="B653" s="18">
        <v>1783</v>
      </c>
      <c r="C653" s="19">
        <v>2075</v>
      </c>
      <c r="D653" s="6"/>
      <c r="E653" s="20">
        <v>0.25064020510930907</v>
      </c>
      <c r="F653" s="21">
        <v>0.14789606893251162</v>
      </c>
      <c r="G653" s="13"/>
      <c r="H653" s="22">
        <f t="shared" si="11"/>
        <v>0.97578328088657817</v>
      </c>
      <c r="I653" s="23">
        <f t="shared" si="11"/>
        <v>0.89700637631038582</v>
      </c>
    </row>
    <row r="654" spans="1:9" x14ac:dyDescent="0.25">
      <c r="A654" s="17" t="s">
        <v>658</v>
      </c>
      <c r="B654" s="18">
        <v>1585</v>
      </c>
      <c r="C654" s="19">
        <v>1890.5</v>
      </c>
      <c r="D654" s="6"/>
      <c r="E654" s="20">
        <v>0.39437375051666124</v>
      </c>
      <c r="F654" s="21">
        <v>0.27491324209051171</v>
      </c>
      <c r="G654" s="13"/>
      <c r="H654" s="22">
        <f t="shared" si="11"/>
        <v>0.86742372417567382</v>
      </c>
      <c r="I654" s="23">
        <f t="shared" si="11"/>
        <v>0.81724845995893225</v>
      </c>
    </row>
    <row r="655" spans="1:9" x14ac:dyDescent="0.25">
      <c r="A655" s="17" t="s">
        <v>659</v>
      </c>
      <c r="B655" s="18">
        <v>3369</v>
      </c>
      <c r="C655" s="19">
        <v>4974.5</v>
      </c>
      <c r="D655" s="6"/>
      <c r="E655" s="20">
        <v>0.17042763618981199</v>
      </c>
      <c r="F655" s="21">
        <v>0.33077444563696773</v>
      </c>
      <c r="G655" s="13"/>
      <c r="H655" s="22">
        <f t="shared" si="11"/>
        <v>1.8437542755506908</v>
      </c>
      <c r="I655" s="23">
        <f t="shared" si="11"/>
        <v>2.1504376958824167</v>
      </c>
    </row>
    <row r="656" spans="1:9" x14ac:dyDescent="0.25">
      <c r="A656" s="17" t="s">
        <v>660</v>
      </c>
      <c r="B656" s="18">
        <v>950</v>
      </c>
      <c r="C656" s="19">
        <v>1379</v>
      </c>
      <c r="D656" s="6"/>
      <c r="E656" s="20">
        <v>0.17268291919503054</v>
      </c>
      <c r="F656" s="21">
        <v>0.19997943775399096</v>
      </c>
      <c r="G656" s="13"/>
      <c r="H656" s="22">
        <f t="shared" si="11"/>
        <v>0.51990696401696535</v>
      </c>
      <c r="I656" s="23">
        <f t="shared" si="11"/>
        <v>0.5961309845455528</v>
      </c>
    </row>
    <row r="657" spans="1:9" x14ac:dyDescent="0.25">
      <c r="A657" s="17" t="s">
        <v>661</v>
      </c>
      <c r="B657" s="18">
        <v>1383.5</v>
      </c>
      <c r="C657" s="19">
        <v>1887</v>
      </c>
      <c r="D657" s="6"/>
      <c r="E657" s="20">
        <v>0.23459487716994964</v>
      </c>
      <c r="F657" s="21">
        <v>0.23757588726670434</v>
      </c>
      <c r="G657" s="13"/>
      <c r="H657" s="22">
        <f t="shared" si="11"/>
        <v>0.75714872075523332</v>
      </c>
      <c r="I657" s="23">
        <f t="shared" si="11"/>
        <v>0.81573543715551711</v>
      </c>
    </row>
    <row r="658" spans="1:9" x14ac:dyDescent="0.25">
      <c r="A658" s="17" t="s">
        <v>662</v>
      </c>
      <c r="B658" s="18">
        <v>1549.5</v>
      </c>
      <c r="C658" s="19">
        <v>2181.5</v>
      </c>
      <c r="D658" s="6"/>
      <c r="E658" s="20">
        <v>7.438425642685205E-2</v>
      </c>
      <c r="F658" s="21">
        <v>0.1072896376680024</v>
      </c>
      <c r="G658" s="13"/>
      <c r="H658" s="22">
        <f t="shared" si="11"/>
        <v>0.84799562183609245</v>
      </c>
      <c r="I658" s="23">
        <f t="shared" si="11"/>
        <v>0.94304549875715982</v>
      </c>
    </row>
    <row r="659" spans="1:9" x14ac:dyDescent="0.25">
      <c r="A659" s="17" t="s">
        <v>663</v>
      </c>
      <c r="B659" s="18">
        <v>1539</v>
      </c>
      <c r="C659" s="19">
        <v>1650.5</v>
      </c>
      <c r="D659" s="6"/>
      <c r="E659" s="20">
        <v>0.40891815156337052</v>
      </c>
      <c r="F659" s="21">
        <v>0.3080337931978962</v>
      </c>
      <c r="G659" s="13"/>
      <c r="H659" s="22">
        <f t="shared" si="11"/>
        <v>0.84224928170748392</v>
      </c>
      <c r="I659" s="23">
        <f t="shared" si="11"/>
        <v>0.71349832486761056</v>
      </c>
    </row>
    <row r="660" spans="1:9" x14ac:dyDescent="0.25">
      <c r="A660" s="17" t="s">
        <v>664</v>
      </c>
      <c r="B660" s="18">
        <v>1427</v>
      </c>
      <c r="C660" s="19">
        <v>2094.5</v>
      </c>
      <c r="D660" s="6"/>
      <c r="E660" s="20">
        <v>0.31515060464936523</v>
      </c>
      <c r="F660" s="21">
        <v>0.33928971835401306</v>
      </c>
      <c r="G660" s="13"/>
      <c r="H660" s="22">
        <f t="shared" si="11"/>
        <v>0.78095498700232591</v>
      </c>
      <c r="I660" s="23">
        <f t="shared" si="11"/>
        <v>0.90543607478655574</v>
      </c>
    </row>
    <row r="661" spans="1:9" x14ac:dyDescent="0.25">
      <c r="A661" s="17" t="s">
        <v>665</v>
      </c>
      <c r="B661" s="18">
        <v>1507</v>
      </c>
      <c r="C661" s="19">
        <v>2093</v>
      </c>
      <c r="D661" s="6"/>
      <c r="E661" s="20">
        <v>0.12668800990070858</v>
      </c>
      <c r="F661" s="21">
        <v>2.9054554793140511E-2</v>
      </c>
      <c r="G661" s="13"/>
      <c r="H661" s="22">
        <f t="shared" si="11"/>
        <v>0.82473662607743881</v>
      </c>
      <c r="I661" s="23">
        <f t="shared" si="11"/>
        <v>0.90478763644223492</v>
      </c>
    </row>
    <row r="662" spans="1:9" x14ac:dyDescent="0.25">
      <c r="A662" s="17" t="s">
        <v>666</v>
      </c>
      <c r="B662" s="18">
        <v>1662</v>
      </c>
      <c r="C662" s="19">
        <v>2288.5</v>
      </c>
      <c r="D662" s="6"/>
      <c r="E662" s="20">
        <v>0.33355698944058559</v>
      </c>
      <c r="F662" s="21">
        <v>0.53361302648423314</v>
      </c>
      <c r="G662" s="13"/>
      <c r="H662" s="22">
        <f t="shared" si="11"/>
        <v>0.90956355178546999</v>
      </c>
      <c r="I662" s="23">
        <f t="shared" si="11"/>
        <v>0.98930076731870742</v>
      </c>
    </row>
    <row r="663" spans="1:9" x14ac:dyDescent="0.25">
      <c r="A663" s="17" t="s">
        <v>667</v>
      </c>
      <c r="B663" s="18">
        <v>1493.5</v>
      </c>
      <c r="C663" s="19">
        <v>2253.5</v>
      </c>
      <c r="D663" s="6"/>
      <c r="E663" s="20">
        <v>0.36219396558935985</v>
      </c>
      <c r="F663" s="21">
        <v>0.23878777922474492</v>
      </c>
      <c r="G663" s="13"/>
      <c r="H663" s="22">
        <f t="shared" si="11"/>
        <v>0.81734847448351344</v>
      </c>
      <c r="I663" s="23">
        <f t="shared" si="11"/>
        <v>0.97417053928455632</v>
      </c>
    </row>
    <row r="664" spans="1:9" x14ac:dyDescent="0.25">
      <c r="A664" s="17" t="s">
        <v>668</v>
      </c>
      <c r="B664" s="18">
        <v>1622</v>
      </c>
      <c r="C664" s="19">
        <v>2013</v>
      </c>
      <c r="D664" s="6"/>
      <c r="E664" s="20">
        <v>0.197048252217213</v>
      </c>
      <c r="F664" s="21">
        <v>0.24026877214684475</v>
      </c>
      <c r="G664" s="13"/>
      <c r="H664" s="22">
        <f t="shared" si="11"/>
        <v>0.88767273224791354</v>
      </c>
      <c r="I664" s="23">
        <f t="shared" si="11"/>
        <v>0.87020425807846102</v>
      </c>
    </row>
    <row r="665" spans="1:9" x14ac:dyDescent="0.25">
      <c r="A665" s="17" t="s">
        <v>669</v>
      </c>
      <c r="B665" s="18">
        <v>2392</v>
      </c>
      <c r="C665" s="19">
        <v>2542.5</v>
      </c>
      <c r="D665" s="6"/>
      <c r="E665" s="20">
        <v>0.38547961649968981</v>
      </c>
      <c r="F665" s="21">
        <v>0.30954172958136772</v>
      </c>
      <c r="G665" s="13"/>
      <c r="H665" s="22">
        <f t="shared" si="11"/>
        <v>1.309071008345875</v>
      </c>
      <c r="I665" s="23">
        <f t="shared" si="11"/>
        <v>1.0991029936236896</v>
      </c>
    </row>
    <row r="666" spans="1:9" x14ac:dyDescent="0.25">
      <c r="A666" s="17" t="s">
        <v>670</v>
      </c>
      <c r="B666" s="18">
        <v>1363.5</v>
      </c>
      <c r="C666" s="19">
        <v>1491.5</v>
      </c>
      <c r="D666" s="6"/>
      <c r="E666" s="20">
        <v>0.30026756604841293</v>
      </c>
      <c r="F666" s="21">
        <v>0.31906326767586085</v>
      </c>
      <c r="G666" s="13"/>
      <c r="H666" s="22">
        <f t="shared" si="11"/>
        <v>0.74620331098645509</v>
      </c>
      <c r="I666" s="23">
        <f t="shared" si="11"/>
        <v>0.64476386036960986</v>
      </c>
    </row>
    <row r="667" spans="1:9" x14ac:dyDescent="0.25">
      <c r="A667" s="17" t="s">
        <v>671</v>
      </c>
      <c r="B667" s="18">
        <v>2889</v>
      </c>
      <c r="C667" s="19">
        <v>3778.5</v>
      </c>
      <c r="D667" s="6"/>
      <c r="E667" s="20">
        <v>0.31573823043636079</v>
      </c>
      <c r="F667" s="21">
        <v>0.38756600339746983</v>
      </c>
      <c r="G667" s="13"/>
      <c r="H667" s="22">
        <f t="shared" si="11"/>
        <v>1.5810644411000137</v>
      </c>
      <c r="I667" s="23">
        <f t="shared" si="11"/>
        <v>1.6334161893439965</v>
      </c>
    </row>
    <row r="668" spans="1:9" x14ac:dyDescent="0.25">
      <c r="A668" s="17" t="s">
        <v>672</v>
      </c>
      <c r="B668" s="18">
        <v>2069.5</v>
      </c>
      <c r="C668" s="19">
        <v>2407.5</v>
      </c>
      <c r="D668" s="6"/>
      <c r="E668" s="20">
        <v>0.33655481008395716</v>
      </c>
      <c r="F668" s="21">
        <v>0.35215826817971774</v>
      </c>
      <c r="G668" s="13"/>
      <c r="H668" s="22">
        <f t="shared" si="11"/>
        <v>1.1325762758243261</v>
      </c>
      <c r="I668" s="23">
        <f t="shared" si="11"/>
        <v>1.0407435426348211</v>
      </c>
    </row>
    <row r="669" spans="1:9" x14ac:dyDescent="0.25">
      <c r="A669" s="17" t="s">
        <v>673</v>
      </c>
      <c r="B669" s="18">
        <v>1689</v>
      </c>
      <c r="C669" s="19">
        <v>1722.5</v>
      </c>
      <c r="D669" s="6"/>
      <c r="E669" s="20">
        <v>0.34078444042975115</v>
      </c>
      <c r="F669" s="21">
        <v>0.25821199730992067</v>
      </c>
      <c r="G669" s="13"/>
      <c r="H669" s="22">
        <f t="shared" si="11"/>
        <v>0.92433985497332061</v>
      </c>
      <c r="I669" s="23">
        <f t="shared" si="11"/>
        <v>0.74462336539500706</v>
      </c>
    </row>
    <row r="670" spans="1:9" x14ac:dyDescent="0.25">
      <c r="A670" s="17" t="s">
        <v>674</v>
      </c>
      <c r="B670" s="18">
        <v>1896</v>
      </c>
      <c r="C670" s="19">
        <v>1888.5</v>
      </c>
      <c r="D670" s="6"/>
      <c r="E670" s="20">
        <v>0.3908480520482604</v>
      </c>
      <c r="F670" s="21">
        <v>0.29467462896151064</v>
      </c>
      <c r="G670" s="13"/>
      <c r="H670" s="22">
        <f t="shared" si="11"/>
        <v>1.0376248460801751</v>
      </c>
      <c r="I670" s="23">
        <f t="shared" si="11"/>
        <v>0.81638387549983793</v>
      </c>
    </row>
    <row r="671" spans="1:9" x14ac:dyDescent="0.25">
      <c r="A671" s="17" t="s">
        <v>675</v>
      </c>
      <c r="B671" s="18">
        <v>1719.5</v>
      </c>
      <c r="C671" s="19">
        <v>1912.5</v>
      </c>
      <c r="D671" s="6"/>
      <c r="E671" s="20">
        <v>0.18793125850668929</v>
      </c>
      <c r="F671" s="21">
        <v>0.34791502279557712</v>
      </c>
      <c r="G671" s="13"/>
      <c r="H671" s="22">
        <f t="shared" si="11"/>
        <v>0.94103160487070736</v>
      </c>
      <c r="I671" s="23">
        <f t="shared" si="11"/>
        <v>0.8267588890089701</v>
      </c>
    </row>
    <row r="672" spans="1:9" x14ac:dyDescent="0.25">
      <c r="A672" s="17" t="s">
        <v>676</v>
      </c>
      <c r="B672" s="18">
        <v>1948</v>
      </c>
      <c r="C672" s="19">
        <v>2503</v>
      </c>
      <c r="D672" s="6"/>
      <c r="E672" s="20">
        <v>0.41163197631701481</v>
      </c>
      <c r="F672" s="21">
        <v>0.30736403433118803</v>
      </c>
      <c r="G672" s="13"/>
      <c r="H672" s="22">
        <f t="shared" si="11"/>
        <v>1.0660829114789985</v>
      </c>
      <c r="I672" s="23">
        <f t="shared" si="11"/>
        <v>1.0820274505565763</v>
      </c>
    </row>
    <row r="673" spans="1:9" x14ac:dyDescent="0.25">
      <c r="A673" s="17" t="s">
        <v>677</v>
      </c>
      <c r="B673" s="18">
        <v>1393</v>
      </c>
      <c r="C673" s="19">
        <v>2263</v>
      </c>
      <c r="D673" s="6"/>
      <c r="E673" s="20">
        <v>0.20304573759843433</v>
      </c>
      <c r="F673" s="21">
        <v>0.37933169790564236</v>
      </c>
      <c r="G673" s="13"/>
      <c r="H673" s="22">
        <f t="shared" si="11"/>
        <v>0.7623477903954029</v>
      </c>
      <c r="I673" s="23">
        <f t="shared" si="11"/>
        <v>0.97827731546525454</v>
      </c>
    </row>
    <row r="674" spans="1:9" x14ac:dyDescent="0.25">
      <c r="A674" s="17" t="s">
        <v>678</v>
      </c>
      <c r="B674" s="18">
        <v>979.5</v>
      </c>
      <c r="C674" s="19">
        <v>1888</v>
      </c>
      <c r="D674" s="6"/>
      <c r="E674" s="20">
        <v>0.15665356969625402</v>
      </c>
      <c r="F674" s="21">
        <v>9.662793937824643E-2</v>
      </c>
      <c r="G674" s="13"/>
      <c r="H674" s="22">
        <f t="shared" si="11"/>
        <v>0.53605144342591327</v>
      </c>
      <c r="I674" s="23">
        <f t="shared" si="11"/>
        <v>0.81616772938506432</v>
      </c>
    </row>
    <row r="675" spans="1:9" x14ac:dyDescent="0.25">
      <c r="A675" s="17" t="s">
        <v>679</v>
      </c>
      <c r="B675" s="18">
        <v>1964.5</v>
      </c>
      <c r="C675" s="19">
        <v>2319.5</v>
      </c>
      <c r="D675" s="6"/>
      <c r="E675" s="20">
        <v>0.31063026325476739</v>
      </c>
      <c r="F675" s="21">
        <v>1.5242655339222841E-3</v>
      </c>
      <c r="G675" s="13"/>
      <c r="H675" s="22">
        <f t="shared" si="11"/>
        <v>1.0751128745382406</v>
      </c>
      <c r="I675" s="23">
        <f t="shared" si="11"/>
        <v>1.0027018264346699</v>
      </c>
    </row>
    <row r="676" spans="1:9" x14ac:dyDescent="0.25">
      <c r="A676" s="17" t="s">
        <v>680</v>
      </c>
      <c r="B676" s="18">
        <v>1560.5</v>
      </c>
      <c r="C676" s="19">
        <v>2361.5</v>
      </c>
      <c r="D676" s="6"/>
      <c r="E676" s="20">
        <v>0.31492419924681225</v>
      </c>
      <c r="F676" s="21">
        <v>0.26739206250247172</v>
      </c>
      <c r="G676" s="13"/>
      <c r="H676" s="22">
        <f t="shared" si="11"/>
        <v>0.85401559720892051</v>
      </c>
      <c r="I676" s="23">
        <f t="shared" si="11"/>
        <v>1.0208581000756511</v>
      </c>
    </row>
    <row r="677" spans="1:9" x14ac:dyDescent="0.25">
      <c r="A677" s="17" t="s">
        <v>681</v>
      </c>
      <c r="B677" s="18">
        <v>1207.5</v>
      </c>
      <c r="C677" s="19">
        <v>1791.5</v>
      </c>
      <c r="D677" s="6"/>
      <c r="E677" s="20">
        <v>0.23482386687851392</v>
      </c>
      <c r="F677" s="21">
        <v>0.35088915907052232</v>
      </c>
      <c r="G677" s="13"/>
      <c r="H677" s="22">
        <f t="shared" si="11"/>
        <v>0.66082911478998496</v>
      </c>
      <c r="I677" s="23">
        <f t="shared" si="11"/>
        <v>0.77445152923376204</v>
      </c>
    </row>
    <row r="678" spans="1:9" x14ac:dyDescent="0.25">
      <c r="A678" s="17" t="s">
        <v>682</v>
      </c>
      <c r="B678" s="18">
        <v>1452.5</v>
      </c>
      <c r="C678" s="19">
        <v>2230.5</v>
      </c>
      <c r="D678" s="6"/>
      <c r="E678" s="20">
        <v>0.24487071320952383</v>
      </c>
      <c r="F678" s="21">
        <v>0.28373036052990813</v>
      </c>
      <c r="G678" s="13"/>
      <c r="H678" s="22">
        <f t="shared" si="11"/>
        <v>0.79491038445751816</v>
      </c>
      <c r="I678" s="23">
        <f t="shared" si="11"/>
        <v>0.96422781800497137</v>
      </c>
    </row>
    <row r="679" spans="1:9" x14ac:dyDescent="0.25">
      <c r="A679" s="17" t="s">
        <v>683</v>
      </c>
      <c r="B679" s="18">
        <v>848</v>
      </c>
      <c r="C679" s="19">
        <v>1006</v>
      </c>
      <c r="D679" s="6"/>
      <c r="E679" s="20">
        <v>0.37523355133720093</v>
      </c>
      <c r="F679" s="21">
        <v>0.2727211044735392</v>
      </c>
      <c r="G679" s="13"/>
      <c r="H679" s="22">
        <f t="shared" si="11"/>
        <v>0.46408537419619644</v>
      </c>
      <c r="I679" s="23">
        <f t="shared" si="11"/>
        <v>0.43488598292445696</v>
      </c>
    </row>
    <row r="680" spans="1:9" x14ac:dyDescent="0.25">
      <c r="A680" s="17" t="s">
        <v>684</v>
      </c>
      <c r="B680" s="18">
        <v>1530</v>
      </c>
      <c r="C680" s="19">
        <v>2206</v>
      </c>
      <c r="D680" s="6"/>
      <c r="E680" s="20">
        <v>0.27822109952568735</v>
      </c>
      <c r="F680" s="21">
        <v>0.39939032155867549</v>
      </c>
      <c r="G680" s="13"/>
      <c r="H680" s="22">
        <f t="shared" si="11"/>
        <v>0.83732384731153375</v>
      </c>
      <c r="I680" s="23">
        <f t="shared" si="11"/>
        <v>0.95363665838106559</v>
      </c>
    </row>
    <row r="681" spans="1:9" x14ac:dyDescent="0.25">
      <c r="A681" s="17" t="s">
        <v>685</v>
      </c>
      <c r="B681" s="18">
        <v>1451</v>
      </c>
      <c r="C681" s="19">
        <v>2039</v>
      </c>
      <c r="D681" s="6"/>
      <c r="E681" s="20">
        <v>0.36061958516750187</v>
      </c>
      <c r="F681" s="21">
        <v>0.33708081967303782</v>
      </c>
      <c r="G681" s="13"/>
      <c r="H681" s="22">
        <f t="shared" si="11"/>
        <v>0.7940894787248598</v>
      </c>
      <c r="I681" s="23">
        <f t="shared" si="11"/>
        <v>0.88144385604668751</v>
      </c>
    </row>
    <row r="682" spans="1:9" x14ac:dyDescent="0.25">
      <c r="A682" s="17" t="s">
        <v>686</v>
      </c>
      <c r="B682" s="18">
        <v>1667.5</v>
      </c>
      <c r="C682" s="19">
        <v>2465</v>
      </c>
      <c r="D682" s="6"/>
      <c r="E682" s="20">
        <v>0.48384338070995547</v>
      </c>
      <c r="F682" s="21">
        <v>0.51347713522268568</v>
      </c>
      <c r="G682" s="13"/>
      <c r="H682" s="22">
        <f t="shared" si="11"/>
        <v>0.91257353947188402</v>
      </c>
      <c r="I682" s="23">
        <f t="shared" si="11"/>
        <v>1.0656003458337837</v>
      </c>
    </row>
    <row r="683" spans="1:9" x14ac:dyDescent="0.25">
      <c r="A683" s="17" t="s">
        <v>687</v>
      </c>
      <c r="B683" s="18">
        <v>1909.5</v>
      </c>
      <c r="C683" s="19">
        <v>2766.5</v>
      </c>
      <c r="D683" s="6"/>
      <c r="E683" s="20">
        <v>0.27439964643060055</v>
      </c>
      <c r="F683" s="21">
        <v>0.31770602892278282</v>
      </c>
      <c r="G683" s="13"/>
      <c r="H683" s="22">
        <f t="shared" si="11"/>
        <v>1.0450129976741005</v>
      </c>
      <c r="I683" s="23">
        <f t="shared" si="11"/>
        <v>1.1959364530422565</v>
      </c>
    </row>
    <row r="684" spans="1:9" x14ac:dyDescent="0.25">
      <c r="A684" s="17" t="s">
        <v>688</v>
      </c>
      <c r="B684" s="18">
        <v>1837</v>
      </c>
      <c r="C684" s="19">
        <v>2163.5</v>
      </c>
      <c r="D684" s="6"/>
      <c r="E684" s="20">
        <v>0.43727452554595425</v>
      </c>
      <c r="F684" s="21">
        <v>0.2696385923174956</v>
      </c>
      <c r="G684" s="13"/>
      <c r="H684" s="22">
        <f t="shared" si="11"/>
        <v>1.0053358872622793</v>
      </c>
      <c r="I684" s="23">
        <f t="shared" si="11"/>
        <v>0.93526423862531072</v>
      </c>
    </row>
    <row r="685" spans="1:9" x14ac:dyDescent="0.25">
      <c r="A685" s="17" t="s">
        <v>689</v>
      </c>
      <c r="B685" s="18">
        <v>1919.5</v>
      </c>
      <c r="C685" s="19">
        <v>2241</v>
      </c>
      <c r="D685" s="6"/>
      <c r="E685" s="20">
        <v>0.40853421220936764</v>
      </c>
      <c r="F685" s="21">
        <v>0.40640496839280371</v>
      </c>
      <c r="G685" s="13"/>
      <c r="H685" s="22">
        <f t="shared" si="11"/>
        <v>1.0504857025584895</v>
      </c>
      <c r="I685" s="23">
        <f t="shared" si="11"/>
        <v>0.96876688641521669</v>
      </c>
    </row>
    <row r="686" spans="1:9" x14ac:dyDescent="0.25">
      <c r="A686" s="17" t="s">
        <v>690</v>
      </c>
      <c r="B686" s="18">
        <v>1356.5</v>
      </c>
      <c r="C686" s="19">
        <v>1809.5</v>
      </c>
      <c r="D686" s="6"/>
      <c r="E686" s="20">
        <v>0.31224250787375007</v>
      </c>
      <c r="F686" s="21">
        <v>0.32942305418085638</v>
      </c>
      <c r="G686" s="13"/>
      <c r="H686" s="22">
        <f t="shared" si="11"/>
        <v>0.7423724175673827</v>
      </c>
      <c r="I686" s="23">
        <f t="shared" si="11"/>
        <v>0.78223278936561114</v>
      </c>
    </row>
    <row r="687" spans="1:9" x14ac:dyDescent="0.25">
      <c r="A687" s="17" t="s">
        <v>691</v>
      </c>
      <c r="B687" s="18">
        <v>1457.5</v>
      </c>
      <c r="C687" s="19">
        <v>2112</v>
      </c>
      <c r="D687" s="6"/>
      <c r="E687" s="20">
        <v>0.16931750712460039</v>
      </c>
      <c r="F687" s="21">
        <v>0.1566884344674736</v>
      </c>
      <c r="G687" s="13"/>
      <c r="H687" s="22">
        <f t="shared" si="11"/>
        <v>0.79764673689971266</v>
      </c>
      <c r="I687" s="23">
        <f t="shared" si="11"/>
        <v>0.91300118880363124</v>
      </c>
    </row>
    <row r="688" spans="1:9" x14ac:dyDescent="0.25">
      <c r="A688" s="17" t="s">
        <v>692</v>
      </c>
      <c r="B688" s="18">
        <v>1784</v>
      </c>
      <c r="C688" s="19">
        <v>1815</v>
      </c>
      <c r="D688" s="6"/>
      <c r="E688" s="20">
        <v>8.7991987344962747E-2</v>
      </c>
      <c r="F688" s="21">
        <v>0.44101646077309742</v>
      </c>
      <c r="G688" s="13"/>
      <c r="H688" s="22">
        <f t="shared" si="11"/>
        <v>0.97633055137501712</v>
      </c>
      <c r="I688" s="23">
        <f t="shared" si="11"/>
        <v>0.7846103966281206</v>
      </c>
    </row>
    <row r="689" spans="1:9" x14ac:dyDescent="0.25">
      <c r="A689" s="17" t="s">
        <v>693</v>
      </c>
      <c r="B689" s="18">
        <v>1533</v>
      </c>
      <c r="C689" s="19">
        <v>1727</v>
      </c>
      <c r="D689" s="6"/>
      <c r="E689" s="20">
        <v>0.30535204771395591</v>
      </c>
      <c r="F689" s="21">
        <v>0.34966368913335932</v>
      </c>
      <c r="G689" s="13"/>
      <c r="H689" s="22">
        <f t="shared" si="11"/>
        <v>0.83896565877685048</v>
      </c>
      <c r="I689" s="23">
        <f t="shared" si="11"/>
        <v>0.74656868042796931</v>
      </c>
    </row>
    <row r="690" spans="1:9" x14ac:dyDescent="0.25">
      <c r="A690" s="17" t="s">
        <v>694</v>
      </c>
      <c r="B690" s="18">
        <v>1667.5</v>
      </c>
      <c r="C690" s="19">
        <v>2060</v>
      </c>
      <c r="D690" s="6"/>
      <c r="E690" s="20">
        <v>0.36086828832968632</v>
      </c>
      <c r="F690" s="21">
        <v>0.17780646245370468</v>
      </c>
      <c r="G690" s="13"/>
      <c r="H690" s="22">
        <f t="shared" si="11"/>
        <v>0.91257353947188402</v>
      </c>
      <c r="I690" s="23">
        <f t="shared" si="11"/>
        <v>0.89052199286717826</v>
      </c>
    </row>
    <row r="691" spans="1:9" x14ac:dyDescent="0.25">
      <c r="A691" s="17" t="s">
        <v>695</v>
      </c>
      <c r="B691" s="18">
        <v>1807</v>
      </c>
      <c r="C691" s="19">
        <v>1873.5</v>
      </c>
      <c r="D691" s="6"/>
      <c r="E691" s="20">
        <v>0.43827315712724585</v>
      </c>
      <c r="F691" s="21">
        <v>0.29401450896414227</v>
      </c>
      <c r="G691" s="13"/>
      <c r="H691" s="22">
        <f t="shared" si="11"/>
        <v>0.98891777260911207</v>
      </c>
      <c r="I691" s="23">
        <f t="shared" si="11"/>
        <v>0.80989949205663025</v>
      </c>
    </row>
    <row r="692" spans="1:9" x14ac:dyDescent="0.25">
      <c r="A692" s="17" t="s">
        <v>696</v>
      </c>
      <c r="B692" s="18">
        <v>1436.5</v>
      </c>
      <c r="C692" s="19">
        <v>2092</v>
      </c>
      <c r="D692" s="6"/>
      <c r="E692" s="20">
        <v>0.23676878646065394</v>
      </c>
      <c r="F692" s="21">
        <v>0.20821117457500635</v>
      </c>
      <c r="G692" s="13"/>
      <c r="H692" s="22">
        <f t="shared" si="11"/>
        <v>0.7861540566424956</v>
      </c>
      <c r="I692" s="23">
        <f t="shared" si="11"/>
        <v>0.90435534421268782</v>
      </c>
    </row>
    <row r="693" spans="1:9" x14ac:dyDescent="0.25">
      <c r="A693" s="17" t="s">
        <v>697</v>
      </c>
      <c r="B693" s="18">
        <v>1830.5</v>
      </c>
      <c r="C693" s="19">
        <v>2211</v>
      </c>
      <c r="D693" s="6"/>
      <c r="E693" s="20">
        <v>0.31328249087259769</v>
      </c>
      <c r="F693" s="21">
        <v>0.4195947973391001</v>
      </c>
      <c r="G693" s="13"/>
      <c r="H693" s="22">
        <f t="shared" si="11"/>
        <v>1.0017786290874264</v>
      </c>
      <c r="I693" s="23">
        <f t="shared" si="11"/>
        <v>0.95579811952880145</v>
      </c>
    </row>
    <row r="694" spans="1:9" x14ac:dyDescent="0.25">
      <c r="A694" s="17" t="s">
        <v>698</v>
      </c>
      <c r="B694" s="18">
        <v>2338</v>
      </c>
      <c r="C694" s="19">
        <v>2387.5</v>
      </c>
      <c r="D694" s="6"/>
      <c r="E694" s="20">
        <v>0.2988115910232288</v>
      </c>
      <c r="F694" s="21">
        <v>0.26329546742401705</v>
      </c>
      <c r="G694" s="13"/>
      <c r="H694" s="22">
        <f t="shared" si="11"/>
        <v>1.2795184019701737</v>
      </c>
      <c r="I694" s="23">
        <f t="shared" si="11"/>
        <v>1.0320976980438776</v>
      </c>
    </row>
    <row r="695" spans="1:9" x14ac:dyDescent="0.25">
      <c r="A695" s="17" t="s">
        <v>699</v>
      </c>
      <c r="B695" s="18">
        <v>1609.5</v>
      </c>
      <c r="C695" s="19">
        <v>2522.5</v>
      </c>
      <c r="D695" s="6"/>
      <c r="E695" s="20">
        <v>7.3368643962816671E-2</v>
      </c>
      <c r="F695" s="21">
        <v>0.4213207104552551</v>
      </c>
      <c r="G695" s="13"/>
      <c r="H695" s="22">
        <f t="shared" si="11"/>
        <v>0.88083185114242712</v>
      </c>
      <c r="I695" s="23">
        <f t="shared" si="11"/>
        <v>1.0904571490327462</v>
      </c>
    </row>
    <row r="696" spans="1:9" x14ac:dyDescent="0.25">
      <c r="A696" s="17" t="s">
        <v>700</v>
      </c>
      <c r="B696" s="18">
        <v>2185</v>
      </c>
      <c r="C696" s="19">
        <v>3289.5</v>
      </c>
      <c r="D696" s="6"/>
      <c r="E696" s="20">
        <v>0.2265330649110221</v>
      </c>
      <c r="F696" s="21">
        <v>0.24053883208625831</v>
      </c>
      <c r="G696" s="13"/>
      <c r="H696" s="22">
        <f t="shared" si="11"/>
        <v>1.1957860172390204</v>
      </c>
      <c r="I696" s="23">
        <f t="shared" si="11"/>
        <v>1.4220252890954286</v>
      </c>
    </row>
    <row r="697" spans="1:9" x14ac:dyDescent="0.25">
      <c r="A697" s="17" t="s">
        <v>701</v>
      </c>
      <c r="B697" s="18">
        <v>1268</v>
      </c>
      <c r="C697" s="19">
        <v>1651</v>
      </c>
      <c r="D697" s="6"/>
      <c r="E697" s="20">
        <v>0.28775007814846887</v>
      </c>
      <c r="F697" s="21">
        <v>0.24669503692516739</v>
      </c>
      <c r="G697" s="13"/>
      <c r="H697" s="22">
        <f t="shared" si="11"/>
        <v>0.69393897934053905</v>
      </c>
      <c r="I697" s="23">
        <f t="shared" si="11"/>
        <v>0.71371447098238405</v>
      </c>
    </row>
    <row r="698" spans="1:9" x14ac:dyDescent="0.25">
      <c r="A698" s="17" t="s">
        <v>702</v>
      </c>
      <c r="B698" s="18">
        <v>2122.5</v>
      </c>
      <c r="C698" s="19">
        <v>2473.5</v>
      </c>
      <c r="D698" s="6"/>
      <c r="E698" s="20">
        <v>0.17357014511104418</v>
      </c>
      <c r="F698" s="21">
        <v>0.1786706036958125</v>
      </c>
      <c r="G698" s="13"/>
      <c r="H698" s="22">
        <f t="shared" si="11"/>
        <v>1.1615816117115885</v>
      </c>
      <c r="I698" s="23">
        <f t="shared" si="11"/>
        <v>1.0692748297849346</v>
      </c>
    </row>
    <row r="699" spans="1:9" x14ac:dyDescent="0.25">
      <c r="A699" s="17" t="s">
        <v>703</v>
      </c>
      <c r="B699" s="18">
        <v>14669</v>
      </c>
      <c r="C699" s="19">
        <v>18619.5</v>
      </c>
      <c r="D699" s="6"/>
      <c r="E699" s="20">
        <v>0.15020415366945819</v>
      </c>
      <c r="F699" s="21">
        <v>2.4798771616574854E-2</v>
      </c>
      <c r="G699" s="13"/>
      <c r="H699" s="22">
        <f t="shared" si="11"/>
        <v>8.027910794910385</v>
      </c>
      <c r="I699" s="23">
        <f t="shared" si="11"/>
        <v>8.0490651680536036</v>
      </c>
    </row>
    <row r="700" spans="1:9" x14ac:dyDescent="0.25">
      <c r="A700" s="17" t="s">
        <v>704</v>
      </c>
      <c r="B700" s="18">
        <v>1829</v>
      </c>
      <c r="C700" s="19">
        <v>2433</v>
      </c>
      <c r="D700" s="6"/>
      <c r="E700" s="20">
        <v>5.6444827803846874E-2</v>
      </c>
      <c r="F700" s="21">
        <v>0.48070473328505942</v>
      </c>
      <c r="G700" s="13"/>
      <c r="H700" s="22">
        <f t="shared" si="11"/>
        <v>1.0009577233547682</v>
      </c>
      <c r="I700" s="23">
        <f t="shared" si="11"/>
        <v>1.0517669944882742</v>
      </c>
    </row>
    <row r="701" spans="1:9" x14ac:dyDescent="0.25">
      <c r="A701" s="17" t="s">
        <v>705</v>
      </c>
      <c r="B701" s="18">
        <v>1602.5</v>
      </c>
      <c r="C701" s="19">
        <v>1576</v>
      </c>
      <c r="D701" s="6"/>
      <c r="E701" s="20">
        <v>0.41963091975563599</v>
      </c>
      <c r="F701" s="21">
        <v>0.2961233982126405</v>
      </c>
      <c r="G701" s="13"/>
      <c r="H701" s="22">
        <f t="shared" si="11"/>
        <v>0.87700095772335473</v>
      </c>
      <c r="I701" s="23">
        <f t="shared" si="11"/>
        <v>0.68129255376634601</v>
      </c>
    </row>
    <row r="702" spans="1:9" x14ac:dyDescent="0.25">
      <c r="A702" s="17" t="s">
        <v>706</v>
      </c>
      <c r="B702" s="18">
        <v>1504.5</v>
      </c>
      <c r="C702" s="19">
        <v>2239</v>
      </c>
      <c r="D702" s="6"/>
      <c r="E702" s="20">
        <v>0.16120812625256617</v>
      </c>
      <c r="F702" s="21">
        <v>8.5901315088316624E-2</v>
      </c>
      <c r="G702" s="13"/>
      <c r="H702" s="22">
        <f t="shared" si="11"/>
        <v>0.8233684498563415</v>
      </c>
      <c r="I702" s="23">
        <f t="shared" si="11"/>
        <v>0.96790230195612237</v>
      </c>
    </row>
    <row r="703" spans="1:9" x14ac:dyDescent="0.25">
      <c r="A703" s="17" t="s">
        <v>707</v>
      </c>
      <c r="B703" s="18">
        <v>2038</v>
      </c>
      <c r="C703" s="19">
        <v>2735.5</v>
      </c>
      <c r="D703" s="6"/>
      <c r="E703" s="20">
        <v>0.25050593523880632</v>
      </c>
      <c r="F703" s="21">
        <v>0.35180856486744333</v>
      </c>
      <c r="G703" s="13"/>
      <c r="H703" s="22">
        <f t="shared" si="11"/>
        <v>1.1153372554385004</v>
      </c>
      <c r="I703" s="23">
        <f t="shared" si="11"/>
        <v>1.1825353939262941</v>
      </c>
    </row>
    <row r="704" spans="1:9" x14ac:dyDescent="0.25">
      <c r="A704" s="17" t="s">
        <v>708</v>
      </c>
      <c r="B704" s="18">
        <v>1426.5</v>
      </c>
      <c r="C704" s="19">
        <v>2310.5</v>
      </c>
      <c r="D704" s="6"/>
      <c r="E704" s="20">
        <v>0.28700653789485525</v>
      </c>
      <c r="F704" s="21">
        <v>0.17597333875016871</v>
      </c>
      <c r="G704" s="13"/>
      <c r="H704" s="22">
        <f t="shared" si="11"/>
        <v>0.78068135175810649</v>
      </c>
      <c r="I704" s="23">
        <f t="shared" si="11"/>
        <v>0.99881119636874527</v>
      </c>
    </row>
    <row r="705" spans="1:9" x14ac:dyDescent="0.25">
      <c r="A705" s="17" t="s">
        <v>709</v>
      </c>
      <c r="B705" s="18">
        <v>2788.5</v>
      </c>
      <c r="C705" s="19">
        <v>2454.5</v>
      </c>
      <c r="D705" s="6"/>
      <c r="E705" s="20">
        <v>0.22847524111496481</v>
      </c>
      <c r="F705" s="21">
        <v>0.31603020532150849</v>
      </c>
      <c r="G705" s="13"/>
      <c r="H705" s="22">
        <f t="shared" si="11"/>
        <v>1.5260637570119031</v>
      </c>
      <c r="I705" s="23">
        <f t="shared" si="11"/>
        <v>1.0610612774235384</v>
      </c>
    </row>
    <row r="706" spans="1:9" x14ac:dyDescent="0.25">
      <c r="A706" s="17" t="s">
        <v>710</v>
      </c>
      <c r="B706" s="18">
        <v>1514</v>
      </c>
      <c r="C706" s="19">
        <v>1866</v>
      </c>
      <c r="D706" s="6"/>
      <c r="E706" s="20">
        <v>0.27649089462512294</v>
      </c>
      <c r="F706" s="21">
        <v>0.23570226039551587</v>
      </c>
      <c r="G706" s="13"/>
      <c r="H706" s="22">
        <f t="shared" si="11"/>
        <v>0.8285675194965112</v>
      </c>
      <c r="I706" s="23">
        <f t="shared" si="11"/>
        <v>0.80665730033502647</v>
      </c>
    </row>
    <row r="707" spans="1:9" x14ac:dyDescent="0.25">
      <c r="A707" s="17" t="s">
        <v>711</v>
      </c>
      <c r="B707" s="18">
        <v>6226.5</v>
      </c>
      <c r="C707" s="19">
        <v>8438</v>
      </c>
      <c r="D707" s="6"/>
      <c r="E707" s="20">
        <v>0.19612517644088454</v>
      </c>
      <c r="F707" s="21">
        <v>0.16542175705881071</v>
      </c>
      <c r="G707" s="13"/>
      <c r="H707" s="22">
        <f t="shared" si="11"/>
        <v>3.4075796962648788</v>
      </c>
      <c r="I707" s="23">
        <f t="shared" si="11"/>
        <v>3.6476818329190532</v>
      </c>
    </row>
    <row r="708" spans="1:9" x14ac:dyDescent="0.25">
      <c r="A708" s="17" t="s">
        <v>712</v>
      </c>
      <c r="B708" s="18">
        <v>1673.5</v>
      </c>
      <c r="C708" s="19">
        <v>1798</v>
      </c>
      <c r="D708" s="6"/>
      <c r="E708" s="20">
        <v>0.44830612180395996</v>
      </c>
      <c r="F708" s="21">
        <v>0.23753753939748315</v>
      </c>
      <c r="G708" s="13"/>
      <c r="H708" s="22">
        <f t="shared" ref="H708:I771" si="12">B708/B$1</f>
        <v>0.91585716240251747</v>
      </c>
      <c r="I708" s="23">
        <f t="shared" si="12"/>
        <v>0.7772614287258186</v>
      </c>
    </row>
    <row r="709" spans="1:9" x14ac:dyDescent="0.25">
      <c r="A709" s="17" t="s">
        <v>713</v>
      </c>
      <c r="B709" s="18">
        <v>1698.5</v>
      </c>
      <c r="C709" s="19">
        <v>1768.5</v>
      </c>
      <c r="D709" s="6"/>
      <c r="E709" s="20">
        <v>0.48750193745625381</v>
      </c>
      <c r="F709" s="21">
        <v>0.39143768096218834</v>
      </c>
      <c r="G709" s="13"/>
      <c r="H709" s="22">
        <f t="shared" si="12"/>
        <v>0.92953892461349019</v>
      </c>
      <c r="I709" s="23">
        <f t="shared" si="12"/>
        <v>0.76450880795417697</v>
      </c>
    </row>
    <row r="710" spans="1:9" x14ac:dyDescent="0.25">
      <c r="A710" s="17" t="s">
        <v>714</v>
      </c>
      <c r="B710" s="18">
        <v>1666.5</v>
      </c>
      <c r="C710" s="19">
        <v>2818</v>
      </c>
      <c r="D710" s="6"/>
      <c r="E710" s="20">
        <v>0.36532789595056553</v>
      </c>
      <c r="F710" s="21">
        <v>0.35079321508118999</v>
      </c>
      <c r="G710" s="13"/>
      <c r="H710" s="22">
        <f t="shared" si="12"/>
        <v>0.91202626898344508</v>
      </c>
      <c r="I710" s="23">
        <f t="shared" si="12"/>
        <v>1.2181995028639361</v>
      </c>
    </row>
    <row r="711" spans="1:9" x14ac:dyDescent="0.25">
      <c r="A711" s="17" t="s">
        <v>715</v>
      </c>
      <c r="B711" s="18">
        <v>1260</v>
      </c>
      <c r="C711" s="19">
        <v>2626.5</v>
      </c>
      <c r="D711" s="6"/>
      <c r="E711" s="20">
        <v>4.7140452079103168E-2</v>
      </c>
      <c r="F711" s="21">
        <v>0.23395232927893003</v>
      </c>
      <c r="G711" s="13"/>
      <c r="H711" s="22">
        <f t="shared" si="12"/>
        <v>0.68956081543302783</v>
      </c>
      <c r="I711" s="23">
        <f t="shared" si="12"/>
        <v>1.1354155409056523</v>
      </c>
    </row>
    <row r="712" spans="1:9" x14ac:dyDescent="0.25">
      <c r="A712" s="17" t="s">
        <v>716</v>
      </c>
      <c r="B712" s="18">
        <v>1910</v>
      </c>
      <c r="C712" s="19">
        <v>2377.5</v>
      </c>
      <c r="D712" s="6"/>
      <c r="E712" s="20">
        <v>0.20139585809711091</v>
      </c>
      <c r="F712" s="21">
        <v>5.0263321144280351E-2</v>
      </c>
      <c r="G712" s="13"/>
      <c r="H712" s="22">
        <f t="shared" si="12"/>
        <v>1.0452866329183199</v>
      </c>
      <c r="I712" s="23">
        <f t="shared" si="12"/>
        <v>1.0277747757484059</v>
      </c>
    </row>
    <row r="713" spans="1:9" x14ac:dyDescent="0.25">
      <c r="A713" s="17" t="s">
        <v>717</v>
      </c>
      <c r="B713" s="18">
        <v>11253.5</v>
      </c>
      <c r="C713" s="19">
        <v>15201</v>
      </c>
      <c r="D713" s="6"/>
      <c r="E713" s="20">
        <v>3.0097671674444063E-2</v>
      </c>
      <c r="F713" s="21">
        <v>1.842078056377033E-2</v>
      </c>
      <c r="G713" s="13"/>
      <c r="H713" s="22">
        <f t="shared" si="12"/>
        <v>6.1587084416472839</v>
      </c>
      <c r="I713" s="23">
        <f t="shared" si="12"/>
        <v>6.57127418134659</v>
      </c>
    </row>
    <row r="714" spans="1:9" x14ac:dyDescent="0.25">
      <c r="A714" s="17" t="s">
        <v>718</v>
      </c>
      <c r="B714" s="18">
        <v>2204.5</v>
      </c>
      <c r="C714" s="19">
        <v>2579.5</v>
      </c>
      <c r="D714" s="6"/>
      <c r="E714" s="20">
        <v>0.41922819823579838</v>
      </c>
      <c r="F714" s="21">
        <v>0.33470726103073251</v>
      </c>
      <c r="G714" s="13"/>
      <c r="H714" s="22">
        <f t="shared" si="12"/>
        <v>1.2064577917635793</v>
      </c>
      <c r="I714" s="23">
        <f t="shared" si="12"/>
        <v>1.115097806116935</v>
      </c>
    </row>
    <row r="715" spans="1:9" x14ac:dyDescent="0.25">
      <c r="A715" s="17" t="s">
        <v>719</v>
      </c>
      <c r="B715" s="18">
        <v>2022.5</v>
      </c>
      <c r="C715" s="19">
        <v>2147</v>
      </c>
      <c r="D715" s="6"/>
      <c r="E715" s="20">
        <v>0.3632553501373661</v>
      </c>
      <c r="F715" s="21">
        <v>0.36162237808236108</v>
      </c>
      <c r="G715" s="13"/>
      <c r="H715" s="22">
        <f t="shared" si="12"/>
        <v>1.1068545628676973</v>
      </c>
      <c r="I715" s="23">
        <f t="shared" si="12"/>
        <v>0.92813141683778233</v>
      </c>
    </row>
    <row r="716" spans="1:9" x14ac:dyDescent="0.25">
      <c r="A716" s="17" t="s">
        <v>720</v>
      </c>
      <c r="B716" s="18">
        <v>4260</v>
      </c>
      <c r="C716" s="19">
        <v>5567</v>
      </c>
      <c r="D716" s="6"/>
      <c r="E716" s="20">
        <v>0.26790383681574825</v>
      </c>
      <c r="F716" s="21">
        <v>0.42195234903928702</v>
      </c>
      <c r="G716" s="13"/>
      <c r="H716" s="22">
        <f t="shared" si="12"/>
        <v>2.3313722807497608</v>
      </c>
      <c r="I716" s="23">
        <f t="shared" si="12"/>
        <v>2.406570841889117</v>
      </c>
    </row>
    <row r="717" spans="1:9" x14ac:dyDescent="0.25">
      <c r="A717" s="17" t="s">
        <v>721</v>
      </c>
      <c r="B717" s="18">
        <v>1181.5</v>
      </c>
      <c r="C717" s="19">
        <v>1898.5</v>
      </c>
      <c r="D717" s="6"/>
      <c r="E717" s="20">
        <v>0.1693704774234388</v>
      </c>
      <c r="F717" s="21">
        <v>6.1455158754690729E-2</v>
      </c>
      <c r="G717" s="13"/>
      <c r="H717" s="22">
        <f t="shared" si="12"/>
        <v>0.64660008209057329</v>
      </c>
      <c r="I717" s="23">
        <f t="shared" si="12"/>
        <v>0.82070679779530964</v>
      </c>
    </row>
    <row r="718" spans="1:9" x14ac:dyDescent="0.25">
      <c r="A718" s="17" t="s">
        <v>722</v>
      </c>
      <c r="B718" s="18">
        <v>2396.5</v>
      </c>
      <c r="C718" s="19">
        <v>3155.5</v>
      </c>
      <c r="D718" s="6"/>
      <c r="E718" s="20">
        <v>0.20919620607605349</v>
      </c>
      <c r="F718" s="21">
        <v>7.7758216787112019E-2</v>
      </c>
      <c r="G718" s="13"/>
      <c r="H718" s="22">
        <f t="shared" si="12"/>
        <v>1.3115337255438499</v>
      </c>
      <c r="I718" s="23">
        <f t="shared" si="12"/>
        <v>1.3640981303361073</v>
      </c>
    </row>
    <row r="719" spans="1:9" x14ac:dyDescent="0.25">
      <c r="A719" s="17" t="s">
        <v>723</v>
      </c>
      <c r="B719" s="18">
        <v>1152</v>
      </c>
      <c r="C719" s="19">
        <v>1980.5</v>
      </c>
      <c r="D719" s="6"/>
      <c r="E719" s="20">
        <v>0.17554907935707692</v>
      </c>
      <c r="F719" s="21">
        <v>9.6399308720205926E-3</v>
      </c>
      <c r="G719" s="13"/>
      <c r="H719" s="22">
        <f t="shared" si="12"/>
        <v>0.63045560268162537</v>
      </c>
      <c r="I719" s="23">
        <f t="shared" si="12"/>
        <v>0.85615476061817786</v>
      </c>
    </row>
    <row r="720" spans="1:9" x14ac:dyDescent="0.25">
      <c r="A720" s="17" t="s">
        <v>724</v>
      </c>
      <c r="B720" s="18">
        <v>2231</v>
      </c>
      <c r="C720" s="19">
        <v>2581.5</v>
      </c>
      <c r="D720" s="6"/>
      <c r="E720" s="20">
        <v>7.0995929621598675E-2</v>
      </c>
      <c r="F720" s="21">
        <v>0.10271742899281631</v>
      </c>
      <c r="G720" s="13"/>
      <c r="H720" s="22">
        <f t="shared" si="12"/>
        <v>1.2209604597072103</v>
      </c>
      <c r="I720" s="23">
        <f t="shared" si="12"/>
        <v>1.1159623905760294</v>
      </c>
    </row>
    <row r="721" spans="1:9" x14ac:dyDescent="0.25">
      <c r="A721" s="17" t="s">
        <v>725</v>
      </c>
      <c r="B721" s="18">
        <v>2243</v>
      </c>
      <c r="C721" s="19">
        <v>2227</v>
      </c>
      <c r="D721" s="6"/>
      <c r="E721" s="20">
        <v>0.12546968297469724</v>
      </c>
      <c r="F721" s="21">
        <v>9.7794741178920799E-2</v>
      </c>
      <c r="G721" s="13"/>
      <c r="H721" s="22">
        <f t="shared" si="12"/>
        <v>1.2275277055684772</v>
      </c>
      <c r="I721" s="23">
        <f t="shared" si="12"/>
        <v>0.96271479520155623</v>
      </c>
    </row>
    <row r="722" spans="1:9" x14ac:dyDescent="0.25">
      <c r="A722" s="17" t="s">
        <v>726</v>
      </c>
      <c r="B722" s="18">
        <v>4558.5</v>
      </c>
      <c r="C722" s="19">
        <v>6831</v>
      </c>
      <c r="D722" s="6"/>
      <c r="E722" s="20">
        <v>0.1630293357523443</v>
      </c>
      <c r="F722" s="21">
        <v>0.24222366680962101</v>
      </c>
      <c r="G722" s="13"/>
      <c r="H722" s="22">
        <f t="shared" si="12"/>
        <v>2.4947325215487757</v>
      </c>
      <c r="I722" s="23">
        <f t="shared" si="12"/>
        <v>2.9529882200367448</v>
      </c>
    </row>
    <row r="723" spans="1:9" x14ac:dyDescent="0.25">
      <c r="A723" s="17" t="s">
        <v>727</v>
      </c>
      <c r="B723" s="18">
        <v>2694</v>
      </c>
      <c r="C723" s="19">
        <v>2660.5</v>
      </c>
      <c r="D723" s="6"/>
      <c r="E723" s="20">
        <v>0.24672619685053998</v>
      </c>
      <c r="F723" s="21">
        <v>0.25647737036084134</v>
      </c>
      <c r="G723" s="13"/>
      <c r="H723" s="22">
        <f t="shared" si="12"/>
        <v>1.474346695854426</v>
      </c>
      <c r="I723" s="23">
        <f t="shared" si="12"/>
        <v>1.1501134767102561</v>
      </c>
    </row>
    <row r="724" spans="1:9" x14ac:dyDescent="0.25">
      <c r="A724" s="17" t="s">
        <v>728</v>
      </c>
      <c r="B724" s="18">
        <v>1895</v>
      </c>
      <c r="C724" s="19">
        <v>2673.5</v>
      </c>
      <c r="D724" s="6"/>
      <c r="E724" s="20">
        <v>0.18955685743681591</v>
      </c>
      <c r="F724" s="21">
        <v>0.23089740788324517</v>
      </c>
      <c r="G724" s="13"/>
      <c r="H724" s="22">
        <f t="shared" si="12"/>
        <v>1.0370775755917363</v>
      </c>
      <c r="I724" s="23">
        <f t="shared" si="12"/>
        <v>1.1557332756943695</v>
      </c>
    </row>
    <row r="725" spans="1:9" x14ac:dyDescent="0.25">
      <c r="A725" s="17" t="s">
        <v>729</v>
      </c>
      <c r="B725" s="18">
        <v>1833.5</v>
      </c>
      <c r="C725" s="19">
        <v>2093</v>
      </c>
      <c r="D725" s="6"/>
      <c r="E725" s="20">
        <v>0.41535533315402873</v>
      </c>
      <c r="F725" s="21">
        <v>0.37365508838620237</v>
      </c>
      <c r="G725" s="13"/>
      <c r="H725" s="22">
        <f t="shared" si="12"/>
        <v>1.0034204405527432</v>
      </c>
      <c r="I725" s="23">
        <f t="shared" si="12"/>
        <v>0.90478763644223492</v>
      </c>
    </row>
    <row r="726" spans="1:9" x14ac:dyDescent="0.25">
      <c r="A726" s="17" t="s">
        <v>730</v>
      </c>
      <c r="B726" s="18">
        <v>1944</v>
      </c>
      <c r="C726" s="19">
        <v>2410</v>
      </c>
      <c r="D726" s="6"/>
      <c r="E726" s="20">
        <v>0.38265243508654734</v>
      </c>
      <c r="F726" s="21">
        <v>0.4107674247556708</v>
      </c>
      <c r="G726" s="13"/>
      <c r="H726" s="22">
        <f t="shared" si="12"/>
        <v>1.0638938295252429</v>
      </c>
      <c r="I726" s="23">
        <f t="shared" si="12"/>
        <v>1.0418242732086891</v>
      </c>
    </row>
    <row r="727" spans="1:9" x14ac:dyDescent="0.25">
      <c r="A727" s="17" t="s">
        <v>731</v>
      </c>
      <c r="B727" s="18">
        <v>2213.5</v>
      </c>
      <c r="C727" s="19">
        <v>2523.5</v>
      </c>
      <c r="D727" s="6"/>
      <c r="E727" s="20">
        <v>0.55999918112492331</v>
      </c>
      <c r="F727" s="21">
        <v>0.20483259641266741</v>
      </c>
      <c r="G727" s="13"/>
      <c r="H727" s="22">
        <f t="shared" si="12"/>
        <v>1.2113832261595294</v>
      </c>
      <c r="I727" s="23">
        <f t="shared" si="12"/>
        <v>1.0908894412622934</v>
      </c>
    </row>
    <row r="728" spans="1:9" x14ac:dyDescent="0.25">
      <c r="A728" s="17" t="s">
        <v>732</v>
      </c>
      <c r="B728" s="18">
        <v>1638.5</v>
      </c>
      <c r="C728" s="19">
        <v>2174</v>
      </c>
      <c r="D728" s="6"/>
      <c r="E728" s="20">
        <v>8.5879920327203513E-2</v>
      </c>
      <c r="F728" s="21">
        <v>0.28882742488208563</v>
      </c>
      <c r="G728" s="13"/>
      <c r="H728" s="22">
        <f t="shared" si="12"/>
        <v>0.89670269530715552</v>
      </c>
      <c r="I728" s="23">
        <f t="shared" si="12"/>
        <v>0.93980330703555603</v>
      </c>
    </row>
    <row r="729" spans="1:9" x14ac:dyDescent="0.25">
      <c r="A729" s="17" t="s">
        <v>733</v>
      </c>
      <c r="B729" s="18">
        <v>1860</v>
      </c>
      <c r="C729" s="19">
        <v>2152</v>
      </c>
      <c r="D729" s="6"/>
      <c r="E729" s="20">
        <v>0.38624757509974855</v>
      </c>
      <c r="F729" s="21">
        <v>0.26417929929088485</v>
      </c>
      <c r="G729" s="13"/>
      <c r="H729" s="22">
        <f t="shared" si="12"/>
        <v>1.0179231084963742</v>
      </c>
      <c r="I729" s="23">
        <f t="shared" si="12"/>
        <v>0.93029287798551819</v>
      </c>
    </row>
    <row r="730" spans="1:9" x14ac:dyDescent="0.25">
      <c r="A730" s="17" t="s">
        <v>734</v>
      </c>
      <c r="B730" s="18">
        <v>2123.5</v>
      </c>
      <c r="C730" s="19">
        <v>2293</v>
      </c>
      <c r="D730" s="6"/>
      <c r="E730" s="20">
        <v>0.55842621711789031</v>
      </c>
      <c r="F730" s="21">
        <v>0.31516054529989168</v>
      </c>
      <c r="G730" s="13"/>
      <c r="H730" s="22">
        <f t="shared" si="12"/>
        <v>1.1621288822000273</v>
      </c>
      <c r="I730" s="23">
        <f t="shared" si="12"/>
        <v>0.99124608235166978</v>
      </c>
    </row>
    <row r="731" spans="1:9" x14ac:dyDescent="0.25">
      <c r="A731" s="17" t="s">
        <v>735</v>
      </c>
      <c r="B731" s="18">
        <v>1409.5</v>
      </c>
      <c r="C731" s="19">
        <v>1717.5</v>
      </c>
      <c r="D731" s="6"/>
      <c r="E731" s="20">
        <v>0.33361192585246829</v>
      </c>
      <c r="F731" s="21">
        <v>0.35942021541534552</v>
      </c>
      <c r="G731" s="13"/>
      <c r="H731" s="22">
        <f t="shared" si="12"/>
        <v>0.77137775345464499</v>
      </c>
      <c r="I731" s="23">
        <f t="shared" si="12"/>
        <v>0.74246190424727121</v>
      </c>
    </row>
    <row r="732" spans="1:9" x14ac:dyDescent="0.25">
      <c r="A732" s="17" t="s">
        <v>736</v>
      </c>
      <c r="B732" s="18">
        <v>3900</v>
      </c>
      <c r="C732" s="19">
        <v>5964</v>
      </c>
      <c r="D732" s="6"/>
      <c r="E732" s="20">
        <v>0.12655398288928466</v>
      </c>
      <c r="F732" s="21">
        <v>1.2804750564746335E-2</v>
      </c>
      <c r="G732" s="13"/>
      <c r="H732" s="22">
        <f t="shared" si="12"/>
        <v>2.1343549049117527</v>
      </c>
      <c r="I732" s="23">
        <f t="shared" si="12"/>
        <v>2.578190857019345</v>
      </c>
    </row>
    <row r="733" spans="1:9" x14ac:dyDescent="0.25">
      <c r="A733" s="17" t="s">
        <v>737</v>
      </c>
      <c r="B733" s="18">
        <v>1914.5</v>
      </c>
      <c r="C733" s="19">
        <v>3148</v>
      </c>
      <c r="D733" s="6"/>
      <c r="E733" s="20">
        <v>8.3102128893691923E-2</v>
      </c>
      <c r="F733" s="21">
        <v>9.1196109644770734E-2</v>
      </c>
      <c r="G733" s="13"/>
      <c r="H733" s="22">
        <f t="shared" si="12"/>
        <v>1.0477493501162949</v>
      </c>
      <c r="I733" s="23">
        <f t="shared" si="12"/>
        <v>1.3608559386145034</v>
      </c>
    </row>
    <row r="734" spans="1:9" x14ac:dyDescent="0.25">
      <c r="A734" s="17" t="s">
        <v>738</v>
      </c>
      <c r="B734" s="18">
        <v>1664</v>
      </c>
      <c r="C734" s="19">
        <v>1924</v>
      </c>
      <c r="D734" s="6"/>
      <c r="E734" s="20">
        <v>0.33485585551382174</v>
      </c>
      <c r="F734" s="21">
        <v>0.10952069687816589</v>
      </c>
      <c r="G734" s="13"/>
      <c r="H734" s="22">
        <f t="shared" si="12"/>
        <v>0.91065809276234777</v>
      </c>
      <c r="I734" s="23">
        <f t="shared" si="12"/>
        <v>0.83173024964876252</v>
      </c>
    </row>
    <row r="735" spans="1:9" x14ac:dyDescent="0.25">
      <c r="A735" s="17" t="s">
        <v>739</v>
      </c>
      <c r="B735" s="18">
        <v>1991</v>
      </c>
      <c r="C735" s="19">
        <v>2532</v>
      </c>
      <c r="D735" s="6"/>
      <c r="E735" s="20">
        <v>0.46382795390739878</v>
      </c>
      <c r="F735" s="21">
        <v>0.23681933271966518</v>
      </c>
      <c r="G735" s="13"/>
      <c r="H735" s="22">
        <f t="shared" si="12"/>
        <v>1.0896155424818716</v>
      </c>
      <c r="I735" s="23">
        <f t="shared" si="12"/>
        <v>1.0945639252134443</v>
      </c>
    </row>
    <row r="736" spans="1:9" x14ac:dyDescent="0.25">
      <c r="A736" s="17" t="s">
        <v>740</v>
      </c>
      <c r="B736" s="18">
        <v>1958</v>
      </c>
      <c r="C736" s="19">
        <v>2582.5</v>
      </c>
      <c r="D736" s="6"/>
      <c r="E736" s="20">
        <v>0.28674299502661832</v>
      </c>
      <c r="F736" s="21">
        <v>0.26312860279584599</v>
      </c>
      <c r="G736" s="13"/>
      <c r="H736" s="22">
        <f t="shared" si="12"/>
        <v>1.0715556163633877</v>
      </c>
      <c r="I736" s="23">
        <f t="shared" si="12"/>
        <v>1.1163946828055766</v>
      </c>
    </row>
    <row r="737" spans="1:9" x14ac:dyDescent="0.25">
      <c r="A737" s="17" t="s">
        <v>741</v>
      </c>
      <c r="B737" s="18">
        <v>1342</v>
      </c>
      <c r="C737" s="19">
        <v>2022</v>
      </c>
      <c r="D737" s="6"/>
      <c r="E737" s="20">
        <v>0.12224200688172802</v>
      </c>
      <c r="F737" s="21">
        <v>0.17345448242756062</v>
      </c>
      <c r="G737" s="13"/>
      <c r="H737" s="22">
        <f t="shared" si="12"/>
        <v>0.73443699548501851</v>
      </c>
      <c r="I737" s="23">
        <f t="shared" si="12"/>
        <v>0.87409488814438563</v>
      </c>
    </row>
    <row r="738" spans="1:9" x14ac:dyDescent="0.25">
      <c r="A738" s="17" t="s">
        <v>742</v>
      </c>
      <c r="B738" s="18">
        <v>1815</v>
      </c>
      <c r="C738" s="19">
        <v>2427.5</v>
      </c>
      <c r="D738" s="6"/>
      <c r="E738" s="20">
        <v>0.2095996960211364</v>
      </c>
      <c r="F738" s="21">
        <v>0.26245240364534678</v>
      </c>
      <c r="G738" s="13"/>
      <c r="H738" s="22">
        <f t="shared" si="12"/>
        <v>0.99329593651662329</v>
      </c>
      <c r="I738" s="23">
        <f t="shared" si="12"/>
        <v>1.0493893872257647</v>
      </c>
    </row>
    <row r="739" spans="1:9" x14ac:dyDescent="0.25">
      <c r="A739" s="17" t="s">
        <v>743</v>
      </c>
      <c r="B739" s="18">
        <v>1616.5</v>
      </c>
      <c r="C739" s="19">
        <v>2368</v>
      </c>
      <c r="D739" s="6"/>
      <c r="E739" s="20">
        <v>0.1990309838786756</v>
      </c>
      <c r="F739" s="21">
        <v>0.34101180072425563</v>
      </c>
      <c r="G739" s="13"/>
      <c r="H739" s="22">
        <f t="shared" si="12"/>
        <v>0.88466274456149951</v>
      </c>
      <c r="I739" s="23">
        <f t="shared" si="12"/>
        <v>1.0236679995677078</v>
      </c>
    </row>
    <row r="740" spans="1:9" x14ac:dyDescent="0.25">
      <c r="A740" s="17" t="s">
        <v>744</v>
      </c>
      <c r="B740" s="18">
        <v>1833.5</v>
      </c>
      <c r="C740" s="19">
        <v>1886.5</v>
      </c>
      <c r="D740" s="6"/>
      <c r="E740" s="20">
        <v>0.51099890104836398</v>
      </c>
      <c r="F740" s="21">
        <v>0.43367216847751683</v>
      </c>
      <c r="G740" s="13"/>
      <c r="H740" s="22">
        <f t="shared" si="12"/>
        <v>1.0034204405527432</v>
      </c>
      <c r="I740" s="23">
        <f t="shared" si="12"/>
        <v>0.8155192910407435</v>
      </c>
    </row>
    <row r="741" spans="1:9" x14ac:dyDescent="0.25">
      <c r="A741" s="17" t="s">
        <v>745</v>
      </c>
      <c r="B741" s="18">
        <v>2115.5</v>
      </c>
      <c r="C741" s="19">
        <v>2283</v>
      </c>
      <c r="D741" s="6"/>
      <c r="E741" s="20">
        <v>0.2115805211491773</v>
      </c>
      <c r="F741" s="21">
        <v>0.20441983161766158</v>
      </c>
      <c r="G741" s="13"/>
      <c r="H741" s="22">
        <f t="shared" si="12"/>
        <v>1.157750718292516</v>
      </c>
      <c r="I741" s="23">
        <f t="shared" si="12"/>
        <v>0.98692316005619796</v>
      </c>
    </row>
    <row r="742" spans="1:9" x14ac:dyDescent="0.25">
      <c r="A742" s="17" t="s">
        <v>746</v>
      </c>
      <c r="B742" s="18">
        <v>1821.5</v>
      </c>
      <c r="C742" s="19">
        <v>2088</v>
      </c>
      <c r="D742" s="6"/>
      <c r="E742" s="20">
        <v>0.19837033499112039</v>
      </c>
      <c r="F742" s="21">
        <v>0.10362771793251128</v>
      </c>
      <c r="G742" s="13"/>
      <c r="H742" s="22">
        <f t="shared" si="12"/>
        <v>0.99685319469147626</v>
      </c>
      <c r="I742" s="23">
        <f t="shared" si="12"/>
        <v>0.90262617529449907</v>
      </c>
    </row>
    <row r="743" spans="1:9" x14ac:dyDescent="0.25">
      <c r="A743" s="17" t="s">
        <v>747</v>
      </c>
      <c r="B743" s="18">
        <v>1595.5</v>
      </c>
      <c r="C743" s="19">
        <v>1843.5</v>
      </c>
      <c r="D743" s="6"/>
      <c r="E743" s="20">
        <v>0.28940189790963056</v>
      </c>
      <c r="F743" s="21">
        <v>0.21287999108138533</v>
      </c>
      <c r="G743" s="13"/>
      <c r="H743" s="22">
        <f t="shared" si="12"/>
        <v>0.87317006430428235</v>
      </c>
      <c r="I743" s="23">
        <f t="shared" si="12"/>
        <v>0.79693072517021502</v>
      </c>
    </row>
    <row r="744" spans="1:9" x14ac:dyDescent="0.25">
      <c r="A744" s="17" t="s">
        <v>748</v>
      </c>
      <c r="B744" s="18">
        <v>14827.5</v>
      </c>
      <c r="C744" s="19">
        <v>18510.5</v>
      </c>
      <c r="D744" s="6"/>
      <c r="E744" s="20">
        <v>0.12670933856770575</v>
      </c>
      <c r="F744" s="21">
        <v>0.19432496128661933</v>
      </c>
      <c r="G744" s="13"/>
      <c r="H744" s="22">
        <f t="shared" si="12"/>
        <v>8.1146531673279512</v>
      </c>
      <c r="I744" s="23">
        <f t="shared" si="12"/>
        <v>8.0019453150329625</v>
      </c>
    </row>
    <row r="745" spans="1:9" x14ac:dyDescent="0.25">
      <c r="A745" s="17" t="s">
        <v>749</v>
      </c>
      <c r="B745" s="18">
        <v>1633.5</v>
      </c>
      <c r="C745" s="19">
        <v>2141.5</v>
      </c>
      <c r="D745" s="6"/>
      <c r="E745" s="20">
        <v>0.12077305904563622</v>
      </c>
      <c r="F745" s="21">
        <v>9.0802878742143628E-2</v>
      </c>
      <c r="G745" s="13"/>
      <c r="H745" s="22">
        <f t="shared" si="12"/>
        <v>0.89396634286496102</v>
      </c>
      <c r="I745" s="23">
        <f t="shared" si="12"/>
        <v>0.92575380957527287</v>
      </c>
    </row>
    <row r="746" spans="1:9" x14ac:dyDescent="0.25">
      <c r="A746" s="17" t="s">
        <v>750</v>
      </c>
      <c r="B746" s="18">
        <v>2258</v>
      </c>
      <c r="C746" s="19">
        <v>2780.5</v>
      </c>
      <c r="D746" s="6"/>
      <c r="E746" s="20">
        <v>0.26618280071238504</v>
      </c>
      <c r="F746" s="21">
        <v>0.12893477362401712</v>
      </c>
      <c r="G746" s="13"/>
      <c r="H746" s="22">
        <f t="shared" si="12"/>
        <v>1.2357367628950608</v>
      </c>
      <c r="I746" s="23">
        <f t="shared" si="12"/>
        <v>1.2019885442559171</v>
      </c>
    </row>
    <row r="747" spans="1:9" x14ac:dyDescent="0.25">
      <c r="A747" s="17" t="s">
        <v>751</v>
      </c>
      <c r="B747" s="18">
        <v>6845</v>
      </c>
      <c r="C747" s="19">
        <v>9020</v>
      </c>
      <c r="D747" s="6"/>
      <c r="E747" s="20">
        <v>0.12871512773680616</v>
      </c>
      <c r="F747" s="21">
        <v>0.10347904114925086</v>
      </c>
      <c r="G747" s="13"/>
      <c r="H747" s="22">
        <f t="shared" si="12"/>
        <v>3.7460664933643453</v>
      </c>
      <c r="I747" s="23">
        <f t="shared" si="12"/>
        <v>3.8992759105155086</v>
      </c>
    </row>
    <row r="748" spans="1:9" x14ac:dyDescent="0.25">
      <c r="A748" s="17" t="s">
        <v>752</v>
      </c>
      <c r="B748" s="18">
        <v>2015</v>
      </c>
      <c r="C748" s="19">
        <v>2755.5</v>
      </c>
      <c r="D748" s="6"/>
      <c r="E748" s="20">
        <v>0.12773541853692469</v>
      </c>
      <c r="F748" s="21">
        <v>7.7754801197432014E-2</v>
      </c>
      <c r="G748" s="13"/>
      <c r="H748" s="22">
        <f t="shared" si="12"/>
        <v>1.1027500342044054</v>
      </c>
      <c r="I748" s="23">
        <f t="shared" si="12"/>
        <v>1.1911812385172376</v>
      </c>
    </row>
    <row r="749" spans="1:9" x14ac:dyDescent="0.25">
      <c r="A749" s="17" t="s">
        <v>753</v>
      </c>
      <c r="B749" s="18">
        <v>4392</v>
      </c>
      <c r="C749" s="19">
        <v>5006</v>
      </c>
      <c r="D749" s="6"/>
      <c r="E749" s="20">
        <v>0.42857883686670983</v>
      </c>
      <c r="F749" s="21">
        <v>0.2610334262150899</v>
      </c>
      <c r="G749" s="13"/>
      <c r="H749" s="22">
        <f t="shared" si="12"/>
        <v>2.403611985223697</v>
      </c>
      <c r="I749" s="23">
        <f t="shared" si="12"/>
        <v>2.1640549011131527</v>
      </c>
    </row>
    <row r="750" spans="1:9" x14ac:dyDescent="0.25">
      <c r="A750" s="17" t="s">
        <v>754</v>
      </c>
      <c r="B750" s="18">
        <v>1664</v>
      </c>
      <c r="C750" s="19">
        <v>2291.5</v>
      </c>
      <c r="D750" s="6"/>
      <c r="E750" s="20">
        <v>0.22182075707895302</v>
      </c>
      <c r="F750" s="21">
        <v>0.27988036244215514</v>
      </c>
      <c r="G750" s="13"/>
      <c r="H750" s="22">
        <f t="shared" si="12"/>
        <v>0.91065809276234777</v>
      </c>
      <c r="I750" s="23">
        <f t="shared" si="12"/>
        <v>0.99059764400734895</v>
      </c>
    </row>
    <row r="751" spans="1:9" x14ac:dyDescent="0.25">
      <c r="A751" s="17" t="s">
        <v>755</v>
      </c>
      <c r="B751" s="18">
        <v>1505.5</v>
      </c>
      <c r="C751" s="19">
        <v>2221.5</v>
      </c>
      <c r="D751" s="6"/>
      <c r="E751" s="20">
        <v>0.21840229375738598</v>
      </c>
      <c r="F751" s="21">
        <v>0.1104506203338879</v>
      </c>
      <c r="G751" s="13"/>
      <c r="H751" s="22">
        <f t="shared" si="12"/>
        <v>0.82391572034478044</v>
      </c>
      <c r="I751" s="23">
        <f t="shared" si="12"/>
        <v>0.96033718793904677</v>
      </c>
    </row>
    <row r="752" spans="1:9" x14ac:dyDescent="0.25">
      <c r="A752" s="17" t="s">
        <v>756</v>
      </c>
      <c r="B752" s="18">
        <v>1613</v>
      </c>
      <c r="C752" s="19">
        <v>2301</v>
      </c>
      <c r="D752" s="6"/>
      <c r="E752" s="20">
        <v>6.5756985231235049E-2</v>
      </c>
      <c r="F752" s="21">
        <v>0.15057901902712226</v>
      </c>
      <c r="G752" s="13"/>
      <c r="H752" s="22">
        <f t="shared" si="12"/>
        <v>0.88274729785196338</v>
      </c>
      <c r="I752" s="23">
        <f t="shared" si="12"/>
        <v>0.99470442018804717</v>
      </c>
    </row>
    <row r="753" spans="1:9" x14ac:dyDescent="0.25">
      <c r="A753" s="17" t="s">
        <v>757</v>
      </c>
      <c r="B753" s="18">
        <v>1781</v>
      </c>
      <c r="C753" s="19">
        <v>2430.5</v>
      </c>
      <c r="D753" s="6"/>
      <c r="E753" s="20">
        <v>0.21598320548314534</v>
      </c>
      <c r="F753" s="21">
        <v>0.14808366658051952</v>
      </c>
      <c r="G753" s="13"/>
      <c r="H753" s="22">
        <f t="shared" si="12"/>
        <v>0.9746887399097004</v>
      </c>
      <c r="I753" s="23">
        <f t="shared" si="12"/>
        <v>1.0506862639144061</v>
      </c>
    </row>
    <row r="754" spans="1:9" x14ac:dyDescent="0.25">
      <c r="A754" s="17" t="s">
        <v>758</v>
      </c>
      <c r="B754" s="18">
        <v>2420</v>
      </c>
      <c r="C754" s="19">
        <v>3620</v>
      </c>
      <c r="D754" s="6"/>
      <c r="E754" s="20">
        <v>0.12973364084579631</v>
      </c>
      <c r="F754" s="21">
        <v>0.10001068286395369</v>
      </c>
      <c r="G754" s="13"/>
      <c r="H754" s="22">
        <f t="shared" si="12"/>
        <v>1.3243945820221645</v>
      </c>
      <c r="I754" s="23">
        <f t="shared" si="12"/>
        <v>1.5648978709607695</v>
      </c>
    </row>
    <row r="755" spans="1:9" x14ac:dyDescent="0.25">
      <c r="A755" s="17" t="s">
        <v>759</v>
      </c>
      <c r="B755" s="18">
        <v>1359</v>
      </c>
      <c r="C755" s="19">
        <v>2096.5</v>
      </c>
      <c r="D755" s="6"/>
      <c r="E755" s="20">
        <v>0.35173229145114504</v>
      </c>
      <c r="F755" s="21">
        <v>0.20540330538640947</v>
      </c>
      <c r="G755" s="13"/>
      <c r="H755" s="22">
        <f t="shared" si="12"/>
        <v>0.74374059378848001</v>
      </c>
      <c r="I755" s="23">
        <f t="shared" si="12"/>
        <v>0.90630065924565006</v>
      </c>
    </row>
    <row r="756" spans="1:9" x14ac:dyDescent="0.25">
      <c r="A756" s="17" t="s">
        <v>760</v>
      </c>
      <c r="B756" s="18">
        <v>1683.5</v>
      </c>
      <c r="C756" s="19">
        <v>2230.5</v>
      </c>
      <c r="D756" s="6"/>
      <c r="E756" s="20">
        <v>0.32719701962834602</v>
      </c>
      <c r="F756" s="21">
        <v>2.3142252870037197E-2</v>
      </c>
      <c r="G756" s="13"/>
      <c r="H756" s="22">
        <f t="shared" si="12"/>
        <v>0.92132986728690658</v>
      </c>
      <c r="I756" s="23">
        <f t="shared" si="12"/>
        <v>0.96422781800497137</v>
      </c>
    </row>
    <row r="757" spans="1:9" x14ac:dyDescent="0.25">
      <c r="A757" s="17" t="s">
        <v>761</v>
      </c>
      <c r="B757" s="18">
        <v>1712</v>
      </c>
      <c r="C757" s="19">
        <v>1842</v>
      </c>
      <c r="D757" s="6"/>
      <c r="E757" s="20">
        <v>0.36842245842196281</v>
      </c>
      <c r="F757" s="21">
        <v>0.30787168214528293</v>
      </c>
      <c r="G757" s="13"/>
      <c r="H757" s="22">
        <f t="shared" si="12"/>
        <v>0.93692707620741555</v>
      </c>
      <c r="I757" s="23">
        <f t="shared" si="12"/>
        <v>0.7962822868258943</v>
      </c>
    </row>
    <row r="758" spans="1:9" x14ac:dyDescent="0.25">
      <c r="A758" s="17" t="s">
        <v>762</v>
      </c>
      <c r="B758" s="18">
        <v>2173</v>
      </c>
      <c r="C758" s="19">
        <v>3726.5</v>
      </c>
      <c r="D758" s="6"/>
      <c r="E758" s="20">
        <v>0.19524347386651106</v>
      </c>
      <c r="F758" s="21">
        <v>0.11252229202834366</v>
      </c>
      <c r="G758" s="13"/>
      <c r="H758" s="22">
        <f t="shared" si="12"/>
        <v>1.1892187713777536</v>
      </c>
      <c r="I758" s="23">
        <f t="shared" si="12"/>
        <v>1.6109369934075435</v>
      </c>
    </row>
    <row r="759" spans="1:9" x14ac:dyDescent="0.25">
      <c r="A759" s="17" t="s">
        <v>763</v>
      </c>
      <c r="B759" s="18">
        <v>2660.5</v>
      </c>
      <c r="C759" s="19">
        <v>3947</v>
      </c>
      <c r="D759" s="6"/>
      <c r="E759" s="20">
        <v>0.19800584551173764</v>
      </c>
      <c r="F759" s="21">
        <v>0.21677203071591652</v>
      </c>
      <c r="G759" s="13"/>
      <c r="H759" s="22">
        <f t="shared" si="12"/>
        <v>1.4560131344917224</v>
      </c>
      <c r="I759" s="23">
        <f t="shared" si="12"/>
        <v>1.7062574300226954</v>
      </c>
    </row>
    <row r="760" spans="1:9" x14ac:dyDescent="0.25">
      <c r="A760" s="17" t="s">
        <v>764</v>
      </c>
      <c r="B760" s="18">
        <v>2120</v>
      </c>
      <c r="C760" s="19">
        <v>2990</v>
      </c>
      <c r="D760" s="6"/>
      <c r="E760" s="20">
        <v>0.15943256670149514</v>
      </c>
      <c r="F760" s="21">
        <v>0.2398014301415248</v>
      </c>
      <c r="G760" s="13"/>
      <c r="H760" s="22">
        <f t="shared" si="12"/>
        <v>1.1602134354904912</v>
      </c>
      <c r="I760" s="23">
        <f t="shared" si="12"/>
        <v>1.29255376634605</v>
      </c>
    </row>
    <row r="761" spans="1:9" x14ac:dyDescent="0.25">
      <c r="A761" s="17" t="s">
        <v>765</v>
      </c>
      <c r="B761" s="18">
        <v>972</v>
      </c>
      <c r="C761" s="19">
        <v>1573</v>
      </c>
      <c r="D761" s="6"/>
      <c r="E761" s="20">
        <v>0.19641855032959654</v>
      </c>
      <c r="F761" s="21">
        <v>0.48369160620262247</v>
      </c>
      <c r="G761" s="13"/>
      <c r="H761" s="22">
        <f t="shared" si="12"/>
        <v>0.53194691476262146</v>
      </c>
      <c r="I761" s="23">
        <f t="shared" si="12"/>
        <v>0.67999567707770447</v>
      </c>
    </row>
    <row r="762" spans="1:9" x14ac:dyDescent="0.25">
      <c r="A762" s="17" t="s">
        <v>766</v>
      </c>
      <c r="B762" s="18">
        <v>2636.5</v>
      </c>
      <c r="C762" s="19">
        <v>2076</v>
      </c>
      <c r="D762" s="6"/>
      <c r="E762" s="20">
        <v>0.43367785517870183</v>
      </c>
      <c r="F762" s="21">
        <v>0.57086270003307016</v>
      </c>
      <c r="G762" s="13"/>
      <c r="H762" s="22">
        <f t="shared" si="12"/>
        <v>1.4428786427691886</v>
      </c>
      <c r="I762" s="23">
        <f t="shared" si="12"/>
        <v>0.89743866853993304</v>
      </c>
    </row>
    <row r="763" spans="1:9" x14ac:dyDescent="0.25">
      <c r="A763" s="17" t="s">
        <v>767</v>
      </c>
      <c r="B763" s="18">
        <v>6195</v>
      </c>
      <c r="C763" s="19">
        <v>9179</v>
      </c>
      <c r="D763" s="6"/>
      <c r="E763" s="20">
        <v>7.5105127041283012E-2</v>
      </c>
      <c r="F763" s="21">
        <v>1.2941926052875039E-2</v>
      </c>
      <c r="G763" s="13"/>
      <c r="H763" s="22">
        <f t="shared" si="12"/>
        <v>3.3903406758790533</v>
      </c>
      <c r="I763" s="23">
        <f t="shared" si="12"/>
        <v>3.9680103750135092</v>
      </c>
    </row>
    <row r="764" spans="1:9" x14ac:dyDescent="0.25">
      <c r="A764" s="17" t="s">
        <v>768</v>
      </c>
      <c r="B764" s="18">
        <v>2440</v>
      </c>
      <c r="C764" s="19">
        <v>2903</v>
      </c>
      <c r="D764" s="6"/>
      <c r="E764" s="20">
        <v>0.37847600665148812</v>
      </c>
      <c r="F764" s="21">
        <v>0.24455225914960171</v>
      </c>
      <c r="G764" s="13"/>
      <c r="H764" s="22">
        <f t="shared" si="12"/>
        <v>1.3353399917909428</v>
      </c>
      <c r="I764" s="23">
        <f t="shared" si="12"/>
        <v>1.2549443423754458</v>
      </c>
    </row>
    <row r="765" spans="1:9" x14ac:dyDescent="0.25">
      <c r="A765" s="17" t="s">
        <v>769</v>
      </c>
      <c r="B765" s="18">
        <v>2273.5</v>
      </c>
      <c r="C765" s="19">
        <v>2853</v>
      </c>
      <c r="D765" s="6"/>
      <c r="E765" s="20">
        <v>0.26219090237090814</v>
      </c>
      <c r="F765" s="21">
        <v>0.40547728497062452</v>
      </c>
      <c r="G765" s="13"/>
      <c r="H765" s="22">
        <f t="shared" si="12"/>
        <v>1.2442194554658641</v>
      </c>
      <c r="I765" s="23">
        <f t="shared" si="12"/>
        <v>1.2333297308980871</v>
      </c>
    </row>
    <row r="766" spans="1:9" x14ac:dyDescent="0.25">
      <c r="A766" s="17" t="s">
        <v>770</v>
      </c>
      <c r="B766" s="18">
        <v>1743</v>
      </c>
      <c r="C766" s="19">
        <v>2116</v>
      </c>
      <c r="D766" s="6"/>
      <c r="E766" s="20">
        <v>0.39432460775291117</v>
      </c>
      <c r="F766" s="21">
        <v>0.42372939439723167</v>
      </c>
      <c r="G766" s="13"/>
      <c r="H766" s="22">
        <f t="shared" si="12"/>
        <v>0.95389246134902173</v>
      </c>
      <c r="I766" s="23">
        <f t="shared" si="12"/>
        <v>0.91473035772181999</v>
      </c>
    </row>
    <row r="767" spans="1:9" x14ac:dyDescent="0.25">
      <c r="A767" s="17" t="s">
        <v>771</v>
      </c>
      <c r="B767" s="18">
        <v>2189</v>
      </c>
      <c r="C767" s="19">
        <v>2921.5</v>
      </c>
      <c r="D767" s="6"/>
      <c r="E767" s="20">
        <v>0.28555614187707085</v>
      </c>
      <c r="F767" s="21">
        <v>3.7031435057861294E-2</v>
      </c>
      <c r="G767" s="13"/>
      <c r="H767" s="22">
        <f t="shared" si="12"/>
        <v>1.197975099192776</v>
      </c>
      <c r="I767" s="23">
        <f t="shared" si="12"/>
        <v>1.2629417486220684</v>
      </c>
    </row>
    <row r="768" spans="1:9" x14ac:dyDescent="0.25">
      <c r="A768" s="17" t="s">
        <v>772</v>
      </c>
      <c r="B768" s="18">
        <v>1740</v>
      </c>
      <c r="C768" s="19">
        <v>2065.5</v>
      </c>
      <c r="D768" s="6"/>
      <c r="E768" s="20">
        <v>0.45352365965757874</v>
      </c>
      <c r="F768" s="21">
        <v>0.35637770961762094</v>
      </c>
      <c r="G768" s="13"/>
      <c r="H768" s="22">
        <f t="shared" si="12"/>
        <v>0.952250649883705</v>
      </c>
      <c r="I768" s="23">
        <f t="shared" si="12"/>
        <v>0.89289960012968772</v>
      </c>
    </row>
    <row r="769" spans="1:9" x14ac:dyDescent="0.25">
      <c r="A769" s="17" t="s">
        <v>773</v>
      </c>
      <c r="B769" s="18">
        <v>2830.5</v>
      </c>
      <c r="C769" s="19">
        <v>2867</v>
      </c>
      <c r="D769" s="6"/>
      <c r="E769" s="20">
        <v>0.22058833696792846</v>
      </c>
      <c r="F769" s="21">
        <v>0.55049261793106874</v>
      </c>
      <c r="G769" s="13"/>
      <c r="H769" s="22">
        <f t="shared" si="12"/>
        <v>1.5490491175263374</v>
      </c>
      <c r="I769" s="23">
        <f t="shared" si="12"/>
        <v>1.2393818221117476</v>
      </c>
    </row>
    <row r="770" spans="1:9" x14ac:dyDescent="0.25">
      <c r="A770" s="17" t="s">
        <v>774</v>
      </c>
      <c r="B770" s="18">
        <v>1384</v>
      </c>
      <c r="C770" s="19">
        <v>2077</v>
      </c>
      <c r="D770" s="6"/>
      <c r="E770" s="20">
        <v>0.1502090994717088</v>
      </c>
      <c r="F770" s="21">
        <v>0.24444037982279304</v>
      </c>
      <c r="G770" s="13"/>
      <c r="H770" s="22">
        <f t="shared" si="12"/>
        <v>0.75742235599945273</v>
      </c>
      <c r="I770" s="23">
        <f t="shared" si="12"/>
        <v>0.89787096076948014</v>
      </c>
    </row>
    <row r="771" spans="1:9" x14ac:dyDescent="0.25">
      <c r="A771" s="17" t="s">
        <v>775</v>
      </c>
      <c r="B771" s="18">
        <v>2011.5</v>
      </c>
      <c r="C771" s="19">
        <v>2696.5</v>
      </c>
      <c r="D771" s="6"/>
      <c r="E771" s="20">
        <v>0.35118054904566792</v>
      </c>
      <c r="F771" s="21">
        <v>0.52734720451182904</v>
      </c>
      <c r="G771" s="13"/>
      <c r="H771" s="22">
        <f t="shared" si="12"/>
        <v>1.1008345874948693</v>
      </c>
      <c r="I771" s="23">
        <f t="shared" si="12"/>
        <v>1.1656759969739543</v>
      </c>
    </row>
    <row r="772" spans="1:9" x14ac:dyDescent="0.25">
      <c r="A772" s="17" t="s">
        <v>776</v>
      </c>
      <c r="B772" s="18">
        <v>1637.5</v>
      </c>
      <c r="C772" s="19">
        <v>2389.5</v>
      </c>
      <c r="D772" s="6"/>
      <c r="E772" s="20">
        <v>0.38388881128234548</v>
      </c>
      <c r="F772" s="21">
        <v>0.39268913941600692</v>
      </c>
      <c r="G772" s="13"/>
      <c r="H772" s="22">
        <f t="shared" ref="H772:I835" si="13">B772/B$1</f>
        <v>0.89615542481871668</v>
      </c>
      <c r="I772" s="23">
        <f t="shared" si="13"/>
        <v>1.0329622825029721</v>
      </c>
    </row>
    <row r="773" spans="1:9" x14ac:dyDescent="0.25">
      <c r="A773" s="17" t="s">
        <v>777</v>
      </c>
      <c r="B773" s="18">
        <v>2036.5</v>
      </c>
      <c r="C773" s="19">
        <v>2388.5</v>
      </c>
      <c r="D773" s="6"/>
      <c r="E773" s="20">
        <v>1.9791351106129736E-2</v>
      </c>
      <c r="F773" s="21">
        <v>0.2288438525673859</v>
      </c>
      <c r="G773" s="13"/>
      <c r="H773" s="22">
        <f t="shared" si="13"/>
        <v>1.1145163497058421</v>
      </c>
      <c r="I773" s="23">
        <f t="shared" si="13"/>
        <v>1.0325299902734248</v>
      </c>
    </row>
    <row r="774" spans="1:9" x14ac:dyDescent="0.25">
      <c r="A774" s="17" t="s">
        <v>778</v>
      </c>
      <c r="B774" s="18">
        <v>1465</v>
      </c>
      <c r="C774" s="19">
        <v>1825</v>
      </c>
      <c r="D774" s="6"/>
      <c r="E774" s="20">
        <v>0.31276805065452751</v>
      </c>
      <c r="F774" s="21">
        <v>0.35180983962596446</v>
      </c>
      <c r="G774" s="13"/>
      <c r="H774" s="22">
        <f t="shared" si="13"/>
        <v>0.80175126556300447</v>
      </c>
      <c r="I774" s="23">
        <f t="shared" si="13"/>
        <v>0.78893331892359231</v>
      </c>
    </row>
    <row r="775" spans="1:9" x14ac:dyDescent="0.25">
      <c r="A775" s="17" t="s">
        <v>779</v>
      </c>
      <c r="B775" s="18">
        <v>1777.5</v>
      </c>
      <c r="C775" s="19">
        <v>2167</v>
      </c>
      <c r="D775" s="6"/>
      <c r="E775" s="20">
        <v>7.7572895826372307E-2</v>
      </c>
      <c r="F775" s="21">
        <v>0.11355475766170675</v>
      </c>
      <c r="G775" s="13"/>
      <c r="H775" s="22">
        <f t="shared" si="13"/>
        <v>0.97277329320016415</v>
      </c>
      <c r="I775" s="23">
        <f t="shared" si="13"/>
        <v>0.93677726142872586</v>
      </c>
    </row>
    <row r="776" spans="1:9" x14ac:dyDescent="0.25">
      <c r="A776" s="17" t="s">
        <v>780</v>
      </c>
      <c r="B776" s="18">
        <v>1901</v>
      </c>
      <c r="C776" s="19">
        <v>1893.5</v>
      </c>
      <c r="D776" s="6"/>
      <c r="E776" s="20">
        <v>0.33997664282193818</v>
      </c>
      <c r="F776" s="21">
        <v>0.32003723869916623</v>
      </c>
      <c r="G776" s="13"/>
      <c r="H776" s="22">
        <f t="shared" si="13"/>
        <v>1.0403611985223697</v>
      </c>
      <c r="I776" s="23">
        <f t="shared" si="13"/>
        <v>0.81854533664757378</v>
      </c>
    </row>
    <row r="777" spans="1:9" x14ac:dyDescent="0.25">
      <c r="A777" s="17" t="s">
        <v>781</v>
      </c>
      <c r="B777" s="18">
        <v>1644</v>
      </c>
      <c r="C777" s="19">
        <v>2261.5</v>
      </c>
      <c r="D777" s="6"/>
      <c r="E777" s="20">
        <v>0.16258294603924267</v>
      </c>
      <c r="F777" s="21">
        <v>0.22856292595505912</v>
      </c>
      <c r="G777" s="13"/>
      <c r="H777" s="22">
        <f t="shared" si="13"/>
        <v>0.89971268299356955</v>
      </c>
      <c r="I777" s="23">
        <f t="shared" si="13"/>
        <v>0.97762887712093371</v>
      </c>
    </row>
    <row r="778" spans="1:9" x14ac:dyDescent="0.25">
      <c r="A778" s="17" t="s">
        <v>782</v>
      </c>
      <c r="B778" s="18">
        <v>1328.5</v>
      </c>
      <c r="C778" s="19">
        <v>1893</v>
      </c>
      <c r="D778" s="6"/>
      <c r="E778" s="20">
        <v>0.14850040794207509</v>
      </c>
      <c r="F778" s="21">
        <v>9.2637338475575162E-2</v>
      </c>
      <c r="G778" s="13"/>
      <c r="H778" s="22">
        <f t="shared" si="13"/>
        <v>0.72704884389109314</v>
      </c>
      <c r="I778" s="23">
        <f t="shared" si="13"/>
        <v>0.81832919053280018</v>
      </c>
    </row>
    <row r="779" spans="1:9" x14ac:dyDescent="0.25">
      <c r="A779" s="17" t="s">
        <v>783</v>
      </c>
      <c r="B779" s="18">
        <v>3063</v>
      </c>
      <c r="C779" s="19">
        <v>3562.5</v>
      </c>
      <c r="D779" s="6"/>
      <c r="E779" s="20">
        <v>0.53188835254776545</v>
      </c>
      <c r="F779" s="21">
        <v>0.40828593653353779</v>
      </c>
      <c r="G779" s="13"/>
      <c r="H779" s="22">
        <f t="shared" si="13"/>
        <v>1.6762895060883842</v>
      </c>
      <c r="I779" s="23">
        <f t="shared" si="13"/>
        <v>1.540041067761807</v>
      </c>
    </row>
    <row r="780" spans="1:9" x14ac:dyDescent="0.25">
      <c r="A780" s="17" t="s">
        <v>784</v>
      </c>
      <c r="B780" s="18">
        <v>3189</v>
      </c>
      <c r="C780" s="19">
        <v>4088.5</v>
      </c>
      <c r="D780" s="6"/>
      <c r="E780" s="20">
        <v>0.29756578875896733</v>
      </c>
      <c r="F780" s="21">
        <v>0.11397416382583707</v>
      </c>
      <c r="G780" s="13"/>
      <c r="H780" s="22">
        <f t="shared" si="13"/>
        <v>1.745245587631687</v>
      </c>
      <c r="I780" s="23">
        <f t="shared" si="13"/>
        <v>1.7674267805036203</v>
      </c>
    </row>
    <row r="781" spans="1:9" x14ac:dyDescent="0.25">
      <c r="A781" s="17" t="s">
        <v>785</v>
      </c>
      <c r="B781" s="18">
        <v>1530</v>
      </c>
      <c r="C781" s="19">
        <v>2180</v>
      </c>
      <c r="D781" s="6"/>
      <c r="E781" s="20">
        <v>0.24402116370359286</v>
      </c>
      <c r="F781" s="21">
        <v>0.16153173258298195</v>
      </c>
      <c r="G781" s="13"/>
      <c r="H781" s="22">
        <f t="shared" si="13"/>
        <v>0.83732384731153375</v>
      </c>
      <c r="I781" s="23">
        <f t="shared" si="13"/>
        <v>0.9423970604128391</v>
      </c>
    </row>
    <row r="782" spans="1:9" x14ac:dyDescent="0.25">
      <c r="A782" s="17" t="s">
        <v>786</v>
      </c>
      <c r="B782" s="18">
        <v>2297</v>
      </c>
      <c r="C782" s="19">
        <v>2606.5</v>
      </c>
      <c r="D782" s="6"/>
      <c r="E782" s="20">
        <v>0.40265375263038927</v>
      </c>
      <c r="F782" s="21">
        <v>0.29868581089061536</v>
      </c>
      <c r="G782" s="13"/>
      <c r="H782" s="22">
        <f t="shared" si="13"/>
        <v>1.2570803119441785</v>
      </c>
      <c r="I782" s="23">
        <f t="shared" si="13"/>
        <v>1.1267696963147087</v>
      </c>
    </row>
    <row r="783" spans="1:9" x14ac:dyDescent="0.25">
      <c r="A783" s="17" t="s">
        <v>787</v>
      </c>
      <c r="B783" s="18">
        <v>1592</v>
      </c>
      <c r="C783" s="19">
        <v>2213</v>
      </c>
      <c r="D783" s="6"/>
      <c r="E783" s="20">
        <v>0.21230969937636288</v>
      </c>
      <c r="F783" s="21">
        <v>5.6236237455414534E-2</v>
      </c>
      <c r="G783" s="13"/>
      <c r="H783" s="22">
        <f t="shared" si="13"/>
        <v>0.87125461759474621</v>
      </c>
      <c r="I783" s="23">
        <f t="shared" si="13"/>
        <v>0.95666270398789577</v>
      </c>
    </row>
    <row r="784" spans="1:9" x14ac:dyDescent="0.25">
      <c r="A784" s="17" t="s">
        <v>788</v>
      </c>
      <c r="B784" s="18">
        <v>1832.5</v>
      </c>
      <c r="C784" s="19">
        <v>2402.5</v>
      </c>
      <c r="D784" s="6"/>
      <c r="E784" s="20">
        <v>0.23731005207624922</v>
      </c>
      <c r="F784" s="21">
        <v>6.7988206640621218E-2</v>
      </c>
      <c r="G784" s="13"/>
      <c r="H784" s="22">
        <f t="shared" si="13"/>
        <v>1.0028731700643043</v>
      </c>
      <c r="I784" s="23">
        <f t="shared" si="13"/>
        <v>1.0385820814870852</v>
      </c>
    </row>
    <row r="785" spans="1:9" x14ac:dyDescent="0.25">
      <c r="A785" s="17" t="s">
        <v>789</v>
      </c>
      <c r="B785" s="18">
        <v>1404.5</v>
      </c>
      <c r="C785" s="19">
        <v>2013.5</v>
      </c>
      <c r="D785" s="6"/>
      <c r="E785" s="20">
        <v>0.18376217524605898</v>
      </c>
      <c r="F785" s="21">
        <v>0.27989277606440444</v>
      </c>
      <c r="G785" s="13"/>
      <c r="H785" s="22">
        <f t="shared" si="13"/>
        <v>0.76864140101245038</v>
      </c>
      <c r="I785" s="23">
        <f t="shared" si="13"/>
        <v>0.87042040419323463</v>
      </c>
    </row>
    <row r="786" spans="1:9" x14ac:dyDescent="0.25">
      <c r="A786" s="17" t="s">
        <v>790</v>
      </c>
      <c r="B786" s="18">
        <v>1905.5</v>
      </c>
      <c r="C786" s="19">
        <v>2314</v>
      </c>
      <c r="D786" s="6"/>
      <c r="E786" s="20">
        <v>0.45532407269267583</v>
      </c>
      <c r="F786" s="21">
        <v>0.30863346974866596</v>
      </c>
      <c r="G786" s="13"/>
      <c r="H786" s="22">
        <f t="shared" si="13"/>
        <v>1.0428239157203447</v>
      </c>
      <c r="I786" s="23">
        <f t="shared" si="13"/>
        <v>1.0003242191721604</v>
      </c>
    </row>
    <row r="787" spans="1:9" x14ac:dyDescent="0.25">
      <c r="A787" s="17" t="s">
        <v>791</v>
      </c>
      <c r="B787" s="18">
        <v>5505</v>
      </c>
      <c r="C787" s="19">
        <v>6539.5</v>
      </c>
      <c r="D787" s="6"/>
      <c r="E787" s="20">
        <v>0.2715392798234989</v>
      </c>
      <c r="F787" s="21">
        <v>0.22998946763266098</v>
      </c>
      <c r="G787" s="13"/>
      <c r="H787" s="22">
        <f t="shared" si="13"/>
        <v>3.0127240388562049</v>
      </c>
      <c r="I787" s="23">
        <f t="shared" si="13"/>
        <v>2.8269750351237435</v>
      </c>
    </row>
    <row r="788" spans="1:9" x14ac:dyDescent="0.25">
      <c r="A788" s="17" t="s">
        <v>792</v>
      </c>
      <c r="B788" s="18">
        <v>2787</v>
      </c>
      <c r="C788" s="19">
        <v>3643.5</v>
      </c>
      <c r="D788" s="6"/>
      <c r="E788" s="20">
        <v>0.17252695055861225</v>
      </c>
      <c r="F788" s="21">
        <v>0.18844536421905794</v>
      </c>
      <c r="G788" s="13"/>
      <c r="H788" s="22">
        <f t="shared" si="13"/>
        <v>1.5252428512792449</v>
      </c>
      <c r="I788" s="23">
        <f t="shared" si="13"/>
        <v>1.5750567383551282</v>
      </c>
    </row>
    <row r="789" spans="1:9" x14ac:dyDescent="0.25">
      <c r="A789" s="17" t="s">
        <v>793</v>
      </c>
      <c r="B789" s="18">
        <v>1974</v>
      </c>
      <c r="C789" s="19">
        <v>2251</v>
      </c>
      <c r="D789" s="6"/>
      <c r="E789" s="20">
        <v>0.22638879721879335</v>
      </c>
      <c r="F789" s="21">
        <v>0.32041266850745381</v>
      </c>
      <c r="G789" s="13"/>
      <c r="H789" s="22">
        <f t="shared" si="13"/>
        <v>1.0803119441784101</v>
      </c>
      <c r="I789" s="23">
        <f t="shared" si="13"/>
        <v>0.9730898087106884</v>
      </c>
    </row>
    <row r="790" spans="1:9" x14ac:dyDescent="0.25">
      <c r="A790" s="17" t="s">
        <v>794</v>
      </c>
      <c r="B790" s="18">
        <v>1549.5</v>
      </c>
      <c r="C790" s="19">
        <v>2246</v>
      </c>
      <c r="D790" s="6"/>
      <c r="E790" s="20">
        <v>0.15378830929968798</v>
      </c>
      <c r="F790" s="21">
        <v>5.4780311632439564E-2</v>
      </c>
      <c r="G790" s="13"/>
      <c r="H790" s="22">
        <f t="shared" si="13"/>
        <v>0.84799562183609245</v>
      </c>
      <c r="I790" s="23">
        <f t="shared" si="13"/>
        <v>0.97092834756295254</v>
      </c>
    </row>
    <row r="791" spans="1:9" x14ac:dyDescent="0.25">
      <c r="A791" s="17" t="s">
        <v>795</v>
      </c>
      <c r="B791" s="18">
        <v>1362</v>
      </c>
      <c r="C791" s="19">
        <v>1704.5</v>
      </c>
      <c r="D791" s="6"/>
      <c r="E791" s="20">
        <v>0.27515902645291496</v>
      </c>
      <c r="F791" s="21">
        <v>0.18709601543862303</v>
      </c>
      <c r="G791" s="13"/>
      <c r="H791" s="22">
        <f t="shared" si="13"/>
        <v>0.74538240525379673</v>
      </c>
      <c r="I791" s="23">
        <f t="shared" si="13"/>
        <v>0.73684210526315785</v>
      </c>
    </row>
    <row r="792" spans="1:9" x14ac:dyDescent="0.25">
      <c r="A792" s="17" t="s">
        <v>796</v>
      </c>
      <c r="B792" s="18">
        <v>3386.5</v>
      </c>
      <c r="C792" s="19">
        <v>4833</v>
      </c>
      <c r="D792" s="6"/>
      <c r="E792" s="20">
        <v>0.1342594597085339</v>
      </c>
      <c r="F792" s="21">
        <v>0.16620593904984854</v>
      </c>
      <c r="G792" s="13"/>
      <c r="H792" s="22">
        <f t="shared" si="13"/>
        <v>1.853331509098372</v>
      </c>
      <c r="I792" s="23">
        <f t="shared" si="13"/>
        <v>2.0892683454014915</v>
      </c>
    </row>
    <row r="793" spans="1:9" x14ac:dyDescent="0.25">
      <c r="A793" s="17" t="s">
        <v>797</v>
      </c>
      <c r="B793" s="18">
        <v>2011.5</v>
      </c>
      <c r="C793" s="19">
        <v>2566</v>
      </c>
      <c r="D793" s="6"/>
      <c r="E793" s="20">
        <v>0.53397723123160112</v>
      </c>
      <c r="F793" s="21">
        <v>0.24580641029555744</v>
      </c>
      <c r="G793" s="13"/>
      <c r="H793" s="22">
        <f t="shared" si="13"/>
        <v>1.1008345874948693</v>
      </c>
      <c r="I793" s="23">
        <f t="shared" si="13"/>
        <v>1.1092618610180482</v>
      </c>
    </row>
    <row r="794" spans="1:9" x14ac:dyDescent="0.25">
      <c r="A794" s="17" t="s">
        <v>798</v>
      </c>
      <c r="B794" s="18">
        <v>1865.5</v>
      </c>
      <c r="C794" s="19">
        <v>2438</v>
      </c>
      <c r="D794" s="6"/>
      <c r="E794" s="20">
        <v>5.5719483695750464E-2</v>
      </c>
      <c r="F794" s="21">
        <v>1.8562278095134964E-2</v>
      </c>
      <c r="G794" s="13"/>
      <c r="H794" s="22">
        <f t="shared" si="13"/>
        <v>1.0209330961827883</v>
      </c>
      <c r="I794" s="23">
        <f t="shared" si="13"/>
        <v>1.05392845563601</v>
      </c>
    </row>
    <row r="795" spans="1:9" x14ac:dyDescent="0.25">
      <c r="A795" s="17" t="s">
        <v>799</v>
      </c>
      <c r="B795" s="18">
        <v>1528.5</v>
      </c>
      <c r="C795" s="19">
        <v>2275</v>
      </c>
      <c r="D795" s="6"/>
      <c r="E795" s="20">
        <v>0.17255533489210484</v>
      </c>
      <c r="F795" s="21">
        <v>0.27538312445331037</v>
      </c>
      <c r="G795" s="13"/>
      <c r="H795" s="22">
        <f t="shared" si="13"/>
        <v>0.83650294157887539</v>
      </c>
      <c r="I795" s="23">
        <f t="shared" si="13"/>
        <v>0.98346482221982057</v>
      </c>
    </row>
    <row r="796" spans="1:9" x14ac:dyDescent="0.25">
      <c r="A796" s="17" t="s">
        <v>800</v>
      </c>
      <c r="B796" s="18">
        <v>1992.5</v>
      </c>
      <c r="C796" s="19">
        <v>2778</v>
      </c>
      <c r="D796" s="6"/>
      <c r="E796" s="20">
        <v>8.7656398972686192E-2</v>
      </c>
      <c r="F796" s="21">
        <v>2.6471960130813873E-2</v>
      </c>
      <c r="G796" s="13"/>
      <c r="H796" s="22">
        <f t="shared" si="13"/>
        <v>1.0904364482145301</v>
      </c>
      <c r="I796" s="23">
        <f t="shared" si="13"/>
        <v>1.200907813682049</v>
      </c>
    </row>
    <row r="797" spans="1:9" x14ac:dyDescent="0.25">
      <c r="A797" s="17" t="s">
        <v>801</v>
      </c>
      <c r="B797" s="18">
        <v>2121.5</v>
      </c>
      <c r="C797" s="19">
        <v>2655</v>
      </c>
      <c r="D797" s="6"/>
      <c r="E797" s="20">
        <v>0.2649775588231465</v>
      </c>
      <c r="F797" s="21">
        <v>0.34356600667820952</v>
      </c>
      <c r="G797" s="13"/>
      <c r="H797" s="22">
        <f t="shared" si="13"/>
        <v>1.1610343412231496</v>
      </c>
      <c r="I797" s="23">
        <f t="shared" si="13"/>
        <v>1.1477358694477466</v>
      </c>
    </row>
    <row r="798" spans="1:9" x14ac:dyDescent="0.25">
      <c r="A798" s="17" t="s">
        <v>802</v>
      </c>
      <c r="B798" s="18">
        <v>1681</v>
      </c>
      <c r="C798" s="19">
        <v>2639.5</v>
      </c>
      <c r="D798" s="6"/>
      <c r="E798" s="20">
        <v>5.0477581048415057E-2</v>
      </c>
      <c r="F798" s="21">
        <v>0.13260763655515856</v>
      </c>
      <c r="G798" s="13"/>
      <c r="H798" s="22">
        <f t="shared" si="13"/>
        <v>0.91996169106580927</v>
      </c>
      <c r="I798" s="23">
        <f t="shared" si="13"/>
        <v>1.1410353398897655</v>
      </c>
    </row>
    <row r="799" spans="1:9" x14ac:dyDescent="0.25">
      <c r="A799" s="17" t="s">
        <v>803</v>
      </c>
      <c r="B799" s="18">
        <v>1896.5</v>
      </c>
      <c r="C799" s="19">
        <v>2560</v>
      </c>
      <c r="D799" s="6"/>
      <c r="E799" s="20">
        <v>0.2315387878285505</v>
      </c>
      <c r="F799" s="21">
        <v>0.20218834524552842</v>
      </c>
      <c r="G799" s="13"/>
      <c r="H799" s="22">
        <f t="shared" si="13"/>
        <v>1.0378984813243946</v>
      </c>
      <c r="I799" s="23">
        <f t="shared" si="13"/>
        <v>1.1066681076407652</v>
      </c>
    </row>
    <row r="800" spans="1:9" x14ac:dyDescent="0.25">
      <c r="A800" s="17" t="s">
        <v>804</v>
      </c>
      <c r="B800" s="18">
        <v>2894</v>
      </c>
      <c r="C800" s="19">
        <v>3189.5</v>
      </c>
      <c r="D800" s="6"/>
      <c r="E800" s="20">
        <v>0.26095025649869824</v>
      </c>
      <c r="F800" s="21">
        <v>0.11905199608000502</v>
      </c>
      <c r="G800" s="13"/>
      <c r="H800" s="22">
        <f t="shared" si="13"/>
        <v>1.5838007935422083</v>
      </c>
      <c r="I800" s="23">
        <f t="shared" si="13"/>
        <v>1.378796066140711</v>
      </c>
    </row>
    <row r="801" spans="1:9" x14ac:dyDescent="0.25">
      <c r="A801" s="17" t="s">
        <v>805</v>
      </c>
      <c r="B801" s="18">
        <v>2255.5</v>
      </c>
      <c r="C801" s="19">
        <v>2701.5</v>
      </c>
      <c r="D801" s="6"/>
      <c r="E801" s="20">
        <v>0.3790255368896191</v>
      </c>
      <c r="F801" s="21">
        <v>0.28451788678503687</v>
      </c>
      <c r="G801" s="13"/>
      <c r="H801" s="22">
        <f t="shared" si="13"/>
        <v>1.2343685866739635</v>
      </c>
      <c r="I801" s="23">
        <f t="shared" si="13"/>
        <v>1.1678374581216902</v>
      </c>
    </row>
    <row r="802" spans="1:9" x14ac:dyDescent="0.25">
      <c r="A802" s="17" t="s">
        <v>806</v>
      </c>
      <c r="B802" s="18">
        <v>1611</v>
      </c>
      <c r="C802" s="19">
        <v>2244.5</v>
      </c>
      <c r="D802" s="6"/>
      <c r="E802" s="20">
        <v>0.23789688106958956</v>
      </c>
      <c r="F802" s="21">
        <v>0.17862755399098795</v>
      </c>
      <c r="G802" s="13"/>
      <c r="H802" s="22">
        <f t="shared" si="13"/>
        <v>0.88165275687508549</v>
      </c>
      <c r="I802" s="23">
        <f t="shared" si="13"/>
        <v>0.97027990921863183</v>
      </c>
    </row>
    <row r="803" spans="1:9" x14ac:dyDescent="0.25">
      <c r="A803" s="17" t="s">
        <v>807</v>
      </c>
      <c r="B803" s="18">
        <v>5365.5</v>
      </c>
      <c r="C803" s="19">
        <v>7929.5</v>
      </c>
      <c r="D803" s="6"/>
      <c r="E803" s="20">
        <v>0.17751800098001669</v>
      </c>
      <c r="F803" s="21">
        <v>0.21000522979939709</v>
      </c>
      <c r="G803" s="13"/>
      <c r="H803" s="22">
        <f t="shared" si="13"/>
        <v>2.9363798057189765</v>
      </c>
      <c r="I803" s="23">
        <f t="shared" si="13"/>
        <v>3.4278612341943155</v>
      </c>
    </row>
    <row r="804" spans="1:9" x14ac:dyDescent="0.25">
      <c r="A804" s="17" t="s">
        <v>808</v>
      </c>
      <c r="B804" s="18">
        <v>1750.5</v>
      </c>
      <c r="C804" s="19">
        <v>2024.5</v>
      </c>
      <c r="D804" s="6"/>
      <c r="E804" s="20">
        <v>0.3962706382999161</v>
      </c>
      <c r="F804" s="21">
        <v>0.36499213946156689</v>
      </c>
      <c r="G804" s="13"/>
      <c r="H804" s="22">
        <f t="shared" si="13"/>
        <v>0.95799699001231353</v>
      </c>
      <c r="I804" s="23">
        <f t="shared" si="13"/>
        <v>0.87517561871825356</v>
      </c>
    </row>
    <row r="805" spans="1:9" x14ac:dyDescent="0.25">
      <c r="A805" s="17" t="s">
        <v>809</v>
      </c>
      <c r="B805" s="18">
        <v>1598.5</v>
      </c>
      <c r="C805" s="19">
        <v>2106.5</v>
      </c>
      <c r="D805" s="6"/>
      <c r="E805" s="20">
        <v>0.30655301805585072</v>
      </c>
      <c r="F805" s="21">
        <v>0.25746541712322901</v>
      </c>
      <c r="G805" s="13"/>
      <c r="H805" s="22">
        <f t="shared" si="13"/>
        <v>0.87481187576959918</v>
      </c>
      <c r="I805" s="23">
        <f t="shared" si="13"/>
        <v>0.91062358154112177</v>
      </c>
    </row>
    <row r="806" spans="1:9" x14ac:dyDescent="0.25">
      <c r="A806" s="17" t="s">
        <v>810</v>
      </c>
      <c r="B806" s="18">
        <v>2070</v>
      </c>
      <c r="C806" s="19">
        <v>2486.5</v>
      </c>
      <c r="D806" s="6"/>
      <c r="E806" s="20">
        <v>0.42153128888125585</v>
      </c>
      <c r="F806" s="21">
        <v>0.31139429937634006</v>
      </c>
      <c r="G806" s="13"/>
      <c r="H806" s="22">
        <f t="shared" si="13"/>
        <v>1.1328499110685457</v>
      </c>
      <c r="I806" s="23">
        <f t="shared" si="13"/>
        <v>1.074894628769048</v>
      </c>
    </row>
    <row r="807" spans="1:9" x14ac:dyDescent="0.25">
      <c r="A807" s="17" t="s">
        <v>811</v>
      </c>
      <c r="B807" s="18">
        <v>2832.5</v>
      </c>
      <c r="C807" s="19">
        <v>2971</v>
      </c>
      <c r="D807" s="6"/>
      <c r="E807" s="20">
        <v>0.33776362751823436</v>
      </c>
      <c r="F807" s="21">
        <v>0.42174123738221547</v>
      </c>
      <c r="G807" s="13"/>
      <c r="H807" s="22">
        <f t="shared" si="13"/>
        <v>1.5501436585032151</v>
      </c>
      <c r="I807" s="23">
        <f t="shared" si="13"/>
        <v>1.2843402139846536</v>
      </c>
    </row>
    <row r="808" spans="1:9" x14ac:dyDescent="0.25">
      <c r="A808" s="17" t="s">
        <v>812</v>
      </c>
      <c r="B808" s="18">
        <v>1278.5</v>
      </c>
      <c r="C808" s="19">
        <v>2709.5</v>
      </c>
      <c r="D808" s="6"/>
      <c r="E808" s="20">
        <v>0.24943696387573949</v>
      </c>
      <c r="F808" s="21">
        <v>0.10151855983818675</v>
      </c>
      <c r="G808" s="13"/>
      <c r="H808" s="22">
        <f t="shared" si="13"/>
        <v>0.69968531946914758</v>
      </c>
      <c r="I808" s="23">
        <f t="shared" si="13"/>
        <v>1.1712957959580677</v>
      </c>
    </row>
    <row r="809" spans="1:9" x14ac:dyDescent="0.25">
      <c r="A809" s="17" t="s">
        <v>813</v>
      </c>
      <c r="B809" s="18">
        <v>1698.5</v>
      </c>
      <c r="C809" s="19">
        <v>1869.5</v>
      </c>
      <c r="D809" s="6"/>
      <c r="E809" s="20">
        <v>0.52580268745281689</v>
      </c>
      <c r="F809" s="21">
        <v>0.44518035916371568</v>
      </c>
      <c r="G809" s="13"/>
      <c r="H809" s="22">
        <f t="shared" si="13"/>
        <v>0.92953892461349019</v>
      </c>
      <c r="I809" s="23">
        <f t="shared" si="13"/>
        <v>0.80817032313844162</v>
      </c>
    </row>
    <row r="810" spans="1:9" x14ac:dyDescent="0.25">
      <c r="A810" s="17" t="s">
        <v>814</v>
      </c>
      <c r="B810" s="18">
        <v>2375</v>
      </c>
      <c r="C810" s="19">
        <v>3091.5</v>
      </c>
      <c r="D810" s="6"/>
      <c r="E810" s="20">
        <v>0.15362825224937202</v>
      </c>
      <c r="F810" s="21">
        <v>0.2806469417809781</v>
      </c>
      <c r="G810" s="13"/>
      <c r="H810" s="22">
        <f t="shared" si="13"/>
        <v>1.2997674100424135</v>
      </c>
      <c r="I810" s="23">
        <f t="shared" si="13"/>
        <v>1.3364314276450882</v>
      </c>
    </row>
    <row r="811" spans="1:9" x14ac:dyDescent="0.25">
      <c r="A811" s="17" t="s">
        <v>815</v>
      </c>
      <c r="B811" s="18">
        <v>1600</v>
      </c>
      <c r="C811" s="19">
        <v>2193.5</v>
      </c>
      <c r="D811" s="6"/>
      <c r="E811" s="20">
        <v>0.32173358543987907</v>
      </c>
      <c r="F811" s="21">
        <v>0.3458972310066859</v>
      </c>
      <c r="G811" s="13"/>
      <c r="H811" s="22">
        <f t="shared" si="13"/>
        <v>0.87563278150225754</v>
      </c>
      <c r="I811" s="23">
        <f t="shared" si="13"/>
        <v>0.94823300551172596</v>
      </c>
    </row>
    <row r="812" spans="1:9" x14ac:dyDescent="0.25">
      <c r="A812" s="17" t="s">
        <v>816</v>
      </c>
      <c r="B812" s="18">
        <v>1706.5</v>
      </c>
      <c r="C812" s="19">
        <v>2280</v>
      </c>
      <c r="D812" s="6"/>
      <c r="E812" s="20">
        <v>0.34019025335725495</v>
      </c>
      <c r="F812" s="21">
        <v>0.39635195892824904</v>
      </c>
      <c r="G812" s="13"/>
      <c r="H812" s="22">
        <f t="shared" si="13"/>
        <v>0.93391708852100153</v>
      </c>
      <c r="I812" s="23">
        <f t="shared" si="13"/>
        <v>0.98562628336755642</v>
      </c>
    </row>
    <row r="813" spans="1:9" x14ac:dyDescent="0.25">
      <c r="A813" s="17" t="s">
        <v>817</v>
      </c>
      <c r="B813" s="18">
        <v>1618.5</v>
      </c>
      <c r="C813" s="19">
        <v>1936.5</v>
      </c>
      <c r="D813" s="6"/>
      <c r="E813" s="20">
        <v>0.35693928960729648</v>
      </c>
      <c r="F813" s="21">
        <v>0.33922137863274082</v>
      </c>
      <c r="G813" s="13"/>
      <c r="H813" s="22">
        <f t="shared" si="13"/>
        <v>0.88575728553837729</v>
      </c>
      <c r="I813" s="23">
        <f t="shared" si="13"/>
        <v>0.83713390251810227</v>
      </c>
    </row>
    <row r="814" spans="1:9" x14ac:dyDescent="0.25">
      <c r="A814" s="17" t="s">
        <v>818</v>
      </c>
      <c r="B814" s="18">
        <v>1416.5</v>
      </c>
      <c r="C814" s="19">
        <v>2268.5</v>
      </c>
      <c r="D814" s="6"/>
      <c r="E814" s="20">
        <v>0.19218927691974641</v>
      </c>
      <c r="F814" s="21">
        <v>7.387450171532367E-2</v>
      </c>
      <c r="G814" s="13"/>
      <c r="H814" s="22">
        <f t="shared" si="13"/>
        <v>0.77520864687371738</v>
      </c>
      <c r="I814" s="23">
        <f t="shared" si="13"/>
        <v>0.980654922727764</v>
      </c>
    </row>
    <row r="815" spans="1:9" x14ac:dyDescent="0.25">
      <c r="A815" s="17" t="s">
        <v>819</v>
      </c>
      <c r="B815" s="18">
        <v>1135.5</v>
      </c>
      <c r="C815" s="19">
        <v>1809</v>
      </c>
      <c r="D815" s="6"/>
      <c r="E815" s="20">
        <v>0.1700045365600418</v>
      </c>
      <c r="F815" s="21">
        <v>0.26501846193724665</v>
      </c>
      <c r="G815" s="13"/>
      <c r="H815" s="22">
        <f t="shared" si="13"/>
        <v>0.6214256396223834</v>
      </c>
      <c r="I815" s="23">
        <f t="shared" si="13"/>
        <v>0.78201664325083753</v>
      </c>
    </row>
    <row r="816" spans="1:9" x14ac:dyDescent="0.25">
      <c r="A816" s="17" t="s">
        <v>820</v>
      </c>
      <c r="B816" s="18">
        <v>1047.5</v>
      </c>
      <c r="C816" s="19">
        <v>1601.5</v>
      </c>
      <c r="D816" s="6"/>
      <c r="E816" s="20">
        <v>0.19778738605027057</v>
      </c>
      <c r="F816" s="21">
        <v>0.25652765524157611</v>
      </c>
      <c r="G816" s="13"/>
      <c r="H816" s="22">
        <f t="shared" si="13"/>
        <v>0.57326583663975916</v>
      </c>
      <c r="I816" s="23">
        <f t="shared" si="13"/>
        <v>0.692316005619799</v>
      </c>
    </row>
    <row r="817" spans="1:9" x14ac:dyDescent="0.25">
      <c r="A817" s="17" t="s">
        <v>821</v>
      </c>
      <c r="B817" s="18">
        <v>1406</v>
      </c>
      <c r="C817" s="19">
        <v>1686</v>
      </c>
      <c r="D817" s="6"/>
      <c r="E817" s="20">
        <v>0.4707339595950274</v>
      </c>
      <c r="F817" s="21">
        <v>0.39255750129929329</v>
      </c>
      <c r="G817" s="13"/>
      <c r="H817" s="22">
        <f t="shared" si="13"/>
        <v>0.76946230674510874</v>
      </c>
      <c r="I817" s="23">
        <f t="shared" si="13"/>
        <v>0.72884469901653515</v>
      </c>
    </row>
    <row r="818" spans="1:9" x14ac:dyDescent="0.25">
      <c r="A818" s="17" t="s">
        <v>822</v>
      </c>
      <c r="B818" s="18">
        <v>2271.5</v>
      </c>
      <c r="C818" s="19">
        <v>2635</v>
      </c>
      <c r="D818" s="6"/>
      <c r="E818" s="20">
        <v>0.16841063993921296</v>
      </c>
      <c r="F818" s="21">
        <v>0.41272494476846677</v>
      </c>
      <c r="G818" s="13"/>
      <c r="H818" s="22">
        <f t="shared" si="13"/>
        <v>1.2431249144889862</v>
      </c>
      <c r="I818" s="23">
        <f t="shared" si="13"/>
        <v>1.1390900248568032</v>
      </c>
    </row>
    <row r="819" spans="1:9" x14ac:dyDescent="0.25">
      <c r="A819" s="17" t="s">
        <v>823</v>
      </c>
      <c r="B819" s="18">
        <v>9298.5</v>
      </c>
      <c r="C819" s="19">
        <v>12230</v>
      </c>
      <c r="D819" s="6"/>
      <c r="E819" s="20">
        <v>4.1748843670636616E-2</v>
      </c>
      <c r="F819" s="21">
        <v>0.13540834681430042</v>
      </c>
      <c r="G819" s="13"/>
      <c r="H819" s="22">
        <f t="shared" si="13"/>
        <v>5.0887946367492134</v>
      </c>
      <c r="I819" s="23">
        <f t="shared" si="13"/>
        <v>5.2869339673619367</v>
      </c>
    </row>
    <row r="820" spans="1:9" x14ac:dyDescent="0.25">
      <c r="A820" s="17" t="s">
        <v>824</v>
      </c>
      <c r="B820" s="18">
        <v>1435.5</v>
      </c>
      <c r="C820" s="19">
        <v>2022</v>
      </c>
      <c r="D820" s="6"/>
      <c r="E820" s="20">
        <v>7.5365613041826388E-2</v>
      </c>
      <c r="F820" s="21">
        <v>0.23919932657349086</v>
      </c>
      <c r="G820" s="13"/>
      <c r="H820" s="22">
        <f t="shared" si="13"/>
        <v>0.78560678615405666</v>
      </c>
      <c r="I820" s="23">
        <f t="shared" si="13"/>
        <v>0.87409488814438563</v>
      </c>
    </row>
    <row r="821" spans="1:9" x14ac:dyDescent="0.25">
      <c r="A821" s="17" t="s">
        <v>825</v>
      </c>
      <c r="B821" s="18">
        <v>1102</v>
      </c>
      <c r="C821" s="19">
        <v>1465.5</v>
      </c>
      <c r="D821" s="6"/>
      <c r="E821" s="20">
        <v>0.21303035513061142</v>
      </c>
      <c r="F821" s="21">
        <v>0.3073538175474792</v>
      </c>
      <c r="G821" s="13"/>
      <c r="H821" s="22">
        <f t="shared" si="13"/>
        <v>0.60309207825967981</v>
      </c>
      <c r="I821" s="23">
        <f t="shared" si="13"/>
        <v>0.63352426240138338</v>
      </c>
    </row>
    <row r="822" spans="1:9" x14ac:dyDescent="0.25">
      <c r="A822" s="17" t="s">
        <v>826</v>
      </c>
      <c r="B822" s="18">
        <v>1797</v>
      </c>
      <c r="C822" s="19">
        <v>2367</v>
      </c>
      <c r="D822" s="6"/>
      <c r="E822" s="20">
        <v>0.38641004959665537</v>
      </c>
      <c r="F822" s="21">
        <v>0.34294828255266435</v>
      </c>
      <c r="G822" s="13"/>
      <c r="H822" s="22">
        <f t="shared" si="13"/>
        <v>0.98344506772472295</v>
      </c>
      <c r="I822" s="23">
        <f t="shared" si="13"/>
        <v>1.0232357073381606</v>
      </c>
    </row>
    <row r="823" spans="1:9" x14ac:dyDescent="0.25">
      <c r="A823" s="17" t="s">
        <v>827</v>
      </c>
      <c r="B823" s="18">
        <v>1339</v>
      </c>
      <c r="C823" s="19">
        <v>2001.5</v>
      </c>
      <c r="D823" s="6"/>
      <c r="E823" s="20">
        <v>4.8583886384736645E-2</v>
      </c>
      <c r="F823" s="21">
        <v>0.11057927679809611</v>
      </c>
      <c r="G823" s="13"/>
      <c r="H823" s="22">
        <f t="shared" si="13"/>
        <v>0.73279518401970178</v>
      </c>
      <c r="I823" s="23">
        <f t="shared" si="13"/>
        <v>0.86523289743866849</v>
      </c>
    </row>
    <row r="824" spans="1:9" x14ac:dyDescent="0.25">
      <c r="A824" s="17" t="s">
        <v>828</v>
      </c>
      <c r="B824" s="18">
        <v>2297.5</v>
      </c>
      <c r="C824" s="19">
        <v>2307</v>
      </c>
      <c r="D824" s="6"/>
      <c r="E824" s="20">
        <v>0.13141875759158031</v>
      </c>
      <c r="F824" s="21">
        <v>2.9424469438191832E-2</v>
      </c>
      <c r="G824" s="13"/>
      <c r="H824" s="22">
        <f t="shared" si="13"/>
        <v>1.2573539471883979</v>
      </c>
      <c r="I824" s="23">
        <f t="shared" si="13"/>
        <v>0.99729817356533013</v>
      </c>
    </row>
    <row r="825" spans="1:9" x14ac:dyDescent="0.25">
      <c r="A825" s="17" t="s">
        <v>829</v>
      </c>
      <c r="B825" s="18">
        <v>1756</v>
      </c>
      <c r="C825" s="19">
        <v>2368</v>
      </c>
      <c r="D825" s="6"/>
      <c r="E825" s="20">
        <v>0.34872122580156617</v>
      </c>
      <c r="F825" s="21">
        <v>0.43358067832891345</v>
      </c>
      <c r="G825" s="13"/>
      <c r="H825" s="22">
        <f t="shared" si="13"/>
        <v>0.96100697769872756</v>
      </c>
      <c r="I825" s="23">
        <f t="shared" si="13"/>
        <v>1.0236679995677078</v>
      </c>
    </row>
    <row r="826" spans="1:9" x14ac:dyDescent="0.25">
      <c r="A826" s="17" t="s">
        <v>830</v>
      </c>
      <c r="B826" s="18">
        <v>1387</v>
      </c>
      <c r="C826" s="19">
        <v>1946</v>
      </c>
      <c r="D826" s="6"/>
      <c r="E826" s="20">
        <v>0.22023801692327941</v>
      </c>
      <c r="F826" s="21">
        <v>0.34810292722338776</v>
      </c>
      <c r="G826" s="13"/>
      <c r="H826" s="22">
        <f t="shared" si="13"/>
        <v>0.75906416746476946</v>
      </c>
      <c r="I826" s="23">
        <f t="shared" si="13"/>
        <v>0.84124067869880037</v>
      </c>
    </row>
    <row r="827" spans="1:9" x14ac:dyDescent="0.25">
      <c r="A827" s="17" t="s">
        <v>831</v>
      </c>
      <c r="B827" s="18">
        <v>2089.5</v>
      </c>
      <c r="C827" s="19">
        <v>3032.5</v>
      </c>
      <c r="D827" s="6"/>
      <c r="E827" s="20">
        <v>0.30016928208301874</v>
      </c>
      <c r="F827" s="21">
        <v>0.34440122532977102</v>
      </c>
      <c r="G827" s="13"/>
      <c r="H827" s="22">
        <f t="shared" si="13"/>
        <v>1.1435216855931043</v>
      </c>
      <c r="I827" s="23">
        <f t="shared" si="13"/>
        <v>1.3109261861018049</v>
      </c>
    </row>
    <row r="828" spans="1:9" x14ac:dyDescent="0.25">
      <c r="A828" s="17" t="s">
        <v>832</v>
      </c>
      <c r="B828" s="18">
        <v>2052.5</v>
      </c>
      <c r="C828" s="19">
        <v>2079.5</v>
      </c>
      <c r="D828" s="6"/>
      <c r="E828" s="20">
        <v>0.43787221383098751</v>
      </c>
      <c r="F828" s="21">
        <v>0.42130574748263161</v>
      </c>
      <c r="G828" s="13"/>
      <c r="H828" s="22">
        <f t="shared" si="13"/>
        <v>1.1232726775208648</v>
      </c>
      <c r="I828" s="23">
        <f t="shared" si="13"/>
        <v>0.89895169134334807</v>
      </c>
    </row>
    <row r="829" spans="1:9" x14ac:dyDescent="0.25">
      <c r="A829" s="17" t="s">
        <v>833</v>
      </c>
      <c r="B829" s="18">
        <v>2617</v>
      </c>
      <c r="C829" s="19">
        <v>2481</v>
      </c>
      <c r="D829" s="6"/>
      <c r="E829" s="20">
        <v>0.34747394749938865</v>
      </c>
      <c r="F829" s="21">
        <v>0.32319995560884518</v>
      </c>
      <c r="G829" s="13"/>
      <c r="H829" s="22">
        <f t="shared" si="13"/>
        <v>1.4322068682446298</v>
      </c>
      <c r="I829" s="23">
        <f t="shared" si="13"/>
        <v>1.0725170215065385</v>
      </c>
    </row>
    <row r="830" spans="1:9" x14ac:dyDescent="0.25">
      <c r="A830" s="17" t="s">
        <v>834</v>
      </c>
      <c r="B830" s="18">
        <v>2306.5</v>
      </c>
      <c r="C830" s="19">
        <v>3162</v>
      </c>
      <c r="D830" s="6"/>
      <c r="E830" s="20">
        <v>0.29952019302807587</v>
      </c>
      <c r="F830" s="21">
        <v>5.9484631181411021E-2</v>
      </c>
      <c r="G830" s="13"/>
      <c r="H830" s="22">
        <f t="shared" si="13"/>
        <v>1.262279381584348</v>
      </c>
      <c r="I830" s="23">
        <f t="shared" si="13"/>
        <v>1.3669080298281637</v>
      </c>
    </row>
    <row r="831" spans="1:9" x14ac:dyDescent="0.25">
      <c r="A831" s="17" t="s">
        <v>835</v>
      </c>
      <c r="B831" s="18">
        <v>2751.5</v>
      </c>
      <c r="C831" s="19">
        <v>3244.5</v>
      </c>
      <c r="D831" s="6"/>
      <c r="E831" s="20">
        <v>0.46746401416621114</v>
      </c>
      <c r="F831" s="21">
        <v>0.36417797237254462</v>
      </c>
      <c r="G831" s="13"/>
      <c r="H831" s="22">
        <f t="shared" si="13"/>
        <v>1.5058147489396634</v>
      </c>
      <c r="I831" s="23">
        <f t="shared" si="13"/>
        <v>1.4025721387658057</v>
      </c>
    </row>
    <row r="832" spans="1:9" x14ac:dyDescent="0.25">
      <c r="A832" s="17" t="s">
        <v>836</v>
      </c>
      <c r="B832" s="18">
        <v>1759.5</v>
      </c>
      <c r="C832" s="19">
        <v>2474.5</v>
      </c>
      <c r="D832" s="6"/>
      <c r="E832" s="20">
        <v>0.24554830537367467</v>
      </c>
      <c r="F832" s="21">
        <v>0.22317655934802733</v>
      </c>
      <c r="G832" s="13"/>
      <c r="H832" s="22">
        <f t="shared" si="13"/>
        <v>0.96292242440826381</v>
      </c>
      <c r="I832" s="23">
        <f t="shared" si="13"/>
        <v>1.0697071220144818</v>
      </c>
    </row>
    <row r="833" spans="1:9" x14ac:dyDescent="0.25">
      <c r="A833" s="17" t="s">
        <v>837</v>
      </c>
      <c r="B833" s="18">
        <v>3337.5</v>
      </c>
      <c r="C833" s="19">
        <v>3920</v>
      </c>
      <c r="D833" s="6"/>
      <c r="E833" s="20">
        <v>0.25911358603480078</v>
      </c>
      <c r="F833" s="21">
        <v>0.2889757814951146</v>
      </c>
      <c r="G833" s="13"/>
      <c r="H833" s="22">
        <f t="shared" si="13"/>
        <v>1.8265152551648651</v>
      </c>
      <c r="I833" s="23">
        <f t="shared" si="13"/>
        <v>1.6945855398249217</v>
      </c>
    </row>
    <row r="834" spans="1:9" x14ac:dyDescent="0.25">
      <c r="A834" s="17" t="s">
        <v>838</v>
      </c>
      <c r="B834" s="18">
        <v>2244.5</v>
      </c>
      <c r="C834" s="19">
        <v>2454</v>
      </c>
      <c r="D834" s="6"/>
      <c r="E834" s="20">
        <v>0.35504982953764269</v>
      </c>
      <c r="F834" s="21">
        <v>0.19709088766568805</v>
      </c>
      <c r="G834" s="13"/>
      <c r="H834" s="22">
        <f t="shared" si="13"/>
        <v>1.2283486113011355</v>
      </c>
      <c r="I834" s="23">
        <f t="shared" si="13"/>
        <v>1.0608451313087648</v>
      </c>
    </row>
    <row r="835" spans="1:9" x14ac:dyDescent="0.25">
      <c r="A835" s="17" t="s">
        <v>839</v>
      </c>
      <c r="B835" s="18">
        <v>1568</v>
      </c>
      <c r="C835" s="19">
        <v>2240.5</v>
      </c>
      <c r="D835" s="6"/>
      <c r="E835" s="20">
        <v>0.31567267017256589</v>
      </c>
      <c r="F835" s="21">
        <v>0.22754920296161607</v>
      </c>
      <c r="G835" s="13"/>
      <c r="H835" s="22">
        <f t="shared" si="13"/>
        <v>0.85812012587221231</v>
      </c>
      <c r="I835" s="23">
        <f t="shared" si="13"/>
        <v>0.96855074030044308</v>
      </c>
    </row>
    <row r="836" spans="1:9" x14ac:dyDescent="0.25">
      <c r="A836" s="17" t="s">
        <v>840</v>
      </c>
      <c r="B836" s="18">
        <v>3949.5</v>
      </c>
      <c r="C836" s="19">
        <v>4756.5</v>
      </c>
      <c r="D836" s="6"/>
      <c r="E836" s="20">
        <v>0.16739963043661779</v>
      </c>
      <c r="F836" s="21">
        <v>0.13275441093232143</v>
      </c>
      <c r="G836" s="13"/>
      <c r="H836" s="22">
        <f t="shared" ref="H836:I899" si="14">B836/B$1</f>
        <v>2.1614447940894785</v>
      </c>
      <c r="I836" s="23">
        <f t="shared" si="14"/>
        <v>2.0561979898411327</v>
      </c>
    </row>
    <row r="837" spans="1:9" x14ac:dyDescent="0.25">
      <c r="A837" s="17" t="s">
        <v>841</v>
      </c>
      <c r="B837" s="18">
        <v>1631.5</v>
      </c>
      <c r="C837" s="19">
        <v>1561.5</v>
      </c>
      <c r="D837" s="6"/>
      <c r="E837" s="20">
        <v>0.49712012137356421</v>
      </c>
      <c r="F837" s="21">
        <v>0.21056974271645507</v>
      </c>
      <c r="G837" s="13"/>
      <c r="H837" s="22">
        <f t="shared" si="14"/>
        <v>0.89287180188808324</v>
      </c>
      <c r="I837" s="23">
        <f t="shared" si="14"/>
        <v>0.67502431643791205</v>
      </c>
    </row>
    <row r="838" spans="1:9" x14ac:dyDescent="0.25">
      <c r="A838" s="17" t="s">
        <v>842</v>
      </c>
      <c r="B838" s="18">
        <v>2353.5</v>
      </c>
      <c r="C838" s="19">
        <v>2737.5</v>
      </c>
      <c r="D838" s="6"/>
      <c r="E838" s="20">
        <v>0.3271889886178671</v>
      </c>
      <c r="F838" s="21">
        <v>0.41819392830722207</v>
      </c>
      <c r="G838" s="13"/>
      <c r="H838" s="22">
        <f t="shared" si="14"/>
        <v>1.2880010945409768</v>
      </c>
      <c r="I838" s="23">
        <f t="shared" si="14"/>
        <v>1.1833999783853886</v>
      </c>
    </row>
    <row r="839" spans="1:9" x14ac:dyDescent="0.25">
      <c r="A839" s="17" t="s">
        <v>843</v>
      </c>
      <c r="B839" s="18">
        <v>1446</v>
      </c>
      <c r="C839" s="19">
        <v>1960</v>
      </c>
      <c r="D839" s="6"/>
      <c r="E839" s="20">
        <v>0.51248126326659871</v>
      </c>
      <c r="F839" s="21">
        <v>0.64577609098159183</v>
      </c>
      <c r="G839" s="13"/>
      <c r="H839" s="22">
        <f t="shared" si="14"/>
        <v>0.79135312628266519</v>
      </c>
      <c r="I839" s="23">
        <f t="shared" si="14"/>
        <v>0.84729276991246083</v>
      </c>
    </row>
    <row r="840" spans="1:9" x14ac:dyDescent="0.25">
      <c r="A840" s="17" t="s">
        <v>844</v>
      </c>
      <c r="B840" s="18">
        <v>2392</v>
      </c>
      <c r="C840" s="19">
        <v>3441</v>
      </c>
      <c r="D840" s="6"/>
      <c r="E840" s="20">
        <v>0.10582952661571238</v>
      </c>
      <c r="F840" s="21">
        <v>0.25604622184203374</v>
      </c>
      <c r="G840" s="13"/>
      <c r="H840" s="22">
        <f t="shared" si="14"/>
        <v>1.309071008345875</v>
      </c>
      <c r="I840" s="23">
        <f t="shared" si="14"/>
        <v>1.4875175618718253</v>
      </c>
    </row>
    <row r="841" spans="1:9" x14ac:dyDescent="0.25">
      <c r="A841" s="17" t="s">
        <v>845</v>
      </c>
      <c r="B841" s="18">
        <v>1712</v>
      </c>
      <c r="C841" s="19">
        <v>2148.5</v>
      </c>
      <c r="D841" s="6"/>
      <c r="E841" s="20">
        <v>0.205688771630199</v>
      </c>
      <c r="F841" s="21">
        <v>0.18265965257553357</v>
      </c>
      <c r="G841" s="13"/>
      <c r="H841" s="22">
        <f t="shared" si="14"/>
        <v>0.93692707620741555</v>
      </c>
      <c r="I841" s="23">
        <f t="shared" si="14"/>
        <v>0.92877985518210315</v>
      </c>
    </row>
    <row r="842" spans="1:9" x14ac:dyDescent="0.25">
      <c r="A842" s="17" t="s">
        <v>846</v>
      </c>
      <c r="B842" s="18">
        <v>1492</v>
      </c>
      <c r="C842" s="19">
        <v>2206</v>
      </c>
      <c r="D842" s="6"/>
      <c r="E842" s="20">
        <v>0.12227449701483194</v>
      </c>
      <c r="F842" s="21">
        <v>5.1286076604645334E-2</v>
      </c>
      <c r="G842" s="13"/>
      <c r="H842" s="22">
        <f t="shared" si="14"/>
        <v>0.81652756875085508</v>
      </c>
      <c r="I842" s="23">
        <f t="shared" si="14"/>
        <v>0.95363665838106559</v>
      </c>
    </row>
    <row r="843" spans="1:9" x14ac:dyDescent="0.25">
      <c r="A843" s="17" t="s">
        <v>847</v>
      </c>
      <c r="B843" s="18">
        <v>1572</v>
      </c>
      <c r="C843" s="19">
        <v>2227.5</v>
      </c>
      <c r="D843" s="6"/>
      <c r="E843" s="20">
        <v>0.11425262240545997</v>
      </c>
      <c r="F843" s="21">
        <v>6.1901603740236483E-2</v>
      </c>
      <c r="G843" s="13"/>
      <c r="H843" s="22">
        <f t="shared" si="14"/>
        <v>0.86030920782596798</v>
      </c>
      <c r="I843" s="23">
        <f t="shared" si="14"/>
        <v>0.96293094131632984</v>
      </c>
    </row>
    <row r="844" spans="1:9" x14ac:dyDescent="0.25">
      <c r="A844" s="17" t="s">
        <v>848</v>
      </c>
      <c r="B844" s="18">
        <v>3003.5</v>
      </c>
      <c r="C844" s="19">
        <v>3254.5</v>
      </c>
      <c r="D844" s="6"/>
      <c r="E844" s="20">
        <v>0.16409303362311425</v>
      </c>
      <c r="F844" s="21">
        <v>0.16795008199637462</v>
      </c>
      <c r="G844" s="13"/>
      <c r="H844" s="22">
        <f t="shared" si="14"/>
        <v>1.643726912026269</v>
      </c>
      <c r="I844" s="23">
        <f t="shared" si="14"/>
        <v>1.4068950610612774</v>
      </c>
    </row>
    <row r="845" spans="1:9" x14ac:dyDescent="0.25">
      <c r="A845" s="17" t="s">
        <v>849</v>
      </c>
      <c r="B845" s="18">
        <v>1445.5</v>
      </c>
      <c r="C845" s="19">
        <v>2024</v>
      </c>
      <c r="D845" s="6"/>
      <c r="E845" s="20">
        <v>0.26171022340698924</v>
      </c>
      <c r="F845" s="21">
        <v>0.21520641166547097</v>
      </c>
      <c r="G845" s="13"/>
      <c r="H845" s="22">
        <f t="shared" si="14"/>
        <v>0.79107949103844577</v>
      </c>
      <c r="I845" s="23">
        <f t="shared" si="14"/>
        <v>0.87495947260347995</v>
      </c>
    </row>
    <row r="846" spans="1:9" x14ac:dyDescent="0.25">
      <c r="A846" s="17" t="s">
        <v>850</v>
      </c>
      <c r="B846" s="18">
        <v>1360</v>
      </c>
      <c r="C846" s="19">
        <v>2295</v>
      </c>
      <c r="D846" s="6"/>
      <c r="E846" s="20">
        <v>4.159451654038515E-3</v>
      </c>
      <c r="F846" s="21">
        <v>0.15528619508410454</v>
      </c>
      <c r="G846" s="13"/>
      <c r="H846" s="22">
        <f t="shared" si="14"/>
        <v>0.74428786427691884</v>
      </c>
      <c r="I846" s="23">
        <f t="shared" si="14"/>
        <v>0.9921106668107641</v>
      </c>
    </row>
    <row r="847" spans="1:9" x14ac:dyDescent="0.25">
      <c r="A847" s="17" t="s">
        <v>851</v>
      </c>
      <c r="B847" s="18">
        <v>1346.5</v>
      </c>
      <c r="C847" s="19">
        <v>1879</v>
      </c>
      <c r="D847" s="6"/>
      <c r="E847" s="20">
        <v>4.5687552887656614E-2</v>
      </c>
      <c r="F847" s="21">
        <v>2.2579247935706676E-3</v>
      </c>
      <c r="G847" s="13"/>
      <c r="H847" s="22">
        <f t="shared" si="14"/>
        <v>0.73689971268299359</v>
      </c>
      <c r="I847" s="23">
        <f t="shared" si="14"/>
        <v>0.81227709931913972</v>
      </c>
    </row>
    <row r="848" spans="1:9" x14ac:dyDescent="0.25">
      <c r="A848" s="17" t="s">
        <v>852</v>
      </c>
      <c r="B848" s="18">
        <v>1454</v>
      </c>
      <c r="C848" s="19">
        <v>2153</v>
      </c>
      <c r="D848" s="6"/>
      <c r="E848" s="20">
        <v>6.1276103459081833E-2</v>
      </c>
      <c r="F848" s="21">
        <v>1.1166572485063917E-2</v>
      </c>
      <c r="G848" s="13"/>
      <c r="H848" s="22">
        <f t="shared" si="14"/>
        <v>0.79573129019017652</v>
      </c>
      <c r="I848" s="23">
        <f t="shared" si="14"/>
        <v>0.9307251702150654</v>
      </c>
    </row>
    <row r="849" spans="1:9" x14ac:dyDescent="0.25">
      <c r="A849" s="17" t="s">
        <v>853</v>
      </c>
      <c r="B849" s="18">
        <v>2385</v>
      </c>
      <c r="C849" s="19">
        <v>2327</v>
      </c>
      <c r="D849" s="6"/>
      <c r="E849" s="20">
        <v>0.34391776359597281</v>
      </c>
      <c r="F849" s="21">
        <v>3.7072207694352731E-2</v>
      </c>
      <c r="G849" s="13"/>
      <c r="H849" s="22">
        <f t="shared" si="14"/>
        <v>1.3052401149268025</v>
      </c>
      <c r="I849" s="23">
        <f t="shared" si="14"/>
        <v>1.0059440181562735</v>
      </c>
    </row>
    <row r="850" spans="1:9" x14ac:dyDescent="0.25">
      <c r="A850" s="17" t="s">
        <v>854</v>
      </c>
      <c r="B850" s="18">
        <v>1622.5</v>
      </c>
      <c r="C850" s="19">
        <v>1968.5</v>
      </c>
      <c r="D850" s="6"/>
      <c r="E850" s="20">
        <v>0.40312713257168353</v>
      </c>
      <c r="F850" s="21">
        <v>0.2704858553383136</v>
      </c>
      <c r="G850" s="13"/>
      <c r="H850" s="22">
        <f t="shared" si="14"/>
        <v>0.88794636749213296</v>
      </c>
      <c r="I850" s="23">
        <f t="shared" si="14"/>
        <v>0.85096725386361183</v>
      </c>
    </row>
    <row r="851" spans="1:9" x14ac:dyDescent="0.25">
      <c r="A851" s="17" t="s">
        <v>855</v>
      </c>
      <c r="B851" s="18">
        <v>1849.5</v>
      </c>
      <c r="C851" s="19">
        <v>2068.5</v>
      </c>
      <c r="D851" s="6"/>
      <c r="E851" s="20">
        <v>0.38652876765590677</v>
      </c>
      <c r="F851" s="21">
        <v>0.377055247594277</v>
      </c>
      <c r="G851" s="13"/>
      <c r="H851" s="22">
        <f t="shared" si="14"/>
        <v>1.0121767683677658</v>
      </c>
      <c r="I851" s="23">
        <f t="shared" si="14"/>
        <v>0.89419647681832914</v>
      </c>
    </row>
    <row r="852" spans="1:9" x14ac:dyDescent="0.25">
      <c r="A852" s="17" t="s">
        <v>856</v>
      </c>
      <c r="B852" s="18">
        <v>1661.5</v>
      </c>
      <c r="C852" s="19">
        <v>1852.5</v>
      </c>
      <c r="D852" s="6"/>
      <c r="E852" s="20">
        <v>0.41494379275166043</v>
      </c>
      <c r="F852" s="21">
        <v>0.36376397434320096</v>
      </c>
      <c r="G852" s="13"/>
      <c r="H852" s="22">
        <f t="shared" si="14"/>
        <v>0.90928991654125046</v>
      </c>
      <c r="I852" s="23">
        <f t="shared" si="14"/>
        <v>0.80082135523613962</v>
      </c>
    </row>
    <row r="853" spans="1:9" x14ac:dyDescent="0.25">
      <c r="A853" s="17" t="s">
        <v>857</v>
      </c>
      <c r="B853" s="18">
        <v>2143</v>
      </c>
      <c r="C853" s="19">
        <v>2547.5</v>
      </c>
      <c r="D853" s="6"/>
      <c r="E853" s="20">
        <v>0.44214796397105632</v>
      </c>
      <c r="F853" s="21">
        <v>0.17903194263604441</v>
      </c>
      <c r="G853" s="13"/>
      <c r="H853" s="22">
        <f t="shared" si="14"/>
        <v>1.1728006567245861</v>
      </c>
      <c r="I853" s="23">
        <f t="shared" si="14"/>
        <v>1.1012644547714254</v>
      </c>
    </row>
    <row r="854" spans="1:9" x14ac:dyDescent="0.25">
      <c r="A854" s="17" t="s">
        <v>858</v>
      </c>
      <c r="B854" s="18">
        <v>1421.5</v>
      </c>
      <c r="C854" s="19">
        <v>2093.5</v>
      </c>
      <c r="D854" s="6"/>
      <c r="E854" s="20">
        <v>0.2163851212213494</v>
      </c>
      <c r="F854" s="21">
        <v>0.11787927711206357</v>
      </c>
      <c r="G854" s="13"/>
      <c r="H854" s="22">
        <f t="shared" si="14"/>
        <v>0.77794499931591188</v>
      </c>
      <c r="I854" s="23">
        <f t="shared" si="14"/>
        <v>0.90500378255700853</v>
      </c>
    </row>
    <row r="855" spans="1:9" x14ac:dyDescent="0.25">
      <c r="A855" s="17" t="s">
        <v>859</v>
      </c>
      <c r="B855" s="18">
        <v>1516</v>
      </c>
      <c r="C855" s="19">
        <v>1717</v>
      </c>
      <c r="D855" s="6"/>
      <c r="E855" s="20">
        <v>0.43937637722805262</v>
      </c>
      <c r="F855" s="21">
        <v>0.30969382612247159</v>
      </c>
      <c r="G855" s="13"/>
      <c r="H855" s="22">
        <f t="shared" si="14"/>
        <v>0.82966206047338897</v>
      </c>
      <c r="I855" s="23">
        <f t="shared" si="14"/>
        <v>0.7422457581324976</v>
      </c>
    </row>
    <row r="856" spans="1:9" x14ac:dyDescent="0.25">
      <c r="A856" s="17" t="s">
        <v>860</v>
      </c>
      <c r="B856" s="18">
        <v>2223</v>
      </c>
      <c r="C856" s="19">
        <v>2857</v>
      </c>
      <c r="D856" s="6"/>
      <c r="E856" s="20">
        <v>0.50766640700572641</v>
      </c>
      <c r="F856" s="21">
        <v>0.18463481230842299</v>
      </c>
      <c r="G856" s="13"/>
      <c r="H856" s="22">
        <f t="shared" si="14"/>
        <v>1.216582295799699</v>
      </c>
      <c r="I856" s="23">
        <f t="shared" si="14"/>
        <v>1.2350588998162757</v>
      </c>
    </row>
    <row r="857" spans="1:9" x14ac:dyDescent="0.25">
      <c r="A857" s="17" t="s">
        <v>861</v>
      </c>
      <c r="B857" s="18">
        <v>2471.5</v>
      </c>
      <c r="C857" s="19">
        <v>2719</v>
      </c>
      <c r="D857" s="6"/>
      <c r="E857" s="20">
        <v>0.25892439286822805</v>
      </c>
      <c r="F857" s="21">
        <v>0.28866808647188957</v>
      </c>
      <c r="G857" s="13"/>
      <c r="H857" s="22">
        <f t="shared" si="14"/>
        <v>1.3525790121767685</v>
      </c>
      <c r="I857" s="23">
        <f t="shared" si="14"/>
        <v>1.1754025721387658</v>
      </c>
    </row>
    <row r="858" spans="1:9" x14ac:dyDescent="0.25">
      <c r="A858" s="17" t="s">
        <v>862</v>
      </c>
      <c r="B858" s="18">
        <v>1827</v>
      </c>
      <c r="C858" s="19">
        <v>2595.5</v>
      </c>
      <c r="D858" s="6"/>
      <c r="E858" s="20">
        <v>0.12926856317258176</v>
      </c>
      <c r="F858" s="21">
        <v>4.0048043473096699E-2</v>
      </c>
      <c r="G858" s="13"/>
      <c r="H858" s="22">
        <f t="shared" si="14"/>
        <v>0.99986318237789029</v>
      </c>
      <c r="I858" s="23">
        <f t="shared" si="14"/>
        <v>1.1220144817896898</v>
      </c>
    </row>
    <row r="859" spans="1:9" x14ac:dyDescent="0.25">
      <c r="A859" s="17" t="s">
        <v>863</v>
      </c>
      <c r="B859" s="18">
        <v>1753</v>
      </c>
      <c r="C859" s="19">
        <v>1918.5</v>
      </c>
      <c r="D859" s="6"/>
      <c r="E859" s="20">
        <v>0.40901670058366185</v>
      </c>
      <c r="F859" s="21">
        <v>0.29154102888640032</v>
      </c>
      <c r="G859" s="13"/>
      <c r="H859" s="22">
        <f t="shared" si="14"/>
        <v>0.95936516623341084</v>
      </c>
      <c r="I859" s="23">
        <f t="shared" si="14"/>
        <v>0.82935264238625306</v>
      </c>
    </row>
    <row r="860" spans="1:9" x14ac:dyDescent="0.25">
      <c r="A860" s="17" t="s">
        <v>864</v>
      </c>
      <c r="B860" s="18">
        <v>1421</v>
      </c>
      <c r="C860" s="19">
        <v>2177</v>
      </c>
      <c r="D860" s="6"/>
      <c r="E860" s="20">
        <v>0.33439532509314562</v>
      </c>
      <c r="F860" s="21">
        <v>0.21697167194883499</v>
      </c>
      <c r="G860" s="13"/>
      <c r="H860" s="22">
        <f t="shared" si="14"/>
        <v>0.77767136407169246</v>
      </c>
      <c r="I860" s="23">
        <f t="shared" si="14"/>
        <v>0.94110018372419757</v>
      </c>
    </row>
    <row r="861" spans="1:9" x14ac:dyDescent="0.25">
      <c r="A861" s="17" t="s">
        <v>865</v>
      </c>
      <c r="B861" s="18">
        <v>2254.5</v>
      </c>
      <c r="C861" s="19">
        <v>2909.5</v>
      </c>
      <c r="D861" s="6"/>
      <c r="E861" s="20">
        <v>0.17469881442488666</v>
      </c>
      <c r="F861" s="21">
        <v>0.233069394451933</v>
      </c>
      <c r="G861" s="13"/>
      <c r="H861" s="22">
        <f t="shared" si="14"/>
        <v>1.2338213161855247</v>
      </c>
      <c r="I861" s="23">
        <f t="shared" si="14"/>
        <v>1.2577542418675025</v>
      </c>
    </row>
    <row r="862" spans="1:9" x14ac:dyDescent="0.25">
      <c r="A862" s="17" t="s">
        <v>866</v>
      </c>
      <c r="B862" s="18">
        <v>1672.5</v>
      </c>
      <c r="C862" s="19">
        <v>2854</v>
      </c>
      <c r="D862" s="6"/>
      <c r="E862" s="20">
        <v>0.3301945567155119</v>
      </c>
      <c r="F862" s="21">
        <v>0.61939977328884677</v>
      </c>
      <c r="G862" s="13"/>
      <c r="H862" s="22">
        <f t="shared" si="14"/>
        <v>0.91530989191407852</v>
      </c>
      <c r="I862" s="23">
        <f t="shared" si="14"/>
        <v>1.2337620231276343</v>
      </c>
    </row>
    <row r="863" spans="1:9" x14ac:dyDescent="0.25">
      <c r="A863" s="17" t="s">
        <v>867</v>
      </c>
      <c r="B863" s="18">
        <v>45597.5</v>
      </c>
      <c r="C863" s="19">
        <v>53733</v>
      </c>
      <c r="D863" s="6"/>
      <c r="E863" s="20">
        <v>4.8740317194348792E-2</v>
      </c>
      <c r="F863" s="21">
        <v>1.6844335509254665E-2</v>
      </c>
      <c r="G863" s="13"/>
      <c r="H863" s="22">
        <f t="shared" si="14"/>
        <v>24.954166096593241</v>
      </c>
      <c r="I863" s="23">
        <f t="shared" si="14"/>
        <v>23.228358370258295</v>
      </c>
    </row>
    <row r="864" spans="1:9" x14ac:dyDescent="0.25">
      <c r="A864" s="17" t="s">
        <v>868</v>
      </c>
      <c r="B864" s="18">
        <v>1459</v>
      </c>
      <c r="C864" s="19">
        <v>1545</v>
      </c>
      <c r="D864" s="6"/>
      <c r="E864" s="20">
        <v>0.57188896627835928</v>
      </c>
      <c r="F864" s="21">
        <v>0.49520358397659836</v>
      </c>
      <c r="G864" s="13"/>
      <c r="H864" s="22">
        <f t="shared" si="14"/>
        <v>0.79846764263237102</v>
      </c>
      <c r="I864" s="23">
        <f t="shared" si="14"/>
        <v>0.66789149465038367</v>
      </c>
    </row>
    <row r="865" spans="1:9" x14ac:dyDescent="0.25">
      <c r="A865" s="17" t="s">
        <v>869</v>
      </c>
      <c r="B865" s="18">
        <v>1227</v>
      </c>
      <c r="C865" s="19">
        <v>2327.5</v>
      </c>
      <c r="D865" s="6"/>
      <c r="E865" s="20">
        <v>0.31811160816216322</v>
      </c>
      <c r="F865" s="21">
        <v>0.14734555913017208</v>
      </c>
      <c r="G865" s="13"/>
      <c r="H865" s="22">
        <f t="shared" si="14"/>
        <v>0.67150088931454366</v>
      </c>
      <c r="I865" s="23">
        <f t="shared" si="14"/>
        <v>1.0061601642710472</v>
      </c>
    </row>
    <row r="866" spans="1:9" x14ac:dyDescent="0.25">
      <c r="A866" s="17" t="s">
        <v>870</v>
      </c>
      <c r="B866" s="18">
        <v>1426.5</v>
      </c>
      <c r="C866" s="19">
        <v>1736</v>
      </c>
      <c r="D866" s="6"/>
      <c r="E866" s="20">
        <v>5.2047817752953029E-2</v>
      </c>
      <c r="F866" s="21">
        <v>0.27779194975185795</v>
      </c>
      <c r="G866" s="13"/>
      <c r="H866" s="22">
        <f t="shared" si="14"/>
        <v>0.78068135175810649</v>
      </c>
      <c r="I866" s="23">
        <f t="shared" si="14"/>
        <v>0.75045931049389392</v>
      </c>
    </row>
    <row r="867" spans="1:9" x14ac:dyDescent="0.25">
      <c r="A867" s="17" t="s">
        <v>871</v>
      </c>
      <c r="B867" s="18">
        <v>1602</v>
      </c>
      <c r="C867" s="19">
        <v>2340.5</v>
      </c>
      <c r="D867" s="6"/>
      <c r="E867" s="20">
        <v>0.15536928026071456</v>
      </c>
      <c r="F867" s="21">
        <v>0.1725092809474551</v>
      </c>
      <c r="G867" s="13"/>
      <c r="H867" s="22">
        <f t="shared" si="14"/>
        <v>0.87672732247913532</v>
      </c>
      <c r="I867" s="23">
        <f t="shared" si="14"/>
        <v>1.0117799632551605</v>
      </c>
    </row>
    <row r="868" spans="1:9" x14ac:dyDescent="0.25">
      <c r="A868" s="17" t="s">
        <v>872</v>
      </c>
      <c r="B868" s="18">
        <v>1401.5</v>
      </c>
      <c r="C868" s="19">
        <v>2262.5</v>
      </c>
      <c r="D868" s="6"/>
      <c r="E868" s="20">
        <v>0.23057281412932731</v>
      </c>
      <c r="F868" s="21">
        <v>0.23408750457844157</v>
      </c>
      <c r="G868" s="13"/>
      <c r="H868" s="22">
        <f t="shared" si="14"/>
        <v>0.76699958954713365</v>
      </c>
      <c r="I868" s="23">
        <f t="shared" si="14"/>
        <v>0.97806116935048093</v>
      </c>
    </row>
    <row r="869" spans="1:9" x14ac:dyDescent="0.25">
      <c r="A869" s="17" t="s">
        <v>873</v>
      </c>
      <c r="B869" s="18">
        <v>2123.5</v>
      </c>
      <c r="C869" s="19">
        <v>2290</v>
      </c>
      <c r="D869" s="6"/>
      <c r="E869" s="20">
        <v>0.31467666975337294</v>
      </c>
      <c r="F869" s="21">
        <v>0.22355690374631459</v>
      </c>
      <c r="G869" s="13"/>
      <c r="H869" s="22">
        <f t="shared" si="14"/>
        <v>1.1621288822000273</v>
      </c>
      <c r="I869" s="23">
        <f t="shared" si="14"/>
        <v>0.98994920566302824</v>
      </c>
    </row>
    <row r="870" spans="1:9" x14ac:dyDescent="0.25">
      <c r="A870" s="17" t="s">
        <v>874</v>
      </c>
      <c r="B870" s="18">
        <v>1967</v>
      </c>
      <c r="C870" s="19">
        <v>2700.5</v>
      </c>
      <c r="D870" s="6"/>
      <c r="E870" s="20">
        <v>0.27392748717038601</v>
      </c>
      <c r="F870" s="21">
        <v>0.10185689238347231</v>
      </c>
      <c r="G870" s="13"/>
      <c r="H870" s="22">
        <f t="shared" si="14"/>
        <v>1.0764810507593379</v>
      </c>
      <c r="I870" s="23">
        <f t="shared" si="14"/>
        <v>1.1674051658921432</v>
      </c>
    </row>
    <row r="871" spans="1:9" x14ac:dyDescent="0.25">
      <c r="A871" s="17" t="s">
        <v>875</v>
      </c>
      <c r="B871" s="18">
        <v>5102</v>
      </c>
      <c r="C871" s="19">
        <v>6339</v>
      </c>
      <c r="D871" s="6"/>
      <c r="E871" s="20">
        <v>0.18904226764767754</v>
      </c>
      <c r="F871" s="21">
        <v>0.19074816151269858</v>
      </c>
      <c r="G871" s="13"/>
      <c r="H871" s="22">
        <f t="shared" si="14"/>
        <v>2.7921740320153234</v>
      </c>
      <c r="I871" s="23">
        <f t="shared" si="14"/>
        <v>2.7403004430995352</v>
      </c>
    </row>
    <row r="872" spans="1:9" x14ac:dyDescent="0.25">
      <c r="A872" s="17" t="s">
        <v>876</v>
      </c>
      <c r="B872" s="18">
        <v>1506</v>
      </c>
      <c r="C872" s="19">
        <v>2451.5</v>
      </c>
      <c r="D872" s="6"/>
      <c r="E872" s="20">
        <v>5.3526011324878095E-2</v>
      </c>
      <c r="F872" s="21">
        <v>4.0669816906915436E-2</v>
      </c>
      <c r="G872" s="13"/>
      <c r="H872" s="22">
        <f t="shared" si="14"/>
        <v>0.82418935558899986</v>
      </c>
      <c r="I872" s="23">
        <f t="shared" si="14"/>
        <v>1.0597644007348967</v>
      </c>
    </row>
    <row r="873" spans="1:9" x14ac:dyDescent="0.25">
      <c r="A873" s="17" t="s">
        <v>877</v>
      </c>
      <c r="B873" s="18">
        <v>1264</v>
      </c>
      <c r="C873" s="19">
        <v>2087.5</v>
      </c>
      <c r="D873" s="6"/>
      <c r="E873" s="20">
        <v>0.38599974605911219</v>
      </c>
      <c r="F873" s="21">
        <v>7.3505231864661458E-2</v>
      </c>
      <c r="G873" s="13"/>
      <c r="H873" s="22">
        <f t="shared" si="14"/>
        <v>0.69174989738678339</v>
      </c>
      <c r="I873" s="23">
        <f t="shared" si="14"/>
        <v>0.90241002917972546</v>
      </c>
    </row>
    <row r="874" spans="1:9" x14ac:dyDescent="0.25">
      <c r="A874" s="17" t="s">
        <v>878</v>
      </c>
      <c r="B874" s="18">
        <v>2942</v>
      </c>
      <c r="C874" s="19">
        <v>3806</v>
      </c>
      <c r="D874" s="6"/>
      <c r="E874" s="20">
        <v>0.26678739874815355</v>
      </c>
      <c r="F874" s="21">
        <v>0.33850461253859421</v>
      </c>
      <c r="G874" s="13"/>
      <c r="H874" s="22">
        <f t="shared" si="14"/>
        <v>1.610069776987276</v>
      </c>
      <c r="I874" s="23">
        <f t="shared" si="14"/>
        <v>1.6453042256565438</v>
      </c>
    </row>
    <row r="875" spans="1:9" x14ac:dyDescent="0.25">
      <c r="A875" s="17" t="s">
        <v>879</v>
      </c>
      <c r="B875" s="18">
        <v>1608.5</v>
      </c>
      <c r="C875" s="19">
        <v>2126</v>
      </c>
      <c r="D875" s="6"/>
      <c r="E875" s="20">
        <v>0.45323412583359057</v>
      </c>
      <c r="F875" s="21">
        <v>0.36985077172127978</v>
      </c>
      <c r="G875" s="13"/>
      <c r="H875" s="22">
        <f t="shared" si="14"/>
        <v>0.88028458065398818</v>
      </c>
      <c r="I875" s="23">
        <f t="shared" si="14"/>
        <v>0.9190532800172917</v>
      </c>
    </row>
    <row r="876" spans="1:9" x14ac:dyDescent="0.25">
      <c r="A876" s="17" t="s">
        <v>880</v>
      </c>
      <c r="B876" s="18">
        <v>1358</v>
      </c>
      <c r="C876" s="19">
        <v>2114</v>
      </c>
      <c r="D876" s="6"/>
      <c r="E876" s="20">
        <v>0.25201743895013917</v>
      </c>
      <c r="F876" s="21">
        <v>0.3773020100181767</v>
      </c>
      <c r="G876" s="13"/>
      <c r="H876" s="22">
        <f t="shared" si="14"/>
        <v>0.74319332330004106</v>
      </c>
      <c r="I876" s="23">
        <f t="shared" si="14"/>
        <v>0.91386577326272556</v>
      </c>
    </row>
    <row r="877" spans="1:9" x14ac:dyDescent="0.25">
      <c r="A877" s="17" t="s">
        <v>881</v>
      </c>
      <c r="B877" s="18">
        <v>1822</v>
      </c>
      <c r="C877" s="19">
        <v>2209</v>
      </c>
      <c r="D877" s="6"/>
      <c r="E877" s="20">
        <v>0.4835647910858607</v>
      </c>
      <c r="F877" s="21">
        <v>0.46863029771711434</v>
      </c>
      <c r="G877" s="13"/>
      <c r="H877" s="22">
        <f t="shared" si="14"/>
        <v>0.99712682993569568</v>
      </c>
      <c r="I877" s="23">
        <f t="shared" si="14"/>
        <v>0.95493353506970713</v>
      </c>
    </row>
    <row r="878" spans="1:9" x14ac:dyDescent="0.25">
      <c r="A878" s="17" t="s">
        <v>882</v>
      </c>
      <c r="B878" s="18">
        <v>2050</v>
      </c>
      <c r="C878" s="19">
        <v>2373.5</v>
      </c>
      <c r="D878" s="6"/>
      <c r="E878" s="20">
        <v>0.42357420843760013</v>
      </c>
      <c r="F878" s="21">
        <v>0.32324030233301204</v>
      </c>
      <c r="G878" s="13"/>
      <c r="H878" s="22">
        <f t="shared" si="14"/>
        <v>1.1219045012997675</v>
      </c>
      <c r="I878" s="23">
        <f t="shared" si="14"/>
        <v>1.0260456068302173</v>
      </c>
    </row>
    <row r="879" spans="1:9" x14ac:dyDescent="0.25">
      <c r="A879" s="17" t="s">
        <v>883</v>
      </c>
      <c r="B879" s="18">
        <v>1766.5</v>
      </c>
      <c r="C879" s="19">
        <v>2068</v>
      </c>
      <c r="D879" s="6"/>
      <c r="E879" s="20">
        <v>0.4142969252918634</v>
      </c>
      <c r="F879" s="21">
        <v>0.22156924284762225</v>
      </c>
      <c r="G879" s="13"/>
      <c r="H879" s="22">
        <f t="shared" si="14"/>
        <v>0.9667533178273362</v>
      </c>
      <c r="I879" s="23">
        <f t="shared" si="14"/>
        <v>0.89398033070355565</v>
      </c>
    </row>
    <row r="880" spans="1:9" x14ac:dyDescent="0.25">
      <c r="A880" s="17" t="s">
        <v>884</v>
      </c>
      <c r="B880" s="18">
        <v>1287</v>
      </c>
      <c r="C880" s="19">
        <v>2158.5</v>
      </c>
      <c r="D880" s="6"/>
      <c r="E880" s="20">
        <v>0.26042627372371679</v>
      </c>
      <c r="F880" s="21">
        <v>0.1877100697798896</v>
      </c>
      <c r="G880" s="13"/>
      <c r="H880" s="22">
        <f t="shared" si="14"/>
        <v>0.70433711862087833</v>
      </c>
      <c r="I880" s="23">
        <f t="shared" si="14"/>
        <v>0.93310277747757486</v>
      </c>
    </row>
    <row r="881" spans="1:9" x14ac:dyDescent="0.25">
      <c r="A881" s="17" t="s">
        <v>885</v>
      </c>
      <c r="B881" s="18">
        <v>1208.5</v>
      </c>
      <c r="C881" s="19">
        <v>1412.5</v>
      </c>
      <c r="D881" s="6"/>
      <c r="E881" s="20">
        <v>0.37622644625812995</v>
      </c>
      <c r="F881" s="21">
        <v>0.18572503774882063</v>
      </c>
      <c r="G881" s="13"/>
      <c r="H881" s="22">
        <f t="shared" si="14"/>
        <v>0.66137638527842391</v>
      </c>
      <c r="I881" s="23">
        <f t="shared" si="14"/>
        <v>0.61061277423538307</v>
      </c>
    </row>
    <row r="882" spans="1:9" x14ac:dyDescent="0.25">
      <c r="A882" s="17" t="s">
        <v>886</v>
      </c>
      <c r="B882" s="18">
        <v>1845</v>
      </c>
      <c r="C882" s="19">
        <v>2145</v>
      </c>
      <c r="D882" s="6"/>
      <c r="E882" s="20">
        <v>0.43691150707461474</v>
      </c>
      <c r="F882" s="21">
        <v>0.35141064277149631</v>
      </c>
      <c r="G882" s="13"/>
      <c r="H882" s="22">
        <f t="shared" si="14"/>
        <v>1.0097140511697906</v>
      </c>
      <c r="I882" s="23">
        <f t="shared" si="14"/>
        <v>0.92726683237868801</v>
      </c>
    </row>
    <row r="883" spans="1:9" x14ac:dyDescent="0.25">
      <c r="A883" s="17" t="s">
        <v>887</v>
      </c>
      <c r="B883" s="18">
        <v>1444.5</v>
      </c>
      <c r="C883" s="19">
        <v>2277</v>
      </c>
      <c r="D883" s="6"/>
      <c r="E883" s="20">
        <v>0.21000263698790508</v>
      </c>
      <c r="F883" s="21">
        <v>0.50494318234928692</v>
      </c>
      <c r="G883" s="13"/>
      <c r="H883" s="22">
        <f t="shared" si="14"/>
        <v>0.79053222055000683</v>
      </c>
      <c r="I883" s="23">
        <f t="shared" si="14"/>
        <v>0.984329406678915</v>
      </c>
    </row>
    <row r="884" spans="1:9" x14ac:dyDescent="0.25">
      <c r="A884" s="17" t="s">
        <v>888</v>
      </c>
      <c r="B884" s="18">
        <v>1195.5</v>
      </c>
      <c r="C884" s="19">
        <v>2275</v>
      </c>
      <c r="D884" s="6"/>
      <c r="E884" s="20">
        <v>0.26202283903441281</v>
      </c>
      <c r="F884" s="21">
        <v>0.50290055910322362</v>
      </c>
      <c r="G884" s="13"/>
      <c r="H884" s="22">
        <f t="shared" si="14"/>
        <v>0.65426186892871807</v>
      </c>
      <c r="I884" s="23">
        <f t="shared" si="14"/>
        <v>0.98346482221982057</v>
      </c>
    </row>
    <row r="885" spans="1:9" x14ac:dyDescent="0.25">
      <c r="A885" s="17" t="s">
        <v>889</v>
      </c>
      <c r="B885" s="18">
        <v>3024</v>
      </c>
      <c r="C885" s="19">
        <v>3724.5</v>
      </c>
      <c r="D885" s="6"/>
      <c r="E885" s="20">
        <v>0.22962263859959978</v>
      </c>
      <c r="F885" s="21">
        <v>0.31230786818415107</v>
      </c>
      <c r="G885" s="13"/>
      <c r="H885" s="22">
        <f t="shared" si="14"/>
        <v>1.6549459570392666</v>
      </c>
      <c r="I885" s="23">
        <f t="shared" si="14"/>
        <v>1.6100724089484491</v>
      </c>
    </row>
    <row r="886" spans="1:9" x14ac:dyDescent="0.25">
      <c r="A886" s="17" t="s">
        <v>890</v>
      </c>
      <c r="B886" s="18">
        <v>1378</v>
      </c>
      <c r="C886" s="19">
        <v>2081</v>
      </c>
      <c r="D886" s="6"/>
      <c r="E886" s="20">
        <v>0.21449247789258119</v>
      </c>
      <c r="F886" s="21">
        <v>0.35746099654408842</v>
      </c>
      <c r="G886" s="13"/>
      <c r="H886" s="22">
        <f t="shared" si="14"/>
        <v>0.75413873306881929</v>
      </c>
      <c r="I886" s="23">
        <f t="shared" si="14"/>
        <v>0.89960012968766889</v>
      </c>
    </row>
    <row r="887" spans="1:9" x14ac:dyDescent="0.25">
      <c r="A887" s="17" t="s">
        <v>891</v>
      </c>
      <c r="B887" s="18">
        <v>8209</v>
      </c>
      <c r="C887" s="19">
        <v>9922.5</v>
      </c>
      <c r="D887" s="6"/>
      <c r="E887" s="20">
        <v>9.5268619806592944E-2</v>
      </c>
      <c r="F887" s="21">
        <v>8.1596096191342588E-2</v>
      </c>
      <c r="G887" s="13"/>
      <c r="H887" s="22">
        <f t="shared" si="14"/>
        <v>4.4925434395950194</v>
      </c>
      <c r="I887" s="23">
        <f t="shared" si="14"/>
        <v>4.2894196476818331</v>
      </c>
    </row>
    <row r="888" spans="1:9" x14ac:dyDescent="0.25">
      <c r="A888" s="17" t="s">
        <v>892</v>
      </c>
      <c r="B888" s="18">
        <v>2072.5</v>
      </c>
      <c r="C888" s="19">
        <v>1857</v>
      </c>
      <c r="D888" s="6"/>
      <c r="E888" s="20">
        <v>0.15592173655114702</v>
      </c>
      <c r="F888" s="21">
        <v>0.2337983649157459</v>
      </c>
      <c r="G888" s="13"/>
      <c r="H888" s="22">
        <f t="shared" si="14"/>
        <v>1.1342180872896428</v>
      </c>
      <c r="I888" s="23">
        <f t="shared" si="14"/>
        <v>0.80276667026910187</v>
      </c>
    </row>
    <row r="889" spans="1:9" x14ac:dyDescent="0.25">
      <c r="A889" s="17" t="s">
        <v>893</v>
      </c>
      <c r="B889" s="18">
        <v>1309</v>
      </c>
      <c r="C889" s="19">
        <v>1925</v>
      </c>
      <c r="D889" s="6"/>
      <c r="E889" s="20">
        <v>0.14801165626059132</v>
      </c>
      <c r="F889" s="21">
        <v>0.27108821013801149</v>
      </c>
      <c r="G889" s="13"/>
      <c r="H889" s="22">
        <f t="shared" si="14"/>
        <v>0.71637706936653445</v>
      </c>
      <c r="I889" s="23">
        <f t="shared" si="14"/>
        <v>0.83216254187830974</v>
      </c>
    </row>
    <row r="890" spans="1:9" x14ac:dyDescent="0.25">
      <c r="A890" s="17" t="s">
        <v>894</v>
      </c>
      <c r="B890" s="18">
        <v>1582.5</v>
      </c>
      <c r="C890" s="19">
        <v>2154.5</v>
      </c>
      <c r="D890" s="6"/>
      <c r="E890" s="20">
        <v>3.4405827583800418E-2</v>
      </c>
      <c r="F890" s="21">
        <v>0.39613733343799623</v>
      </c>
      <c r="G890" s="13"/>
      <c r="H890" s="22">
        <f t="shared" si="14"/>
        <v>0.86605554795457651</v>
      </c>
      <c r="I890" s="23">
        <f t="shared" si="14"/>
        <v>0.93137360855938611</v>
      </c>
    </row>
    <row r="891" spans="1:9" x14ac:dyDescent="0.25">
      <c r="A891" s="17" t="s">
        <v>895</v>
      </c>
      <c r="B891" s="18">
        <v>1877</v>
      </c>
      <c r="C891" s="19">
        <v>2242.5</v>
      </c>
      <c r="D891" s="6"/>
      <c r="E891" s="20">
        <v>0.52138294361330939</v>
      </c>
      <c r="F891" s="21">
        <v>0.39951138986102819</v>
      </c>
      <c r="G891" s="13"/>
      <c r="H891" s="22">
        <f t="shared" si="14"/>
        <v>1.0272267067998357</v>
      </c>
      <c r="I891" s="23">
        <f t="shared" si="14"/>
        <v>0.9694153247595374</v>
      </c>
    </row>
    <row r="892" spans="1:9" x14ac:dyDescent="0.25">
      <c r="A892" s="17" t="s">
        <v>896</v>
      </c>
      <c r="B892" s="18">
        <v>1755.5</v>
      </c>
      <c r="C892" s="19">
        <v>2290.5</v>
      </c>
      <c r="D892" s="6"/>
      <c r="E892" s="20">
        <v>0.13332517492039148</v>
      </c>
      <c r="F892" s="21">
        <v>0.20652889614223982</v>
      </c>
      <c r="G892" s="13"/>
      <c r="H892" s="22">
        <f t="shared" si="14"/>
        <v>0.96073334245450814</v>
      </c>
      <c r="I892" s="23">
        <f t="shared" si="14"/>
        <v>0.99016535177780174</v>
      </c>
    </row>
    <row r="893" spans="1:9" x14ac:dyDescent="0.25">
      <c r="A893" s="17" t="s">
        <v>897</v>
      </c>
      <c r="B893" s="18">
        <v>1640.5</v>
      </c>
      <c r="C893" s="19">
        <v>2076.5</v>
      </c>
      <c r="D893" s="6"/>
      <c r="E893" s="20">
        <v>0.11249915872580854</v>
      </c>
      <c r="F893" s="21">
        <v>0.27480624725140562</v>
      </c>
      <c r="G893" s="13"/>
      <c r="H893" s="22">
        <f t="shared" si="14"/>
        <v>0.89779723628403341</v>
      </c>
      <c r="I893" s="23">
        <f t="shared" si="14"/>
        <v>0.89765481465470653</v>
      </c>
    </row>
    <row r="894" spans="1:9" x14ac:dyDescent="0.25">
      <c r="A894" s="17" t="s">
        <v>898</v>
      </c>
      <c r="B894" s="18">
        <v>1602.5</v>
      </c>
      <c r="C894" s="19">
        <v>2341.5</v>
      </c>
      <c r="D894" s="6"/>
      <c r="E894" s="20">
        <v>0.31373037218323574</v>
      </c>
      <c r="F894" s="21">
        <v>0.44362155095581396</v>
      </c>
      <c r="G894" s="13"/>
      <c r="H894" s="22">
        <f t="shared" si="14"/>
        <v>0.87700095772335473</v>
      </c>
      <c r="I894" s="23">
        <f t="shared" si="14"/>
        <v>1.0122122554847077</v>
      </c>
    </row>
    <row r="895" spans="1:9" x14ac:dyDescent="0.25">
      <c r="A895" s="17" t="s">
        <v>899</v>
      </c>
      <c r="B895" s="18">
        <v>1324.5</v>
      </c>
      <c r="C895" s="19">
        <v>2148.5</v>
      </c>
      <c r="D895" s="6"/>
      <c r="E895" s="20">
        <v>0.67747716521383827</v>
      </c>
      <c r="F895" s="21">
        <v>9.7089364882490814E-2</v>
      </c>
      <c r="G895" s="13"/>
      <c r="H895" s="22">
        <f t="shared" si="14"/>
        <v>0.72485976193733748</v>
      </c>
      <c r="I895" s="23">
        <f t="shared" si="14"/>
        <v>0.92877985518210315</v>
      </c>
    </row>
    <row r="896" spans="1:9" x14ac:dyDescent="0.25">
      <c r="A896" s="17" t="s">
        <v>900</v>
      </c>
      <c r="B896" s="18">
        <v>1592</v>
      </c>
      <c r="C896" s="19">
        <v>1963.5</v>
      </c>
      <c r="D896" s="6"/>
      <c r="E896" s="20">
        <v>0.27538078161787655</v>
      </c>
      <c r="F896" s="21">
        <v>0.25965061840361642</v>
      </c>
      <c r="G896" s="13"/>
      <c r="H896" s="22">
        <f t="shared" si="14"/>
        <v>0.87125461759474621</v>
      </c>
      <c r="I896" s="23">
        <f t="shared" si="14"/>
        <v>0.84880579271587597</v>
      </c>
    </row>
    <row r="897" spans="1:9" x14ac:dyDescent="0.25">
      <c r="A897" s="17" t="s">
        <v>901</v>
      </c>
      <c r="B897" s="18">
        <v>2524</v>
      </c>
      <c r="C897" s="19">
        <v>3164.5</v>
      </c>
      <c r="D897" s="6"/>
      <c r="E897" s="20">
        <v>0.21235615694905033</v>
      </c>
      <c r="F897" s="21">
        <v>0.23037670766419038</v>
      </c>
      <c r="G897" s="13"/>
      <c r="H897" s="22">
        <f t="shared" si="14"/>
        <v>1.3813107128198112</v>
      </c>
      <c r="I897" s="23">
        <f t="shared" si="14"/>
        <v>1.3679887604020318</v>
      </c>
    </row>
    <row r="898" spans="1:9" x14ac:dyDescent="0.25">
      <c r="A898" s="17" t="s">
        <v>902</v>
      </c>
      <c r="B898" s="18">
        <v>3321.5</v>
      </c>
      <c r="C898" s="19">
        <v>3589.5</v>
      </c>
      <c r="D898" s="6"/>
      <c r="E898" s="20">
        <v>0.32976318050819275</v>
      </c>
      <c r="F898" s="21">
        <v>0.32405367183503847</v>
      </c>
      <c r="G898" s="13"/>
      <c r="H898" s="22">
        <f t="shared" si="14"/>
        <v>1.8177589273498427</v>
      </c>
      <c r="I898" s="23">
        <f t="shared" si="14"/>
        <v>1.5517129579595808</v>
      </c>
    </row>
    <row r="899" spans="1:9" x14ac:dyDescent="0.25">
      <c r="A899" s="17" t="s">
        <v>903</v>
      </c>
      <c r="B899" s="18">
        <v>2030</v>
      </c>
      <c r="C899" s="19">
        <v>3585</v>
      </c>
      <c r="D899" s="6"/>
      <c r="E899" s="20">
        <v>0.22223355980148637</v>
      </c>
      <c r="F899" s="21">
        <v>0.21341409686020765</v>
      </c>
      <c r="G899" s="13"/>
      <c r="H899" s="22">
        <f t="shared" si="14"/>
        <v>1.1109590915309893</v>
      </c>
      <c r="I899" s="23">
        <f t="shared" si="14"/>
        <v>1.5497676429266185</v>
      </c>
    </row>
    <row r="900" spans="1:9" x14ac:dyDescent="0.25">
      <c r="A900" s="17" t="s">
        <v>904</v>
      </c>
      <c r="B900" s="18">
        <v>1800.5</v>
      </c>
      <c r="C900" s="19">
        <v>2494</v>
      </c>
      <c r="D900" s="6"/>
      <c r="E900" s="20">
        <v>0.31300422360770808</v>
      </c>
      <c r="F900" s="21">
        <v>0.27104814868257393</v>
      </c>
      <c r="G900" s="13"/>
      <c r="H900" s="22">
        <f t="shared" ref="H900:I963" si="15">B900/B$1</f>
        <v>0.98536051443425909</v>
      </c>
      <c r="I900" s="23">
        <f t="shared" si="15"/>
        <v>1.0781368204906516</v>
      </c>
    </row>
    <row r="901" spans="1:9" x14ac:dyDescent="0.25">
      <c r="A901" s="17" t="s">
        <v>905</v>
      </c>
      <c r="B901" s="18">
        <v>1683</v>
      </c>
      <c r="C901" s="19">
        <v>2275.5</v>
      </c>
      <c r="D901" s="6"/>
      <c r="E901" s="20">
        <v>0.43275103067269394</v>
      </c>
      <c r="F901" s="21">
        <v>0.33281097018272571</v>
      </c>
      <c r="G901" s="13"/>
      <c r="H901" s="22">
        <f t="shared" si="15"/>
        <v>0.92105623204268705</v>
      </c>
      <c r="I901" s="23">
        <f t="shared" si="15"/>
        <v>0.98368096833459417</v>
      </c>
    </row>
    <row r="902" spans="1:9" x14ac:dyDescent="0.25">
      <c r="A902" s="17" t="s">
        <v>906</v>
      </c>
      <c r="B902" s="18">
        <v>1830.5</v>
      </c>
      <c r="C902" s="19">
        <v>2208.5</v>
      </c>
      <c r="D902" s="6"/>
      <c r="E902" s="20">
        <v>0.43689580416388157</v>
      </c>
      <c r="F902" s="21">
        <v>0.51003898683729687</v>
      </c>
      <c r="G902" s="13"/>
      <c r="H902" s="22">
        <f t="shared" si="15"/>
        <v>1.0017786290874264</v>
      </c>
      <c r="I902" s="23">
        <f t="shared" si="15"/>
        <v>0.95471738895493352</v>
      </c>
    </row>
    <row r="903" spans="1:9" x14ac:dyDescent="0.25">
      <c r="A903" s="17" t="s">
        <v>907</v>
      </c>
      <c r="B903" s="18">
        <v>1653.5</v>
      </c>
      <c r="C903" s="19">
        <v>1779</v>
      </c>
      <c r="D903" s="6"/>
      <c r="E903" s="20">
        <v>0.38701641183781404</v>
      </c>
      <c r="F903" s="21">
        <v>0.41337327286903286</v>
      </c>
      <c r="G903" s="13"/>
      <c r="H903" s="22">
        <f t="shared" si="15"/>
        <v>0.90491175263373924</v>
      </c>
      <c r="I903" s="23">
        <f t="shared" si="15"/>
        <v>0.7690478763644224</v>
      </c>
    </row>
    <row r="904" spans="1:9" x14ac:dyDescent="0.25">
      <c r="A904" s="17" t="s">
        <v>908</v>
      </c>
      <c r="B904" s="18">
        <v>2066</v>
      </c>
      <c r="C904" s="19">
        <v>2390</v>
      </c>
      <c r="D904" s="6"/>
      <c r="E904" s="20">
        <v>0.42987711382880139</v>
      </c>
      <c r="F904" s="21">
        <v>0.33195556840640433</v>
      </c>
      <c r="G904" s="13"/>
      <c r="H904" s="22">
        <f t="shared" si="15"/>
        <v>1.1306608291147899</v>
      </c>
      <c r="I904" s="23">
        <f t="shared" si="15"/>
        <v>1.0331784286177457</v>
      </c>
    </row>
    <row r="905" spans="1:9" x14ac:dyDescent="0.25">
      <c r="A905" s="17" t="s">
        <v>909</v>
      </c>
      <c r="B905" s="18">
        <v>2354</v>
      </c>
      <c r="C905" s="19">
        <v>2354</v>
      </c>
      <c r="D905" s="6"/>
      <c r="E905" s="20">
        <v>0.51786409973050462</v>
      </c>
      <c r="F905" s="21">
        <v>4.9263174220303227E-2</v>
      </c>
      <c r="G905" s="13"/>
      <c r="H905" s="22">
        <f t="shared" si="15"/>
        <v>1.2882747297851964</v>
      </c>
      <c r="I905" s="23">
        <f t="shared" si="15"/>
        <v>1.0176159083540472</v>
      </c>
    </row>
    <row r="906" spans="1:9" x14ac:dyDescent="0.25">
      <c r="A906" s="17" t="s">
        <v>910</v>
      </c>
      <c r="B906" s="18">
        <v>1496</v>
      </c>
      <c r="C906" s="19">
        <v>2189</v>
      </c>
      <c r="D906" s="6"/>
      <c r="E906" s="20">
        <v>0.25240308900642805</v>
      </c>
      <c r="F906" s="21">
        <v>0.28232586877891391</v>
      </c>
      <c r="G906" s="13"/>
      <c r="H906" s="22">
        <f t="shared" si="15"/>
        <v>0.81871665070461075</v>
      </c>
      <c r="I906" s="23">
        <f t="shared" si="15"/>
        <v>0.9462876904787636</v>
      </c>
    </row>
    <row r="907" spans="1:9" x14ac:dyDescent="0.25">
      <c r="A907" s="17" t="s">
        <v>911</v>
      </c>
      <c r="B907" s="18">
        <v>1386.5</v>
      </c>
      <c r="C907" s="19">
        <v>2028.5</v>
      </c>
      <c r="D907" s="6"/>
      <c r="E907" s="20">
        <v>0.19430774153052624</v>
      </c>
      <c r="F907" s="21">
        <v>0.27364004103102779</v>
      </c>
      <c r="G907" s="13"/>
      <c r="H907" s="22">
        <f t="shared" si="15"/>
        <v>0.75879053222055004</v>
      </c>
      <c r="I907" s="23">
        <f t="shared" si="15"/>
        <v>0.8769047876364422</v>
      </c>
    </row>
    <row r="908" spans="1:9" x14ac:dyDescent="0.25">
      <c r="A908" s="17" t="s">
        <v>912</v>
      </c>
      <c r="B908" s="18">
        <v>1691</v>
      </c>
      <c r="C908" s="19">
        <v>2581.5</v>
      </c>
      <c r="D908" s="6"/>
      <c r="E908" s="20">
        <v>0.13130190969401295</v>
      </c>
      <c r="F908" s="21">
        <v>0.33554360137653327</v>
      </c>
      <c r="G908" s="13"/>
      <c r="H908" s="22">
        <f t="shared" si="15"/>
        <v>0.92543439595019839</v>
      </c>
      <c r="I908" s="23">
        <f t="shared" si="15"/>
        <v>1.1159623905760294</v>
      </c>
    </row>
    <row r="909" spans="1:9" x14ac:dyDescent="0.25">
      <c r="A909" s="17" t="s">
        <v>913</v>
      </c>
      <c r="B909" s="18">
        <v>2444</v>
      </c>
      <c r="C909" s="19">
        <v>3589.5</v>
      </c>
      <c r="D909" s="6"/>
      <c r="E909" s="20">
        <v>5.5550123562936628E-2</v>
      </c>
      <c r="F909" s="21">
        <v>4.9248278394382755E-3</v>
      </c>
      <c r="G909" s="13"/>
      <c r="H909" s="22">
        <f t="shared" si="15"/>
        <v>1.3375290737446983</v>
      </c>
      <c r="I909" s="23">
        <f t="shared" si="15"/>
        <v>1.5517129579595808</v>
      </c>
    </row>
    <row r="910" spans="1:9" x14ac:dyDescent="0.25">
      <c r="A910" s="17" t="s">
        <v>914</v>
      </c>
      <c r="B910" s="18">
        <v>1363</v>
      </c>
      <c r="C910" s="19">
        <v>2278</v>
      </c>
      <c r="D910" s="6"/>
      <c r="E910" s="20">
        <v>0.15356097375731334</v>
      </c>
      <c r="F910" s="21">
        <v>0.41842842012268044</v>
      </c>
      <c r="G910" s="13"/>
      <c r="H910" s="22">
        <f t="shared" si="15"/>
        <v>0.74592967574223557</v>
      </c>
      <c r="I910" s="23">
        <f t="shared" si="15"/>
        <v>0.9847616989084621</v>
      </c>
    </row>
    <row r="911" spans="1:9" x14ac:dyDescent="0.25">
      <c r="A911" s="17" t="s">
        <v>915</v>
      </c>
      <c r="B911" s="18">
        <v>2130</v>
      </c>
      <c r="C911" s="19">
        <v>2796</v>
      </c>
      <c r="D911" s="6"/>
      <c r="E911" s="20">
        <v>0.42758381885834423</v>
      </c>
      <c r="F911" s="21">
        <v>0.34900120101481963</v>
      </c>
      <c r="G911" s="13"/>
      <c r="H911" s="22">
        <f t="shared" si="15"/>
        <v>1.1656861403748804</v>
      </c>
      <c r="I911" s="23">
        <f t="shared" si="15"/>
        <v>1.2086890738138982</v>
      </c>
    </row>
    <row r="912" spans="1:9" x14ac:dyDescent="0.25">
      <c r="A912" s="17" t="s">
        <v>916</v>
      </c>
      <c r="B912" s="18">
        <v>1854</v>
      </c>
      <c r="C912" s="19">
        <v>2112.5</v>
      </c>
      <c r="D912" s="6"/>
      <c r="E912" s="20">
        <v>0.29214875641256499</v>
      </c>
      <c r="F912" s="21">
        <v>0.14225816899611016</v>
      </c>
      <c r="G912" s="13"/>
      <c r="H912" s="22">
        <f t="shared" si="15"/>
        <v>1.0146394855657408</v>
      </c>
      <c r="I912" s="23">
        <f t="shared" si="15"/>
        <v>0.91321733491840484</v>
      </c>
    </row>
    <row r="913" spans="1:9" x14ac:dyDescent="0.25">
      <c r="A913" s="17" t="s">
        <v>917</v>
      </c>
      <c r="B913" s="18">
        <v>2426</v>
      </c>
      <c r="C913" s="19">
        <v>3275</v>
      </c>
      <c r="D913" s="6"/>
      <c r="E913" s="20">
        <v>0.17196743647982812</v>
      </c>
      <c r="F913" s="21">
        <v>0.16063738784818057</v>
      </c>
      <c r="G913" s="13"/>
      <c r="H913" s="22">
        <f t="shared" si="15"/>
        <v>1.327678204952798</v>
      </c>
      <c r="I913" s="23">
        <f t="shared" si="15"/>
        <v>1.4157570517669944</v>
      </c>
    </row>
    <row r="914" spans="1:9" x14ac:dyDescent="0.25">
      <c r="A914" s="17" t="s">
        <v>918</v>
      </c>
      <c r="B914" s="18">
        <v>2177.5</v>
      </c>
      <c r="C914" s="19">
        <v>2524</v>
      </c>
      <c r="D914" s="6"/>
      <c r="E914" s="20">
        <v>0.37246910586496901</v>
      </c>
      <c r="F914" s="21">
        <v>0.21291646343176551</v>
      </c>
      <c r="G914" s="13"/>
      <c r="H914" s="22">
        <f t="shared" si="15"/>
        <v>1.1916814885757285</v>
      </c>
      <c r="I914" s="23">
        <f t="shared" si="15"/>
        <v>1.091105587377067</v>
      </c>
    </row>
    <row r="915" spans="1:9" x14ac:dyDescent="0.25">
      <c r="A915" s="17" t="s">
        <v>919</v>
      </c>
      <c r="B915" s="18">
        <v>1756</v>
      </c>
      <c r="C915" s="19">
        <v>2553</v>
      </c>
      <c r="D915" s="6"/>
      <c r="E915" s="20">
        <v>0.22308494121716818</v>
      </c>
      <c r="F915" s="21">
        <v>0.22656221974563098</v>
      </c>
      <c r="G915" s="13"/>
      <c r="H915" s="22">
        <f t="shared" si="15"/>
        <v>0.96100697769872756</v>
      </c>
      <c r="I915" s="23">
        <f t="shared" si="15"/>
        <v>1.1036420620339349</v>
      </c>
    </row>
    <row r="916" spans="1:9" x14ac:dyDescent="0.25">
      <c r="A916" s="17" t="s">
        <v>920</v>
      </c>
      <c r="B916" s="18">
        <v>2025.5</v>
      </c>
      <c r="C916" s="19">
        <v>2670.5</v>
      </c>
      <c r="D916" s="6"/>
      <c r="E916" s="20">
        <v>0.10787262176580754</v>
      </c>
      <c r="F916" s="21">
        <v>0.13954138688833947</v>
      </c>
      <c r="G916" s="13"/>
      <c r="H916" s="22">
        <f t="shared" si="15"/>
        <v>1.1084963743330141</v>
      </c>
      <c r="I916" s="23">
        <f t="shared" si="15"/>
        <v>1.1544363990057278</v>
      </c>
    </row>
    <row r="917" spans="1:9" x14ac:dyDescent="0.25">
      <c r="A917" s="17" t="s">
        <v>921</v>
      </c>
      <c r="B917" s="18">
        <v>2260.5</v>
      </c>
      <c r="C917" s="19">
        <v>2587</v>
      </c>
      <c r="D917" s="6"/>
      <c r="E917" s="20">
        <v>0.31812766930622377</v>
      </c>
      <c r="F917" s="21">
        <v>0.25255765976666794</v>
      </c>
      <c r="G917" s="13"/>
      <c r="H917" s="22">
        <f t="shared" si="15"/>
        <v>1.2371049391161582</v>
      </c>
      <c r="I917" s="23">
        <f t="shared" si="15"/>
        <v>1.1183399978385389</v>
      </c>
    </row>
    <row r="918" spans="1:9" x14ac:dyDescent="0.25">
      <c r="A918" s="17" t="s">
        <v>922</v>
      </c>
      <c r="B918" s="18">
        <v>1500.5</v>
      </c>
      <c r="C918" s="19">
        <v>2511.5</v>
      </c>
      <c r="D918" s="6"/>
      <c r="E918" s="20">
        <v>0.41516899315251476</v>
      </c>
      <c r="F918" s="21">
        <v>0.5611243539338201</v>
      </c>
      <c r="G918" s="13"/>
      <c r="H918" s="22">
        <f t="shared" si="15"/>
        <v>0.82117936790258583</v>
      </c>
      <c r="I918" s="23">
        <f t="shared" si="15"/>
        <v>1.0857019345077272</v>
      </c>
    </row>
    <row r="919" spans="1:9" x14ac:dyDescent="0.25">
      <c r="A919" s="17" t="s">
        <v>923</v>
      </c>
      <c r="B919" s="18">
        <v>1577</v>
      </c>
      <c r="C919" s="19">
        <v>2540.5</v>
      </c>
      <c r="D919" s="6"/>
      <c r="E919" s="20">
        <v>0.52461314774144618</v>
      </c>
      <c r="F919" s="21">
        <v>0.66939256396522206</v>
      </c>
      <c r="G919" s="13"/>
      <c r="H919" s="22">
        <f t="shared" si="15"/>
        <v>0.86304556026816259</v>
      </c>
      <c r="I919" s="23">
        <f t="shared" si="15"/>
        <v>1.0982384091645954</v>
      </c>
    </row>
    <row r="920" spans="1:9" x14ac:dyDescent="0.25">
      <c r="A920" s="17" t="s">
        <v>924</v>
      </c>
      <c r="B920" s="18">
        <v>1998.5</v>
      </c>
      <c r="C920" s="19">
        <v>2734.5</v>
      </c>
      <c r="D920" s="6"/>
      <c r="E920" s="20">
        <v>0.20839924649430899</v>
      </c>
      <c r="F920" s="21">
        <v>6.7491267101733005E-2</v>
      </c>
      <c r="G920" s="13"/>
      <c r="H920" s="22">
        <f t="shared" si="15"/>
        <v>1.0937200711451636</v>
      </c>
      <c r="I920" s="23">
        <f t="shared" si="15"/>
        <v>1.1821031016967469</v>
      </c>
    </row>
    <row r="921" spans="1:9" x14ac:dyDescent="0.25">
      <c r="A921" s="17" t="s">
        <v>925</v>
      </c>
      <c r="B921" s="18">
        <v>1575.5</v>
      </c>
      <c r="C921" s="19">
        <v>1928</v>
      </c>
      <c r="D921" s="6"/>
      <c r="E921" s="20">
        <v>0.55338791571121115</v>
      </c>
      <c r="F921" s="21">
        <v>0.47825064453695953</v>
      </c>
      <c r="G921" s="13"/>
      <c r="H921" s="22">
        <f t="shared" si="15"/>
        <v>0.86222465453550412</v>
      </c>
      <c r="I921" s="23">
        <f t="shared" si="15"/>
        <v>0.83345941856695127</v>
      </c>
    </row>
    <row r="922" spans="1:9" x14ac:dyDescent="0.25">
      <c r="A922" s="17" t="s">
        <v>926</v>
      </c>
      <c r="B922" s="18">
        <v>1969</v>
      </c>
      <c r="C922" s="19">
        <v>2137.5</v>
      </c>
      <c r="D922" s="6"/>
      <c r="E922" s="20">
        <v>0.42735249853326129</v>
      </c>
      <c r="F922" s="21">
        <v>0.54352114221730874</v>
      </c>
      <c r="G922" s="13"/>
      <c r="H922" s="22">
        <f t="shared" si="15"/>
        <v>1.0775755917362155</v>
      </c>
      <c r="I922" s="23">
        <f t="shared" si="15"/>
        <v>0.92402464065708423</v>
      </c>
    </row>
    <row r="923" spans="1:9" x14ac:dyDescent="0.25">
      <c r="A923" s="17" t="s">
        <v>927</v>
      </c>
      <c r="B923" s="18">
        <v>2887.5</v>
      </c>
      <c r="C923" s="19">
        <v>2902.5</v>
      </c>
      <c r="D923" s="6"/>
      <c r="E923" s="20">
        <v>0.27451660665285532</v>
      </c>
      <c r="F923" s="21">
        <v>0.32864325506310166</v>
      </c>
      <c r="G923" s="13"/>
      <c r="H923" s="22">
        <f t="shared" si="15"/>
        <v>1.5802435353673554</v>
      </c>
      <c r="I923" s="23">
        <f t="shared" si="15"/>
        <v>1.2547281962606722</v>
      </c>
    </row>
    <row r="924" spans="1:9" x14ac:dyDescent="0.25">
      <c r="A924" s="17" t="s">
        <v>928</v>
      </c>
      <c r="B924" s="18">
        <v>1718</v>
      </c>
      <c r="C924" s="19">
        <v>1971</v>
      </c>
      <c r="D924" s="6"/>
      <c r="E924" s="20">
        <v>0.36384307017980677</v>
      </c>
      <c r="F924" s="21">
        <v>0.41041611246951315</v>
      </c>
      <c r="G924" s="13"/>
      <c r="H924" s="22">
        <f t="shared" si="15"/>
        <v>0.940210699138049</v>
      </c>
      <c r="I924" s="23">
        <f t="shared" si="15"/>
        <v>0.85204798443747976</v>
      </c>
    </row>
    <row r="925" spans="1:9" x14ac:dyDescent="0.25">
      <c r="A925" s="17" t="s">
        <v>929</v>
      </c>
      <c r="B925" s="18">
        <v>1377</v>
      </c>
      <c r="C925" s="19">
        <v>1916.5</v>
      </c>
      <c r="D925" s="6"/>
      <c r="E925" s="20">
        <v>0.17870236735869174</v>
      </c>
      <c r="F925" s="21">
        <v>0.31545854313305405</v>
      </c>
      <c r="G925" s="13"/>
      <c r="H925" s="22">
        <f t="shared" si="15"/>
        <v>0.75359146258038034</v>
      </c>
      <c r="I925" s="23">
        <f t="shared" si="15"/>
        <v>0.82848805792715874</v>
      </c>
    </row>
    <row r="926" spans="1:9" x14ac:dyDescent="0.25">
      <c r="A926" s="17" t="s">
        <v>930</v>
      </c>
      <c r="B926" s="18">
        <v>1784.5</v>
      </c>
      <c r="C926" s="19">
        <v>2017.5</v>
      </c>
      <c r="D926" s="6"/>
      <c r="E926" s="20">
        <v>0.41091046908963286</v>
      </c>
      <c r="F926" s="21">
        <v>0.42934612488402513</v>
      </c>
      <c r="G926" s="13"/>
      <c r="H926" s="22">
        <f t="shared" si="15"/>
        <v>0.97660418661923654</v>
      </c>
      <c r="I926" s="23">
        <f t="shared" si="15"/>
        <v>0.87214957311142327</v>
      </c>
    </row>
    <row r="927" spans="1:9" x14ac:dyDescent="0.25">
      <c r="A927" s="17" t="s">
        <v>931</v>
      </c>
      <c r="B927" s="18">
        <v>1385</v>
      </c>
      <c r="C927" s="19">
        <v>2051</v>
      </c>
      <c r="D927" s="6"/>
      <c r="E927" s="20">
        <v>0.21749277168625938</v>
      </c>
      <c r="F927" s="21">
        <v>0.31924957551377031</v>
      </c>
      <c r="G927" s="13"/>
      <c r="H927" s="22">
        <f t="shared" si="15"/>
        <v>0.75796962648789168</v>
      </c>
      <c r="I927" s="23">
        <f t="shared" si="15"/>
        <v>0.88663136280125365</v>
      </c>
    </row>
    <row r="928" spans="1:9" x14ac:dyDescent="0.25">
      <c r="A928" s="17" t="s">
        <v>932</v>
      </c>
      <c r="B928" s="18">
        <v>1769</v>
      </c>
      <c r="C928" s="19">
        <v>2506.5</v>
      </c>
      <c r="D928" s="6"/>
      <c r="E928" s="20">
        <v>0.25422267542942012</v>
      </c>
      <c r="F928" s="21">
        <v>0.20847871984714089</v>
      </c>
      <c r="G928" s="13"/>
      <c r="H928" s="22">
        <f t="shared" si="15"/>
        <v>0.9681214940484334</v>
      </c>
      <c r="I928" s="23">
        <f t="shared" si="15"/>
        <v>1.0835404733599914</v>
      </c>
    </row>
    <row r="929" spans="1:9" x14ac:dyDescent="0.25">
      <c r="A929" s="17" t="s">
        <v>933</v>
      </c>
      <c r="B929" s="18">
        <v>1813.5</v>
      </c>
      <c r="C929" s="19">
        <v>2067.5</v>
      </c>
      <c r="D929" s="6"/>
      <c r="E929" s="20">
        <v>0.10488653109411705</v>
      </c>
      <c r="F929" s="21">
        <v>0.11388950816692639</v>
      </c>
      <c r="G929" s="13"/>
      <c r="H929" s="22">
        <f t="shared" si="15"/>
        <v>0.99247503078396493</v>
      </c>
      <c r="I929" s="23">
        <f t="shared" si="15"/>
        <v>0.89376418458878204</v>
      </c>
    </row>
    <row r="930" spans="1:9" x14ac:dyDescent="0.25">
      <c r="A930" s="17" t="s">
        <v>934</v>
      </c>
      <c r="B930" s="18">
        <v>1568.5</v>
      </c>
      <c r="C930" s="19">
        <v>2429</v>
      </c>
      <c r="D930" s="6"/>
      <c r="E930" s="20">
        <v>0.33315391220711421</v>
      </c>
      <c r="F930" s="21">
        <v>8.1510868148305188E-2</v>
      </c>
      <c r="G930" s="13"/>
      <c r="H930" s="22">
        <f t="shared" si="15"/>
        <v>0.85839376111643184</v>
      </c>
      <c r="I930" s="23">
        <f t="shared" si="15"/>
        <v>1.0500378255700853</v>
      </c>
    </row>
    <row r="931" spans="1:9" x14ac:dyDescent="0.25">
      <c r="A931" s="17" t="s">
        <v>935</v>
      </c>
      <c r="B931" s="18">
        <v>1544</v>
      </c>
      <c r="C931" s="19">
        <v>1954.5</v>
      </c>
      <c r="D931" s="6"/>
      <c r="E931" s="20">
        <v>0.27295054506941863</v>
      </c>
      <c r="F931" s="21">
        <v>0.28978896481474781</v>
      </c>
      <c r="G931" s="13"/>
      <c r="H931" s="22">
        <f t="shared" si="15"/>
        <v>0.84498563414967853</v>
      </c>
      <c r="I931" s="23">
        <f t="shared" si="15"/>
        <v>0.84491516264995137</v>
      </c>
    </row>
    <row r="932" spans="1:9" x14ac:dyDescent="0.25">
      <c r="A932" s="17" t="s">
        <v>936</v>
      </c>
      <c r="B932" s="18">
        <v>1684.5</v>
      </c>
      <c r="C932" s="19">
        <v>2945.5</v>
      </c>
      <c r="D932" s="6"/>
      <c r="E932" s="20">
        <v>0.32028641973602601</v>
      </c>
      <c r="F932" s="21">
        <v>0.13563582799877758</v>
      </c>
      <c r="G932" s="13"/>
      <c r="H932" s="22">
        <f t="shared" si="15"/>
        <v>0.92187713777534541</v>
      </c>
      <c r="I932" s="23">
        <f t="shared" si="15"/>
        <v>1.2733167621312007</v>
      </c>
    </row>
    <row r="933" spans="1:9" x14ac:dyDescent="0.25">
      <c r="A933" s="17" t="s">
        <v>937</v>
      </c>
      <c r="B933" s="18">
        <v>1558</v>
      </c>
      <c r="C933" s="19">
        <v>2668.5</v>
      </c>
      <c r="D933" s="6"/>
      <c r="E933" s="20">
        <v>0.3231450758695904</v>
      </c>
      <c r="F933" s="21">
        <v>0.56626838725713025</v>
      </c>
      <c r="G933" s="13"/>
      <c r="H933" s="22">
        <f t="shared" si="15"/>
        <v>0.8526474209878232</v>
      </c>
      <c r="I933" s="23">
        <f t="shared" si="15"/>
        <v>1.1535718145466336</v>
      </c>
    </row>
    <row r="934" spans="1:9" x14ac:dyDescent="0.25">
      <c r="A934" s="17" t="s">
        <v>938</v>
      </c>
      <c r="B934" s="18">
        <v>1720.5</v>
      </c>
      <c r="C934" s="19">
        <v>1894</v>
      </c>
      <c r="D934" s="6"/>
      <c r="E934" s="20">
        <v>0.14590113764674478</v>
      </c>
      <c r="F934" s="21">
        <v>4.5547532895859978E-2</v>
      </c>
      <c r="G934" s="13"/>
      <c r="H934" s="22">
        <f t="shared" si="15"/>
        <v>0.94157887535914631</v>
      </c>
      <c r="I934" s="23">
        <f t="shared" si="15"/>
        <v>0.81876148276234739</v>
      </c>
    </row>
    <row r="935" spans="1:9" x14ac:dyDescent="0.25">
      <c r="A935" s="17" t="s">
        <v>939</v>
      </c>
      <c r="B935" s="18">
        <v>2437</v>
      </c>
      <c r="C935" s="19">
        <v>3095</v>
      </c>
      <c r="D935" s="6"/>
      <c r="E935" s="20">
        <v>5.2227829550093785E-3</v>
      </c>
      <c r="F935" s="21">
        <v>1.6449656945212089E-2</v>
      </c>
      <c r="G935" s="13"/>
      <c r="H935" s="22">
        <f t="shared" si="15"/>
        <v>1.333698180325626</v>
      </c>
      <c r="I935" s="23">
        <f t="shared" si="15"/>
        <v>1.3379444504485032</v>
      </c>
    </row>
    <row r="936" spans="1:9" x14ac:dyDescent="0.25">
      <c r="A936" s="17" t="s">
        <v>940</v>
      </c>
      <c r="B936" s="18">
        <v>1954.5</v>
      </c>
      <c r="C936" s="19">
        <v>2191.5</v>
      </c>
      <c r="D936" s="6"/>
      <c r="E936" s="20">
        <v>0.48370517597667639</v>
      </c>
      <c r="F936" s="21">
        <v>9.9701572159088842E-2</v>
      </c>
      <c r="G936" s="13"/>
      <c r="H936" s="22">
        <f t="shared" si="15"/>
        <v>1.0696401696538513</v>
      </c>
      <c r="I936" s="23">
        <f t="shared" si="15"/>
        <v>0.94736842105263153</v>
      </c>
    </row>
    <row r="937" spans="1:9" x14ac:dyDescent="0.25">
      <c r="A937" s="17" t="s">
        <v>941</v>
      </c>
      <c r="B937" s="18">
        <v>1999.5</v>
      </c>
      <c r="C937" s="19">
        <v>2223</v>
      </c>
      <c r="D937" s="6"/>
      <c r="E937" s="20">
        <v>0.24648833532734366</v>
      </c>
      <c r="F937" s="21">
        <v>0.19212437959364584</v>
      </c>
      <c r="G937" s="13"/>
      <c r="H937" s="22">
        <f t="shared" si="15"/>
        <v>1.0942673416336024</v>
      </c>
      <c r="I937" s="23">
        <f t="shared" si="15"/>
        <v>0.96098562628336759</v>
      </c>
    </row>
    <row r="938" spans="1:9" x14ac:dyDescent="0.25">
      <c r="A938" s="17" t="s">
        <v>942</v>
      </c>
      <c r="B938" s="18">
        <v>1940.5</v>
      </c>
      <c r="C938" s="19">
        <v>3178.5</v>
      </c>
      <c r="D938" s="6"/>
      <c r="E938" s="20">
        <v>9.802201707765075E-2</v>
      </c>
      <c r="F938" s="21">
        <v>0.30500028221071468</v>
      </c>
      <c r="G938" s="13"/>
      <c r="H938" s="22">
        <f t="shared" si="15"/>
        <v>1.0619783828157066</v>
      </c>
      <c r="I938" s="23">
        <f t="shared" si="15"/>
        <v>1.3740408516156921</v>
      </c>
    </row>
    <row r="939" spans="1:9" x14ac:dyDescent="0.25">
      <c r="A939" s="17" t="s">
        <v>943</v>
      </c>
      <c r="B939" s="18">
        <v>1853.5</v>
      </c>
      <c r="C939" s="19">
        <v>2837</v>
      </c>
      <c r="D939" s="6"/>
      <c r="E939" s="20">
        <v>5.9895206175499302E-2</v>
      </c>
      <c r="F939" s="21">
        <v>0.16848931409309345</v>
      </c>
      <c r="G939" s="13"/>
      <c r="H939" s="22">
        <f t="shared" si="15"/>
        <v>1.0143658503215214</v>
      </c>
      <c r="I939" s="23">
        <f t="shared" si="15"/>
        <v>1.2264130552253323</v>
      </c>
    </row>
    <row r="940" spans="1:9" x14ac:dyDescent="0.25">
      <c r="A940" s="17" t="s">
        <v>944</v>
      </c>
      <c r="B940" s="18">
        <v>1601</v>
      </c>
      <c r="C940" s="19">
        <v>2363</v>
      </c>
      <c r="D940" s="6"/>
      <c r="E940" s="20">
        <v>0.26146609273106569</v>
      </c>
      <c r="F940" s="21">
        <v>0.30582443096599732</v>
      </c>
      <c r="G940" s="13"/>
      <c r="H940" s="22">
        <f t="shared" si="15"/>
        <v>0.87618005199069637</v>
      </c>
      <c r="I940" s="23">
        <f t="shared" si="15"/>
        <v>1.021506538419972</v>
      </c>
    </row>
    <row r="941" spans="1:9" x14ac:dyDescent="0.25">
      <c r="A941" s="17" t="s">
        <v>945</v>
      </c>
      <c r="B941" s="18">
        <v>9502</v>
      </c>
      <c r="C941" s="19">
        <v>11084.5</v>
      </c>
      <c r="D941" s="6"/>
      <c r="E941" s="20">
        <v>0.1946738938732907</v>
      </c>
      <c r="F941" s="21">
        <v>0.14563803342044188</v>
      </c>
      <c r="G941" s="13"/>
      <c r="H941" s="22">
        <f t="shared" si="15"/>
        <v>5.2001641811465316</v>
      </c>
      <c r="I941" s="23">
        <f t="shared" si="15"/>
        <v>4.7917432184156485</v>
      </c>
    </row>
    <row r="942" spans="1:9" x14ac:dyDescent="0.25">
      <c r="A942" s="17" t="s">
        <v>946</v>
      </c>
      <c r="B942" s="18">
        <v>2146</v>
      </c>
      <c r="C942" s="19">
        <v>2544</v>
      </c>
      <c r="D942" s="6"/>
      <c r="E942" s="20">
        <v>0.31697890191121098</v>
      </c>
      <c r="F942" s="21">
        <v>0.41692616815244543</v>
      </c>
      <c r="G942" s="13"/>
      <c r="H942" s="22">
        <f t="shared" si="15"/>
        <v>1.1744424681899028</v>
      </c>
      <c r="I942" s="23">
        <f t="shared" si="15"/>
        <v>1.0997514319680104</v>
      </c>
    </row>
    <row r="943" spans="1:9" x14ac:dyDescent="0.25">
      <c r="A943" s="17" t="s">
        <v>947</v>
      </c>
      <c r="B943" s="18">
        <v>3059</v>
      </c>
      <c r="C943" s="19">
        <v>4114</v>
      </c>
      <c r="D943" s="6"/>
      <c r="E943" s="20">
        <v>0.49143805714370714</v>
      </c>
      <c r="F943" s="21">
        <v>0.52113460392747013</v>
      </c>
      <c r="G943" s="13"/>
      <c r="H943" s="22">
        <f t="shared" si="15"/>
        <v>1.6741004241346285</v>
      </c>
      <c r="I943" s="23">
        <f t="shared" si="15"/>
        <v>1.7784502323570734</v>
      </c>
    </row>
    <row r="944" spans="1:9" x14ac:dyDescent="0.25">
      <c r="A944" s="17" t="s">
        <v>948</v>
      </c>
      <c r="B944" s="18">
        <v>2045</v>
      </c>
      <c r="C944" s="19">
        <v>2994.5</v>
      </c>
      <c r="D944" s="6"/>
      <c r="E944" s="20">
        <v>4.4950553327262194E-2</v>
      </c>
      <c r="F944" s="21">
        <v>0.144750862203157</v>
      </c>
      <c r="G944" s="13"/>
      <c r="H944" s="22">
        <f t="shared" si="15"/>
        <v>1.1191681488575729</v>
      </c>
      <c r="I944" s="23">
        <f t="shared" si="15"/>
        <v>1.2944990813790123</v>
      </c>
    </row>
    <row r="945" spans="1:9" x14ac:dyDescent="0.25">
      <c r="A945" s="17" t="s">
        <v>949</v>
      </c>
      <c r="B945" s="18">
        <v>2739.5</v>
      </c>
      <c r="C945" s="19">
        <v>3474.5</v>
      </c>
      <c r="D945" s="6"/>
      <c r="E945" s="20">
        <v>0.30225298075176021</v>
      </c>
      <c r="F945" s="21">
        <v>0.29407664378027376</v>
      </c>
      <c r="G945" s="13"/>
      <c r="H945" s="22">
        <f t="shared" si="15"/>
        <v>1.4992475030783965</v>
      </c>
      <c r="I945" s="23">
        <f t="shared" si="15"/>
        <v>1.5019993515616556</v>
      </c>
    </row>
    <row r="946" spans="1:9" x14ac:dyDescent="0.25">
      <c r="A946" s="17" t="s">
        <v>950</v>
      </c>
      <c r="B946" s="18">
        <v>1753</v>
      </c>
      <c r="C946" s="19">
        <v>3157</v>
      </c>
      <c r="D946" s="6"/>
      <c r="E946" s="20">
        <v>0.27267780038910788</v>
      </c>
      <c r="F946" s="21">
        <v>0.16708953397692888</v>
      </c>
      <c r="G946" s="13"/>
      <c r="H946" s="22">
        <f t="shared" si="15"/>
        <v>0.95936516623341084</v>
      </c>
      <c r="I946" s="23">
        <f t="shared" si="15"/>
        <v>1.3647465686804279</v>
      </c>
    </row>
    <row r="947" spans="1:9" x14ac:dyDescent="0.25">
      <c r="A947" s="17" t="s">
        <v>951</v>
      </c>
      <c r="B947" s="18">
        <v>5267</v>
      </c>
      <c r="C947" s="19">
        <v>6902</v>
      </c>
      <c r="D947" s="6"/>
      <c r="E947" s="20">
        <v>0.10954986395447557</v>
      </c>
      <c r="F947" s="21">
        <v>9.0360501449802219E-2</v>
      </c>
      <c r="G947" s="13"/>
      <c r="H947" s="22">
        <f t="shared" si="15"/>
        <v>2.8824736626077438</v>
      </c>
      <c r="I947" s="23">
        <f t="shared" si="15"/>
        <v>2.9836809683345944</v>
      </c>
    </row>
    <row r="948" spans="1:9" x14ac:dyDescent="0.25">
      <c r="A948" s="17" t="s">
        <v>952</v>
      </c>
      <c r="B948" s="18">
        <v>1703</v>
      </c>
      <c r="C948" s="19">
        <v>2320.5</v>
      </c>
      <c r="D948" s="6"/>
      <c r="E948" s="20">
        <v>0.22006259191360553</v>
      </c>
      <c r="F948" s="21">
        <v>0.12463118875470715</v>
      </c>
      <c r="G948" s="13"/>
      <c r="H948" s="22">
        <f t="shared" si="15"/>
        <v>0.93200164181146528</v>
      </c>
      <c r="I948" s="23">
        <f t="shared" si="15"/>
        <v>1.0031341186642171</v>
      </c>
    </row>
    <row r="949" spans="1:9" x14ac:dyDescent="0.25">
      <c r="A949" s="17" t="s">
        <v>953</v>
      </c>
      <c r="B949" s="18">
        <v>2175</v>
      </c>
      <c r="C949" s="19">
        <v>2619.5</v>
      </c>
      <c r="D949" s="6"/>
      <c r="E949" s="20">
        <v>0.26528695790722884</v>
      </c>
      <c r="F949" s="21">
        <v>0.23835666645837814</v>
      </c>
      <c r="G949" s="13"/>
      <c r="H949" s="22">
        <f t="shared" si="15"/>
        <v>1.1903133123546312</v>
      </c>
      <c r="I949" s="23">
        <f t="shared" si="15"/>
        <v>1.132389495298822</v>
      </c>
    </row>
    <row r="950" spans="1:9" x14ac:dyDescent="0.25">
      <c r="A950" s="17" t="s">
        <v>954</v>
      </c>
      <c r="B950" s="18">
        <v>1816</v>
      </c>
      <c r="C950" s="19">
        <v>2070</v>
      </c>
      <c r="D950" s="6"/>
      <c r="E950" s="20">
        <v>0.33719959939843075</v>
      </c>
      <c r="F950" s="21">
        <v>0.34296386874941726</v>
      </c>
      <c r="G950" s="13"/>
      <c r="H950" s="22">
        <f t="shared" si="15"/>
        <v>0.99384320700506223</v>
      </c>
      <c r="I950" s="23">
        <f t="shared" si="15"/>
        <v>0.89484491516264997</v>
      </c>
    </row>
    <row r="951" spans="1:9" x14ac:dyDescent="0.25">
      <c r="A951" s="17" t="s">
        <v>955</v>
      </c>
      <c r="B951" s="18">
        <v>2292.5</v>
      </c>
      <c r="C951" s="19">
        <v>2743</v>
      </c>
      <c r="D951" s="6"/>
      <c r="E951" s="20">
        <v>0.18352389740719555</v>
      </c>
      <c r="F951" s="21">
        <v>0.12322167021770679</v>
      </c>
      <c r="G951" s="13"/>
      <c r="H951" s="22">
        <f t="shared" si="15"/>
        <v>1.2546175947462033</v>
      </c>
      <c r="I951" s="23">
        <f t="shared" si="15"/>
        <v>1.185777585647898</v>
      </c>
    </row>
    <row r="952" spans="1:9" x14ac:dyDescent="0.25">
      <c r="A952" s="17" t="s">
        <v>956</v>
      </c>
      <c r="B952" s="18">
        <v>2247.5</v>
      </c>
      <c r="C952" s="19">
        <v>2734.5</v>
      </c>
      <c r="D952" s="6"/>
      <c r="E952" s="20">
        <v>0.24320068603212514</v>
      </c>
      <c r="F952" s="21">
        <v>2.8703182560507138E-2</v>
      </c>
      <c r="G952" s="13"/>
      <c r="H952" s="22">
        <f t="shared" si="15"/>
        <v>1.2299904227664524</v>
      </c>
      <c r="I952" s="23">
        <f t="shared" si="15"/>
        <v>1.1821031016967469</v>
      </c>
    </row>
    <row r="953" spans="1:9" x14ac:dyDescent="0.25">
      <c r="A953" s="17" t="s">
        <v>957</v>
      </c>
      <c r="B953" s="18">
        <v>2047</v>
      </c>
      <c r="C953" s="19">
        <v>2584</v>
      </c>
      <c r="D953" s="6"/>
      <c r="E953" s="20">
        <v>0.244568442149524</v>
      </c>
      <c r="F953" s="21">
        <v>0.35026961297166442</v>
      </c>
      <c r="G953" s="13"/>
      <c r="H953" s="22">
        <f t="shared" si="15"/>
        <v>1.1202626898344508</v>
      </c>
      <c r="I953" s="23">
        <f t="shared" si="15"/>
        <v>1.1170431211498972</v>
      </c>
    </row>
    <row r="954" spans="1:9" x14ac:dyDescent="0.25">
      <c r="A954" s="17" t="s">
        <v>958</v>
      </c>
      <c r="B954" s="18">
        <v>1548.5</v>
      </c>
      <c r="C954" s="19">
        <v>2654</v>
      </c>
      <c r="D954" s="6"/>
      <c r="E954" s="20">
        <v>7.7172131753649675E-2</v>
      </c>
      <c r="F954" s="21">
        <v>0.22913030588561828</v>
      </c>
      <c r="G954" s="13"/>
      <c r="H954" s="22">
        <f t="shared" si="15"/>
        <v>0.84744835134765362</v>
      </c>
      <c r="I954" s="23">
        <f t="shared" si="15"/>
        <v>1.1473035772181994</v>
      </c>
    </row>
    <row r="955" spans="1:9" x14ac:dyDescent="0.25">
      <c r="A955" s="17" t="s">
        <v>959</v>
      </c>
      <c r="B955" s="18">
        <v>1696.5</v>
      </c>
      <c r="C955" s="19">
        <v>1983.5</v>
      </c>
      <c r="D955" s="6"/>
      <c r="E955" s="20">
        <v>0.39971435494129037</v>
      </c>
      <c r="F955" s="21">
        <v>0.36611982065973492</v>
      </c>
      <c r="G955" s="13"/>
      <c r="H955" s="22">
        <f t="shared" si="15"/>
        <v>0.92844438363661241</v>
      </c>
      <c r="I955" s="23">
        <f t="shared" si="15"/>
        <v>0.85745163730681939</v>
      </c>
    </row>
    <row r="956" spans="1:9" x14ac:dyDescent="0.25">
      <c r="A956" s="17" t="s">
        <v>960</v>
      </c>
      <c r="B956" s="18">
        <v>17194</v>
      </c>
      <c r="C956" s="19">
        <v>18824.5</v>
      </c>
      <c r="D956" s="6"/>
      <c r="E956" s="20">
        <v>0.3053957751012738</v>
      </c>
      <c r="F956" s="21">
        <v>0.12407095531138498</v>
      </c>
      <c r="G956" s="13"/>
      <c r="H956" s="22">
        <f t="shared" si="15"/>
        <v>9.4097687782186341</v>
      </c>
      <c r="I956" s="23">
        <f t="shared" si="15"/>
        <v>8.1376850751107757</v>
      </c>
    </row>
    <row r="957" spans="1:9" x14ac:dyDescent="0.25">
      <c r="A957" s="17" t="s">
        <v>961</v>
      </c>
      <c r="B957" s="18">
        <v>1712</v>
      </c>
      <c r="C957" s="19">
        <v>2260</v>
      </c>
      <c r="D957" s="6"/>
      <c r="E957" s="20">
        <v>0.28086017009746045</v>
      </c>
      <c r="F957" s="21">
        <v>0.28033967962086132</v>
      </c>
      <c r="G957" s="13"/>
      <c r="H957" s="22">
        <f t="shared" si="15"/>
        <v>0.93692707620741555</v>
      </c>
      <c r="I957" s="23">
        <f t="shared" si="15"/>
        <v>0.976980438776613</v>
      </c>
    </row>
    <row r="958" spans="1:9" x14ac:dyDescent="0.25">
      <c r="A958" s="17" t="s">
        <v>962</v>
      </c>
      <c r="B958" s="18">
        <v>1724</v>
      </c>
      <c r="C958" s="19">
        <v>2398.5</v>
      </c>
      <c r="D958" s="6"/>
      <c r="E958" s="20">
        <v>1.6406189818713401E-2</v>
      </c>
      <c r="F958" s="21">
        <v>3.0955268719861369E-2</v>
      </c>
      <c r="G958" s="13"/>
      <c r="H958" s="22">
        <f t="shared" si="15"/>
        <v>0.94349432206868244</v>
      </c>
      <c r="I958" s="23">
        <f t="shared" si="15"/>
        <v>1.0368529125688966</v>
      </c>
    </row>
    <row r="959" spans="1:9" x14ac:dyDescent="0.25">
      <c r="A959" s="17" t="s">
        <v>963</v>
      </c>
      <c r="B959" s="18">
        <v>2079</v>
      </c>
      <c r="C959" s="19">
        <v>2145</v>
      </c>
      <c r="D959" s="6"/>
      <c r="E959" s="20">
        <v>0.43739265060408855</v>
      </c>
      <c r="F959" s="21">
        <v>0.34811410766106954</v>
      </c>
      <c r="G959" s="13"/>
      <c r="H959" s="22">
        <f t="shared" si="15"/>
        <v>1.1377753454644959</v>
      </c>
      <c r="I959" s="23">
        <f t="shared" si="15"/>
        <v>0.92726683237868801</v>
      </c>
    </row>
    <row r="960" spans="1:9" x14ac:dyDescent="0.25">
      <c r="A960" s="17" t="s">
        <v>964</v>
      </c>
      <c r="B960" s="18">
        <v>2585.5</v>
      </c>
      <c r="C960" s="19">
        <v>2924</v>
      </c>
      <c r="D960" s="6"/>
      <c r="E960" s="20">
        <v>0.29618899401470933</v>
      </c>
      <c r="F960" s="21">
        <v>0.28971064427547333</v>
      </c>
      <c r="G960" s="13"/>
      <c r="H960" s="22">
        <f t="shared" si="15"/>
        <v>1.4149678478588041</v>
      </c>
      <c r="I960" s="23">
        <f t="shared" si="15"/>
        <v>1.2640224791959365</v>
      </c>
    </row>
    <row r="961" spans="1:9" x14ac:dyDescent="0.25">
      <c r="A961" s="17" t="s">
        <v>965</v>
      </c>
      <c r="B961" s="18">
        <v>2351.5</v>
      </c>
      <c r="C961" s="19">
        <v>2362.5</v>
      </c>
      <c r="D961" s="6"/>
      <c r="E961" s="20">
        <v>0.11877830260203541</v>
      </c>
      <c r="F961" s="21">
        <v>0.10026699331110833</v>
      </c>
      <c r="G961" s="13"/>
      <c r="H961" s="22">
        <f t="shared" si="15"/>
        <v>1.2869065535640991</v>
      </c>
      <c r="I961" s="23">
        <f t="shared" si="15"/>
        <v>1.0212903923051984</v>
      </c>
    </row>
    <row r="962" spans="1:9" x14ac:dyDescent="0.25">
      <c r="A962" s="17" t="s">
        <v>966</v>
      </c>
      <c r="B962" s="18">
        <v>1328.5</v>
      </c>
      <c r="C962" s="19">
        <v>1625</v>
      </c>
      <c r="D962" s="6"/>
      <c r="E962" s="20">
        <v>0.41995276654586822</v>
      </c>
      <c r="F962" s="21">
        <v>0.33680039916208476</v>
      </c>
      <c r="G962" s="13"/>
      <c r="H962" s="22">
        <f t="shared" si="15"/>
        <v>0.72704884389109314</v>
      </c>
      <c r="I962" s="23">
        <f t="shared" si="15"/>
        <v>0.70247487301415756</v>
      </c>
    </row>
    <row r="963" spans="1:9" x14ac:dyDescent="0.25">
      <c r="A963" s="17" t="s">
        <v>967</v>
      </c>
      <c r="B963" s="18">
        <v>2038</v>
      </c>
      <c r="C963" s="19">
        <v>1984.5</v>
      </c>
      <c r="D963" s="6"/>
      <c r="E963" s="20">
        <v>0.32753130590780222</v>
      </c>
      <c r="F963" s="21">
        <v>0.25191458518462539</v>
      </c>
      <c r="G963" s="13"/>
      <c r="H963" s="22">
        <f t="shared" si="15"/>
        <v>1.1153372554385004</v>
      </c>
      <c r="I963" s="23">
        <f t="shared" si="15"/>
        <v>0.85788392953636661</v>
      </c>
    </row>
    <row r="964" spans="1:9" x14ac:dyDescent="0.25">
      <c r="A964" s="17" t="s">
        <v>968</v>
      </c>
      <c r="B964" s="18">
        <v>2507</v>
      </c>
      <c r="C964" s="19">
        <v>2872</v>
      </c>
      <c r="D964" s="6"/>
      <c r="E964" s="20">
        <v>0.44902831896648732</v>
      </c>
      <c r="F964" s="21">
        <v>0.20829120365035489</v>
      </c>
      <c r="G964" s="13"/>
      <c r="H964" s="22">
        <f t="shared" ref="H964:I1027" si="16">B964/B$1</f>
        <v>1.3720071145163497</v>
      </c>
      <c r="I964" s="23">
        <f t="shared" si="16"/>
        <v>1.2415432832594835</v>
      </c>
    </row>
    <row r="965" spans="1:9" x14ac:dyDescent="0.25">
      <c r="A965" s="17" t="s">
        <v>969</v>
      </c>
      <c r="B965" s="18">
        <v>1164.5</v>
      </c>
      <c r="C965" s="19">
        <v>1654</v>
      </c>
      <c r="D965" s="6"/>
      <c r="E965" s="20">
        <v>0.1572697778680256</v>
      </c>
      <c r="F965" s="21">
        <v>0.21546663707256344</v>
      </c>
      <c r="G965" s="13"/>
      <c r="H965" s="22">
        <f t="shared" si="16"/>
        <v>0.63729648378711179</v>
      </c>
      <c r="I965" s="23">
        <f t="shared" si="16"/>
        <v>0.71501134767102559</v>
      </c>
    </row>
    <row r="966" spans="1:9" x14ac:dyDescent="0.25">
      <c r="A966" s="17" t="s">
        <v>970</v>
      </c>
      <c r="B966" s="18">
        <v>1512</v>
      </c>
      <c r="C966" s="19">
        <v>1870.5</v>
      </c>
      <c r="D966" s="6"/>
      <c r="E966" s="20">
        <v>0.50414094584596447</v>
      </c>
      <c r="F966" s="21">
        <v>0.27558451937182205</v>
      </c>
      <c r="G966" s="13"/>
      <c r="H966" s="22">
        <f t="shared" si="16"/>
        <v>0.82747297851963331</v>
      </c>
      <c r="I966" s="23">
        <f t="shared" si="16"/>
        <v>0.80860261536798872</v>
      </c>
    </row>
    <row r="967" spans="1:9" x14ac:dyDescent="0.25">
      <c r="A967" s="17" t="s">
        <v>971</v>
      </c>
      <c r="B967" s="18">
        <v>1620</v>
      </c>
      <c r="C967" s="19">
        <v>1727</v>
      </c>
      <c r="D967" s="6"/>
      <c r="E967" s="20">
        <v>0.44434240941228725</v>
      </c>
      <c r="F967" s="21">
        <v>0.36030918786575672</v>
      </c>
      <c r="G967" s="13"/>
      <c r="H967" s="22">
        <f t="shared" si="16"/>
        <v>0.88657819127103576</v>
      </c>
      <c r="I967" s="23">
        <f t="shared" si="16"/>
        <v>0.74656868042796931</v>
      </c>
    </row>
    <row r="968" spans="1:9" x14ac:dyDescent="0.25">
      <c r="A968" s="17" t="s">
        <v>972</v>
      </c>
      <c r="B968" s="18">
        <v>1757</v>
      </c>
      <c r="C968" s="19">
        <v>2448.5</v>
      </c>
      <c r="D968" s="6"/>
      <c r="E968" s="20">
        <v>0.29781389759706611</v>
      </c>
      <c r="F968" s="21">
        <v>0.22439124728688889</v>
      </c>
      <c r="G968" s="13"/>
      <c r="H968" s="22">
        <f t="shared" si="16"/>
        <v>0.9615542481871665</v>
      </c>
      <c r="I968" s="23">
        <f t="shared" si="16"/>
        <v>1.0584675240462553</v>
      </c>
    </row>
    <row r="969" spans="1:9" x14ac:dyDescent="0.25">
      <c r="A969" s="17" t="s">
        <v>973</v>
      </c>
      <c r="B969" s="18">
        <v>1501.5</v>
      </c>
      <c r="C969" s="19">
        <v>2311</v>
      </c>
      <c r="D969" s="6"/>
      <c r="E969" s="20">
        <v>0.2349958600147101</v>
      </c>
      <c r="F969" s="21">
        <v>0.53973879792863255</v>
      </c>
      <c r="G969" s="13"/>
      <c r="H969" s="22">
        <f t="shared" si="16"/>
        <v>0.82172663839102478</v>
      </c>
      <c r="I969" s="23">
        <f t="shared" si="16"/>
        <v>0.99902734248351888</v>
      </c>
    </row>
    <row r="970" spans="1:9" x14ac:dyDescent="0.25">
      <c r="A970" s="17" t="s">
        <v>974</v>
      </c>
      <c r="B970" s="18">
        <v>2478.5</v>
      </c>
      <c r="C970" s="19">
        <v>2024.5</v>
      </c>
      <c r="D970" s="6"/>
      <c r="E970" s="20">
        <v>0.39627650557519245</v>
      </c>
      <c r="F970" s="21">
        <v>0.42856014843956225</v>
      </c>
      <c r="G970" s="13"/>
      <c r="H970" s="22">
        <f t="shared" si="16"/>
        <v>1.3564099055958407</v>
      </c>
      <c r="I970" s="23">
        <f t="shared" si="16"/>
        <v>0.87517561871825356</v>
      </c>
    </row>
    <row r="971" spans="1:9" x14ac:dyDescent="0.25">
      <c r="A971" s="17" t="s">
        <v>975</v>
      </c>
      <c r="B971" s="18">
        <v>2324</v>
      </c>
      <c r="C971" s="19">
        <v>2081</v>
      </c>
      <c r="D971" s="6"/>
      <c r="E971" s="20">
        <v>0.30730544277040145</v>
      </c>
      <c r="F971" s="21">
        <v>0.23173802247439951</v>
      </c>
      <c r="G971" s="13"/>
      <c r="H971" s="22">
        <f t="shared" si="16"/>
        <v>1.271856615132029</v>
      </c>
      <c r="I971" s="23">
        <f t="shared" si="16"/>
        <v>0.89960012968766889</v>
      </c>
    </row>
    <row r="972" spans="1:9" x14ac:dyDescent="0.25">
      <c r="A972" s="17" t="s">
        <v>976</v>
      </c>
      <c r="B972" s="18">
        <v>2223</v>
      </c>
      <c r="C972" s="19">
        <v>2538.5</v>
      </c>
      <c r="D972" s="6"/>
      <c r="E972" s="20">
        <v>6.1072650466854304E-2</v>
      </c>
      <c r="F972" s="21">
        <v>0.31337212087250971</v>
      </c>
      <c r="G972" s="13"/>
      <c r="H972" s="22">
        <f t="shared" si="16"/>
        <v>1.216582295799699</v>
      </c>
      <c r="I972" s="23">
        <f t="shared" si="16"/>
        <v>1.0973738247055009</v>
      </c>
    </row>
    <row r="973" spans="1:9" x14ac:dyDescent="0.25">
      <c r="A973" s="17" t="s">
        <v>977</v>
      </c>
      <c r="B973" s="18">
        <v>1775</v>
      </c>
      <c r="C973" s="19">
        <v>2088.5</v>
      </c>
      <c r="D973" s="6"/>
      <c r="E973" s="20">
        <v>0.44219071950257338</v>
      </c>
      <c r="F973" s="21">
        <v>0.42761592752626743</v>
      </c>
      <c r="G973" s="13"/>
      <c r="H973" s="22">
        <f t="shared" si="16"/>
        <v>0.97140511697906695</v>
      </c>
      <c r="I973" s="23">
        <f t="shared" si="16"/>
        <v>0.90284232140927267</v>
      </c>
    </row>
    <row r="974" spans="1:9" x14ac:dyDescent="0.25">
      <c r="A974" s="17" t="s">
        <v>978</v>
      </c>
      <c r="B974" s="18">
        <v>1882</v>
      </c>
      <c r="C974" s="19">
        <v>2077</v>
      </c>
      <c r="D974" s="6"/>
      <c r="E974" s="20">
        <v>0.40427571549241503</v>
      </c>
      <c r="F974" s="21">
        <v>0.35883030687078532</v>
      </c>
      <c r="G974" s="13"/>
      <c r="H974" s="22">
        <f t="shared" si="16"/>
        <v>1.0299630592420304</v>
      </c>
      <c r="I974" s="23">
        <f t="shared" si="16"/>
        <v>0.89787096076948014</v>
      </c>
    </row>
    <row r="975" spans="1:9" x14ac:dyDescent="0.25">
      <c r="A975" s="17" t="s">
        <v>979</v>
      </c>
      <c r="B975" s="18">
        <v>1920.5</v>
      </c>
      <c r="C975" s="19">
        <v>3624.5</v>
      </c>
      <c r="D975" s="6"/>
      <c r="E975" s="20">
        <v>0.19845381674540438</v>
      </c>
      <c r="F975" s="21">
        <v>0.26044628304153428</v>
      </c>
      <c r="G975" s="13"/>
      <c r="H975" s="22">
        <f t="shared" si="16"/>
        <v>1.0510329730469286</v>
      </c>
      <c r="I975" s="23">
        <f t="shared" si="16"/>
        <v>1.5668431859937317</v>
      </c>
    </row>
    <row r="976" spans="1:9" x14ac:dyDescent="0.25">
      <c r="A976" s="17" t="s">
        <v>980</v>
      </c>
      <c r="B976" s="18">
        <v>2048</v>
      </c>
      <c r="C976" s="19">
        <v>2164.5</v>
      </c>
      <c r="D976" s="6"/>
      <c r="E976" s="20">
        <v>0.23340048050884088</v>
      </c>
      <c r="F976" s="21">
        <v>0.21267106239429082</v>
      </c>
      <c r="G976" s="13"/>
      <c r="H976" s="22">
        <f t="shared" si="16"/>
        <v>1.1208099603228896</v>
      </c>
      <c r="I976" s="23">
        <f t="shared" si="16"/>
        <v>0.93569653085485793</v>
      </c>
    </row>
    <row r="977" spans="1:9" x14ac:dyDescent="0.25">
      <c r="A977" s="17" t="s">
        <v>981</v>
      </c>
      <c r="B977" s="18">
        <v>2272.5</v>
      </c>
      <c r="C977" s="19">
        <v>2079.5</v>
      </c>
      <c r="D977" s="6"/>
      <c r="E977" s="20">
        <v>0.1633580022543179</v>
      </c>
      <c r="F977" s="21">
        <v>0.20844263374241578</v>
      </c>
      <c r="G977" s="13"/>
      <c r="H977" s="22">
        <f t="shared" si="16"/>
        <v>1.243672184977425</v>
      </c>
      <c r="I977" s="23">
        <f t="shared" si="16"/>
        <v>0.89895169134334807</v>
      </c>
    </row>
    <row r="978" spans="1:9" x14ac:dyDescent="0.25">
      <c r="A978" s="17" t="s">
        <v>982</v>
      </c>
      <c r="B978" s="18">
        <v>1728</v>
      </c>
      <c r="C978" s="19">
        <v>2334</v>
      </c>
      <c r="D978" s="6"/>
      <c r="E978" s="20">
        <v>0.19232649719772996</v>
      </c>
      <c r="F978" s="21">
        <v>0.15087368338941759</v>
      </c>
      <c r="G978" s="13"/>
      <c r="H978" s="22">
        <f t="shared" si="16"/>
        <v>0.94568340402243811</v>
      </c>
      <c r="I978" s="23">
        <f t="shared" si="16"/>
        <v>1.0089700637631038</v>
      </c>
    </row>
    <row r="979" spans="1:9" x14ac:dyDescent="0.25">
      <c r="A979" s="17" t="s">
        <v>983</v>
      </c>
      <c r="B979" s="18">
        <v>5703.5</v>
      </c>
      <c r="C979" s="19">
        <v>6700.5</v>
      </c>
      <c r="D979" s="6"/>
      <c r="E979" s="20">
        <v>0.2389050175061764</v>
      </c>
      <c r="F979" s="21">
        <v>0.20652309093083701</v>
      </c>
      <c r="G979" s="13"/>
      <c r="H979" s="22">
        <f t="shared" si="16"/>
        <v>3.1213572308113284</v>
      </c>
      <c r="I979" s="23">
        <f t="shared" si="16"/>
        <v>2.8965740840808385</v>
      </c>
    </row>
    <row r="980" spans="1:9" x14ac:dyDescent="0.25">
      <c r="A980" s="17" t="s">
        <v>984</v>
      </c>
      <c r="B980" s="18">
        <v>3849</v>
      </c>
      <c r="C980" s="19">
        <v>4289.5</v>
      </c>
      <c r="D980" s="6"/>
      <c r="E980" s="20">
        <v>0.15284823121517471</v>
      </c>
      <c r="F980" s="21">
        <v>0.29194220992688558</v>
      </c>
      <c r="G980" s="13"/>
      <c r="H980" s="22">
        <f t="shared" si="16"/>
        <v>2.1064441100013682</v>
      </c>
      <c r="I980" s="23">
        <f t="shared" si="16"/>
        <v>1.8543175186426024</v>
      </c>
    </row>
    <row r="981" spans="1:9" x14ac:dyDescent="0.25">
      <c r="A981" s="17" t="s">
        <v>985</v>
      </c>
      <c r="B981" s="18">
        <v>1660.5</v>
      </c>
      <c r="C981" s="19">
        <v>2084.5</v>
      </c>
      <c r="D981" s="6"/>
      <c r="E981" s="20">
        <v>0.31299216150082049</v>
      </c>
      <c r="F981" s="21">
        <v>0.24254322309828807</v>
      </c>
      <c r="G981" s="13"/>
      <c r="H981" s="22">
        <f t="shared" si="16"/>
        <v>0.90874264605281163</v>
      </c>
      <c r="I981" s="23">
        <f t="shared" si="16"/>
        <v>0.90111315249108392</v>
      </c>
    </row>
    <row r="982" spans="1:9" x14ac:dyDescent="0.25">
      <c r="A982" s="17" t="s">
        <v>986</v>
      </c>
      <c r="B982" s="18">
        <v>1782.5</v>
      </c>
      <c r="C982" s="19">
        <v>2202</v>
      </c>
      <c r="D982" s="6"/>
      <c r="E982" s="20">
        <v>0.42089217101763082</v>
      </c>
      <c r="F982" s="21">
        <v>0.35837019427983063</v>
      </c>
      <c r="G982" s="13"/>
      <c r="H982" s="22">
        <f t="shared" si="16"/>
        <v>0.97550964564235876</v>
      </c>
      <c r="I982" s="23">
        <f t="shared" si="16"/>
        <v>0.95190748946287695</v>
      </c>
    </row>
    <row r="983" spans="1:9" x14ac:dyDescent="0.25">
      <c r="A983" s="17" t="s">
        <v>987</v>
      </c>
      <c r="B983" s="18">
        <v>1727.5</v>
      </c>
      <c r="C983" s="19">
        <v>2583.5</v>
      </c>
      <c r="D983" s="6"/>
      <c r="E983" s="20">
        <v>0.14694722688623477</v>
      </c>
      <c r="F983" s="21">
        <v>0.31502996134922245</v>
      </c>
      <c r="G983" s="13"/>
      <c r="H983" s="22">
        <f t="shared" si="16"/>
        <v>0.94540976877821858</v>
      </c>
      <c r="I983" s="23">
        <f t="shared" si="16"/>
        <v>1.1168269750351238</v>
      </c>
    </row>
    <row r="984" spans="1:9" x14ac:dyDescent="0.25">
      <c r="A984" s="17" t="s">
        <v>988</v>
      </c>
      <c r="B984" s="18">
        <v>9824</v>
      </c>
      <c r="C984" s="19">
        <v>11084</v>
      </c>
      <c r="D984" s="6"/>
      <c r="E984" s="20">
        <v>0.19736225509095209</v>
      </c>
      <c r="F984" s="21">
        <v>0.49211671870020096</v>
      </c>
      <c r="G984" s="13"/>
      <c r="H984" s="22">
        <f t="shared" si="16"/>
        <v>5.3763852784238608</v>
      </c>
      <c r="I984" s="23">
        <f t="shared" si="16"/>
        <v>4.7915270723008758</v>
      </c>
    </row>
    <row r="985" spans="1:9" x14ac:dyDescent="0.25">
      <c r="A985" s="17" t="s">
        <v>989</v>
      </c>
      <c r="B985" s="18">
        <v>1821</v>
      </c>
      <c r="C985" s="19">
        <v>2561.5</v>
      </c>
      <c r="D985" s="6"/>
      <c r="E985" s="20">
        <v>0.13202433036981118</v>
      </c>
      <c r="F985" s="21">
        <v>1.9323628609431321E-3</v>
      </c>
      <c r="G985" s="13"/>
      <c r="H985" s="22">
        <f t="shared" si="16"/>
        <v>0.99657955944725685</v>
      </c>
      <c r="I985" s="23">
        <f t="shared" si="16"/>
        <v>1.107316545985086</v>
      </c>
    </row>
    <row r="986" spans="1:9" x14ac:dyDescent="0.25">
      <c r="A986" s="17" t="s">
        <v>990</v>
      </c>
      <c r="B986" s="18">
        <v>1654</v>
      </c>
      <c r="C986" s="19">
        <v>2258.5</v>
      </c>
      <c r="D986" s="6"/>
      <c r="E986" s="20">
        <v>0.18554071525692964</v>
      </c>
      <c r="F986" s="21">
        <v>0.21634305326539932</v>
      </c>
      <c r="G986" s="13"/>
      <c r="H986" s="22">
        <f t="shared" si="16"/>
        <v>0.90518538787795866</v>
      </c>
      <c r="I986" s="23">
        <f t="shared" si="16"/>
        <v>0.97633200043229218</v>
      </c>
    </row>
    <row r="987" spans="1:9" x14ac:dyDescent="0.25">
      <c r="A987" s="17" t="s">
        <v>991</v>
      </c>
      <c r="B987" s="18">
        <v>1734</v>
      </c>
      <c r="C987" s="19">
        <v>2041.5</v>
      </c>
      <c r="D987" s="6"/>
      <c r="E987" s="20">
        <v>0.31236666343073555</v>
      </c>
      <c r="F987" s="21">
        <v>0.30168503865465729</v>
      </c>
      <c r="G987" s="13"/>
      <c r="H987" s="22">
        <f t="shared" si="16"/>
        <v>0.94896702695307156</v>
      </c>
      <c r="I987" s="23">
        <f t="shared" si="16"/>
        <v>0.88252458662055544</v>
      </c>
    </row>
    <row r="988" spans="1:9" x14ac:dyDescent="0.25">
      <c r="A988" s="25" t="s">
        <v>992</v>
      </c>
      <c r="B988" s="18">
        <v>1560</v>
      </c>
      <c r="C988" s="19">
        <v>2049.5</v>
      </c>
      <c r="D988" s="6"/>
      <c r="E988" s="20">
        <v>0.22844988315257689</v>
      </c>
      <c r="F988" s="21">
        <v>0.17768235779998631</v>
      </c>
      <c r="G988" s="13"/>
      <c r="H988" s="22">
        <f t="shared" si="16"/>
        <v>0.85374196196470109</v>
      </c>
      <c r="I988" s="23">
        <f t="shared" si="16"/>
        <v>0.88598292445693294</v>
      </c>
    </row>
    <row r="989" spans="1:9" x14ac:dyDescent="0.25">
      <c r="A989" s="17" t="s">
        <v>993</v>
      </c>
      <c r="B989" s="18">
        <v>1948.5</v>
      </c>
      <c r="C989" s="19">
        <v>2174</v>
      </c>
      <c r="D989" s="6"/>
      <c r="E989" s="20">
        <v>0.40898606230291967</v>
      </c>
      <c r="F989" s="21">
        <v>0.24849566735350614</v>
      </c>
      <c r="G989" s="13"/>
      <c r="H989" s="22">
        <f t="shared" si="16"/>
        <v>1.0663565467232179</v>
      </c>
      <c r="I989" s="23">
        <f t="shared" si="16"/>
        <v>0.93980330703555603</v>
      </c>
    </row>
    <row r="990" spans="1:9" x14ac:dyDescent="0.25">
      <c r="A990" s="17" t="s">
        <v>994</v>
      </c>
      <c r="B990" s="18">
        <v>1025.5</v>
      </c>
      <c r="C990" s="19">
        <v>1757</v>
      </c>
      <c r="D990" s="6"/>
      <c r="E990" s="20">
        <v>0.1441104995299741</v>
      </c>
      <c r="F990" s="21">
        <v>0.27286192239298762</v>
      </c>
      <c r="G990" s="13"/>
      <c r="H990" s="22">
        <f t="shared" si="16"/>
        <v>0.56122588589410316</v>
      </c>
      <c r="I990" s="23">
        <f t="shared" si="16"/>
        <v>0.75953744731438455</v>
      </c>
    </row>
    <row r="991" spans="1:9" x14ac:dyDescent="0.25">
      <c r="A991" s="17" t="s">
        <v>995</v>
      </c>
      <c r="B991" s="18">
        <v>1737</v>
      </c>
      <c r="C991" s="19">
        <v>2030.5</v>
      </c>
      <c r="D991" s="6"/>
      <c r="E991" s="20">
        <v>0.34113729570197282</v>
      </c>
      <c r="F991" s="21">
        <v>0.28521076276374413</v>
      </c>
      <c r="G991" s="13"/>
      <c r="H991" s="22">
        <f t="shared" si="16"/>
        <v>0.95060883841838828</v>
      </c>
      <c r="I991" s="23">
        <f t="shared" si="16"/>
        <v>0.87776937209553663</v>
      </c>
    </row>
    <row r="992" spans="1:9" x14ac:dyDescent="0.25">
      <c r="A992" s="17" t="s">
        <v>996</v>
      </c>
      <c r="B992" s="18">
        <v>2247</v>
      </c>
      <c r="C992" s="19">
        <v>2244</v>
      </c>
      <c r="D992" s="6"/>
      <c r="E992" s="20">
        <v>7.7413559489047934E-2</v>
      </c>
      <c r="F992" s="21">
        <v>0.12730442941148182</v>
      </c>
      <c r="G992" s="13"/>
      <c r="H992" s="22">
        <f t="shared" si="16"/>
        <v>1.2297167875222328</v>
      </c>
      <c r="I992" s="23">
        <f t="shared" si="16"/>
        <v>0.97006376310385822</v>
      </c>
    </row>
    <row r="993" spans="1:9" x14ac:dyDescent="0.25">
      <c r="A993" s="17" t="s">
        <v>997</v>
      </c>
      <c r="B993" s="18">
        <v>1547</v>
      </c>
      <c r="C993" s="19">
        <v>2236.5</v>
      </c>
      <c r="D993" s="6"/>
      <c r="E993" s="20">
        <v>0.13255395381001861</v>
      </c>
      <c r="F993" s="21">
        <v>0.29814517981619243</v>
      </c>
      <c r="G993" s="13"/>
      <c r="H993" s="22">
        <f t="shared" si="16"/>
        <v>0.84662744561499526</v>
      </c>
      <c r="I993" s="23">
        <f t="shared" si="16"/>
        <v>0.96682157138225444</v>
      </c>
    </row>
    <row r="994" spans="1:9" x14ac:dyDescent="0.25">
      <c r="A994" s="17" t="s">
        <v>998</v>
      </c>
      <c r="B994" s="18">
        <v>1675</v>
      </c>
      <c r="C994" s="19">
        <v>2571.5</v>
      </c>
      <c r="D994" s="6"/>
      <c r="E994" s="20">
        <v>0.1502865755835289</v>
      </c>
      <c r="F994" s="21">
        <v>0.13006475111850552</v>
      </c>
      <c r="G994" s="13"/>
      <c r="H994" s="22">
        <f t="shared" si="16"/>
        <v>0.91667806813517583</v>
      </c>
      <c r="I994" s="23">
        <f t="shared" si="16"/>
        <v>1.1116394682805577</v>
      </c>
    </row>
    <row r="995" spans="1:9" x14ac:dyDescent="0.25">
      <c r="A995" s="17" t="s">
        <v>999</v>
      </c>
      <c r="B995" s="18">
        <v>1392</v>
      </c>
      <c r="C995" s="19">
        <v>1900.5</v>
      </c>
      <c r="D995" s="6"/>
      <c r="E995" s="20">
        <v>0.17880861133452924</v>
      </c>
      <c r="F995" s="21">
        <v>0.20798352574758225</v>
      </c>
      <c r="G995" s="13"/>
      <c r="H995" s="22">
        <f t="shared" si="16"/>
        <v>0.76180051990696407</v>
      </c>
      <c r="I995" s="23">
        <f t="shared" si="16"/>
        <v>0.82157138225440396</v>
      </c>
    </row>
    <row r="996" spans="1:9" x14ac:dyDescent="0.25">
      <c r="A996" s="17" t="s">
        <v>1000</v>
      </c>
      <c r="B996" s="18">
        <v>2239.5</v>
      </c>
      <c r="C996" s="19">
        <v>3176</v>
      </c>
      <c r="D996" s="6"/>
      <c r="E996" s="20">
        <v>0.61917231431427533</v>
      </c>
      <c r="F996" s="21">
        <v>0.18568232226372186</v>
      </c>
      <c r="G996" s="13"/>
      <c r="H996" s="22">
        <f t="shared" si="16"/>
        <v>1.2256122588589411</v>
      </c>
      <c r="I996" s="23">
        <f t="shared" si="16"/>
        <v>1.3729601210418243</v>
      </c>
    </row>
    <row r="997" spans="1:9" x14ac:dyDescent="0.25">
      <c r="A997" s="17" t="s">
        <v>1001</v>
      </c>
      <c r="B997" s="18">
        <v>1491</v>
      </c>
      <c r="C997" s="19">
        <v>1962</v>
      </c>
      <c r="D997" s="6"/>
      <c r="E997" s="20">
        <v>0.27696201221525402</v>
      </c>
      <c r="F997" s="21">
        <v>0.29769123407751696</v>
      </c>
      <c r="G997" s="13"/>
      <c r="H997" s="22">
        <f t="shared" si="16"/>
        <v>0.81598029826241625</v>
      </c>
      <c r="I997" s="23">
        <f t="shared" si="16"/>
        <v>0.84815735437155515</v>
      </c>
    </row>
    <row r="998" spans="1:9" x14ac:dyDescent="0.25">
      <c r="A998" s="17" t="s">
        <v>1002</v>
      </c>
      <c r="B998" s="18">
        <v>1884</v>
      </c>
      <c r="C998" s="19">
        <v>2502.5</v>
      </c>
      <c r="D998" s="6"/>
      <c r="E998" s="20">
        <v>0.59976466896820757</v>
      </c>
      <c r="F998" s="21">
        <v>0.33596402111121076</v>
      </c>
      <c r="G998" s="13"/>
      <c r="H998" s="22">
        <f t="shared" si="16"/>
        <v>1.0310576002189082</v>
      </c>
      <c r="I998" s="23">
        <f t="shared" si="16"/>
        <v>1.0818113044418027</v>
      </c>
    </row>
    <row r="999" spans="1:9" x14ac:dyDescent="0.25">
      <c r="A999" s="17" t="s">
        <v>1003</v>
      </c>
      <c r="B999" s="18">
        <v>2048.5</v>
      </c>
      <c r="C999" s="19">
        <v>2203.5</v>
      </c>
      <c r="D999" s="6"/>
      <c r="E999" s="20">
        <v>0.38142689441597999</v>
      </c>
      <c r="F999" s="21">
        <v>0.28849058147796969</v>
      </c>
      <c r="G999" s="13"/>
      <c r="H999" s="22">
        <f t="shared" si="16"/>
        <v>1.121083595567109</v>
      </c>
      <c r="I999" s="23">
        <f t="shared" si="16"/>
        <v>0.95255592780719767</v>
      </c>
    </row>
    <row r="1000" spans="1:9" x14ac:dyDescent="0.25">
      <c r="A1000" s="17" t="s">
        <v>1004</v>
      </c>
      <c r="B1000" s="18">
        <v>2157</v>
      </c>
      <c r="C1000" s="19">
        <v>2650.5</v>
      </c>
      <c r="D1000" s="6"/>
      <c r="E1000" s="20">
        <v>0.42813233946668106</v>
      </c>
      <c r="F1000" s="21">
        <v>0.18648090550816704</v>
      </c>
      <c r="G1000" s="13"/>
      <c r="H1000" s="22">
        <f t="shared" si="16"/>
        <v>1.1804624435627309</v>
      </c>
      <c r="I1000" s="23">
        <f t="shared" si="16"/>
        <v>1.1457905544147844</v>
      </c>
    </row>
    <row r="1001" spans="1:9" x14ac:dyDescent="0.25">
      <c r="A1001" s="17" t="s">
        <v>1005</v>
      </c>
      <c r="B1001" s="18">
        <v>1336</v>
      </c>
      <c r="C1001" s="19">
        <v>1724.5</v>
      </c>
      <c r="D1001" s="6"/>
      <c r="E1001" s="20">
        <v>0.3366167012235361</v>
      </c>
      <c r="F1001" s="21">
        <v>0.33253905453307625</v>
      </c>
      <c r="G1001" s="13"/>
      <c r="H1001" s="22">
        <f t="shared" si="16"/>
        <v>0.73115337255438495</v>
      </c>
      <c r="I1001" s="23">
        <f t="shared" si="16"/>
        <v>0.74548794985410138</v>
      </c>
    </row>
    <row r="1002" spans="1:9" x14ac:dyDescent="0.25">
      <c r="A1002" s="17" t="s">
        <v>1006</v>
      </c>
      <c r="B1002" s="18">
        <v>1450.5</v>
      </c>
      <c r="C1002" s="19">
        <v>3415</v>
      </c>
      <c r="D1002" s="6"/>
      <c r="E1002" s="20">
        <v>0.24033343200618262</v>
      </c>
      <c r="F1002" s="21">
        <v>2.9402390315809591E-2</v>
      </c>
      <c r="G1002" s="13"/>
      <c r="H1002" s="22">
        <f t="shared" si="16"/>
        <v>0.79381584348064027</v>
      </c>
      <c r="I1002" s="23">
        <f t="shared" si="16"/>
        <v>1.4762779639035988</v>
      </c>
    </row>
    <row r="1003" spans="1:9" x14ac:dyDescent="0.25">
      <c r="A1003" s="17" t="s">
        <v>1007</v>
      </c>
      <c r="B1003" s="18">
        <v>2570</v>
      </c>
      <c r="C1003" s="19">
        <v>2577</v>
      </c>
      <c r="D1003" s="6"/>
      <c r="E1003" s="20">
        <v>0.11720913960524094</v>
      </c>
      <c r="F1003" s="21">
        <v>5.87197715071483E-2</v>
      </c>
      <c r="G1003" s="13"/>
      <c r="H1003" s="22">
        <f t="shared" si="16"/>
        <v>1.4064851552880011</v>
      </c>
      <c r="I1003" s="23">
        <f t="shared" si="16"/>
        <v>1.1140170755430672</v>
      </c>
    </row>
    <row r="1004" spans="1:9" x14ac:dyDescent="0.25">
      <c r="A1004" s="17" t="s">
        <v>1008</v>
      </c>
      <c r="B1004" s="18">
        <v>1713</v>
      </c>
      <c r="C1004" s="19">
        <v>2134</v>
      </c>
      <c r="D1004" s="6"/>
      <c r="E1004" s="20">
        <v>0.51928799225491928</v>
      </c>
      <c r="F1004" s="21">
        <v>0.39099625201505439</v>
      </c>
      <c r="G1004" s="13"/>
      <c r="H1004" s="22">
        <f t="shared" si="16"/>
        <v>0.93747434669585439</v>
      </c>
      <c r="I1004" s="23">
        <f t="shared" si="16"/>
        <v>0.92251161785366909</v>
      </c>
    </row>
    <row r="1005" spans="1:9" x14ac:dyDescent="0.25">
      <c r="A1005" s="17" t="s">
        <v>1009</v>
      </c>
      <c r="B1005" s="18">
        <v>1867.5</v>
      </c>
      <c r="C1005" s="19">
        <v>2187.5</v>
      </c>
      <c r="D1005" s="6"/>
      <c r="E1005" s="20">
        <v>0.51154016673789859</v>
      </c>
      <c r="F1005" s="21">
        <v>0.37011989232393</v>
      </c>
      <c r="G1005" s="13"/>
      <c r="H1005" s="22">
        <f t="shared" si="16"/>
        <v>1.0220276371596662</v>
      </c>
      <c r="I1005" s="23">
        <f t="shared" si="16"/>
        <v>0.94563925213444289</v>
      </c>
    </row>
    <row r="1006" spans="1:9" x14ac:dyDescent="0.25">
      <c r="A1006" s="17" t="s">
        <v>1010</v>
      </c>
      <c r="B1006" s="18">
        <v>1705</v>
      </c>
      <c r="C1006" s="19">
        <v>2703</v>
      </c>
      <c r="D1006" s="6"/>
      <c r="E1006" s="20">
        <v>0.36246998636776689</v>
      </c>
      <c r="F1006" s="21">
        <v>0.43373401524502248</v>
      </c>
      <c r="G1006" s="13"/>
      <c r="H1006" s="22">
        <f t="shared" si="16"/>
        <v>0.93309618278834316</v>
      </c>
      <c r="I1006" s="23">
        <f t="shared" si="16"/>
        <v>1.168485896466011</v>
      </c>
    </row>
    <row r="1007" spans="1:9" x14ac:dyDescent="0.25">
      <c r="A1007" s="17" t="s">
        <v>1011</v>
      </c>
      <c r="B1007" s="18">
        <v>2081</v>
      </c>
      <c r="C1007" s="19">
        <v>2824</v>
      </c>
      <c r="D1007" s="6"/>
      <c r="E1007" s="20">
        <v>0.41658477353902318</v>
      </c>
      <c r="F1007" s="21">
        <v>0.1943041296744904</v>
      </c>
      <c r="G1007" s="13"/>
      <c r="H1007" s="22">
        <f t="shared" si="16"/>
        <v>1.1388698864413735</v>
      </c>
      <c r="I1007" s="23">
        <f t="shared" si="16"/>
        <v>1.2207932562412191</v>
      </c>
    </row>
    <row r="1008" spans="1:9" x14ac:dyDescent="0.25">
      <c r="A1008" s="17" t="s">
        <v>1012</v>
      </c>
      <c r="B1008" s="18">
        <v>1533</v>
      </c>
      <c r="C1008" s="19">
        <v>2026.5</v>
      </c>
      <c r="D1008" s="6"/>
      <c r="E1008" s="20">
        <v>9.5941428888977096E-2</v>
      </c>
      <c r="F1008" s="21">
        <v>0.13573379614190328</v>
      </c>
      <c r="G1008" s="13"/>
      <c r="H1008" s="22">
        <f t="shared" si="16"/>
        <v>0.83896565877685048</v>
      </c>
      <c r="I1008" s="23">
        <f t="shared" si="16"/>
        <v>0.87604020317734788</v>
      </c>
    </row>
    <row r="1009" spans="1:9" x14ac:dyDescent="0.25">
      <c r="A1009" s="17" t="s">
        <v>1013</v>
      </c>
      <c r="B1009" s="18">
        <v>1616</v>
      </c>
      <c r="C1009" s="19">
        <v>2870</v>
      </c>
      <c r="D1009" s="6"/>
      <c r="E1009" s="20">
        <v>0.35005286197353841</v>
      </c>
      <c r="F1009" s="21">
        <v>0.1527547750298465</v>
      </c>
      <c r="G1009" s="13"/>
      <c r="H1009" s="22">
        <f t="shared" si="16"/>
        <v>0.8843891093172801</v>
      </c>
      <c r="I1009" s="23">
        <f t="shared" si="16"/>
        <v>1.2406786988003891</v>
      </c>
    </row>
    <row r="1010" spans="1:9" x14ac:dyDescent="0.25">
      <c r="A1010" s="17" t="s">
        <v>1014</v>
      </c>
      <c r="B1010" s="18">
        <v>1420</v>
      </c>
      <c r="C1010" s="19">
        <v>2212</v>
      </c>
      <c r="D1010" s="6"/>
      <c r="E1010" s="20">
        <v>1.2947025571021292E-2</v>
      </c>
      <c r="F1010" s="21">
        <v>0.13298210713092395</v>
      </c>
      <c r="G1010" s="13"/>
      <c r="H1010" s="22">
        <f t="shared" si="16"/>
        <v>0.77712409358325352</v>
      </c>
      <c r="I1010" s="23">
        <f t="shared" si="16"/>
        <v>0.95623041175834866</v>
      </c>
    </row>
    <row r="1011" spans="1:9" x14ac:dyDescent="0.25">
      <c r="A1011" s="17" t="s">
        <v>1015</v>
      </c>
      <c r="B1011" s="18">
        <v>1721.5</v>
      </c>
      <c r="C1011" s="19">
        <v>2352.5</v>
      </c>
      <c r="D1011" s="6"/>
      <c r="E1011" s="20">
        <v>0.39390961554336285</v>
      </c>
      <c r="F1011" s="21">
        <v>0.21491236920228757</v>
      </c>
      <c r="G1011" s="13"/>
      <c r="H1011" s="22">
        <f t="shared" si="16"/>
        <v>0.94212614584758514</v>
      </c>
      <c r="I1011" s="23">
        <f t="shared" si="16"/>
        <v>1.0169674700097266</v>
      </c>
    </row>
    <row r="1012" spans="1:9" x14ac:dyDescent="0.25">
      <c r="A1012" s="17" t="s">
        <v>1016</v>
      </c>
      <c r="B1012" s="18">
        <v>1880.5</v>
      </c>
      <c r="C1012" s="19">
        <v>2502.5</v>
      </c>
      <c r="D1012" s="6"/>
      <c r="E1012" s="20">
        <v>9.6637300061123477E-2</v>
      </c>
      <c r="F1012" s="21">
        <v>0.13308583174380176</v>
      </c>
      <c r="G1012" s="13"/>
      <c r="H1012" s="22">
        <f t="shared" si="16"/>
        <v>1.0291421535093721</v>
      </c>
      <c r="I1012" s="23">
        <f t="shared" si="16"/>
        <v>1.0818113044418027</v>
      </c>
    </row>
    <row r="1013" spans="1:9" x14ac:dyDescent="0.25">
      <c r="A1013" s="17" t="s">
        <v>1017</v>
      </c>
      <c r="B1013" s="18">
        <v>1933</v>
      </c>
      <c r="C1013" s="19">
        <v>2204.5</v>
      </c>
      <c r="D1013" s="6"/>
      <c r="E1013" s="20">
        <v>0.40897329610272126</v>
      </c>
      <c r="F1013" s="21">
        <v>0.2864351805849793</v>
      </c>
      <c r="G1013" s="13"/>
      <c r="H1013" s="22">
        <f t="shared" si="16"/>
        <v>1.0578738541524149</v>
      </c>
      <c r="I1013" s="23">
        <f t="shared" si="16"/>
        <v>0.95298822003674488</v>
      </c>
    </row>
    <row r="1014" spans="1:9" x14ac:dyDescent="0.25">
      <c r="A1014" s="17" t="s">
        <v>1018</v>
      </c>
      <c r="B1014" s="18">
        <v>1919.5</v>
      </c>
      <c r="C1014" s="19">
        <v>2443</v>
      </c>
      <c r="D1014" s="6"/>
      <c r="E1014" s="20">
        <v>0.30391408933519237</v>
      </c>
      <c r="F1014" s="21">
        <v>0.5111545540628093</v>
      </c>
      <c r="G1014" s="13"/>
      <c r="H1014" s="22">
        <f t="shared" si="16"/>
        <v>1.0504857025584895</v>
      </c>
      <c r="I1014" s="23">
        <f t="shared" si="16"/>
        <v>1.0560899167837459</v>
      </c>
    </row>
    <row r="1015" spans="1:9" x14ac:dyDescent="0.25">
      <c r="A1015" s="17" t="s">
        <v>1019</v>
      </c>
      <c r="B1015" s="18">
        <v>1834.5</v>
      </c>
      <c r="C1015" s="19">
        <v>2058</v>
      </c>
      <c r="D1015" s="6"/>
      <c r="E1015" s="20">
        <v>0.26172008962968973</v>
      </c>
      <c r="F1015" s="21">
        <v>0.28930219133093926</v>
      </c>
      <c r="G1015" s="13"/>
      <c r="H1015" s="22">
        <f t="shared" si="16"/>
        <v>1.0039677110411822</v>
      </c>
      <c r="I1015" s="23">
        <f t="shared" si="16"/>
        <v>0.88965740840808383</v>
      </c>
    </row>
    <row r="1016" spans="1:9" x14ac:dyDescent="0.25">
      <c r="A1016" s="17" t="s">
        <v>1020</v>
      </c>
      <c r="B1016" s="18">
        <v>1504</v>
      </c>
      <c r="C1016" s="19">
        <v>2245.5</v>
      </c>
      <c r="D1016" s="6"/>
      <c r="E1016" s="20">
        <v>8.5567442936138063E-2</v>
      </c>
      <c r="F1016" s="21">
        <v>0.11682770688942737</v>
      </c>
      <c r="G1016" s="13"/>
      <c r="H1016" s="22">
        <f t="shared" si="16"/>
        <v>0.82309481461212208</v>
      </c>
      <c r="I1016" s="23">
        <f t="shared" si="16"/>
        <v>0.97071220144817894</v>
      </c>
    </row>
    <row r="1017" spans="1:9" x14ac:dyDescent="0.25">
      <c r="A1017" s="17" t="s">
        <v>1021</v>
      </c>
      <c r="B1017" s="18">
        <v>3009.5</v>
      </c>
      <c r="C1017" s="19">
        <v>2101.5</v>
      </c>
      <c r="D1017" s="6"/>
      <c r="E1017" s="20">
        <v>0.67409515043170121</v>
      </c>
      <c r="F1017" s="21">
        <v>0.24260004246276506</v>
      </c>
      <c r="G1017" s="13"/>
      <c r="H1017" s="22">
        <f t="shared" si="16"/>
        <v>1.6470105349569024</v>
      </c>
      <c r="I1017" s="23">
        <f t="shared" si="16"/>
        <v>0.90846212039338592</v>
      </c>
    </row>
    <row r="1018" spans="1:9" x14ac:dyDescent="0.25">
      <c r="A1018" s="17" t="s">
        <v>1022</v>
      </c>
      <c r="B1018" s="18">
        <v>1749.5</v>
      </c>
      <c r="C1018" s="19">
        <v>2168</v>
      </c>
      <c r="D1018" s="6"/>
      <c r="E1018" s="20">
        <v>5.6988886051616575E-2</v>
      </c>
      <c r="F1018" s="21">
        <v>0.37899357921529903</v>
      </c>
      <c r="G1018" s="13"/>
      <c r="H1018" s="22">
        <f t="shared" si="16"/>
        <v>0.9574497195238747</v>
      </c>
      <c r="I1018" s="23">
        <f t="shared" si="16"/>
        <v>0.93720955365827296</v>
      </c>
    </row>
    <row r="1019" spans="1:9" x14ac:dyDescent="0.25">
      <c r="A1019" s="17" t="s">
        <v>1023</v>
      </c>
      <c r="B1019" s="18">
        <v>1755</v>
      </c>
      <c r="C1019" s="19">
        <v>2443.5</v>
      </c>
      <c r="D1019" s="6"/>
      <c r="E1019" s="20">
        <v>0.21998877636914813</v>
      </c>
      <c r="F1019" s="21">
        <v>0.11083359819703202</v>
      </c>
      <c r="G1019" s="13"/>
      <c r="H1019" s="22">
        <f t="shared" si="16"/>
        <v>0.96045970721028873</v>
      </c>
      <c r="I1019" s="23">
        <f t="shared" si="16"/>
        <v>1.0563060628985195</v>
      </c>
    </row>
    <row r="1020" spans="1:9" x14ac:dyDescent="0.25">
      <c r="A1020" s="17" t="s">
        <v>1024</v>
      </c>
      <c r="B1020" s="18">
        <v>2074</v>
      </c>
      <c r="C1020" s="19">
        <v>2861.5</v>
      </c>
      <c r="D1020" s="6"/>
      <c r="E1020" s="20">
        <v>0.25229460852364766</v>
      </c>
      <c r="F1020" s="21">
        <v>0.17124759719108071</v>
      </c>
      <c r="G1020" s="13"/>
      <c r="H1020" s="22">
        <f t="shared" si="16"/>
        <v>1.1350389930223013</v>
      </c>
      <c r="I1020" s="23">
        <f t="shared" si="16"/>
        <v>1.2370042148492382</v>
      </c>
    </row>
    <row r="1021" spans="1:9" x14ac:dyDescent="0.25">
      <c r="A1021" s="17" t="s">
        <v>1025</v>
      </c>
      <c r="B1021" s="18">
        <v>1447</v>
      </c>
      <c r="C1021" s="19">
        <v>1925.5</v>
      </c>
      <c r="D1021" s="6"/>
      <c r="E1021" s="20">
        <v>0.18569493908147067</v>
      </c>
      <c r="F1021" s="21">
        <v>0.2177690580335615</v>
      </c>
      <c r="G1021" s="13"/>
      <c r="H1021" s="22">
        <f t="shared" si="16"/>
        <v>0.79190039677110413</v>
      </c>
      <c r="I1021" s="23">
        <f t="shared" si="16"/>
        <v>0.83237868799308334</v>
      </c>
    </row>
    <row r="1022" spans="1:9" x14ac:dyDescent="0.25">
      <c r="A1022" s="17" t="s">
        <v>1026</v>
      </c>
      <c r="B1022" s="18">
        <v>1234</v>
      </c>
      <c r="C1022" s="19">
        <v>1625.5</v>
      </c>
      <c r="D1022" s="6"/>
      <c r="E1022" s="20">
        <v>9.7413413939799909E-2</v>
      </c>
      <c r="F1022" s="21">
        <v>0.27449054378881055</v>
      </c>
      <c r="G1022" s="13"/>
      <c r="H1022" s="22">
        <f t="shared" si="16"/>
        <v>0.67533178273361605</v>
      </c>
      <c r="I1022" s="23">
        <f t="shared" si="16"/>
        <v>0.70269101912893117</v>
      </c>
    </row>
    <row r="1023" spans="1:9" x14ac:dyDescent="0.25">
      <c r="A1023" s="17" t="s">
        <v>1027</v>
      </c>
      <c r="B1023" s="18">
        <v>2172</v>
      </c>
      <c r="C1023" s="19">
        <v>2177</v>
      </c>
      <c r="D1023" s="6"/>
      <c r="E1023" s="20">
        <v>0.45838229645978767</v>
      </c>
      <c r="F1023" s="21">
        <v>0.29817364498357862</v>
      </c>
      <c r="G1023" s="13"/>
      <c r="H1023" s="22">
        <f t="shared" si="16"/>
        <v>1.1886715008893145</v>
      </c>
      <c r="I1023" s="23">
        <f t="shared" si="16"/>
        <v>0.94110018372419757</v>
      </c>
    </row>
    <row r="1024" spans="1:9" x14ac:dyDescent="0.25">
      <c r="A1024" s="17" t="s">
        <v>1028</v>
      </c>
      <c r="B1024" s="18">
        <v>1721</v>
      </c>
      <c r="C1024" s="19">
        <v>2299.5</v>
      </c>
      <c r="D1024" s="6"/>
      <c r="E1024" s="20">
        <v>0.36156535005471346</v>
      </c>
      <c r="F1024" s="21">
        <v>0.30904210267122434</v>
      </c>
      <c r="G1024" s="13"/>
      <c r="H1024" s="22">
        <f t="shared" si="16"/>
        <v>0.94185251060336572</v>
      </c>
      <c r="I1024" s="23">
        <f t="shared" si="16"/>
        <v>0.99405598184372634</v>
      </c>
    </row>
    <row r="1025" spans="1:9" x14ac:dyDescent="0.25">
      <c r="A1025" s="17" t="s">
        <v>1029</v>
      </c>
      <c r="B1025" s="18">
        <v>2293.5</v>
      </c>
      <c r="C1025" s="19">
        <v>2631.5</v>
      </c>
      <c r="D1025" s="6"/>
      <c r="E1025" s="20">
        <v>0.45105612421012387</v>
      </c>
      <c r="F1025" s="21">
        <v>0.22168462644077588</v>
      </c>
      <c r="G1025" s="13"/>
      <c r="H1025" s="22">
        <f t="shared" si="16"/>
        <v>1.2551648652346423</v>
      </c>
      <c r="I1025" s="23">
        <f t="shared" si="16"/>
        <v>1.1375770020533882</v>
      </c>
    </row>
    <row r="1026" spans="1:9" x14ac:dyDescent="0.25">
      <c r="A1026" s="17" t="s">
        <v>1030</v>
      </c>
      <c r="B1026" s="18">
        <v>1476.5</v>
      </c>
      <c r="C1026" s="19">
        <v>2096</v>
      </c>
      <c r="D1026" s="6"/>
      <c r="E1026" s="20">
        <v>0.20928253530546648</v>
      </c>
      <c r="F1026" s="21">
        <v>0.2118621462715419</v>
      </c>
      <c r="G1026" s="13"/>
      <c r="H1026" s="22">
        <f t="shared" si="16"/>
        <v>0.80804487618005194</v>
      </c>
      <c r="I1026" s="23">
        <f t="shared" si="16"/>
        <v>0.90608451313087646</v>
      </c>
    </row>
    <row r="1027" spans="1:9" x14ac:dyDescent="0.25">
      <c r="A1027" s="17" t="s">
        <v>1031</v>
      </c>
      <c r="B1027" s="18">
        <v>2090</v>
      </c>
      <c r="C1027" s="19">
        <v>2401</v>
      </c>
      <c r="D1027" s="6"/>
      <c r="E1027" s="20">
        <v>0.20029053323561538</v>
      </c>
      <c r="F1027" s="21">
        <v>0.24267221478455445</v>
      </c>
      <c r="G1027" s="13"/>
      <c r="H1027" s="22">
        <f t="shared" si="16"/>
        <v>1.1437953208373239</v>
      </c>
      <c r="I1027" s="23">
        <f t="shared" si="16"/>
        <v>1.0379336431427646</v>
      </c>
    </row>
    <row r="1028" spans="1:9" x14ac:dyDescent="0.25">
      <c r="A1028" s="17" t="s">
        <v>1032</v>
      </c>
      <c r="B1028" s="18">
        <v>1767</v>
      </c>
      <c r="C1028" s="19">
        <v>2148.5</v>
      </c>
      <c r="D1028" s="6"/>
      <c r="E1028" s="20">
        <v>0.3313437548514212</v>
      </c>
      <c r="F1028" s="21">
        <v>0.10103876277601587</v>
      </c>
      <c r="G1028" s="13"/>
      <c r="H1028" s="22">
        <f t="shared" ref="H1028:I1091" si="17">B1028/B$1</f>
        <v>0.96702695307155562</v>
      </c>
      <c r="I1028" s="23">
        <f t="shared" si="17"/>
        <v>0.92877985518210315</v>
      </c>
    </row>
    <row r="1029" spans="1:9" x14ac:dyDescent="0.25">
      <c r="A1029" s="17" t="s">
        <v>1033</v>
      </c>
      <c r="B1029" s="18">
        <v>1729</v>
      </c>
      <c r="C1029" s="19">
        <v>2353.5</v>
      </c>
      <c r="D1029" s="6"/>
      <c r="E1029" s="20">
        <v>0.34598747072517017</v>
      </c>
      <c r="F1029" s="21">
        <v>0.2592875088863355</v>
      </c>
      <c r="G1029" s="13"/>
      <c r="H1029" s="22">
        <f t="shared" si="17"/>
        <v>0.94623067451087695</v>
      </c>
      <c r="I1029" s="23">
        <f t="shared" si="17"/>
        <v>1.0173997622392736</v>
      </c>
    </row>
    <row r="1030" spans="1:9" x14ac:dyDescent="0.25">
      <c r="A1030" s="17" t="s">
        <v>1034</v>
      </c>
      <c r="B1030" s="18">
        <v>1838.5</v>
      </c>
      <c r="C1030" s="19">
        <v>2147</v>
      </c>
      <c r="D1030" s="6"/>
      <c r="E1030" s="20">
        <v>0.41576417213089906</v>
      </c>
      <c r="F1030" s="21">
        <v>0.26742929963832163</v>
      </c>
      <c r="G1030" s="13"/>
      <c r="H1030" s="22">
        <f t="shared" si="17"/>
        <v>1.0061567929949378</v>
      </c>
      <c r="I1030" s="23">
        <f t="shared" si="17"/>
        <v>0.92813141683778233</v>
      </c>
    </row>
    <row r="1031" spans="1:9" x14ac:dyDescent="0.25">
      <c r="A1031" s="17" t="s">
        <v>1035</v>
      </c>
      <c r="B1031" s="18">
        <v>1559.5</v>
      </c>
      <c r="C1031" s="19">
        <v>1916.5</v>
      </c>
      <c r="D1031" s="6"/>
      <c r="E1031" s="20">
        <v>0.4765432683725947</v>
      </c>
      <c r="F1031" s="21">
        <v>0.32947892282785646</v>
      </c>
      <c r="G1031" s="13"/>
      <c r="H1031" s="22">
        <f t="shared" si="17"/>
        <v>0.85346832672048156</v>
      </c>
      <c r="I1031" s="23">
        <f t="shared" si="17"/>
        <v>0.82848805792715874</v>
      </c>
    </row>
    <row r="1032" spans="1:9" x14ac:dyDescent="0.25">
      <c r="A1032" s="17" t="s">
        <v>1036</v>
      </c>
      <c r="B1032" s="18">
        <v>1420</v>
      </c>
      <c r="C1032" s="19">
        <v>2121.5</v>
      </c>
      <c r="D1032" s="6"/>
      <c r="E1032" s="20">
        <v>0.29877751317741447</v>
      </c>
      <c r="F1032" s="21">
        <v>0.27364349156453244</v>
      </c>
      <c r="G1032" s="13"/>
      <c r="H1032" s="22">
        <f t="shared" si="17"/>
        <v>0.77712409358325352</v>
      </c>
      <c r="I1032" s="23">
        <f t="shared" si="17"/>
        <v>0.91710796498432945</v>
      </c>
    </row>
    <row r="1033" spans="1:9" x14ac:dyDescent="0.25">
      <c r="A1033" s="17" t="s">
        <v>1037</v>
      </c>
      <c r="B1033" s="18">
        <v>1303</v>
      </c>
      <c r="C1033" s="19">
        <v>1975.5</v>
      </c>
      <c r="D1033" s="6"/>
      <c r="E1033" s="20">
        <v>1.3024223137741472E-2</v>
      </c>
      <c r="F1033" s="21">
        <v>6.1923296960401275E-2</v>
      </c>
      <c r="G1033" s="13"/>
      <c r="H1033" s="22">
        <f t="shared" si="17"/>
        <v>0.71309344643590089</v>
      </c>
      <c r="I1033" s="23">
        <f t="shared" si="17"/>
        <v>0.853993299470442</v>
      </c>
    </row>
    <row r="1034" spans="1:9" x14ac:dyDescent="0.25">
      <c r="A1034" s="17" t="s">
        <v>1038</v>
      </c>
      <c r="B1034" s="18">
        <v>2031.5</v>
      </c>
      <c r="C1034" s="19">
        <v>2282</v>
      </c>
      <c r="D1034" s="6"/>
      <c r="E1034" s="20">
        <v>0.25304781192351467</v>
      </c>
      <c r="F1034" s="21">
        <v>0.27143976350544069</v>
      </c>
      <c r="G1034" s="13"/>
      <c r="H1034" s="22">
        <f t="shared" si="17"/>
        <v>1.1117799972636475</v>
      </c>
      <c r="I1034" s="23">
        <f t="shared" si="17"/>
        <v>0.98649086782665085</v>
      </c>
    </row>
    <row r="1035" spans="1:9" x14ac:dyDescent="0.25">
      <c r="A1035" s="17" t="s">
        <v>1039</v>
      </c>
      <c r="B1035" s="18">
        <v>1550.5</v>
      </c>
      <c r="C1035" s="19">
        <v>2136.5</v>
      </c>
      <c r="D1035" s="6"/>
      <c r="E1035" s="20">
        <v>0.29324067094675915</v>
      </c>
      <c r="F1035" s="21">
        <v>0.29091825914485153</v>
      </c>
      <c r="G1035" s="13"/>
      <c r="H1035" s="22">
        <f t="shared" si="17"/>
        <v>0.84854289232453139</v>
      </c>
      <c r="I1035" s="23">
        <f t="shared" si="17"/>
        <v>0.92359234842753701</v>
      </c>
    </row>
    <row r="1036" spans="1:9" x14ac:dyDescent="0.25">
      <c r="A1036" s="17" t="s">
        <v>1040</v>
      </c>
      <c r="B1036" s="18">
        <v>1502</v>
      </c>
      <c r="C1036" s="19">
        <v>2432</v>
      </c>
      <c r="D1036" s="6"/>
      <c r="E1036" s="20">
        <v>0.20902490735474505</v>
      </c>
      <c r="F1036" s="21">
        <v>0.40937761016063279</v>
      </c>
      <c r="G1036" s="13"/>
      <c r="H1036" s="22">
        <f t="shared" si="17"/>
        <v>0.82200027363524419</v>
      </c>
      <c r="I1036" s="23">
        <f t="shared" si="17"/>
        <v>1.0513347022587269</v>
      </c>
    </row>
    <row r="1037" spans="1:9" x14ac:dyDescent="0.25">
      <c r="A1037" s="17" t="s">
        <v>1041</v>
      </c>
      <c r="B1037" s="18">
        <v>1615</v>
      </c>
      <c r="C1037" s="19">
        <v>2492.5</v>
      </c>
      <c r="D1037" s="6"/>
      <c r="E1037" s="20">
        <v>0.42470190572814309</v>
      </c>
      <c r="F1037" s="21">
        <v>0.26355153449239827</v>
      </c>
      <c r="G1037" s="13"/>
      <c r="H1037" s="22">
        <f t="shared" si="17"/>
        <v>0.88384183882884115</v>
      </c>
      <c r="I1037" s="23">
        <f t="shared" si="17"/>
        <v>1.077488382146331</v>
      </c>
    </row>
    <row r="1038" spans="1:9" x14ac:dyDescent="0.25">
      <c r="A1038" s="17" t="s">
        <v>1042</v>
      </c>
      <c r="B1038" s="18">
        <v>1481</v>
      </c>
      <c r="C1038" s="19">
        <v>1673.5</v>
      </c>
      <c r="D1038" s="6"/>
      <c r="E1038" s="20">
        <v>0.21007898968405195</v>
      </c>
      <c r="F1038" s="21">
        <v>0.16351976356091658</v>
      </c>
      <c r="G1038" s="13"/>
      <c r="H1038" s="22">
        <f t="shared" si="17"/>
        <v>0.81050759337802714</v>
      </c>
      <c r="I1038" s="23">
        <f t="shared" si="17"/>
        <v>0.72344104614719551</v>
      </c>
    </row>
    <row r="1039" spans="1:9" x14ac:dyDescent="0.25">
      <c r="A1039" s="17" t="s">
        <v>1043</v>
      </c>
      <c r="B1039" s="18">
        <v>2307</v>
      </c>
      <c r="C1039" s="19">
        <v>2662.5</v>
      </c>
      <c r="D1039" s="6"/>
      <c r="E1039" s="20">
        <v>0.19371109046809626</v>
      </c>
      <c r="F1039" s="21">
        <v>7.0909863127439687E-2</v>
      </c>
      <c r="G1039" s="13"/>
      <c r="H1039" s="22">
        <f t="shared" si="17"/>
        <v>1.2625530168285675</v>
      </c>
      <c r="I1039" s="23">
        <f t="shared" si="17"/>
        <v>1.1509780611693505</v>
      </c>
    </row>
    <row r="1040" spans="1:9" x14ac:dyDescent="0.25">
      <c r="A1040" s="17" t="s">
        <v>1044</v>
      </c>
      <c r="B1040" s="18">
        <v>1700.5</v>
      </c>
      <c r="C1040" s="19">
        <v>2058.5</v>
      </c>
      <c r="D1040" s="6"/>
      <c r="E1040" s="20">
        <v>0.42122856180063079</v>
      </c>
      <c r="F1040" s="21">
        <v>0.40361936744920734</v>
      </c>
      <c r="G1040" s="13"/>
      <c r="H1040" s="22">
        <f t="shared" si="17"/>
        <v>0.93063346559036808</v>
      </c>
      <c r="I1040" s="23">
        <f t="shared" si="17"/>
        <v>0.88987355452285744</v>
      </c>
    </row>
    <row r="1041" spans="1:9" x14ac:dyDescent="0.25">
      <c r="A1041" s="17" t="s">
        <v>1045</v>
      </c>
      <c r="B1041" s="18">
        <v>2066.5</v>
      </c>
      <c r="C1041" s="19">
        <v>2638.5</v>
      </c>
      <c r="D1041" s="6"/>
      <c r="E1041" s="20">
        <v>0.38015757749734058</v>
      </c>
      <c r="F1041" s="21">
        <v>0.18679303637939118</v>
      </c>
      <c r="G1041" s="13"/>
      <c r="H1041" s="22">
        <f t="shared" si="17"/>
        <v>1.1309344643590094</v>
      </c>
      <c r="I1041" s="23">
        <f t="shared" si="17"/>
        <v>1.1406030476602182</v>
      </c>
    </row>
    <row r="1042" spans="1:9" x14ac:dyDescent="0.25">
      <c r="A1042" s="17" t="s">
        <v>1046</v>
      </c>
      <c r="B1042" s="18">
        <v>1863.5</v>
      </c>
      <c r="C1042" s="19">
        <v>2474</v>
      </c>
      <c r="D1042" s="6"/>
      <c r="E1042" s="20">
        <v>0.22956780392694459</v>
      </c>
      <c r="F1042" s="21">
        <v>0.2983910588353903</v>
      </c>
      <c r="G1042" s="13"/>
      <c r="H1042" s="22">
        <f t="shared" si="17"/>
        <v>1.0198385552059106</v>
      </c>
      <c r="I1042" s="23">
        <f t="shared" si="17"/>
        <v>1.0694909758997082</v>
      </c>
    </row>
    <row r="1043" spans="1:9" x14ac:dyDescent="0.25">
      <c r="A1043" s="17" t="s">
        <v>1047</v>
      </c>
      <c r="B1043" s="18">
        <v>1833</v>
      </c>
      <c r="C1043" s="19">
        <v>2477</v>
      </c>
      <c r="D1043" s="6"/>
      <c r="E1043" s="20">
        <v>0.14504754485877897</v>
      </c>
      <c r="F1043" s="21">
        <v>0.2489289920043074</v>
      </c>
      <c r="G1043" s="13"/>
      <c r="H1043" s="22">
        <f t="shared" si="17"/>
        <v>1.0031468053085237</v>
      </c>
      <c r="I1043" s="23">
        <f t="shared" si="17"/>
        <v>1.0707878525883496</v>
      </c>
    </row>
    <row r="1044" spans="1:9" x14ac:dyDescent="0.25">
      <c r="A1044" s="17" t="s">
        <v>1048</v>
      </c>
      <c r="B1044" s="18">
        <v>2065.5</v>
      </c>
      <c r="C1044" s="19">
        <v>2412</v>
      </c>
      <c r="D1044" s="6"/>
      <c r="E1044" s="20">
        <v>0.58232323156539212</v>
      </c>
      <c r="F1044" s="21">
        <v>0.46671392854435473</v>
      </c>
      <c r="G1044" s="13"/>
      <c r="H1044" s="22">
        <f t="shared" si="17"/>
        <v>1.1303871938705705</v>
      </c>
      <c r="I1044" s="23">
        <f t="shared" si="17"/>
        <v>1.0426888576677835</v>
      </c>
    </row>
    <row r="1045" spans="1:9" x14ac:dyDescent="0.25">
      <c r="A1045" s="17" t="s">
        <v>1049</v>
      </c>
      <c r="B1045" s="18">
        <v>1983.5</v>
      </c>
      <c r="C1045" s="19">
        <v>2441.5</v>
      </c>
      <c r="D1045" s="6"/>
      <c r="E1045" s="20">
        <v>0.36683280959967601</v>
      </c>
      <c r="F1045" s="21">
        <v>0.36810678635597044</v>
      </c>
      <c r="G1045" s="13"/>
      <c r="H1045" s="22">
        <f t="shared" si="17"/>
        <v>1.0855110138185797</v>
      </c>
      <c r="I1045" s="23">
        <f t="shared" si="17"/>
        <v>1.055441478439425</v>
      </c>
    </row>
    <row r="1046" spans="1:9" x14ac:dyDescent="0.25">
      <c r="A1046" s="17" t="s">
        <v>1050</v>
      </c>
      <c r="B1046" s="18">
        <v>1648.5</v>
      </c>
      <c r="C1046" s="19">
        <v>2227.5</v>
      </c>
      <c r="D1046" s="6"/>
      <c r="E1046" s="20">
        <v>3.8175616333395647E-2</v>
      </c>
      <c r="F1046" s="21">
        <v>0.1158671044368529</v>
      </c>
      <c r="G1046" s="13"/>
      <c r="H1046" s="22">
        <f t="shared" si="17"/>
        <v>0.90217540019154463</v>
      </c>
      <c r="I1046" s="23">
        <f t="shared" si="17"/>
        <v>0.96293094131632984</v>
      </c>
    </row>
    <row r="1047" spans="1:9" x14ac:dyDescent="0.25">
      <c r="A1047" s="17" t="s">
        <v>1051</v>
      </c>
      <c r="B1047" s="18">
        <v>1797</v>
      </c>
      <c r="C1047" s="19">
        <v>2468</v>
      </c>
      <c r="D1047" s="6"/>
      <c r="E1047" s="20">
        <v>0.22743890902939592</v>
      </c>
      <c r="F1047" s="21">
        <v>0.25098279591548445</v>
      </c>
      <c r="G1047" s="13"/>
      <c r="H1047" s="22">
        <f t="shared" si="17"/>
        <v>0.98344506772472295</v>
      </c>
      <c r="I1047" s="23">
        <f t="shared" si="17"/>
        <v>1.0668972225224251</v>
      </c>
    </row>
    <row r="1048" spans="1:9" x14ac:dyDescent="0.25">
      <c r="A1048" s="17" t="s">
        <v>1052</v>
      </c>
      <c r="B1048" s="18">
        <v>2757.5</v>
      </c>
      <c r="C1048" s="19">
        <v>3931</v>
      </c>
      <c r="D1048" s="6"/>
      <c r="E1048" s="20">
        <v>0.3136143584374062</v>
      </c>
      <c r="F1048" s="21">
        <v>0.27089870579164094</v>
      </c>
      <c r="G1048" s="13"/>
      <c r="H1048" s="22">
        <f t="shared" si="17"/>
        <v>1.5090983718702968</v>
      </c>
      <c r="I1048" s="23">
        <f t="shared" si="17"/>
        <v>1.6993407543499406</v>
      </c>
    </row>
    <row r="1049" spans="1:9" x14ac:dyDescent="0.25">
      <c r="A1049" s="17" t="s">
        <v>1053</v>
      </c>
      <c r="B1049" s="18">
        <v>1613.5</v>
      </c>
      <c r="C1049" s="19">
        <v>1974.5</v>
      </c>
      <c r="D1049" s="6"/>
      <c r="E1049" s="20">
        <v>0.40099330944263462</v>
      </c>
      <c r="F1049" s="21">
        <v>0.27969126163924724</v>
      </c>
      <c r="G1049" s="13"/>
      <c r="H1049" s="22">
        <f t="shared" si="17"/>
        <v>0.88302093309618279</v>
      </c>
      <c r="I1049" s="23">
        <f t="shared" si="17"/>
        <v>0.8535610072408949</v>
      </c>
    </row>
    <row r="1050" spans="1:9" x14ac:dyDescent="0.25">
      <c r="A1050" s="17" t="s">
        <v>1054</v>
      </c>
      <c r="B1050" s="18">
        <v>2282.5</v>
      </c>
      <c r="C1050" s="19">
        <v>2975.5</v>
      </c>
      <c r="D1050" s="6"/>
      <c r="E1050" s="20">
        <v>0.36338937758239659</v>
      </c>
      <c r="F1050" s="21">
        <v>0.30917355816625725</v>
      </c>
      <c r="G1050" s="13"/>
      <c r="H1050" s="22">
        <f t="shared" si="17"/>
        <v>1.2491448898618143</v>
      </c>
      <c r="I1050" s="23">
        <f t="shared" si="17"/>
        <v>1.2862855290176158</v>
      </c>
    </row>
    <row r="1051" spans="1:9" x14ac:dyDescent="0.25">
      <c r="A1051" s="17" t="s">
        <v>1055</v>
      </c>
      <c r="B1051" s="18">
        <v>2208.5</v>
      </c>
      <c r="C1051" s="19">
        <v>1917.5</v>
      </c>
      <c r="D1051" s="6"/>
      <c r="E1051" s="20">
        <v>0.50939863657133677</v>
      </c>
      <c r="F1051" s="21">
        <v>0.38093418772657295</v>
      </c>
      <c r="G1051" s="13"/>
      <c r="H1051" s="22">
        <f t="shared" si="17"/>
        <v>1.2086468737173348</v>
      </c>
      <c r="I1051" s="23">
        <f t="shared" si="17"/>
        <v>0.82892035015670595</v>
      </c>
    </row>
    <row r="1052" spans="1:9" x14ac:dyDescent="0.25">
      <c r="A1052" s="17" t="s">
        <v>1056</v>
      </c>
      <c r="B1052" s="18">
        <v>7416.5</v>
      </c>
      <c r="C1052" s="19">
        <v>9828</v>
      </c>
      <c r="D1052" s="6"/>
      <c r="E1052" s="20">
        <v>0.10173032232536185</v>
      </c>
      <c r="F1052" s="21">
        <v>4.4607875899029252E-2</v>
      </c>
      <c r="G1052" s="13"/>
      <c r="H1052" s="22">
        <f t="shared" si="17"/>
        <v>4.058831577507183</v>
      </c>
      <c r="I1052" s="23">
        <f t="shared" si="17"/>
        <v>4.2485680319896248</v>
      </c>
    </row>
    <row r="1053" spans="1:9" x14ac:dyDescent="0.25">
      <c r="A1053" s="17" t="s">
        <v>1057</v>
      </c>
      <c r="B1053" s="18">
        <v>1985</v>
      </c>
      <c r="C1053" s="19">
        <v>2745.5</v>
      </c>
      <c r="D1053" s="6"/>
      <c r="E1053" s="20">
        <v>0.10116792234608539</v>
      </c>
      <c r="F1053" s="21">
        <v>0.3860692278268566</v>
      </c>
      <c r="G1053" s="13"/>
      <c r="H1053" s="22">
        <f t="shared" si="17"/>
        <v>1.0863319195512382</v>
      </c>
      <c r="I1053" s="23">
        <f t="shared" si="17"/>
        <v>1.1868583162217659</v>
      </c>
    </row>
    <row r="1054" spans="1:9" x14ac:dyDescent="0.25">
      <c r="A1054" s="17" t="s">
        <v>1058</v>
      </c>
      <c r="B1054" s="18">
        <v>2307</v>
      </c>
      <c r="C1054" s="19">
        <v>2695</v>
      </c>
      <c r="D1054" s="6"/>
      <c r="E1054" s="20">
        <v>0.33899440831916838</v>
      </c>
      <c r="F1054" s="21">
        <v>0.18838689012687981</v>
      </c>
      <c r="G1054" s="13"/>
      <c r="H1054" s="22">
        <f t="shared" si="17"/>
        <v>1.2625530168285675</v>
      </c>
      <c r="I1054" s="23">
        <f t="shared" si="17"/>
        <v>1.1650275586296337</v>
      </c>
    </row>
    <row r="1055" spans="1:9" x14ac:dyDescent="0.25">
      <c r="A1055" s="17" t="s">
        <v>1059</v>
      </c>
      <c r="B1055" s="18">
        <v>1827.5</v>
      </c>
      <c r="C1055" s="19">
        <v>2640</v>
      </c>
      <c r="D1055" s="6"/>
      <c r="E1055" s="20">
        <v>0.26581798012320557</v>
      </c>
      <c r="F1055" s="21">
        <v>0.41408601655848576</v>
      </c>
      <c r="G1055" s="13"/>
      <c r="H1055" s="22">
        <f t="shared" si="17"/>
        <v>1.0001368176221097</v>
      </c>
      <c r="I1055" s="23">
        <f t="shared" si="17"/>
        <v>1.1412514860045391</v>
      </c>
    </row>
    <row r="1056" spans="1:9" x14ac:dyDescent="0.25">
      <c r="A1056" s="17" t="s">
        <v>1060</v>
      </c>
      <c r="B1056" s="18">
        <v>9405</v>
      </c>
      <c r="C1056" s="19">
        <v>12210</v>
      </c>
      <c r="D1056" s="6"/>
      <c r="E1056" s="20">
        <v>0.13713586059375465</v>
      </c>
      <c r="F1056" s="21">
        <v>0.21693873892914062</v>
      </c>
      <c r="G1056" s="13"/>
      <c r="H1056" s="22">
        <f t="shared" si="17"/>
        <v>5.1470789437679576</v>
      </c>
      <c r="I1056" s="23">
        <f t="shared" si="17"/>
        <v>5.2782881227709932</v>
      </c>
    </row>
    <row r="1057" spans="1:9" x14ac:dyDescent="0.25">
      <c r="A1057" s="17" t="s">
        <v>1061</v>
      </c>
      <c r="B1057" s="18">
        <v>1918.5</v>
      </c>
      <c r="C1057" s="19">
        <v>2215.5</v>
      </c>
      <c r="D1057" s="6"/>
      <c r="E1057" s="20">
        <v>0.45297588432539321</v>
      </c>
      <c r="F1057" s="21">
        <v>0.36799553992691914</v>
      </c>
      <c r="G1057" s="13"/>
      <c r="H1057" s="22">
        <f t="shared" si="17"/>
        <v>1.0499384320700507</v>
      </c>
      <c r="I1057" s="23">
        <f t="shared" si="17"/>
        <v>0.95774343456176381</v>
      </c>
    </row>
    <row r="1058" spans="1:9" x14ac:dyDescent="0.25">
      <c r="A1058" s="17" t="s">
        <v>1062</v>
      </c>
      <c r="B1058" s="18">
        <v>1628.5</v>
      </c>
      <c r="C1058" s="19">
        <v>2280</v>
      </c>
      <c r="D1058" s="6"/>
      <c r="E1058" s="20">
        <v>0.12548594397476956</v>
      </c>
      <c r="F1058" s="21">
        <v>0.21399284167487623</v>
      </c>
      <c r="G1058" s="13"/>
      <c r="H1058" s="22">
        <f t="shared" si="17"/>
        <v>0.8912299904227664</v>
      </c>
      <c r="I1058" s="23">
        <f t="shared" si="17"/>
        <v>0.98562628336755642</v>
      </c>
    </row>
    <row r="1059" spans="1:9" x14ac:dyDescent="0.25">
      <c r="A1059" s="17" t="s">
        <v>1063</v>
      </c>
      <c r="B1059" s="18">
        <v>2067.5</v>
      </c>
      <c r="C1059" s="19">
        <v>2263</v>
      </c>
      <c r="D1059" s="6"/>
      <c r="E1059" s="20">
        <v>0.31909582918841539</v>
      </c>
      <c r="F1059" s="21">
        <v>0.10123844326312037</v>
      </c>
      <c r="G1059" s="13"/>
      <c r="H1059" s="22">
        <f t="shared" si="17"/>
        <v>1.1314817348474484</v>
      </c>
      <c r="I1059" s="23">
        <f t="shared" si="17"/>
        <v>0.97827731546525454</v>
      </c>
    </row>
    <row r="1060" spans="1:9" x14ac:dyDescent="0.25">
      <c r="A1060" s="17" t="s">
        <v>1064</v>
      </c>
      <c r="B1060" s="18">
        <v>2865.5</v>
      </c>
      <c r="C1060" s="19">
        <v>4249</v>
      </c>
      <c r="D1060" s="6"/>
      <c r="E1060" s="20">
        <v>0.12313602645684425</v>
      </c>
      <c r="F1060" s="21">
        <v>0.14112180523563009</v>
      </c>
      <c r="G1060" s="13"/>
      <c r="H1060" s="22">
        <f t="shared" si="17"/>
        <v>1.5682035846216993</v>
      </c>
      <c r="I1060" s="23">
        <f t="shared" si="17"/>
        <v>1.8368096833459417</v>
      </c>
    </row>
    <row r="1061" spans="1:9" x14ac:dyDescent="0.25">
      <c r="A1061" s="17" t="s">
        <v>1065</v>
      </c>
      <c r="B1061" s="18">
        <v>4753</v>
      </c>
      <c r="C1061" s="19">
        <v>5252</v>
      </c>
      <c r="D1061" s="6"/>
      <c r="E1061" s="20">
        <v>0.24160349519186894</v>
      </c>
      <c r="F1061" s="21">
        <v>0.23507396038684539</v>
      </c>
      <c r="G1061" s="13"/>
      <c r="H1061" s="22">
        <f t="shared" si="17"/>
        <v>2.6011766315501434</v>
      </c>
      <c r="I1061" s="23">
        <f t="shared" si="17"/>
        <v>2.2703987895817574</v>
      </c>
    </row>
    <row r="1062" spans="1:9" x14ac:dyDescent="0.25">
      <c r="A1062" s="17" t="s">
        <v>1066</v>
      </c>
      <c r="B1062" s="18">
        <v>2288.5</v>
      </c>
      <c r="C1062" s="19">
        <v>3161</v>
      </c>
      <c r="D1062" s="6"/>
      <c r="E1062" s="20">
        <v>0.17890095097531616</v>
      </c>
      <c r="F1062" s="21">
        <v>0.15479844751062666</v>
      </c>
      <c r="G1062" s="13"/>
      <c r="H1062" s="22">
        <f t="shared" si="17"/>
        <v>1.2524285127924477</v>
      </c>
      <c r="I1062" s="23">
        <f t="shared" si="17"/>
        <v>1.3664757375986167</v>
      </c>
    </row>
    <row r="1063" spans="1:9" x14ac:dyDescent="0.25">
      <c r="A1063" s="17" t="s">
        <v>1067</v>
      </c>
      <c r="B1063" s="18">
        <v>1377</v>
      </c>
      <c r="C1063" s="19">
        <v>1923</v>
      </c>
      <c r="D1063" s="6"/>
      <c r="E1063" s="20">
        <v>0.24135089844421012</v>
      </c>
      <c r="F1063" s="21">
        <v>0.25592632329996728</v>
      </c>
      <c r="G1063" s="13"/>
      <c r="H1063" s="22">
        <f t="shared" si="17"/>
        <v>0.75359146258038034</v>
      </c>
      <c r="I1063" s="23">
        <f t="shared" si="17"/>
        <v>0.83129795741921542</v>
      </c>
    </row>
    <row r="1064" spans="1:9" x14ac:dyDescent="0.25">
      <c r="A1064" s="17" t="s">
        <v>1068</v>
      </c>
      <c r="B1064" s="18">
        <v>1543.5</v>
      </c>
      <c r="C1064" s="19">
        <v>2157</v>
      </c>
      <c r="D1064" s="6"/>
      <c r="E1064" s="20">
        <v>0.12689898178728451</v>
      </c>
      <c r="F1064" s="21">
        <v>0.37764812792160535</v>
      </c>
      <c r="G1064" s="13"/>
      <c r="H1064" s="22">
        <f t="shared" si="17"/>
        <v>0.84471199890545901</v>
      </c>
      <c r="I1064" s="23">
        <f t="shared" si="17"/>
        <v>0.93245433913325404</v>
      </c>
    </row>
    <row r="1065" spans="1:9" x14ac:dyDescent="0.25">
      <c r="A1065" s="17" t="s">
        <v>1069</v>
      </c>
      <c r="B1065" s="18">
        <v>1720.5</v>
      </c>
      <c r="C1065" s="19">
        <v>2624</v>
      </c>
      <c r="D1065" s="6"/>
      <c r="E1065" s="20">
        <v>0.12946157284147775</v>
      </c>
      <c r="F1065" s="21">
        <v>0.15953018843842842</v>
      </c>
      <c r="G1065" s="13"/>
      <c r="H1065" s="22">
        <f t="shared" si="17"/>
        <v>0.94157887535914631</v>
      </c>
      <c r="I1065" s="23">
        <f t="shared" si="17"/>
        <v>1.1343348103317843</v>
      </c>
    </row>
    <row r="1066" spans="1:9" x14ac:dyDescent="0.25">
      <c r="A1066" s="17" t="s">
        <v>1070</v>
      </c>
      <c r="B1066" s="18">
        <v>1416</v>
      </c>
      <c r="C1066" s="19">
        <v>1979.5</v>
      </c>
      <c r="D1066" s="6"/>
      <c r="E1066" s="20">
        <v>0.11585365341474507</v>
      </c>
      <c r="F1066" s="21">
        <v>7.1800183388985125E-2</v>
      </c>
      <c r="G1066" s="13"/>
      <c r="H1066" s="22">
        <f t="shared" si="17"/>
        <v>0.77493501162949785</v>
      </c>
      <c r="I1066" s="23">
        <f t="shared" si="17"/>
        <v>0.85572246838863075</v>
      </c>
    </row>
    <row r="1067" spans="1:9" x14ac:dyDescent="0.25">
      <c r="A1067" s="17" t="s">
        <v>1071</v>
      </c>
      <c r="B1067" s="18">
        <v>1846.5</v>
      </c>
      <c r="C1067" s="19">
        <v>2212</v>
      </c>
      <c r="D1067" s="6"/>
      <c r="E1067" s="20">
        <v>8.0035373554285638E-2</v>
      </c>
      <c r="F1067" s="21">
        <v>4.9868290174096476E-2</v>
      </c>
      <c r="G1067" s="13"/>
      <c r="H1067" s="22">
        <f t="shared" si="17"/>
        <v>1.0105349569024491</v>
      </c>
      <c r="I1067" s="23">
        <f t="shared" si="17"/>
        <v>0.95623041175834866</v>
      </c>
    </row>
    <row r="1068" spans="1:9" x14ac:dyDescent="0.25">
      <c r="A1068" s="17" t="s">
        <v>1072</v>
      </c>
      <c r="B1068" s="18">
        <v>3357.5</v>
      </c>
      <c r="C1068" s="19">
        <v>4658</v>
      </c>
      <c r="D1068" s="6"/>
      <c r="E1068" s="20">
        <v>0.35992419629123151</v>
      </c>
      <c r="F1068" s="21">
        <v>0.16303836045391842</v>
      </c>
      <c r="G1068" s="13"/>
      <c r="H1068" s="22">
        <f t="shared" si="17"/>
        <v>1.8374606649336434</v>
      </c>
      <c r="I1068" s="23">
        <f t="shared" si="17"/>
        <v>2.013617205230736</v>
      </c>
    </row>
    <row r="1069" spans="1:9" x14ac:dyDescent="0.25">
      <c r="A1069" s="17" t="s">
        <v>1073</v>
      </c>
      <c r="B1069" s="18">
        <v>2187</v>
      </c>
      <c r="C1069" s="19">
        <v>7194</v>
      </c>
      <c r="D1069" s="6"/>
      <c r="E1069" s="20">
        <v>1.1639617797309425E-2</v>
      </c>
      <c r="F1069" s="21">
        <v>0.12640246324797055</v>
      </c>
      <c r="G1069" s="13"/>
      <c r="H1069" s="22">
        <f t="shared" si="17"/>
        <v>1.1968805582158981</v>
      </c>
      <c r="I1069" s="23">
        <f t="shared" si="17"/>
        <v>3.1099102993623688</v>
      </c>
    </row>
    <row r="1070" spans="1:9" x14ac:dyDescent="0.25">
      <c r="A1070" s="17" t="s">
        <v>1074</v>
      </c>
      <c r="B1070" s="18">
        <v>1797.5</v>
      </c>
      <c r="C1070" s="19">
        <v>2281</v>
      </c>
      <c r="D1070" s="6"/>
      <c r="E1070" s="20">
        <v>3.1864060793385454E-2</v>
      </c>
      <c r="F1070" s="21">
        <v>3.9679819373905342E-2</v>
      </c>
      <c r="G1070" s="13"/>
      <c r="H1070" s="22">
        <f t="shared" si="17"/>
        <v>0.98371870296894237</v>
      </c>
      <c r="I1070" s="23">
        <f t="shared" si="17"/>
        <v>0.98605857559710364</v>
      </c>
    </row>
    <row r="1071" spans="1:9" x14ac:dyDescent="0.25">
      <c r="A1071" s="17" t="s">
        <v>1075</v>
      </c>
      <c r="B1071" s="18">
        <v>1854</v>
      </c>
      <c r="C1071" s="19">
        <v>2668</v>
      </c>
      <c r="D1071" s="6"/>
      <c r="E1071" s="20">
        <v>0.31655805198750508</v>
      </c>
      <c r="F1071" s="21">
        <v>0.30160701536367734</v>
      </c>
      <c r="G1071" s="13"/>
      <c r="H1071" s="22">
        <f t="shared" si="17"/>
        <v>1.0146394855657408</v>
      </c>
      <c r="I1071" s="23">
        <f t="shared" si="17"/>
        <v>1.15335566843186</v>
      </c>
    </row>
    <row r="1072" spans="1:9" x14ac:dyDescent="0.25">
      <c r="A1072" s="17" t="s">
        <v>1076</v>
      </c>
      <c r="B1072" s="18">
        <v>2054.5</v>
      </c>
      <c r="C1072" s="19">
        <v>2310.5</v>
      </c>
      <c r="D1072" s="6"/>
      <c r="E1072" s="20">
        <v>0.25434505295539483</v>
      </c>
      <c r="F1072" s="21">
        <v>0.30144998029376729</v>
      </c>
      <c r="G1072" s="13"/>
      <c r="H1072" s="22">
        <f t="shared" si="17"/>
        <v>1.1243672184977425</v>
      </c>
      <c r="I1072" s="23">
        <f t="shared" si="17"/>
        <v>0.99881119636874527</v>
      </c>
    </row>
    <row r="1073" spans="1:9" x14ac:dyDescent="0.25">
      <c r="A1073" s="17" t="s">
        <v>1077</v>
      </c>
      <c r="B1073" s="18">
        <v>2485</v>
      </c>
      <c r="C1073" s="19">
        <v>2969.5</v>
      </c>
      <c r="D1073" s="6"/>
      <c r="E1073" s="20">
        <v>0.39097171724358804</v>
      </c>
      <c r="F1073" s="21">
        <v>0.20835778196269711</v>
      </c>
      <c r="G1073" s="13"/>
      <c r="H1073" s="22">
        <f t="shared" si="17"/>
        <v>1.3599671637706936</v>
      </c>
      <c r="I1073" s="23">
        <f t="shared" si="17"/>
        <v>1.2836917756403328</v>
      </c>
    </row>
    <row r="1074" spans="1:9" x14ac:dyDescent="0.25">
      <c r="A1074" s="17" t="s">
        <v>1078</v>
      </c>
      <c r="B1074" s="18">
        <v>3228.5</v>
      </c>
      <c r="C1074" s="19">
        <v>3375.5</v>
      </c>
      <c r="D1074" s="6"/>
      <c r="E1074" s="20">
        <v>0.34189056386315647</v>
      </c>
      <c r="F1074" s="21">
        <v>0.2293828841354672</v>
      </c>
      <c r="G1074" s="13"/>
      <c r="H1074" s="22">
        <f t="shared" si="17"/>
        <v>1.7668627719250238</v>
      </c>
      <c r="I1074" s="23">
        <f t="shared" si="17"/>
        <v>1.4592024208364855</v>
      </c>
    </row>
    <row r="1075" spans="1:9" x14ac:dyDescent="0.25">
      <c r="A1075" s="17" t="s">
        <v>1079</v>
      </c>
      <c r="B1075" s="18">
        <v>1216</v>
      </c>
      <c r="C1075" s="19">
        <v>1704.5</v>
      </c>
      <c r="D1075" s="6"/>
      <c r="E1075" s="20">
        <v>0.30005518017455468</v>
      </c>
      <c r="F1075" s="21">
        <v>0.34639727913802709</v>
      </c>
      <c r="G1075" s="13"/>
      <c r="H1075" s="22">
        <f t="shared" si="17"/>
        <v>0.66548091394171571</v>
      </c>
      <c r="I1075" s="23">
        <f t="shared" si="17"/>
        <v>0.73684210526315785</v>
      </c>
    </row>
    <row r="1076" spans="1:9" x14ac:dyDescent="0.25">
      <c r="A1076" s="17" t="s">
        <v>1080</v>
      </c>
      <c r="B1076" s="18">
        <v>1807.5</v>
      </c>
      <c r="C1076" s="19">
        <v>2316.5</v>
      </c>
      <c r="D1076" s="6"/>
      <c r="E1076" s="20">
        <v>0.18191128810608276</v>
      </c>
      <c r="F1076" s="21">
        <v>0.19077994312177518</v>
      </c>
      <c r="G1076" s="13"/>
      <c r="H1076" s="22">
        <f t="shared" si="17"/>
        <v>0.98919140785333148</v>
      </c>
      <c r="I1076" s="23">
        <f t="shared" si="17"/>
        <v>1.0014049497460282</v>
      </c>
    </row>
    <row r="1077" spans="1:9" x14ac:dyDescent="0.25">
      <c r="A1077" s="17" t="s">
        <v>1081</v>
      </c>
      <c r="B1077" s="18">
        <v>2287.5</v>
      </c>
      <c r="C1077" s="19">
        <v>2100.5</v>
      </c>
      <c r="D1077" s="6"/>
      <c r="E1077" s="20">
        <v>0.33415625375416741</v>
      </c>
      <c r="F1077" s="21">
        <v>0.21578454974557343</v>
      </c>
      <c r="G1077" s="13"/>
      <c r="H1077" s="22">
        <f t="shared" si="17"/>
        <v>1.2518812423040087</v>
      </c>
      <c r="I1077" s="23">
        <f t="shared" si="17"/>
        <v>0.9080298281638387</v>
      </c>
    </row>
    <row r="1078" spans="1:9" x14ac:dyDescent="0.25">
      <c r="A1078" s="17" t="s">
        <v>1082</v>
      </c>
      <c r="B1078" s="18">
        <v>2401</v>
      </c>
      <c r="C1078" s="19">
        <v>2621.5</v>
      </c>
      <c r="D1078" s="6"/>
      <c r="E1078" s="20">
        <v>0.19260634522948858</v>
      </c>
      <c r="F1078" s="21">
        <v>0.26299031533735795</v>
      </c>
      <c r="G1078" s="13"/>
      <c r="H1078" s="22">
        <f t="shared" si="17"/>
        <v>1.3139964427418251</v>
      </c>
      <c r="I1078" s="23">
        <f t="shared" si="17"/>
        <v>1.1332540797579163</v>
      </c>
    </row>
    <row r="1079" spans="1:9" x14ac:dyDescent="0.25">
      <c r="A1079" s="17" t="s">
        <v>1083</v>
      </c>
      <c r="B1079" s="18">
        <v>2228.5</v>
      </c>
      <c r="C1079" s="19">
        <v>2814.5</v>
      </c>
      <c r="D1079" s="6"/>
      <c r="E1079" s="20">
        <v>0.38996375771966207</v>
      </c>
      <c r="F1079" s="21">
        <v>0.48312891818146414</v>
      </c>
      <c r="G1079" s="13"/>
      <c r="H1079" s="22">
        <f t="shared" si="17"/>
        <v>1.219592283486113</v>
      </c>
      <c r="I1079" s="23">
        <f t="shared" si="17"/>
        <v>1.2166864800605208</v>
      </c>
    </row>
    <row r="1080" spans="1:9" x14ac:dyDescent="0.25">
      <c r="A1080" s="17" t="s">
        <v>1084</v>
      </c>
      <c r="B1080" s="18">
        <v>2416.5</v>
      </c>
      <c r="C1080" s="19">
        <v>2928</v>
      </c>
      <c r="D1080" s="6"/>
      <c r="E1080" s="20">
        <v>0.40527328447894406</v>
      </c>
      <c r="F1080" s="21">
        <v>0.37818620879034615</v>
      </c>
      <c r="G1080" s="13"/>
      <c r="H1080" s="22">
        <f t="shared" si="17"/>
        <v>1.3224791353126282</v>
      </c>
      <c r="I1080" s="23">
        <f t="shared" si="17"/>
        <v>1.2657516481141251</v>
      </c>
    </row>
    <row r="1081" spans="1:9" x14ac:dyDescent="0.25">
      <c r="A1081" s="17" t="s">
        <v>1085</v>
      </c>
      <c r="B1081" s="18">
        <v>2048.5</v>
      </c>
      <c r="C1081" s="19">
        <v>3271.5</v>
      </c>
      <c r="D1081" s="6"/>
      <c r="E1081" s="20">
        <v>0.4311332046385149</v>
      </c>
      <c r="F1081" s="21">
        <v>4.5605847724396006E-2</v>
      </c>
      <c r="G1081" s="13"/>
      <c r="H1081" s="22">
        <f t="shared" si="17"/>
        <v>1.121083595567109</v>
      </c>
      <c r="I1081" s="23">
        <f t="shared" si="17"/>
        <v>1.4142440289635794</v>
      </c>
    </row>
    <row r="1082" spans="1:9" x14ac:dyDescent="0.25">
      <c r="A1082" s="17" t="s">
        <v>1086</v>
      </c>
      <c r="B1082" s="18">
        <v>1677.5</v>
      </c>
      <c r="C1082" s="19">
        <v>2089</v>
      </c>
      <c r="D1082" s="6"/>
      <c r="E1082" s="20">
        <v>0.41267215426624743</v>
      </c>
      <c r="F1082" s="21">
        <v>3.3849056064458954E-3</v>
      </c>
      <c r="G1082" s="13"/>
      <c r="H1082" s="22">
        <f t="shared" si="17"/>
        <v>0.91804624435627313</v>
      </c>
      <c r="I1082" s="23">
        <f t="shared" si="17"/>
        <v>0.90305846752404628</v>
      </c>
    </row>
    <row r="1083" spans="1:9" x14ac:dyDescent="0.25">
      <c r="A1083" s="17" t="s">
        <v>1087</v>
      </c>
      <c r="B1083" s="18">
        <v>2002.5</v>
      </c>
      <c r="C1083" s="19">
        <v>2797</v>
      </c>
      <c r="D1083" s="6"/>
      <c r="E1083" s="20">
        <v>6.1088376102508224E-2</v>
      </c>
      <c r="F1083" s="21">
        <v>0.25634832896787957</v>
      </c>
      <c r="G1083" s="13"/>
      <c r="H1083" s="22">
        <f t="shared" si="17"/>
        <v>1.0959091530989191</v>
      </c>
      <c r="I1083" s="23">
        <f t="shared" si="17"/>
        <v>1.2091213660434454</v>
      </c>
    </row>
    <row r="1084" spans="1:9" x14ac:dyDescent="0.25">
      <c r="A1084" s="17" t="s">
        <v>1088</v>
      </c>
      <c r="B1084" s="18">
        <v>5191.5</v>
      </c>
      <c r="C1084" s="19">
        <v>9678</v>
      </c>
      <c r="D1084" s="6"/>
      <c r="E1084" s="20">
        <v>0.34282726923751133</v>
      </c>
      <c r="F1084" s="21">
        <v>0.3400366769624088</v>
      </c>
      <c r="G1084" s="13"/>
      <c r="H1084" s="22">
        <f t="shared" si="17"/>
        <v>2.8411547407306061</v>
      </c>
      <c r="I1084" s="23">
        <f t="shared" si="17"/>
        <v>4.1837241975575488</v>
      </c>
    </row>
    <row r="1085" spans="1:9" x14ac:dyDescent="0.25">
      <c r="A1085" s="17" t="s">
        <v>1089</v>
      </c>
      <c r="B1085" s="18">
        <v>2054</v>
      </c>
      <c r="C1085" s="19">
        <v>2298</v>
      </c>
      <c r="D1085" s="6"/>
      <c r="E1085" s="20">
        <v>9.0195704318829326E-2</v>
      </c>
      <c r="F1085" s="21">
        <v>0.15385265038871793</v>
      </c>
      <c r="G1085" s="13"/>
      <c r="H1085" s="22">
        <f t="shared" si="17"/>
        <v>1.124093583253523</v>
      </c>
      <c r="I1085" s="23">
        <f t="shared" si="17"/>
        <v>0.99340754349940563</v>
      </c>
    </row>
    <row r="1086" spans="1:9" x14ac:dyDescent="0.25">
      <c r="A1086" s="17" t="s">
        <v>1090</v>
      </c>
      <c r="B1086" s="18">
        <v>1229</v>
      </c>
      <c r="C1086" s="19">
        <v>2671</v>
      </c>
      <c r="D1086" s="6"/>
      <c r="E1086" s="20">
        <v>0.18871523533701187</v>
      </c>
      <c r="F1086" s="21">
        <v>8.7891969806789136E-2</v>
      </c>
      <c r="G1086" s="13"/>
      <c r="H1086" s="22">
        <f t="shared" si="17"/>
        <v>0.67259543029142155</v>
      </c>
      <c r="I1086" s="23">
        <f t="shared" si="17"/>
        <v>1.1546525451205014</v>
      </c>
    </row>
    <row r="1087" spans="1:9" x14ac:dyDescent="0.25">
      <c r="A1087" s="17" t="s">
        <v>1091</v>
      </c>
      <c r="B1087" s="18">
        <v>1888.5</v>
      </c>
      <c r="C1087" s="19">
        <v>1887</v>
      </c>
      <c r="D1087" s="6"/>
      <c r="E1087" s="20">
        <v>0.3530853559221151</v>
      </c>
      <c r="F1087" s="21">
        <v>0.39046383995568762</v>
      </c>
      <c r="G1087" s="13"/>
      <c r="H1087" s="22">
        <f t="shared" si="17"/>
        <v>1.0335203174168832</v>
      </c>
      <c r="I1087" s="23">
        <f t="shared" si="17"/>
        <v>0.81573543715551711</v>
      </c>
    </row>
    <row r="1088" spans="1:9" x14ac:dyDescent="0.25">
      <c r="A1088" s="17" t="s">
        <v>1092</v>
      </c>
      <c r="B1088" s="18">
        <v>2411.5</v>
      </c>
      <c r="C1088" s="19">
        <v>2438.5</v>
      </c>
      <c r="D1088" s="6"/>
      <c r="E1088" s="20">
        <v>0.30817716235830872</v>
      </c>
      <c r="F1088" s="21">
        <v>0.27692719952148981</v>
      </c>
      <c r="G1088" s="13"/>
      <c r="H1088" s="22">
        <f t="shared" si="17"/>
        <v>1.3197427828704338</v>
      </c>
      <c r="I1088" s="23">
        <f t="shared" si="17"/>
        <v>1.0541446017507836</v>
      </c>
    </row>
    <row r="1089" spans="1:9" x14ac:dyDescent="0.25">
      <c r="A1089" s="17" t="s">
        <v>1093</v>
      </c>
      <c r="B1089" s="18">
        <v>1142</v>
      </c>
      <c r="C1089" s="19">
        <v>1727</v>
      </c>
      <c r="D1089" s="6"/>
      <c r="E1089" s="20">
        <v>0.22042908415272408</v>
      </c>
      <c r="F1089" s="21">
        <v>0.28988511932835881</v>
      </c>
      <c r="G1089" s="13"/>
      <c r="H1089" s="22">
        <f t="shared" si="17"/>
        <v>0.62498289779723626</v>
      </c>
      <c r="I1089" s="23">
        <f t="shared" si="17"/>
        <v>0.74656868042796931</v>
      </c>
    </row>
    <row r="1090" spans="1:9" x14ac:dyDescent="0.25">
      <c r="A1090" s="17" t="s">
        <v>1094</v>
      </c>
      <c r="B1090" s="18">
        <v>1936.5</v>
      </c>
      <c r="C1090" s="19">
        <v>1817.5</v>
      </c>
      <c r="D1090" s="6"/>
      <c r="E1090" s="20">
        <v>0.42831719820904735</v>
      </c>
      <c r="F1090" s="21">
        <v>0.2742835107216044</v>
      </c>
      <c r="G1090" s="13"/>
      <c r="H1090" s="22">
        <f t="shared" si="17"/>
        <v>1.059789300861951</v>
      </c>
      <c r="I1090" s="23">
        <f t="shared" si="17"/>
        <v>0.78569112720198853</v>
      </c>
    </row>
    <row r="1091" spans="1:9" x14ac:dyDescent="0.25">
      <c r="A1091" s="17" t="s">
        <v>1095</v>
      </c>
      <c r="B1091" s="18">
        <v>1634</v>
      </c>
      <c r="C1091" s="19">
        <v>2258</v>
      </c>
      <c r="D1091" s="6"/>
      <c r="E1091" s="20">
        <v>4.8467539469334957E-2</v>
      </c>
      <c r="F1091" s="21">
        <v>9.0815308478343126E-2</v>
      </c>
      <c r="G1091" s="13"/>
      <c r="H1091" s="22">
        <f t="shared" si="17"/>
        <v>0.89423997810918043</v>
      </c>
      <c r="I1091" s="23">
        <f t="shared" si="17"/>
        <v>0.97611585431751868</v>
      </c>
    </row>
    <row r="1092" spans="1:9" x14ac:dyDescent="0.25">
      <c r="A1092" s="17" t="s">
        <v>1096</v>
      </c>
      <c r="B1092" s="18">
        <v>1501</v>
      </c>
      <c r="C1092" s="19">
        <v>2083.5</v>
      </c>
      <c r="D1092" s="6"/>
      <c r="E1092" s="20">
        <v>0.2600419341871914</v>
      </c>
      <c r="F1092" s="21">
        <v>0.22704796573736516</v>
      </c>
      <c r="G1092" s="13"/>
      <c r="H1092" s="22">
        <f t="shared" ref="H1092:I1155" si="18">B1092/B$1</f>
        <v>0.82145300314680536</v>
      </c>
      <c r="I1092" s="23">
        <f t="shared" si="18"/>
        <v>0.90068086026153682</v>
      </c>
    </row>
    <row r="1093" spans="1:9" x14ac:dyDescent="0.25">
      <c r="A1093" s="17" t="s">
        <v>1097</v>
      </c>
      <c r="B1093" s="18">
        <v>1083</v>
      </c>
      <c r="C1093" s="19">
        <v>1788</v>
      </c>
      <c r="D1093" s="6"/>
      <c r="E1093" s="20">
        <v>0.10577220549604865</v>
      </c>
      <c r="F1093" s="21">
        <v>0.31321508428397404</v>
      </c>
      <c r="G1093" s="13"/>
      <c r="H1093" s="22">
        <f t="shared" si="18"/>
        <v>0.59269393897934053</v>
      </c>
      <c r="I1093" s="23">
        <f t="shared" si="18"/>
        <v>0.77293850643034689</v>
      </c>
    </row>
    <row r="1094" spans="1:9" x14ac:dyDescent="0.25">
      <c r="A1094" s="17" t="s">
        <v>1098</v>
      </c>
      <c r="B1094" s="18">
        <v>1673.5</v>
      </c>
      <c r="C1094" s="19">
        <v>3641</v>
      </c>
      <c r="D1094" s="6"/>
      <c r="E1094" s="20">
        <v>1.7323799240303823E-2</v>
      </c>
      <c r="F1094" s="21">
        <v>0.1227386667700901</v>
      </c>
      <c r="G1094" s="13"/>
      <c r="H1094" s="22">
        <f t="shared" si="18"/>
        <v>0.91585716240251747</v>
      </c>
      <c r="I1094" s="23">
        <f t="shared" si="18"/>
        <v>1.5739760077812601</v>
      </c>
    </row>
    <row r="1095" spans="1:9" x14ac:dyDescent="0.25">
      <c r="A1095" s="17" t="s">
        <v>1099</v>
      </c>
      <c r="B1095" s="18">
        <v>1311</v>
      </c>
      <c r="C1095" s="19">
        <v>1823.5</v>
      </c>
      <c r="D1095" s="6"/>
      <c r="E1095" s="20">
        <v>0.34950815729129125</v>
      </c>
      <c r="F1095" s="21">
        <v>0.25011454558010593</v>
      </c>
      <c r="G1095" s="13"/>
      <c r="H1095" s="22">
        <f t="shared" si="18"/>
        <v>0.71747161034341222</v>
      </c>
      <c r="I1095" s="23">
        <f t="shared" si="18"/>
        <v>0.7882848805792716</v>
      </c>
    </row>
    <row r="1096" spans="1:9" x14ac:dyDescent="0.25">
      <c r="A1096" s="17" t="s">
        <v>1100</v>
      </c>
      <c r="B1096" s="18">
        <v>1696.5</v>
      </c>
      <c r="C1096" s="19">
        <v>2041</v>
      </c>
      <c r="D1096" s="6"/>
      <c r="E1096" s="20">
        <v>0.30718402460034516</v>
      </c>
      <c r="F1096" s="21">
        <v>0.38109625639647343</v>
      </c>
      <c r="G1096" s="13"/>
      <c r="H1096" s="22">
        <f t="shared" si="18"/>
        <v>0.92844438363661241</v>
      </c>
      <c r="I1096" s="23">
        <f t="shared" si="18"/>
        <v>0.88230844050578194</v>
      </c>
    </row>
    <row r="1097" spans="1:9" x14ac:dyDescent="0.25">
      <c r="A1097" s="17" t="s">
        <v>1101</v>
      </c>
      <c r="B1097" s="18">
        <v>2696.5</v>
      </c>
      <c r="C1097" s="19">
        <v>3262</v>
      </c>
      <c r="D1097" s="6"/>
      <c r="E1097" s="20">
        <v>0.26878711318976867</v>
      </c>
      <c r="F1097" s="21">
        <v>0.16648007601203815</v>
      </c>
      <c r="G1097" s="13"/>
      <c r="H1097" s="22">
        <f t="shared" si="18"/>
        <v>1.4757148720755233</v>
      </c>
      <c r="I1097" s="23">
        <f t="shared" si="18"/>
        <v>1.4101372527828813</v>
      </c>
    </row>
    <row r="1098" spans="1:9" x14ac:dyDescent="0.25">
      <c r="A1098" s="17" t="s">
        <v>1102</v>
      </c>
      <c r="B1098" s="18">
        <v>2023.5</v>
      </c>
      <c r="C1098" s="19">
        <v>2564</v>
      </c>
      <c r="D1098" s="6"/>
      <c r="E1098" s="20">
        <v>0.4546310463670365</v>
      </c>
      <c r="F1098" s="21">
        <v>0.25758101935578603</v>
      </c>
      <c r="G1098" s="13"/>
      <c r="H1098" s="22">
        <f t="shared" si="18"/>
        <v>1.1074018333561362</v>
      </c>
      <c r="I1098" s="23">
        <f t="shared" si="18"/>
        <v>1.1083972765589538</v>
      </c>
    </row>
    <row r="1099" spans="1:9" x14ac:dyDescent="0.25">
      <c r="A1099" s="17" t="s">
        <v>1103</v>
      </c>
      <c r="B1099" s="18">
        <v>2315.5</v>
      </c>
      <c r="C1099" s="19">
        <v>3191.5</v>
      </c>
      <c r="D1099" s="6"/>
      <c r="E1099" s="20">
        <v>0.27942245941943034</v>
      </c>
      <c r="F1099" s="21">
        <v>0.25235614092792658</v>
      </c>
      <c r="G1099" s="13"/>
      <c r="H1099" s="22">
        <f t="shared" si="18"/>
        <v>1.2672048159802982</v>
      </c>
      <c r="I1099" s="23">
        <f t="shared" si="18"/>
        <v>1.3796606505998055</v>
      </c>
    </row>
    <row r="1100" spans="1:9" x14ac:dyDescent="0.25">
      <c r="A1100" s="17" t="s">
        <v>1104</v>
      </c>
      <c r="B1100" s="18">
        <v>1741</v>
      </c>
      <c r="C1100" s="19">
        <v>2658</v>
      </c>
      <c r="D1100" s="6"/>
      <c r="E1100" s="20">
        <v>0.21932088560639615</v>
      </c>
      <c r="F1100" s="21">
        <v>0.303273788770754</v>
      </c>
      <c r="G1100" s="13"/>
      <c r="H1100" s="22">
        <f t="shared" si="18"/>
        <v>0.95279792037214395</v>
      </c>
      <c r="I1100" s="23">
        <f t="shared" si="18"/>
        <v>1.1490327461363883</v>
      </c>
    </row>
    <row r="1101" spans="1:9" x14ac:dyDescent="0.25">
      <c r="A1101" s="17" t="s">
        <v>1105</v>
      </c>
      <c r="B1101" s="18">
        <v>2992</v>
      </c>
      <c r="C1101" s="19">
        <v>4558</v>
      </c>
      <c r="D1101" s="6"/>
      <c r="E1101" s="20">
        <v>0.2221525315225116</v>
      </c>
      <c r="F1101" s="21">
        <v>0.22308458783375501</v>
      </c>
      <c r="G1101" s="13"/>
      <c r="H1101" s="22">
        <f t="shared" si="18"/>
        <v>1.6374333014092215</v>
      </c>
      <c r="I1101" s="23">
        <f t="shared" si="18"/>
        <v>1.9703879822760186</v>
      </c>
    </row>
    <row r="1102" spans="1:9" x14ac:dyDescent="0.25">
      <c r="A1102" s="17" t="s">
        <v>1106</v>
      </c>
      <c r="B1102" s="18">
        <v>1850.5</v>
      </c>
      <c r="C1102" s="19">
        <v>1906.5</v>
      </c>
      <c r="D1102" s="6"/>
      <c r="E1102" s="20">
        <v>0.49178407316243533</v>
      </c>
      <c r="F1102" s="21">
        <v>0.31117890868896586</v>
      </c>
      <c r="G1102" s="13"/>
      <c r="H1102" s="22">
        <f t="shared" si="18"/>
        <v>1.0127240388562047</v>
      </c>
      <c r="I1102" s="23">
        <f t="shared" si="18"/>
        <v>0.82416513563168703</v>
      </c>
    </row>
    <row r="1103" spans="1:9" x14ac:dyDescent="0.25">
      <c r="A1103" s="17" t="s">
        <v>1107</v>
      </c>
      <c r="B1103" s="18">
        <v>1830.5</v>
      </c>
      <c r="C1103" s="19">
        <v>2092.5</v>
      </c>
      <c r="D1103" s="6"/>
      <c r="E1103" s="20">
        <v>0.16340134850691593</v>
      </c>
      <c r="F1103" s="21">
        <v>0.39165436530236969</v>
      </c>
      <c r="G1103" s="13"/>
      <c r="H1103" s="22">
        <f t="shared" si="18"/>
        <v>1.0017786290874264</v>
      </c>
      <c r="I1103" s="23">
        <f t="shared" si="18"/>
        <v>0.90457149032746131</v>
      </c>
    </row>
    <row r="1104" spans="1:9" x14ac:dyDescent="0.25">
      <c r="A1104" s="17" t="s">
        <v>1108</v>
      </c>
      <c r="B1104" s="18">
        <v>9110.5</v>
      </c>
      <c r="C1104" s="19">
        <v>12687.5</v>
      </c>
      <c r="D1104" s="6"/>
      <c r="E1104" s="20">
        <v>0.11277384919203705</v>
      </c>
      <c r="F1104" s="21">
        <v>0.28005608476550947</v>
      </c>
      <c r="G1104" s="13"/>
      <c r="H1104" s="22">
        <f t="shared" si="18"/>
        <v>4.9859077849226985</v>
      </c>
      <c r="I1104" s="23">
        <f t="shared" si="18"/>
        <v>5.484707662379769</v>
      </c>
    </row>
    <row r="1105" spans="1:9" x14ac:dyDescent="0.25">
      <c r="A1105" s="17" t="s">
        <v>1109</v>
      </c>
      <c r="B1105" s="18">
        <v>2183.5</v>
      </c>
      <c r="C1105" s="19">
        <v>1993</v>
      </c>
      <c r="D1105" s="6"/>
      <c r="E1105" s="20">
        <v>0.25227212390397091</v>
      </c>
      <c r="F1105" s="21">
        <v>0.24197030846423753</v>
      </c>
      <c r="G1105" s="13"/>
      <c r="H1105" s="22">
        <f t="shared" si="18"/>
        <v>1.194965111506362</v>
      </c>
      <c r="I1105" s="23">
        <f t="shared" si="18"/>
        <v>0.8615584134875176</v>
      </c>
    </row>
    <row r="1106" spans="1:9" x14ac:dyDescent="0.25">
      <c r="A1106" s="17" t="s">
        <v>1110</v>
      </c>
      <c r="B1106" s="18">
        <v>2035</v>
      </c>
      <c r="C1106" s="19">
        <v>2485</v>
      </c>
      <c r="D1106" s="6"/>
      <c r="E1106" s="20">
        <v>6.6714742991556317E-2</v>
      </c>
      <c r="F1106" s="21">
        <v>0.2521113111192278</v>
      </c>
      <c r="G1106" s="13"/>
      <c r="H1106" s="22">
        <f t="shared" si="18"/>
        <v>1.1136954439731837</v>
      </c>
      <c r="I1106" s="23">
        <f t="shared" si="18"/>
        <v>1.0742461904247271</v>
      </c>
    </row>
    <row r="1107" spans="1:9" x14ac:dyDescent="0.25">
      <c r="A1107" s="17" t="s">
        <v>1111</v>
      </c>
      <c r="B1107" s="18">
        <v>1539</v>
      </c>
      <c r="C1107" s="19">
        <v>2079</v>
      </c>
      <c r="D1107" s="6"/>
      <c r="E1107" s="20">
        <v>0.27751299274637731</v>
      </c>
      <c r="F1107" s="21">
        <v>0.21835620660017485</v>
      </c>
      <c r="G1107" s="13"/>
      <c r="H1107" s="22">
        <f t="shared" si="18"/>
        <v>0.84224928170748392</v>
      </c>
      <c r="I1107" s="23">
        <f t="shared" si="18"/>
        <v>0.89873554522857446</v>
      </c>
    </row>
    <row r="1108" spans="1:9" x14ac:dyDescent="0.25">
      <c r="A1108" s="17" t="s">
        <v>1112</v>
      </c>
      <c r="B1108" s="18">
        <v>1540</v>
      </c>
      <c r="C1108" s="19">
        <v>2200</v>
      </c>
      <c r="D1108" s="6"/>
      <c r="E1108" s="20">
        <v>0.1157083823759805</v>
      </c>
      <c r="F1108" s="21">
        <v>5.7211366841457022E-2</v>
      </c>
      <c r="G1108" s="13"/>
      <c r="H1108" s="22">
        <f t="shared" si="18"/>
        <v>0.84279655219592287</v>
      </c>
      <c r="I1108" s="23">
        <f t="shared" si="18"/>
        <v>0.95104290500378252</v>
      </c>
    </row>
    <row r="1109" spans="1:9" x14ac:dyDescent="0.25">
      <c r="A1109" s="17" t="s">
        <v>1113</v>
      </c>
      <c r="B1109" s="18">
        <v>1363</v>
      </c>
      <c r="C1109" s="19">
        <v>1956.5</v>
      </c>
      <c r="D1109" s="6"/>
      <c r="E1109" s="20">
        <v>0.13695978740517134</v>
      </c>
      <c r="F1109" s="21">
        <v>9.7943234194507733E-2</v>
      </c>
      <c r="G1109" s="13"/>
      <c r="H1109" s="22">
        <f t="shared" si="18"/>
        <v>0.74592967574223557</v>
      </c>
      <c r="I1109" s="23">
        <f t="shared" si="18"/>
        <v>0.84577974710904569</v>
      </c>
    </row>
    <row r="1110" spans="1:9" x14ac:dyDescent="0.25">
      <c r="A1110" s="17" t="s">
        <v>1114</v>
      </c>
      <c r="B1110" s="18">
        <v>1540</v>
      </c>
      <c r="C1110" s="19">
        <v>2192.5</v>
      </c>
      <c r="D1110" s="6"/>
      <c r="E1110" s="20">
        <v>0.17815417603920808</v>
      </c>
      <c r="F1110" s="21">
        <v>0.25446168773372224</v>
      </c>
      <c r="G1110" s="13"/>
      <c r="H1110" s="22">
        <f t="shared" si="18"/>
        <v>0.84279655219592287</v>
      </c>
      <c r="I1110" s="23">
        <f t="shared" si="18"/>
        <v>0.94780071328217874</v>
      </c>
    </row>
    <row r="1111" spans="1:9" x14ac:dyDescent="0.25">
      <c r="A1111" s="17" t="s">
        <v>1115</v>
      </c>
      <c r="B1111" s="18">
        <v>7285</v>
      </c>
      <c r="C1111" s="19">
        <v>9741.5</v>
      </c>
      <c r="D1111" s="6"/>
      <c r="E1111" s="20">
        <v>0.10366369832631883</v>
      </c>
      <c r="F1111" s="21">
        <v>4.0140640558041445E-2</v>
      </c>
      <c r="G1111" s="13"/>
      <c r="H1111" s="22">
        <f t="shared" si="18"/>
        <v>3.9868655082774662</v>
      </c>
      <c r="I1111" s="23">
        <f t="shared" si="18"/>
        <v>4.2111747541337943</v>
      </c>
    </row>
    <row r="1112" spans="1:9" x14ac:dyDescent="0.25">
      <c r="A1112" s="17" t="s">
        <v>1116</v>
      </c>
      <c r="B1112" s="18">
        <v>1846</v>
      </c>
      <c r="C1112" s="19">
        <v>2523.5</v>
      </c>
      <c r="D1112" s="6"/>
      <c r="E1112" s="20">
        <v>0.29801141698978006</v>
      </c>
      <c r="F1112" s="21">
        <v>0.16168044887839822</v>
      </c>
      <c r="G1112" s="13"/>
      <c r="H1112" s="22">
        <f t="shared" si="18"/>
        <v>1.0102613216582297</v>
      </c>
      <c r="I1112" s="23">
        <f t="shared" si="18"/>
        <v>1.0908894412622934</v>
      </c>
    </row>
    <row r="1113" spans="1:9" x14ac:dyDescent="0.25">
      <c r="A1113" s="17" t="s">
        <v>1117</v>
      </c>
      <c r="B1113" s="18">
        <v>1803.5</v>
      </c>
      <c r="C1113" s="19">
        <v>2536</v>
      </c>
      <c r="D1113" s="6"/>
      <c r="E1113" s="20">
        <v>0.15330122065092325</v>
      </c>
      <c r="F1113" s="21">
        <v>0.5303300858899106</v>
      </c>
      <c r="G1113" s="13"/>
      <c r="H1113" s="22">
        <f t="shared" si="18"/>
        <v>0.98700232589957582</v>
      </c>
      <c r="I1113" s="23">
        <f t="shared" si="18"/>
        <v>1.0962930941316329</v>
      </c>
    </row>
    <row r="1114" spans="1:9" x14ac:dyDescent="0.25">
      <c r="A1114" s="17" t="s">
        <v>1118</v>
      </c>
      <c r="B1114" s="18">
        <v>1510.5</v>
      </c>
      <c r="C1114" s="19">
        <v>2066.5</v>
      </c>
      <c r="D1114" s="6"/>
      <c r="E1114" s="20">
        <v>0.19333671011588491</v>
      </c>
      <c r="F1114" s="21">
        <v>0.12352554948383433</v>
      </c>
      <c r="G1114" s="13"/>
      <c r="H1114" s="22">
        <f t="shared" si="18"/>
        <v>0.82665207278697495</v>
      </c>
      <c r="I1114" s="23">
        <f t="shared" si="18"/>
        <v>0.89333189235923482</v>
      </c>
    </row>
    <row r="1115" spans="1:9" ht="27" x14ac:dyDescent="0.25">
      <c r="A1115" s="24" t="s">
        <v>1119</v>
      </c>
      <c r="B1115" s="18">
        <v>1525.5</v>
      </c>
      <c r="C1115" s="19">
        <v>1855</v>
      </c>
      <c r="D1115" s="6"/>
      <c r="E1115" s="20">
        <v>0.31380615592480676</v>
      </c>
      <c r="F1115" s="21">
        <v>0.30190219444730221</v>
      </c>
      <c r="G1115" s="13"/>
      <c r="H1115" s="22">
        <f t="shared" si="18"/>
        <v>0.83486113011355867</v>
      </c>
      <c r="I1115" s="23">
        <f t="shared" si="18"/>
        <v>0.80190208581000755</v>
      </c>
    </row>
    <row r="1116" spans="1:9" ht="27" x14ac:dyDescent="0.25">
      <c r="A1116" s="24" t="s">
        <v>1120</v>
      </c>
      <c r="B1116" s="18">
        <v>1890.5</v>
      </c>
      <c r="C1116" s="19">
        <v>2378</v>
      </c>
      <c r="D1116" s="6"/>
      <c r="E1116" s="20">
        <v>0.1036067592640432</v>
      </c>
      <c r="F1116" s="21">
        <v>7.7311927295417304E-2</v>
      </c>
      <c r="G1116" s="13"/>
      <c r="H1116" s="22">
        <f t="shared" si="18"/>
        <v>1.0346148583937611</v>
      </c>
      <c r="I1116" s="23">
        <f t="shared" si="18"/>
        <v>1.0279909218631795</v>
      </c>
    </row>
    <row r="1117" spans="1:9" x14ac:dyDescent="0.25">
      <c r="A1117" s="17" t="s">
        <v>1121</v>
      </c>
      <c r="B1117" s="18">
        <v>3038</v>
      </c>
      <c r="C1117" s="19">
        <v>3621.5</v>
      </c>
      <c r="D1117" s="6"/>
      <c r="E1117" s="20">
        <v>0.2169267676319494</v>
      </c>
      <c r="F1117" s="21">
        <v>0.22668810519331264</v>
      </c>
      <c r="G1117" s="13"/>
      <c r="H1117" s="22">
        <f t="shared" si="18"/>
        <v>1.6626077438774114</v>
      </c>
      <c r="I1117" s="23">
        <f t="shared" si="18"/>
        <v>1.5655463093050903</v>
      </c>
    </row>
    <row r="1118" spans="1:9" x14ac:dyDescent="0.25">
      <c r="A1118" s="17" t="s">
        <v>1122</v>
      </c>
      <c r="B1118" s="18">
        <v>1890</v>
      </c>
      <c r="C1118" s="19">
        <v>2301</v>
      </c>
      <c r="D1118" s="6"/>
      <c r="E1118" s="20">
        <v>0.40855058468556077</v>
      </c>
      <c r="F1118" s="21">
        <v>0.41670438734852605</v>
      </c>
      <c r="G1118" s="13"/>
      <c r="H1118" s="22">
        <f t="shared" si="18"/>
        <v>1.0343412231495417</v>
      </c>
      <c r="I1118" s="23">
        <f t="shared" si="18"/>
        <v>0.99470442018804717</v>
      </c>
    </row>
    <row r="1119" spans="1:9" x14ac:dyDescent="0.25">
      <c r="A1119" s="17" t="s">
        <v>1123</v>
      </c>
      <c r="B1119" s="18">
        <v>1688.5</v>
      </c>
      <c r="C1119" s="19">
        <v>2709.5</v>
      </c>
      <c r="D1119" s="6"/>
      <c r="E1119" s="20">
        <v>0.37061859718690826</v>
      </c>
      <c r="F1119" s="21">
        <v>0.1850299715302684</v>
      </c>
      <c r="G1119" s="13"/>
      <c r="H1119" s="22">
        <f t="shared" si="18"/>
        <v>0.92406621972910108</v>
      </c>
      <c r="I1119" s="23">
        <f t="shared" si="18"/>
        <v>1.1712957959580677</v>
      </c>
    </row>
    <row r="1120" spans="1:9" x14ac:dyDescent="0.25">
      <c r="A1120" s="17" t="s">
        <v>1124</v>
      </c>
      <c r="B1120" s="18">
        <v>2183.5</v>
      </c>
      <c r="C1120" s="19">
        <v>2602</v>
      </c>
      <c r="D1120" s="6"/>
      <c r="E1120" s="20">
        <v>0.47572240053264869</v>
      </c>
      <c r="F1120" s="21">
        <v>8.9679184393374592E-2</v>
      </c>
      <c r="G1120" s="13"/>
      <c r="H1120" s="22">
        <f t="shared" si="18"/>
        <v>1.194965111506362</v>
      </c>
      <c r="I1120" s="23">
        <f t="shared" si="18"/>
        <v>1.1248243812817464</v>
      </c>
    </row>
    <row r="1121" spans="1:9" x14ac:dyDescent="0.25">
      <c r="A1121" s="17" t="s">
        <v>1125</v>
      </c>
      <c r="B1121" s="18">
        <v>1503.5</v>
      </c>
      <c r="C1121" s="19">
        <v>2403</v>
      </c>
      <c r="D1121" s="6"/>
      <c r="E1121" s="20">
        <v>0.17260271945158825</v>
      </c>
      <c r="F1121" s="21">
        <v>3.119156005234042E-2</v>
      </c>
      <c r="G1121" s="13"/>
      <c r="H1121" s="22">
        <f t="shared" si="18"/>
        <v>0.82282117936790256</v>
      </c>
      <c r="I1121" s="23">
        <f t="shared" si="18"/>
        <v>1.0387982276018588</v>
      </c>
    </row>
    <row r="1122" spans="1:9" x14ac:dyDescent="0.25">
      <c r="A1122" s="17" t="s">
        <v>1126</v>
      </c>
      <c r="B1122" s="18">
        <v>1426</v>
      </c>
      <c r="C1122" s="19">
        <v>2096.5</v>
      </c>
      <c r="D1122" s="6"/>
      <c r="E1122" s="20">
        <v>0.19338825011413291</v>
      </c>
      <c r="F1122" s="21">
        <v>0.33896604583471518</v>
      </c>
      <c r="G1122" s="13"/>
      <c r="H1122" s="22">
        <f t="shared" si="18"/>
        <v>0.78040771651388696</v>
      </c>
      <c r="I1122" s="23">
        <f t="shared" si="18"/>
        <v>0.90630065924565006</v>
      </c>
    </row>
    <row r="1123" spans="1:9" x14ac:dyDescent="0.25">
      <c r="A1123" s="17" t="s">
        <v>1127</v>
      </c>
      <c r="B1123" s="18">
        <v>1402</v>
      </c>
      <c r="C1123" s="19">
        <v>1842.5</v>
      </c>
      <c r="D1123" s="6"/>
      <c r="E1123" s="20">
        <v>0.3823016691436541</v>
      </c>
      <c r="F1123" s="21">
        <v>0.44786627606225288</v>
      </c>
      <c r="G1123" s="13"/>
      <c r="H1123" s="22">
        <f t="shared" si="18"/>
        <v>0.76727322479135318</v>
      </c>
      <c r="I1123" s="23">
        <f t="shared" si="18"/>
        <v>0.79649843294066791</v>
      </c>
    </row>
    <row r="1124" spans="1:9" x14ac:dyDescent="0.25">
      <c r="A1124" s="17" t="s">
        <v>1128</v>
      </c>
      <c r="B1124" s="18">
        <v>1444.5</v>
      </c>
      <c r="C1124" s="19">
        <v>2254</v>
      </c>
      <c r="D1124" s="6"/>
      <c r="E1124" s="20">
        <v>0.20412843735187977</v>
      </c>
      <c r="F1124" s="21">
        <v>0.23779367353123471</v>
      </c>
      <c r="G1124" s="13"/>
      <c r="H1124" s="22">
        <f t="shared" si="18"/>
        <v>0.79053222055000683</v>
      </c>
      <c r="I1124" s="23">
        <f t="shared" si="18"/>
        <v>0.97438668539932993</v>
      </c>
    </row>
    <row r="1125" spans="1:9" x14ac:dyDescent="0.25">
      <c r="A1125" s="17" t="s">
        <v>1129</v>
      </c>
      <c r="B1125" s="18">
        <v>1305</v>
      </c>
      <c r="C1125" s="19">
        <v>1858</v>
      </c>
      <c r="D1125" s="6"/>
      <c r="E1125" s="20">
        <v>8.1276641515695122E-2</v>
      </c>
      <c r="F1125" s="21">
        <v>0.20779348898162267</v>
      </c>
      <c r="G1125" s="13"/>
      <c r="H1125" s="22">
        <f t="shared" si="18"/>
        <v>0.71418798741277878</v>
      </c>
      <c r="I1125" s="23">
        <f t="shared" si="18"/>
        <v>0.80319896249864908</v>
      </c>
    </row>
    <row r="1126" spans="1:9" x14ac:dyDescent="0.25">
      <c r="A1126" s="17" t="s">
        <v>1130</v>
      </c>
      <c r="B1126" s="18">
        <v>1422</v>
      </c>
      <c r="C1126" s="19">
        <v>2084</v>
      </c>
      <c r="D1126" s="6"/>
      <c r="E1126" s="20">
        <v>0.14122245137621625</v>
      </c>
      <c r="F1126" s="21">
        <v>0.17575878726229924</v>
      </c>
      <c r="G1126" s="13"/>
      <c r="H1126" s="22">
        <f t="shared" si="18"/>
        <v>0.77821863456013129</v>
      </c>
      <c r="I1126" s="23">
        <f t="shared" si="18"/>
        <v>0.90089700637631043</v>
      </c>
    </row>
    <row r="1127" spans="1:9" x14ac:dyDescent="0.25">
      <c r="A1127" s="17" t="s">
        <v>1131</v>
      </c>
      <c r="B1127" s="18">
        <v>1684.5</v>
      </c>
      <c r="C1127" s="19">
        <v>1986.5</v>
      </c>
      <c r="D1127" s="6"/>
      <c r="E1127" s="20">
        <v>0.21114556897407741</v>
      </c>
      <c r="F1127" s="21">
        <v>0.21464152482028095</v>
      </c>
      <c r="G1127" s="13"/>
      <c r="H1127" s="22">
        <f t="shared" si="18"/>
        <v>0.92187713777534541</v>
      </c>
      <c r="I1127" s="23">
        <f t="shared" si="18"/>
        <v>0.85874851399546093</v>
      </c>
    </row>
    <row r="1128" spans="1:9" x14ac:dyDescent="0.25">
      <c r="A1128" s="17" t="s">
        <v>1132</v>
      </c>
      <c r="B1128" s="18">
        <v>3437</v>
      </c>
      <c r="C1128" s="19">
        <v>4623</v>
      </c>
      <c r="D1128" s="6"/>
      <c r="E1128" s="20">
        <v>0.15964936345672415</v>
      </c>
      <c r="F1128" s="21">
        <v>8.3207027680182094E-2</v>
      </c>
      <c r="G1128" s="13"/>
      <c r="H1128" s="22">
        <f t="shared" si="18"/>
        <v>1.8809686687645368</v>
      </c>
      <c r="I1128" s="23">
        <f t="shared" si="18"/>
        <v>1.998486977196585</v>
      </c>
    </row>
    <row r="1129" spans="1:9" x14ac:dyDescent="0.25">
      <c r="A1129" s="17" t="s">
        <v>1133</v>
      </c>
      <c r="B1129" s="18">
        <v>2463.5</v>
      </c>
      <c r="C1129" s="19">
        <v>2860</v>
      </c>
      <c r="D1129" s="6"/>
      <c r="E1129" s="20">
        <v>0.13232239745362226</v>
      </c>
      <c r="F1129" s="21">
        <v>2.6207454127893017E-2</v>
      </c>
      <c r="G1129" s="13"/>
      <c r="H1129" s="22">
        <f t="shared" si="18"/>
        <v>1.3482008482692571</v>
      </c>
      <c r="I1129" s="23">
        <f t="shared" si="18"/>
        <v>1.2363557765049173</v>
      </c>
    </row>
    <row r="1130" spans="1:9" x14ac:dyDescent="0.25">
      <c r="A1130" s="17" t="s">
        <v>1134</v>
      </c>
      <c r="B1130" s="18">
        <v>2331.5</v>
      </c>
      <c r="C1130" s="19">
        <v>2529.5</v>
      </c>
      <c r="D1130" s="6"/>
      <c r="E1130" s="20">
        <v>1.8500327536941624E-2</v>
      </c>
      <c r="F1130" s="21">
        <v>0.41288662415992511</v>
      </c>
      <c r="G1130" s="13"/>
      <c r="H1130" s="22">
        <f t="shared" si="18"/>
        <v>1.2759611437953209</v>
      </c>
      <c r="I1130" s="23">
        <f t="shared" si="18"/>
        <v>1.0934831946395764</v>
      </c>
    </row>
    <row r="1131" spans="1:9" x14ac:dyDescent="0.25">
      <c r="A1131" s="17" t="s">
        <v>1135</v>
      </c>
      <c r="B1131" s="18">
        <v>1778</v>
      </c>
      <c r="C1131" s="19">
        <v>2022.5</v>
      </c>
      <c r="D1131" s="6"/>
      <c r="E1131" s="20">
        <v>0.24020950272028949</v>
      </c>
      <c r="F1131" s="21">
        <v>0.26326398330455886</v>
      </c>
      <c r="G1131" s="13"/>
      <c r="H1131" s="22">
        <f t="shared" si="18"/>
        <v>0.97304692844438367</v>
      </c>
      <c r="I1131" s="23">
        <f t="shared" si="18"/>
        <v>0.87431103425915924</v>
      </c>
    </row>
    <row r="1132" spans="1:9" x14ac:dyDescent="0.25">
      <c r="A1132" s="17" t="s">
        <v>1136</v>
      </c>
      <c r="B1132" s="18">
        <v>1681</v>
      </c>
      <c r="C1132" s="19">
        <v>2233</v>
      </c>
      <c r="D1132" s="6"/>
      <c r="E1132" s="20">
        <v>0.30538936534291111</v>
      </c>
      <c r="F1132" s="21">
        <v>0.13553143857941888</v>
      </c>
      <c r="G1132" s="13"/>
      <c r="H1132" s="22">
        <f t="shared" si="18"/>
        <v>0.91996169106580927</v>
      </c>
      <c r="I1132" s="23">
        <f t="shared" si="18"/>
        <v>0.9653085485788393</v>
      </c>
    </row>
    <row r="1133" spans="1:9" x14ac:dyDescent="0.25">
      <c r="A1133" s="17" t="s">
        <v>1137</v>
      </c>
      <c r="B1133" s="18">
        <v>2265</v>
      </c>
      <c r="C1133" s="19">
        <v>2495.5</v>
      </c>
      <c r="D1133" s="6"/>
      <c r="E1133" s="20">
        <v>0.2684820449538326</v>
      </c>
      <c r="F1133" s="21">
        <v>0.17879558362200421</v>
      </c>
      <c r="G1133" s="13"/>
      <c r="H1133" s="22">
        <f t="shared" si="18"/>
        <v>1.2395676563141333</v>
      </c>
      <c r="I1133" s="23">
        <f t="shared" si="18"/>
        <v>1.0787852588349724</v>
      </c>
    </row>
    <row r="1134" spans="1:9" x14ac:dyDescent="0.25">
      <c r="A1134" s="17" t="s">
        <v>1138</v>
      </c>
      <c r="B1134" s="18">
        <v>2389</v>
      </c>
      <c r="C1134" s="19">
        <v>2586.5</v>
      </c>
      <c r="D1134" s="6"/>
      <c r="E1134" s="20">
        <v>0.28710488813350821</v>
      </c>
      <c r="F1134" s="21">
        <v>0.29935508424483648</v>
      </c>
      <c r="G1134" s="13"/>
      <c r="H1134" s="22">
        <f t="shared" si="18"/>
        <v>1.3074291968805583</v>
      </c>
      <c r="I1134" s="23">
        <f t="shared" si="18"/>
        <v>1.1181238517237653</v>
      </c>
    </row>
    <row r="1135" spans="1:9" x14ac:dyDescent="0.25">
      <c r="A1135" s="17" t="s">
        <v>1139</v>
      </c>
      <c r="B1135" s="18">
        <v>2306.5</v>
      </c>
      <c r="C1135" s="19">
        <v>2429.5</v>
      </c>
      <c r="D1135" s="6"/>
      <c r="E1135" s="20">
        <v>0.31178304637620585</v>
      </c>
      <c r="F1135" s="21">
        <v>0.26747525495387414</v>
      </c>
      <c r="G1135" s="13"/>
      <c r="H1135" s="22">
        <f t="shared" si="18"/>
        <v>1.262279381584348</v>
      </c>
      <c r="I1135" s="23">
        <f t="shared" si="18"/>
        <v>1.0502539716848589</v>
      </c>
    </row>
    <row r="1136" spans="1:9" x14ac:dyDescent="0.25">
      <c r="A1136" s="17" t="s">
        <v>1140</v>
      </c>
      <c r="B1136" s="18">
        <v>2204</v>
      </c>
      <c r="C1136" s="19">
        <v>2103</v>
      </c>
      <c r="D1136" s="6"/>
      <c r="E1136" s="20">
        <v>0.53514251861123463</v>
      </c>
      <c r="F1136" s="21">
        <v>0.24343571544415615</v>
      </c>
      <c r="G1136" s="13"/>
      <c r="H1136" s="22">
        <f t="shared" si="18"/>
        <v>1.2061841565193596</v>
      </c>
      <c r="I1136" s="23">
        <f t="shared" si="18"/>
        <v>0.90911055873770674</v>
      </c>
    </row>
    <row r="1137" spans="1:9" x14ac:dyDescent="0.25">
      <c r="A1137" s="17" t="s">
        <v>1141</v>
      </c>
      <c r="B1137" s="18">
        <v>1847</v>
      </c>
      <c r="C1137" s="19">
        <v>2367</v>
      </c>
      <c r="D1137" s="6"/>
      <c r="E1137" s="20">
        <v>0.3912631999851931</v>
      </c>
      <c r="F1137" s="21">
        <v>0.3883560690927384</v>
      </c>
      <c r="G1137" s="13"/>
      <c r="H1137" s="22">
        <f t="shared" si="18"/>
        <v>1.0108085921466685</v>
      </c>
      <c r="I1137" s="23">
        <f t="shared" si="18"/>
        <v>1.0232357073381606</v>
      </c>
    </row>
    <row r="1138" spans="1:9" x14ac:dyDescent="0.25">
      <c r="A1138" s="17" t="s">
        <v>1142</v>
      </c>
      <c r="B1138" s="18">
        <v>1998</v>
      </c>
      <c r="C1138" s="19">
        <v>2752</v>
      </c>
      <c r="D1138" s="6"/>
      <c r="E1138" s="20">
        <v>0.32771815784721869</v>
      </c>
      <c r="F1138" s="21">
        <v>0.29856761618414546</v>
      </c>
      <c r="G1138" s="13"/>
      <c r="H1138" s="22">
        <f t="shared" si="18"/>
        <v>1.0934464359009441</v>
      </c>
      <c r="I1138" s="23">
        <f t="shared" si="18"/>
        <v>1.1896682157138225</v>
      </c>
    </row>
    <row r="1139" spans="1:9" x14ac:dyDescent="0.25">
      <c r="A1139" s="17" t="s">
        <v>1143</v>
      </c>
      <c r="B1139" s="18">
        <v>2024.5</v>
      </c>
      <c r="C1139" s="19">
        <v>2668.5</v>
      </c>
      <c r="D1139" s="6"/>
      <c r="E1139" s="20">
        <v>0.38525007638862041</v>
      </c>
      <c r="F1139" s="21">
        <v>0.3871399690138827</v>
      </c>
      <c r="G1139" s="13"/>
      <c r="H1139" s="22">
        <f t="shared" si="18"/>
        <v>1.1079491038445752</v>
      </c>
      <c r="I1139" s="23">
        <f t="shared" si="18"/>
        <v>1.1535718145466336</v>
      </c>
    </row>
    <row r="1140" spans="1:9" x14ac:dyDescent="0.25">
      <c r="A1140" s="17" t="s">
        <v>1144</v>
      </c>
      <c r="B1140" s="18">
        <v>2121</v>
      </c>
      <c r="C1140" s="19">
        <v>3001</v>
      </c>
      <c r="D1140" s="6"/>
      <c r="E1140" s="20">
        <v>0.17202597788413884</v>
      </c>
      <c r="F1140" s="21">
        <v>0.10226069411361599</v>
      </c>
      <c r="G1140" s="13"/>
      <c r="H1140" s="22">
        <f t="shared" si="18"/>
        <v>1.16076070597893</v>
      </c>
      <c r="I1140" s="23">
        <f t="shared" si="18"/>
        <v>1.2973089808710689</v>
      </c>
    </row>
    <row r="1141" spans="1:9" x14ac:dyDescent="0.25">
      <c r="A1141" s="17" t="s">
        <v>1145</v>
      </c>
      <c r="B1141" s="18">
        <v>1737</v>
      </c>
      <c r="C1141" s="19">
        <v>2666</v>
      </c>
      <c r="D1141" s="6"/>
      <c r="E1141" s="20">
        <v>7.8160335053435295E-2</v>
      </c>
      <c r="F1141" s="21">
        <v>5.6759509067487314E-2</v>
      </c>
      <c r="G1141" s="13"/>
      <c r="H1141" s="22">
        <f t="shared" si="18"/>
        <v>0.95060883841838828</v>
      </c>
      <c r="I1141" s="23">
        <f t="shared" si="18"/>
        <v>1.1524910839727656</v>
      </c>
    </row>
    <row r="1142" spans="1:9" x14ac:dyDescent="0.25">
      <c r="A1142" s="17" t="s">
        <v>1146</v>
      </c>
      <c r="B1142" s="18">
        <v>1972</v>
      </c>
      <c r="C1142" s="19">
        <v>1971.5</v>
      </c>
      <c r="D1142" s="6"/>
      <c r="E1142" s="20">
        <v>0.15562086360799271</v>
      </c>
      <c r="F1142" s="21">
        <v>0.28657282179459875</v>
      </c>
      <c r="G1142" s="13"/>
      <c r="H1142" s="22">
        <f t="shared" si="18"/>
        <v>1.0792174032015323</v>
      </c>
      <c r="I1142" s="23">
        <f t="shared" si="18"/>
        <v>0.85226413055225336</v>
      </c>
    </row>
    <row r="1143" spans="1:9" x14ac:dyDescent="0.25">
      <c r="A1143" s="17" t="s">
        <v>1147</v>
      </c>
      <c r="B1143" s="18">
        <v>1911.5</v>
      </c>
      <c r="C1143" s="19">
        <v>2711.5</v>
      </c>
      <c r="D1143" s="6"/>
      <c r="E1143" s="20">
        <v>0.45685423738707098</v>
      </c>
      <c r="F1143" s="21">
        <v>0.49261468178550183</v>
      </c>
      <c r="G1143" s="13"/>
      <c r="H1143" s="22">
        <f t="shared" si="18"/>
        <v>1.0461075386509782</v>
      </c>
      <c r="I1143" s="23">
        <f t="shared" si="18"/>
        <v>1.1721603804171621</v>
      </c>
    </row>
    <row r="1144" spans="1:9" x14ac:dyDescent="0.25">
      <c r="A1144" s="17" t="s">
        <v>1148</v>
      </c>
      <c r="B1144" s="18">
        <v>1472</v>
      </c>
      <c r="C1144" s="19">
        <v>1806.5</v>
      </c>
      <c r="D1144" s="6"/>
      <c r="E1144" s="20">
        <v>0.50054705570406421</v>
      </c>
      <c r="F1144" s="21">
        <v>0.42469463470102636</v>
      </c>
      <c r="G1144" s="13"/>
      <c r="H1144" s="22">
        <f t="shared" si="18"/>
        <v>0.80558215898207686</v>
      </c>
      <c r="I1144" s="23">
        <f t="shared" si="18"/>
        <v>0.7809359126769696</v>
      </c>
    </row>
    <row r="1145" spans="1:9" x14ac:dyDescent="0.25">
      <c r="A1145" s="17" t="s">
        <v>1149</v>
      </c>
      <c r="B1145" s="18">
        <v>1950</v>
      </c>
      <c r="C1145" s="19">
        <v>2348</v>
      </c>
      <c r="D1145" s="6"/>
      <c r="E1145" s="20">
        <v>0.45689976630515378</v>
      </c>
      <c r="F1145" s="21">
        <v>0.35355339059327379</v>
      </c>
      <c r="G1145" s="13"/>
      <c r="H1145" s="22">
        <f t="shared" si="18"/>
        <v>1.0671774524558764</v>
      </c>
      <c r="I1145" s="23">
        <f t="shared" si="18"/>
        <v>1.0150221549767644</v>
      </c>
    </row>
    <row r="1146" spans="1:9" x14ac:dyDescent="0.25">
      <c r="A1146" s="17" t="s">
        <v>1150</v>
      </c>
      <c r="B1146" s="18">
        <v>3380.5</v>
      </c>
      <c r="C1146" s="19">
        <v>4733</v>
      </c>
      <c r="D1146" s="6"/>
      <c r="E1146" s="20">
        <v>0.33028297810784163</v>
      </c>
      <c r="F1146" s="21">
        <v>0.38604773348532406</v>
      </c>
      <c r="G1146" s="13"/>
      <c r="H1146" s="22">
        <f t="shared" si="18"/>
        <v>1.8500478861677383</v>
      </c>
      <c r="I1146" s="23">
        <f t="shared" si="18"/>
        <v>2.046039122446774</v>
      </c>
    </row>
    <row r="1147" spans="1:9" x14ac:dyDescent="0.25">
      <c r="A1147" s="17" t="s">
        <v>1151</v>
      </c>
      <c r="B1147" s="18">
        <v>1903.5</v>
      </c>
      <c r="C1147" s="19">
        <v>2491.5</v>
      </c>
      <c r="D1147" s="6"/>
      <c r="E1147" s="20">
        <v>0.45283066260383581</v>
      </c>
      <c r="F1147" s="21">
        <v>0.20576055242233474</v>
      </c>
      <c r="G1147" s="13"/>
      <c r="H1147" s="22">
        <f t="shared" si="18"/>
        <v>1.0417293747434671</v>
      </c>
      <c r="I1147" s="23">
        <f t="shared" si="18"/>
        <v>1.0770560899167838</v>
      </c>
    </row>
    <row r="1148" spans="1:9" x14ac:dyDescent="0.25">
      <c r="A1148" s="17" t="s">
        <v>1152</v>
      </c>
      <c r="B1148" s="18">
        <v>1268</v>
      </c>
      <c r="C1148" s="19">
        <v>1862</v>
      </c>
      <c r="D1148" s="6"/>
      <c r="E1148" s="20">
        <v>0.27436635358342382</v>
      </c>
      <c r="F1148" s="21">
        <v>0.22861347060918455</v>
      </c>
      <c r="G1148" s="13"/>
      <c r="H1148" s="22">
        <f t="shared" si="18"/>
        <v>0.69393897934053905</v>
      </c>
      <c r="I1148" s="23">
        <f t="shared" si="18"/>
        <v>0.80492813141683783</v>
      </c>
    </row>
    <row r="1149" spans="1:9" x14ac:dyDescent="0.25">
      <c r="A1149" s="17" t="s">
        <v>1153</v>
      </c>
      <c r="B1149" s="18">
        <v>2042</v>
      </c>
      <c r="C1149" s="19">
        <v>2446</v>
      </c>
      <c r="D1149" s="6"/>
      <c r="E1149" s="20">
        <v>0.37052118308991472</v>
      </c>
      <c r="F1149" s="21">
        <v>0.20467358997550109</v>
      </c>
      <c r="G1149" s="13"/>
      <c r="H1149" s="22">
        <f t="shared" si="18"/>
        <v>1.1175263373922562</v>
      </c>
      <c r="I1149" s="23">
        <f t="shared" si="18"/>
        <v>1.0573867934723873</v>
      </c>
    </row>
    <row r="1150" spans="1:9" x14ac:dyDescent="0.25">
      <c r="A1150" s="17" t="s">
        <v>1154</v>
      </c>
      <c r="B1150" s="18">
        <v>1673</v>
      </c>
      <c r="C1150" s="19">
        <v>2202</v>
      </c>
      <c r="D1150" s="6"/>
      <c r="E1150" s="20">
        <v>0.46661439714880365</v>
      </c>
      <c r="F1150" s="21">
        <v>3.2754265068586669E-2</v>
      </c>
      <c r="G1150" s="13"/>
      <c r="H1150" s="22">
        <f t="shared" si="18"/>
        <v>0.91558352715829794</v>
      </c>
      <c r="I1150" s="23">
        <f t="shared" si="18"/>
        <v>0.95190748946287695</v>
      </c>
    </row>
    <row r="1151" spans="1:9" x14ac:dyDescent="0.25">
      <c r="A1151" s="17" t="s">
        <v>1155</v>
      </c>
      <c r="B1151" s="18">
        <v>1960.5</v>
      </c>
      <c r="C1151" s="19">
        <v>2232</v>
      </c>
      <c r="D1151" s="6"/>
      <c r="E1151" s="20">
        <v>0.46779775322568334</v>
      </c>
      <c r="F1151" s="21">
        <v>0.32820906151848711</v>
      </c>
      <c r="G1151" s="13"/>
      <c r="H1151" s="22">
        <f t="shared" si="18"/>
        <v>1.0729237925844848</v>
      </c>
      <c r="I1151" s="23">
        <f t="shared" si="18"/>
        <v>0.96487625634929208</v>
      </c>
    </row>
    <row r="1152" spans="1:9" x14ac:dyDescent="0.25">
      <c r="A1152" s="17" t="s">
        <v>1156</v>
      </c>
      <c r="B1152" s="18">
        <v>1862</v>
      </c>
      <c r="C1152" s="19">
        <v>2748</v>
      </c>
      <c r="D1152" s="6"/>
      <c r="E1152" s="20">
        <v>0.1739285208289145</v>
      </c>
      <c r="F1152" s="21">
        <v>0.21563154389895445</v>
      </c>
      <c r="G1152" s="13"/>
      <c r="H1152" s="22">
        <f t="shared" si="18"/>
        <v>1.0190176494732521</v>
      </c>
      <c r="I1152" s="23">
        <f t="shared" si="18"/>
        <v>1.1879390467956339</v>
      </c>
    </row>
    <row r="1153" spans="1:9" x14ac:dyDescent="0.25">
      <c r="A1153" s="17" t="s">
        <v>1157</v>
      </c>
      <c r="B1153" s="18">
        <v>2394</v>
      </c>
      <c r="C1153" s="19">
        <v>3363</v>
      </c>
      <c r="D1153" s="6"/>
      <c r="E1153" s="20">
        <v>0.28473305641764068</v>
      </c>
      <c r="F1153" s="21">
        <v>0.36501259950634746</v>
      </c>
      <c r="G1153" s="13"/>
      <c r="H1153" s="22">
        <f t="shared" si="18"/>
        <v>1.3101655493227529</v>
      </c>
      <c r="I1153" s="23">
        <f t="shared" si="18"/>
        <v>1.4537987679671458</v>
      </c>
    </row>
    <row r="1154" spans="1:9" x14ac:dyDescent="0.25">
      <c r="A1154" s="17" t="s">
        <v>1158</v>
      </c>
      <c r="B1154" s="18">
        <v>1763.5</v>
      </c>
      <c r="C1154" s="19">
        <v>2404</v>
      </c>
      <c r="D1154" s="6"/>
      <c r="E1154" s="20">
        <v>4.9319043995432577E-2</v>
      </c>
      <c r="F1154" s="21">
        <v>8.2946802119220633E-2</v>
      </c>
      <c r="G1154" s="13"/>
      <c r="H1154" s="22">
        <f t="shared" si="18"/>
        <v>0.96511150636201948</v>
      </c>
      <c r="I1154" s="23">
        <f t="shared" si="18"/>
        <v>1.039230519831406</v>
      </c>
    </row>
    <row r="1155" spans="1:9" x14ac:dyDescent="0.25">
      <c r="A1155" s="17" t="s">
        <v>1159</v>
      </c>
      <c r="B1155" s="18">
        <v>1264</v>
      </c>
      <c r="C1155" s="19">
        <v>1668.5</v>
      </c>
      <c r="D1155" s="6"/>
      <c r="E1155" s="20">
        <v>0.31103747653458896</v>
      </c>
      <c r="F1155" s="21">
        <v>0.31742462038281333</v>
      </c>
      <c r="G1155" s="13"/>
      <c r="H1155" s="22">
        <f t="shared" si="18"/>
        <v>0.69174989738678339</v>
      </c>
      <c r="I1155" s="23">
        <f t="shared" si="18"/>
        <v>0.72127958499945966</v>
      </c>
    </row>
    <row r="1156" spans="1:9" x14ac:dyDescent="0.25">
      <c r="A1156" s="17" t="s">
        <v>1160</v>
      </c>
      <c r="B1156" s="18">
        <v>3243</v>
      </c>
      <c r="C1156" s="19">
        <v>4099.5</v>
      </c>
      <c r="D1156" s="6"/>
      <c r="E1156" s="20">
        <v>0.34712118274714265</v>
      </c>
      <c r="F1156" s="21">
        <v>9.5384815220431948E-2</v>
      </c>
      <c r="G1156" s="13"/>
      <c r="H1156" s="22">
        <f t="shared" ref="H1156:I1219" si="19">B1156/B$1</f>
        <v>1.7747981940073883</v>
      </c>
      <c r="I1156" s="23">
        <f t="shared" si="19"/>
        <v>1.7721819950286393</v>
      </c>
    </row>
    <row r="1157" spans="1:9" x14ac:dyDescent="0.25">
      <c r="A1157" s="17" t="s">
        <v>1161</v>
      </c>
      <c r="B1157" s="18">
        <v>1268</v>
      </c>
      <c r="C1157" s="19">
        <v>1732.5</v>
      </c>
      <c r="D1157" s="6"/>
      <c r="E1157" s="20">
        <v>0.20633242037777808</v>
      </c>
      <c r="F1157" s="21">
        <v>0.27059843920731946</v>
      </c>
      <c r="G1157" s="13"/>
      <c r="H1157" s="22">
        <f t="shared" si="19"/>
        <v>0.69393897934053905</v>
      </c>
      <c r="I1157" s="23">
        <f t="shared" si="19"/>
        <v>0.74894628769047877</v>
      </c>
    </row>
    <row r="1158" spans="1:9" x14ac:dyDescent="0.25">
      <c r="A1158" s="17" t="s">
        <v>1162</v>
      </c>
      <c r="B1158" s="18">
        <v>1265.5</v>
      </c>
      <c r="C1158" s="19">
        <v>1834</v>
      </c>
      <c r="D1158" s="6"/>
      <c r="E1158" s="20">
        <v>0.24641176649803831</v>
      </c>
      <c r="F1158" s="21">
        <v>0.31307017792992181</v>
      </c>
      <c r="G1158" s="13"/>
      <c r="H1158" s="22">
        <f t="shared" si="19"/>
        <v>0.69257080311944175</v>
      </c>
      <c r="I1158" s="23">
        <f t="shared" si="19"/>
        <v>0.79282394898951691</v>
      </c>
    </row>
    <row r="1159" spans="1:9" x14ac:dyDescent="0.25">
      <c r="A1159" s="17" t="s">
        <v>1163</v>
      </c>
      <c r="B1159" s="18">
        <v>2573</v>
      </c>
      <c r="C1159" s="19">
        <v>3489.5</v>
      </c>
      <c r="D1159" s="6"/>
      <c r="E1159" s="20">
        <v>3.5726343394578773E-2</v>
      </c>
      <c r="F1159" s="21">
        <v>0.50760925257839284</v>
      </c>
      <c r="G1159" s="13"/>
      <c r="H1159" s="22">
        <f t="shared" si="19"/>
        <v>1.4081269667533178</v>
      </c>
      <c r="I1159" s="23">
        <f t="shared" si="19"/>
        <v>1.5084837350048632</v>
      </c>
    </row>
    <row r="1160" spans="1:9" x14ac:dyDescent="0.25">
      <c r="A1160" s="17" t="s">
        <v>1164</v>
      </c>
      <c r="B1160" s="18">
        <v>1878</v>
      </c>
      <c r="C1160" s="19">
        <v>2098</v>
      </c>
      <c r="D1160" s="6"/>
      <c r="E1160" s="20">
        <v>0.19428493029406738</v>
      </c>
      <c r="F1160" s="21">
        <v>0.18065263809151072</v>
      </c>
      <c r="G1160" s="13"/>
      <c r="H1160" s="22">
        <f t="shared" si="19"/>
        <v>1.0277739772882748</v>
      </c>
      <c r="I1160" s="23">
        <f t="shared" si="19"/>
        <v>0.90694909758997078</v>
      </c>
    </row>
    <row r="1161" spans="1:9" x14ac:dyDescent="0.25">
      <c r="A1161" s="17" t="s">
        <v>1165</v>
      </c>
      <c r="B1161" s="18">
        <v>1349.5</v>
      </c>
      <c r="C1161" s="19">
        <v>2086.5</v>
      </c>
      <c r="D1161" s="6"/>
      <c r="E1161" s="20">
        <v>3.6678380646949483E-3</v>
      </c>
      <c r="F1161" s="21">
        <v>0.19893202998154969</v>
      </c>
      <c r="G1161" s="13"/>
      <c r="H1161" s="22">
        <f t="shared" si="19"/>
        <v>0.73854152414831031</v>
      </c>
      <c r="I1161" s="23">
        <f t="shared" si="19"/>
        <v>0.90197773695017835</v>
      </c>
    </row>
    <row r="1162" spans="1:9" x14ac:dyDescent="0.25">
      <c r="A1162" s="17" t="s">
        <v>1166</v>
      </c>
      <c r="B1162" s="18">
        <v>1386</v>
      </c>
      <c r="C1162" s="19">
        <v>1696.5</v>
      </c>
      <c r="D1162" s="6"/>
      <c r="E1162" s="20">
        <v>0.35406356864607791</v>
      </c>
      <c r="F1162" s="21">
        <v>0.50558239055660603</v>
      </c>
      <c r="G1162" s="13"/>
      <c r="H1162" s="22">
        <f t="shared" si="19"/>
        <v>0.75851689697633051</v>
      </c>
      <c r="I1162" s="23">
        <f t="shared" si="19"/>
        <v>0.73338376742678046</v>
      </c>
    </row>
    <row r="1163" spans="1:9" x14ac:dyDescent="0.25">
      <c r="A1163" s="17" t="s">
        <v>1167</v>
      </c>
      <c r="B1163" s="18">
        <v>1250</v>
      </c>
      <c r="C1163" s="19">
        <v>2061.5</v>
      </c>
      <c r="D1163" s="6"/>
      <c r="E1163" s="20">
        <v>0.24777021612776626</v>
      </c>
      <c r="F1163" s="21">
        <v>0.11559300764485399</v>
      </c>
      <c r="G1163" s="13"/>
      <c r="H1163" s="22">
        <f t="shared" si="19"/>
        <v>0.68408811054863872</v>
      </c>
      <c r="I1163" s="23">
        <f t="shared" si="19"/>
        <v>0.89117043121149897</v>
      </c>
    </row>
    <row r="1164" spans="1:9" x14ac:dyDescent="0.25">
      <c r="A1164" s="17" t="s">
        <v>1168</v>
      </c>
      <c r="B1164" s="18">
        <v>1554</v>
      </c>
      <c r="C1164" s="19">
        <v>2172.5</v>
      </c>
      <c r="D1164" s="6"/>
      <c r="E1164" s="20">
        <v>0.22842188169604047</v>
      </c>
      <c r="F1164" s="21">
        <v>0.14093313521462605</v>
      </c>
      <c r="G1164" s="13"/>
      <c r="H1164" s="22">
        <f t="shared" si="19"/>
        <v>0.85045833903406753</v>
      </c>
      <c r="I1164" s="23">
        <f t="shared" si="19"/>
        <v>0.93915486869123532</v>
      </c>
    </row>
    <row r="1165" spans="1:9" x14ac:dyDescent="0.25">
      <c r="A1165" s="17" t="s">
        <v>1169</v>
      </c>
      <c r="B1165" s="18">
        <v>1507</v>
      </c>
      <c r="C1165" s="19">
        <v>2089.5</v>
      </c>
      <c r="D1165" s="6"/>
      <c r="E1165" s="20">
        <v>0.20270081584113375</v>
      </c>
      <c r="F1165" s="21">
        <v>0.17292728652133324</v>
      </c>
      <c r="G1165" s="13"/>
      <c r="H1165" s="22">
        <f t="shared" si="19"/>
        <v>0.82473662607743881</v>
      </c>
      <c r="I1165" s="23">
        <f t="shared" si="19"/>
        <v>0.90327461363881989</v>
      </c>
    </row>
    <row r="1166" spans="1:9" x14ac:dyDescent="0.25">
      <c r="A1166" s="17" t="s">
        <v>1170</v>
      </c>
      <c r="B1166" s="18">
        <v>10554.5</v>
      </c>
      <c r="C1166" s="19">
        <v>13517.5</v>
      </c>
      <c r="D1166" s="6"/>
      <c r="E1166" s="20">
        <v>0.31762691265388426</v>
      </c>
      <c r="F1166" s="21">
        <v>0.19004393830595354</v>
      </c>
      <c r="G1166" s="13"/>
      <c r="H1166" s="22">
        <f t="shared" si="19"/>
        <v>5.7761663702284851</v>
      </c>
      <c r="I1166" s="23">
        <f t="shared" si="19"/>
        <v>5.8435102129039231</v>
      </c>
    </row>
    <row r="1167" spans="1:9" x14ac:dyDescent="0.25">
      <c r="A1167" s="17" t="s">
        <v>1171</v>
      </c>
      <c r="B1167" s="18">
        <v>2462.5</v>
      </c>
      <c r="C1167" s="19">
        <v>2636</v>
      </c>
      <c r="D1167" s="6"/>
      <c r="E1167" s="20">
        <v>0.35463020295041064</v>
      </c>
      <c r="F1167" s="21">
        <v>0.3937908781418254</v>
      </c>
      <c r="G1167" s="13"/>
      <c r="H1167" s="22">
        <f t="shared" si="19"/>
        <v>1.3476535777808181</v>
      </c>
      <c r="I1167" s="23">
        <f t="shared" si="19"/>
        <v>1.1395223170863504</v>
      </c>
    </row>
    <row r="1168" spans="1:9" x14ac:dyDescent="0.25">
      <c r="A1168" s="17" t="s">
        <v>1172</v>
      </c>
      <c r="B1168" s="18">
        <v>1903.5</v>
      </c>
      <c r="C1168" s="19">
        <v>2034</v>
      </c>
      <c r="D1168" s="6"/>
      <c r="E1168" s="20">
        <v>0.43202794143417644</v>
      </c>
      <c r="F1168" s="21">
        <v>0.30662152458531711</v>
      </c>
      <c r="G1168" s="13"/>
      <c r="H1168" s="22">
        <f t="shared" si="19"/>
        <v>1.0417293747434671</v>
      </c>
      <c r="I1168" s="23">
        <f t="shared" si="19"/>
        <v>0.87928239489895166</v>
      </c>
    </row>
    <row r="1169" spans="1:9" x14ac:dyDescent="0.25">
      <c r="A1169" s="17" t="s">
        <v>1173</v>
      </c>
      <c r="B1169" s="18">
        <v>1684</v>
      </c>
      <c r="C1169" s="19">
        <v>2843</v>
      </c>
      <c r="D1169" s="6"/>
      <c r="E1169" s="20">
        <v>0.34347585926995006</v>
      </c>
      <c r="F1169" s="21">
        <v>0.41784713063432988</v>
      </c>
      <c r="G1169" s="13"/>
      <c r="H1169" s="22">
        <f t="shared" si="19"/>
        <v>0.921603502531126</v>
      </c>
      <c r="I1169" s="23">
        <f t="shared" si="19"/>
        <v>1.2290068086026154</v>
      </c>
    </row>
    <row r="1170" spans="1:9" x14ac:dyDescent="0.25">
      <c r="A1170" s="17" t="s">
        <v>1174</v>
      </c>
      <c r="B1170" s="18">
        <v>2070</v>
      </c>
      <c r="C1170" s="19">
        <v>2841</v>
      </c>
      <c r="D1170" s="6"/>
      <c r="E1170" s="20">
        <v>0.25893088895623334</v>
      </c>
      <c r="F1170" s="21">
        <v>0.24142681371029603</v>
      </c>
      <c r="G1170" s="13"/>
      <c r="H1170" s="22">
        <f t="shared" si="19"/>
        <v>1.1328499110685457</v>
      </c>
      <c r="I1170" s="23">
        <f t="shared" si="19"/>
        <v>1.2281422241435209</v>
      </c>
    </row>
    <row r="1171" spans="1:9" x14ac:dyDescent="0.25">
      <c r="A1171" s="17" t="s">
        <v>1175</v>
      </c>
      <c r="B1171" s="18">
        <v>3380</v>
      </c>
      <c r="C1171" s="19">
        <v>5862.5</v>
      </c>
      <c r="D1171" s="6"/>
      <c r="E1171" s="20">
        <v>4.9371952769238232E-2</v>
      </c>
      <c r="F1171" s="21">
        <v>3.7511336281282094E-2</v>
      </c>
      <c r="G1171" s="13"/>
      <c r="H1171" s="22">
        <f t="shared" si="19"/>
        <v>1.8497742509235189</v>
      </c>
      <c r="I1171" s="23">
        <f t="shared" si="19"/>
        <v>2.5343131957203071</v>
      </c>
    </row>
    <row r="1172" spans="1:9" x14ac:dyDescent="0.25">
      <c r="A1172" s="17" t="s">
        <v>1176</v>
      </c>
      <c r="B1172" s="18">
        <v>1775.5</v>
      </c>
      <c r="C1172" s="19">
        <v>2021.5</v>
      </c>
      <c r="D1172" s="6"/>
      <c r="E1172" s="20">
        <v>0.41936549737506873</v>
      </c>
      <c r="F1172" s="21">
        <v>0.40471063360516224</v>
      </c>
      <c r="G1172" s="13"/>
      <c r="H1172" s="22">
        <f t="shared" si="19"/>
        <v>0.97167875222328637</v>
      </c>
      <c r="I1172" s="23">
        <f t="shared" si="19"/>
        <v>0.87387874202961202</v>
      </c>
    </row>
    <row r="1173" spans="1:9" x14ac:dyDescent="0.25">
      <c r="A1173" s="17" t="s">
        <v>1177</v>
      </c>
      <c r="B1173" s="18">
        <v>2134.5</v>
      </c>
      <c r="C1173" s="19">
        <v>2758.5</v>
      </c>
      <c r="D1173" s="6"/>
      <c r="E1173" s="20">
        <v>0.24414977640406912</v>
      </c>
      <c r="F1173" s="21">
        <v>0.1473940181918669</v>
      </c>
      <c r="G1173" s="13"/>
      <c r="H1173" s="22">
        <f t="shared" si="19"/>
        <v>1.1681488575728554</v>
      </c>
      <c r="I1173" s="23">
        <f t="shared" si="19"/>
        <v>1.1924781152058792</v>
      </c>
    </row>
    <row r="1174" spans="1:9" x14ac:dyDescent="0.25">
      <c r="A1174" s="17" t="s">
        <v>1178</v>
      </c>
      <c r="B1174" s="18">
        <v>1977.5</v>
      </c>
      <c r="C1174" s="19">
        <v>2213.5</v>
      </c>
      <c r="D1174" s="6"/>
      <c r="E1174" s="20">
        <v>0.35578824135555742</v>
      </c>
      <c r="F1174" s="21">
        <v>0.204768668055377</v>
      </c>
      <c r="G1174" s="13"/>
      <c r="H1174" s="22">
        <f t="shared" si="19"/>
        <v>1.0822273908879463</v>
      </c>
      <c r="I1174" s="23">
        <f t="shared" si="19"/>
        <v>0.95687885010266938</v>
      </c>
    </row>
    <row r="1175" spans="1:9" x14ac:dyDescent="0.25">
      <c r="A1175" s="17" t="s">
        <v>1179</v>
      </c>
      <c r="B1175" s="18">
        <v>2118</v>
      </c>
      <c r="C1175" s="19">
        <v>2116</v>
      </c>
      <c r="D1175" s="6"/>
      <c r="E1175" s="20">
        <v>0.40463334220873259</v>
      </c>
      <c r="F1175" s="21">
        <v>0.26533212866829808</v>
      </c>
      <c r="G1175" s="13"/>
      <c r="H1175" s="22">
        <f t="shared" si="19"/>
        <v>1.1591188945136133</v>
      </c>
      <c r="I1175" s="23">
        <f t="shared" si="19"/>
        <v>0.91473035772181999</v>
      </c>
    </row>
    <row r="1176" spans="1:9" x14ac:dyDescent="0.25">
      <c r="A1176" s="17" t="s">
        <v>1180</v>
      </c>
      <c r="B1176" s="18">
        <v>3099</v>
      </c>
      <c r="C1176" s="19">
        <v>4583.5</v>
      </c>
      <c r="D1176" s="6"/>
      <c r="E1176" s="20">
        <v>0.19942282244499598</v>
      </c>
      <c r="F1176" s="21">
        <v>0.23649933360073686</v>
      </c>
      <c r="G1176" s="13"/>
      <c r="H1176" s="22">
        <f t="shared" si="19"/>
        <v>1.6959912436721849</v>
      </c>
      <c r="I1176" s="23">
        <f t="shared" si="19"/>
        <v>1.9814114341294715</v>
      </c>
    </row>
    <row r="1177" spans="1:9" x14ac:dyDescent="0.25">
      <c r="A1177" s="17" t="s">
        <v>1181</v>
      </c>
      <c r="B1177" s="18">
        <v>1700.5</v>
      </c>
      <c r="C1177" s="19">
        <v>2416</v>
      </c>
      <c r="D1177" s="6"/>
      <c r="E1177" s="20">
        <v>0.12516268223296137</v>
      </c>
      <c r="F1177" s="21">
        <v>0.25228727043990234</v>
      </c>
      <c r="G1177" s="13"/>
      <c r="H1177" s="22">
        <f t="shared" si="19"/>
        <v>0.93063346559036808</v>
      </c>
      <c r="I1177" s="23">
        <f t="shared" si="19"/>
        <v>1.0444180265859722</v>
      </c>
    </row>
    <row r="1178" spans="1:9" x14ac:dyDescent="0.25">
      <c r="A1178" s="17" t="s">
        <v>1182</v>
      </c>
      <c r="B1178" s="18">
        <v>2256.5</v>
      </c>
      <c r="C1178" s="19">
        <v>2577.5</v>
      </c>
      <c r="D1178" s="6"/>
      <c r="E1178" s="20">
        <v>0.24599105837865715</v>
      </c>
      <c r="F1178" s="21">
        <v>0.31740932913010106</v>
      </c>
      <c r="G1178" s="13"/>
      <c r="H1178" s="22">
        <f t="shared" si="19"/>
        <v>1.2349158571624026</v>
      </c>
      <c r="I1178" s="23">
        <f t="shared" si="19"/>
        <v>1.1142332216578408</v>
      </c>
    </row>
    <row r="1179" spans="1:9" x14ac:dyDescent="0.25">
      <c r="A1179" s="17" t="s">
        <v>1183</v>
      </c>
      <c r="B1179" s="18">
        <v>1702</v>
      </c>
      <c r="C1179" s="19">
        <v>1662.5</v>
      </c>
      <c r="D1179" s="6"/>
      <c r="E1179" s="20">
        <v>0.3381815040457401</v>
      </c>
      <c r="F1179" s="21">
        <v>0.26497896221306411</v>
      </c>
      <c r="G1179" s="13"/>
      <c r="H1179" s="22">
        <f t="shared" si="19"/>
        <v>0.93145437132302644</v>
      </c>
      <c r="I1179" s="23">
        <f t="shared" si="19"/>
        <v>0.71868583162217659</v>
      </c>
    </row>
    <row r="1180" spans="1:9" x14ac:dyDescent="0.25">
      <c r="A1180" s="17" t="s">
        <v>1184</v>
      </c>
      <c r="B1180" s="18">
        <v>1778</v>
      </c>
      <c r="C1180" s="19">
        <v>2777.5</v>
      </c>
      <c r="D1180" s="6"/>
      <c r="E1180" s="20">
        <v>0.19964432179732672</v>
      </c>
      <c r="F1180" s="21">
        <v>0.27978770567921357</v>
      </c>
      <c r="G1180" s="13"/>
      <c r="H1180" s="22">
        <f t="shared" si="19"/>
        <v>0.97304692844438367</v>
      </c>
      <c r="I1180" s="23">
        <f t="shared" si="19"/>
        <v>1.2006916675672754</v>
      </c>
    </row>
    <row r="1181" spans="1:9" x14ac:dyDescent="0.25">
      <c r="A1181" s="17" t="s">
        <v>1185</v>
      </c>
      <c r="B1181" s="18">
        <v>1213.5</v>
      </c>
      <c r="C1181" s="19">
        <v>1594.5</v>
      </c>
      <c r="D1181" s="6"/>
      <c r="E1181" s="20">
        <v>3.6710117193862787E-2</v>
      </c>
      <c r="F1181" s="21">
        <v>0.18226458894178177</v>
      </c>
      <c r="G1181" s="13"/>
      <c r="H1181" s="22">
        <f t="shared" si="19"/>
        <v>0.66411273772061841</v>
      </c>
      <c r="I1181" s="23">
        <f t="shared" si="19"/>
        <v>0.68928996001296872</v>
      </c>
    </row>
    <row r="1182" spans="1:9" x14ac:dyDescent="0.25">
      <c r="A1182" s="17" t="s">
        <v>1186</v>
      </c>
      <c r="B1182" s="18">
        <v>1815.5</v>
      </c>
      <c r="C1182" s="19">
        <v>2203</v>
      </c>
      <c r="D1182" s="6"/>
      <c r="E1182" s="20">
        <v>0.38208303626769657</v>
      </c>
      <c r="F1182" s="21">
        <v>0.39158886656722108</v>
      </c>
      <c r="G1182" s="13"/>
      <c r="H1182" s="22">
        <f t="shared" si="19"/>
        <v>0.99356957176084282</v>
      </c>
      <c r="I1182" s="23">
        <f t="shared" si="19"/>
        <v>0.95233978169242406</v>
      </c>
    </row>
    <row r="1183" spans="1:9" x14ac:dyDescent="0.25">
      <c r="A1183" s="17" t="s">
        <v>1187</v>
      </c>
      <c r="B1183" s="18">
        <v>1508.5</v>
      </c>
      <c r="C1183" s="19">
        <v>1486.5</v>
      </c>
      <c r="D1183" s="6"/>
      <c r="E1183" s="20">
        <v>0.28640519940668252</v>
      </c>
      <c r="F1183" s="21">
        <v>0.41337086636468873</v>
      </c>
      <c r="G1183" s="13"/>
      <c r="H1183" s="22">
        <f t="shared" si="19"/>
        <v>0.82555753181009717</v>
      </c>
      <c r="I1183" s="23">
        <f t="shared" si="19"/>
        <v>0.64260239922187401</v>
      </c>
    </row>
    <row r="1184" spans="1:9" x14ac:dyDescent="0.25">
      <c r="A1184" s="17" t="s">
        <v>1188</v>
      </c>
      <c r="B1184" s="18">
        <v>1489</v>
      </c>
      <c r="C1184" s="19">
        <v>2112</v>
      </c>
      <c r="D1184" s="6"/>
      <c r="E1184" s="20">
        <v>0.18710548810443231</v>
      </c>
      <c r="F1184" s="21">
        <v>0.23302382561829407</v>
      </c>
      <c r="G1184" s="13"/>
      <c r="H1184" s="22">
        <f t="shared" si="19"/>
        <v>0.81488575728553836</v>
      </c>
      <c r="I1184" s="23">
        <f t="shared" si="19"/>
        <v>0.91300118880363124</v>
      </c>
    </row>
    <row r="1185" spans="1:9" x14ac:dyDescent="0.25">
      <c r="A1185" s="17" t="s">
        <v>1189</v>
      </c>
      <c r="B1185" s="18">
        <v>1462</v>
      </c>
      <c r="C1185" s="19">
        <v>2214.5</v>
      </c>
      <c r="D1185" s="6"/>
      <c r="E1185" s="20">
        <v>0.24859978490416237</v>
      </c>
      <c r="F1185" s="21">
        <v>0.31068633917114957</v>
      </c>
      <c r="G1185" s="13"/>
      <c r="H1185" s="22">
        <f t="shared" si="19"/>
        <v>0.80010945409768774</v>
      </c>
      <c r="I1185" s="23">
        <f t="shared" si="19"/>
        <v>0.95731114233221659</v>
      </c>
    </row>
    <row r="1186" spans="1:9" x14ac:dyDescent="0.25">
      <c r="A1186" s="17" t="s">
        <v>1190</v>
      </c>
      <c r="B1186" s="18">
        <v>2198.5</v>
      </c>
      <c r="C1186" s="19">
        <v>2271</v>
      </c>
      <c r="D1186" s="6"/>
      <c r="E1186" s="20">
        <v>0.40622054338804164</v>
      </c>
      <c r="F1186" s="21">
        <v>9.2786358781854317E-2</v>
      </c>
      <c r="G1186" s="13"/>
      <c r="H1186" s="22">
        <f t="shared" si="19"/>
        <v>1.2031741688329456</v>
      </c>
      <c r="I1186" s="23">
        <f t="shared" si="19"/>
        <v>0.98173565330163193</v>
      </c>
    </row>
    <row r="1187" spans="1:9" x14ac:dyDescent="0.25">
      <c r="A1187" s="17" t="s">
        <v>1191</v>
      </c>
      <c r="B1187" s="18">
        <v>1599.5</v>
      </c>
      <c r="C1187" s="19">
        <v>2502.5</v>
      </c>
      <c r="D1187" s="6"/>
      <c r="E1187" s="20">
        <v>0.17727403517086937</v>
      </c>
      <c r="F1187" s="21">
        <v>0.179990817029303</v>
      </c>
      <c r="G1187" s="13"/>
      <c r="H1187" s="22">
        <f t="shared" si="19"/>
        <v>0.87535914625803801</v>
      </c>
      <c r="I1187" s="23">
        <f t="shared" si="19"/>
        <v>1.0818113044418027</v>
      </c>
    </row>
    <row r="1188" spans="1:9" x14ac:dyDescent="0.25">
      <c r="A1188" s="17" t="s">
        <v>1192</v>
      </c>
      <c r="B1188" s="18">
        <v>1472</v>
      </c>
      <c r="C1188" s="19">
        <v>2187</v>
      </c>
      <c r="D1188" s="6"/>
      <c r="E1188" s="20">
        <v>0.38429716368834105</v>
      </c>
      <c r="F1188" s="21">
        <v>0.2638313367390136</v>
      </c>
      <c r="G1188" s="13"/>
      <c r="H1188" s="22">
        <f t="shared" si="19"/>
        <v>0.80558215898207686</v>
      </c>
      <c r="I1188" s="23">
        <f t="shared" si="19"/>
        <v>0.94542310601966928</v>
      </c>
    </row>
    <row r="1189" spans="1:9" x14ac:dyDescent="0.25">
      <c r="A1189" s="17" t="s">
        <v>1193</v>
      </c>
      <c r="B1189" s="18">
        <v>1288.5</v>
      </c>
      <c r="C1189" s="19">
        <v>1809.5</v>
      </c>
      <c r="D1189" s="6"/>
      <c r="E1189" s="20">
        <v>0.2145741183111681</v>
      </c>
      <c r="F1189" s="21">
        <v>0.24736037164469996</v>
      </c>
      <c r="G1189" s="13"/>
      <c r="H1189" s="22">
        <f t="shared" si="19"/>
        <v>0.70515802435353669</v>
      </c>
      <c r="I1189" s="23">
        <f t="shared" si="19"/>
        <v>0.78223278936561114</v>
      </c>
    </row>
    <row r="1190" spans="1:9" x14ac:dyDescent="0.25">
      <c r="A1190" s="17" t="s">
        <v>1194</v>
      </c>
      <c r="B1190" s="18">
        <v>959.5</v>
      </c>
      <c r="C1190" s="19">
        <v>1559.5</v>
      </c>
      <c r="D1190" s="6"/>
      <c r="E1190" s="20">
        <v>0.11275386922516079</v>
      </c>
      <c r="F1190" s="21">
        <v>0.32510135435123733</v>
      </c>
      <c r="G1190" s="13"/>
      <c r="H1190" s="22">
        <f t="shared" si="19"/>
        <v>0.52510603365713504</v>
      </c>
      <c r="I1190" s="23">
        <f t="shared" si="19"/>
        <v>0.67415973197881773</v>
      </c>
    </row>
    <row r="1191" spans="1:9" x14ac:dyDescent="0.25">
      <c r="A1191" s="17" t="s">
        <v>1195</v>
      </c>
      <c r="B1191" s="18">
        <v>1245</v>
      </c>
      <c r="C1191" s="19">
        <v>1753</v>
      </c>
      <c r="D1191" s="6"/>
      <c r="E1191" s="20">
        <v>0.23059064510982993</v>
      </c>
      <c r="F1191" s="21">
        <v>0.20007128549259987</v>
      </c>
      <c r="G1191" s="13"/>
      <c r="H1191" s="22">
        <f t="shared" si="19"/>
        <v>0.68135175810644411</v>
      </c>
      <c r="I1191" s="23">
        <f t="shared" si="19"/>
        <v>0.7578082783961958</v>
      </c>
    </row>
    <row r="1192" spans="1:9" x14ac:dyDescent="0.25">
      <c r="A1192" s="17" t="s">
        <v>1196</v>
      </c>
      <c r="B1192" s="18">
        <v>11561</v>
      </c>
      <c r="C1192" s="19">
        <v>15865.5</v>
      </c>
      <c r="D1192" s="6"/>
      <c r="E1192" s="20">
        <v>9.969587867261244E-2</v>
      </c>
      <c r="F1192" s="21">
        <v>0.25123449784428908</v>
      </c>
      <c r="G1192" s="13"/>
      <c r="H1192" s="22">
        <f t="shared" si="19"/>
        <v>6.3269941168422497</v>
      </c>
      <c r="I1192" s="23">
        <f t="shared" si="19"/>
        <v>6.8585323678806871</v>
      </c>
    </row>
    <row r="1193" spans="1:9" x14ac:dyDescent="0.25">
      <c r="A1193" s="17" t="s">
        <v>1197</v>
      </c>
      <c r="B1193" s="18">
        <v>1015</v>
      </c>
      <c r="C1193" s="19">
        <v>1460</v>
      </c>
      <c r="D1193" s="6"/>
      <c r="E1193" s="20">
        <v>0.2034238227649969</v>
      </c>
      <c r="F1193" s="21">
        <v>0.26346992394896018</v>
      </c>
      <c r="G1193" s="13"/>
      <c r="H1193" s="22">
        <f t="shared" si="19"/>
        <v>0.55547954576549463</v>
      </c>
      <c r="I1193" s="23">
        <f t="shared" si="19"/>
        <v>0.63114665513887391</v>
      </c>
    </row>
    <row r="1194" spans="1:9" x14ac:dyDescent="0.25">
      <c r="A1194" s="17" t="s">
        <v>1198</v>
      </c>
      <c r="B1194" s="18">
        <v>9371</v>
      </c>
      <c r="C1194" s="19">
        <v>12204</v>
      </c>
      <c r="D1194" s="6"/>
      <c r="E1194" s="20">
        <v>0.1122798943982054</v>
      </c>
      <c r="F1194" s="21">
        <v>7.1846313394896666E-2</v>
      </c>
      <c r="G1194" s="13"/>
      <c r="H1194" s="22">
        <f t="shared" si="19"/>
        <v>5.1284717471610346</v>
      </c>
      <c r="I1194" s="23">
        <f t="shared" si="19"/>
        <v>5.2756943693937099</v>
      </c>
    </row>
    <row r="1195" spans="1:9" x14ac:dyDescent="0.25">
      <c r="A1195" s="17" t="s">
        <v>1199</v>
      </c>
      <c r="B1195" s="18">
        <v>1200.5</v>
      </c>
      <c r="C1195" s="19">
        <v>1660.5</v>
      </c>
      <c r="D1195" s="6"/>
      <c r="E1195" s="20">
        <v>0.19142832476936938</v>
      </c>
      <c r="F1195" s="21">
        <v>0.33258078657434126</v>
      </c>
      <c r="G1195" s="13"/>
      <c r="H1195" s="22">
        <f t="shared" si="19"/>
        <v>0.65699822137091257</v>
      </c>
      <c r="I1195" s="23">
        <f t="shared" si="19"/>
        <v>0.71782124716308227</v>
      </c>
    </row>
    <row r="1196" spans="1:9" x14ac:dyDescent="0.25">
      <c r="A1196" s="17" t="s">
        <v>1200</v>
      </c>
      <c r="B1196" s="18">
        <v>1376</v>
      </c>
      <c r="C1196" s="19">
        <v>2278</v>
      </c>
      <c r="D1196" s="6"/>
      <c r="E1196" s="20">
        <v>5.138857421413863E-2</v>
      </c>
      <c r="F1196" s="21">
        <v>0.27688290114942948</v>
      </c>
      <c r="G1196" s="13"/>
      <c r="H1196" s="22">
        <f t="shared" si="19"/>
        <v>0.7530441920919414</v>
      </c>
      <c r="I1196" s="23">
        <f t="shared" si="19"/>
        <v>0.9847616989084621</v>
      </c>
    </row>
    <row r="1197" spans="1:9" x14ac:dyDescent="0.25">
      <c r="A1197" s="17" t="s">
        <v>1201</v>
      </c>
      <c r="B1197" s="18">
        <v>838</v>
      </c>
      <c r="C1197" s="19">
        <v>1322</v>
      </c>
      <c r="D1197" s="6"/>
      <c r="E1197" s="20">
        <v>0.18901183649855208</v>
      </c>
      <c r="F1197" s="21">
        <v>0.23641542911078217</v>
      </c>
      <c r="G1197" s="13"/>
      <c r="H1197" s="22">
        <f t="shared" si="19"/>
        <v>0.45861266931180739</v>
      </c>
      <c r="I1197" s="23">
        <f t="shared" si="19"/>
        <v>0.57149032746136386</v>
      </c>
    </row>
    <row r="1198" spans="1:9" x14ac:dyDescent="0.25">
      <c r="A1198" s="17" t="s">
        <v>1202</v>
      </c>
      <c r="B1198" s="18">
        <v>1789</v>
      </c>
      <c r="C1198" s="19">
        <v>2599.5</v>
      </c>
      <c r="D1198" s="6"/>
      <c r="E1198" s="20">
        <v>0.24347556020732994</v>
      </c>
      <c r="F1198" s="21">
        <v>0.23420616987944506</v>
      </c>
      <c r="G1198" s="13"/>
      <c r="H1198" s="22">
        <f t="shared" si="19"/>
        <v>0.97906690381721162</v>
      </c>
      <c r="I1198" s="23">
        <f t="shared" si="19"/>
        <v>1.1237436507078786</v>
      </c>
    </row>
    <row r="1199" spans="1:9" x14ac:dyDescent="0.25">
      <c r="A1199" s="17" t="s">
        <v>1203</v>
      </c>
      <c r="B1199" s="18">
        <v>1929.5</v>
      </c>
      <c r="C1199" s="19">
        <v>2109</v>
      </c>
      <c r="D1199" s="6"/>
      <c r="E1199" s="20">
        <v>0.47384766420015856</v>
      </c>
      <c r="F1199" s="21">
        <v>0.17434591096112126</v>
      </c>
      <c r="G1199" s="13"/>
      <c r="H1199" s="22">
        <f t="shared" si="19"/>
        <v>1.0559584074428787</v>
      </c>
      <c r="I1199" s="23">
        <f t="shared" si="19"/>
        <v>0.9117043121149897</v>
      </c>
    </row>
    <row r="1200" spans="1:9" x14ac:dyDescent="0.25">
      <c r="A1200" s="17" t="s">
        <v>1204</v>
      </c>
      <c r="B1200" s="18">
        <v>1146</v>
      </c>
      <c r="C1200" s="19">
        <v>1692</v>
      </c>
      <c r="D1200" s="6"/>
      <c r="E1200" s="20">
        <v>0.13821284379213494</v>
      </c>
      <c r="F1200" s="21">
        <v>0.22734402421127767</v>
      </c>
      <c r="G1200" s="13"/>
      <c r="H1200" s="22">
        <f t="shared" si="19"/>
        <v>0.62717197975099193</v>
      </c>
      <c r="I1200" s="23">
        <f t="shared" si="19"/>
        <v>0.73143845239381822</v>
      </c>
    </row>
    <row r="1201" spans="1:9" x14ac:dyDescent="0.25">
      <c r="A1201" s="17" t="s">
        <v>1205</v>
      </c>
      <c r="B1201" s="18">
        <v>3962</v>
      </c>
      <c r="C1201" s="19">
        <v>5970</v>
      </c>
      <c r="D1201" s="6"/>
      <c r="E1201" s="20">
        <v>0.12350274926327381</v>
      </c>
      <c r="F1201" s="21">
        <v>0.12815570138087848</v>
      </c>
      <c r="G1201" s="13"/>
      <c r="H1201" s="22">
        <f t="shared" si="19"/>
        <v>2.1682856751949653</v>
      </c>
      <c r="I1201" s="23">
        <f t="shared" si="19"/>
        <v>2.5807846103966283</v>
      </c>
    </row>
    <row r="1202" spans="1:9" x14ac:dyDescent="0.25">
      <c r="A1202" s="17" t="s">
        <v>1206</v>
      </c>
      <c r="B1202" s="18">
        <v>1631.5</v>
      </c>
      <c r="C1202" s="19">
        <v>2614</v>
      </c>
      <c r="D1202" s="6"/>
      <c r="E1202" s="20">
        <v>9.4049752692295929E-2</v>
      </c>
      <c r="F1202" s="21">
        <v>0.19476544852881186</v>
      </c>
      <c r="G1202" s="13"/>
      <c r="H1202" s="22">
        <f t="shared" si="19"/>
        <v>0.89287180188808324</v>
      </c>
      <c r="I1202" s="23">
        <f t="shared" si="19"/>
        <v>1.1300118880363126</v>
      </c>
    </row>
    <row r="1203" spans="1:9" x14ac:dyDescent="0.25">
      <c r="A1203" s="17" t="s">
        <v>1207</v>
      </c>
      <c r="B1203" s="18">
        <v>1317</v>
      </c>
      <c r="C1203" s="19">
        <v>2208.5</v>
      </c>
      <c r="D1203" s="6"/>
      <c r="E1203" s="20">
        <v>0.22013195162223576</v>
      </c>
      <c r="F1203" s="21">
        <v>0.18474105172951683</v>
      </c>
      <c r="G1203" s="13"/>
      <c r="H1203" s="22">
        <f t="shared" si="19"/>
        <v>0.72075523327404567</v>
      </c>
      <c r="I1203" s="23">
        <f t="shared" si="19"/>
        <v>0.95471738895493352</v>
      </c>
    </row>
    <row r="1204" spans="1:9" x14ac:dyDescent="0.25">
      <c r="A1204" s="17" t="s">
        <v>1208</v>
      </c>
      <c r="B1204" s="18">
        <v>1507</v>
      </c>
      <c r="C1204" s="19">
        <v>2131.5</v>
      </c>
      <c r="D1204" s="6"/>
      <c r="E1204" s="20">
        <v>0.13701073663335891</v>
      </c>
      <c r="F1204" s="21">
        <v>0.2836388918200789</v>
      </c>
      <c r="G1204" s="13"/>
      <c r="H1204" s="22">
        <f t="shared" si="19"/>
        <v>0.82473662607743881</v>
      </c>
      <c r="I1204" s="23">
        <f t="shared" si="19"/>
        <v>0.92143088727980116</v>
      </c>
    </row>
    <row r="1205" spans="1:9" x14ac:dyDescent="0.25">
      <c r="A1205" s="17" t="s">
        <v>1209</v>
      </c>
      <c r="B1205" s="18">
        <v>1259.5</v>
      </c>
      <c r="C1205" s="19">
        <v>2052.5</v>
      </c>
      <c r="D1205" s="6"/>
      <c r="E1205" s="20">
        <v>0.22063752680136023</v>
      </c>
      <c r="F1205" s="21">
        <v>0.18293481160051486</v>
      </c>
      <c r="G1205" s="13"/>
      <c r="H1205" s="22">
        <f t="shared" si="19"/>
        <v>0.6892871801888083</v>
      </c>
      <c r="I1205" s="23">
        <f t="shared" si="19"/>
        <v>0.88727980114557436</v>
      </c>
    </row>
    <row r="1206" spans="1:9" x14ac:dyDescent="0.25">
      <c r="A1206" s="17" t="s">
        <v>1210</v>
      </c>
      <c r="B1206" s="18">
        <v>1681.5</v>
      </c>
      <c r="C1206" s="19">
        <v>2398.5</v>
      </c>
      <c r="D1206" s="6"/>
      <c r="E1206" s="20">
        <v>0.21909166398940902</v>
      </c>
      <c r="F1206" s="21">
        <v>0.30689937845119702</v>
      </c>
      <c r="G1206" s="13"/>
      <c r="H1206" s="22">
        <f t="shared" si="19"/>
        <v>0.92023532631002869</v>
      </c>
      <c r="I1206" s="23">
        <f t="shared" si="19"/>
        <v>1.0368529125688966</v>
      </c>
    </row>
    <row r="1207" spans="1:9" x14ac:dyDescent="0.25">
      <c r="A1207" s="17" t="s">
        <v>1211</v>
      </c>
      <c r="B1207" s="18">
        <v>1341.5</v>
      </c>
      <c r="C1207" s="19">
        <v>2024.5</v>
      </c>
      <c r="D1207" s="6"/>
      <c r="E1207" s="20">
        <v>8.9607270072093233E-3</v>
      </c>
      <c r="F1207" s="21">
        <v>6.5314382851017233E-2</v>
      </c>
      <c r="G1207" s="13"/>
      <c r="H1207" s="22">
        <f t="shared" si="19"/>
        <v>0.73416336024079898</v>
      </c>
      <c r="I1207" s="23">
        <f t="shared" si="19"/>
        <v>0.87517561871825356</v>
      </c>
    </row>
    <row r="1208" spans="1:9" x14ac:dyDescent="0.25">
      <c r="A1208" s="17" t="s">
        <v>1212</v>
      </c>
      <c r="B1208" s="18">
        <v>1456.5</v>
      </c>
      <c r="C1208" s="19">
        <v>1849</v>
      </c>
      <c r="D1208" s="6"/>
      <c r="E1208" s="20">
        <v>0.21895307814289938</v>
      </c>
      <c r="F1208" s="21">
        <v>0.25699067439554346</v>
      </c>
      <c r="G1208" s="13"/>
      <c r="H1208" s="22">
        <f t="shared" si="19"/>
        <v>0.79709946641127383</v>
      </c>
      <c r="I1208" s="23">
        <f t="shared" si="19"/>
        <v>0.79930833243272448</v>
      </c>
    </row>
    <row r="1209" spans="1:9" x14ac:dyDescent="0.25">
      <c r="A1209" s="17" t="s">
        <v>1213</v>
      </c>
      <c r="B1209" s="18">
        <v>1371.5</v>
      </c>
      <c r="C1209" s="19">
        <v>1867</v>
      </c>
      <c r="D1209" s="6"/>
      <c r="E1209" s="20">
        <v>0.17684114177687627</v>
      </c>
      <c r="F1209" s="21">
        <v>0.17346272404040641</v>
      </c>
      <c r="G1209" s="13"/>
      <c r="H1209" s="22">
        <f t="shared" si="19"/>
        <v>0.75058147489396632</v>
      </c>
      <c r="I1209" s="23">
        <f t="shared" si="19"/>
        <v>0.80708959256457369</v>
      </c>
    </row>
    <row r="1210" spans="1:9" x14ac:dyDescent="0.25">
      <c r="A1210" s="17" t="s">
        <v>1214</v>
      </c>
      <c r="B1210" s="18">
        <v>1833</v>
      </c>
      <c r="C1210" s="19">
        <v>1907</v>
      </c>
      <c r="D1210" s="6"/>
      <c r="E1210" s="20">
        <v>0.49995111206642967</v>
      </c>
      <c r="F1210" s="21">
        <v>0.37450332931222496</v>
      </c>
      <c r="G1210" s="13"/>
      <c r="H1210" s="22">
        <f t="shared" si="19"/>
        <v>1.0031468053085237</v>
      </c>
      <c r="I1210" s="23">
        <f t="shared" si="19"/>
        <v>0.82438128174646064</v>
      </c>
    </row>
    <row r="1211" spans="1:9" x14ac:dyDescent="0.25">
      <c r="A1211" s="17" t="s">
        <v>1215</v>
      </c>
      <c r="B1211" s="18">
        <v>1672.5</v>
      </c>
      <c r="C1211" s="19">
        <v>1998.5</v>
      </c>
      <c r="D1211" s="6"/>
      <c r="E1211" s="20">
        <v>0.37754640095640474</v>
      </c>
      <c r="F1211" s="21">
        <v>0.41573703672464013</v>
      </c>
      <c r="G1211" s="13"/>
      <c r="H1211" s="22">
        <f t="shared" si="19"/>
        <v>0.91530989191407852</v>
      </c>
      <c r="I1211" s="23">
        <f t="shared" si="19"/>
        <v>0.86393602075002707</v>
      </c>
    </row>
    <row r="1212" spans="1:9" x14ac:dyDescent="0.25">
      <c r="A1212" s="17" t="s">
        <v>1216</v>
      </c>
      <c r="B1212" s="18">
        <v>1978</v>
      </c>
      <c r="C1212" s="19">
        <v>3060.5</v>
      </c>
      <c r="D1212" s="6"/>
      <c r="E1212" s="20">
        <v>0.17945783829911369</v>
      </c>
      <c r="F1212" s="21">
        <v>0.32184275320792705</v>
      </c>
      <c r="G1212" s="13"/>
      <c r="H1212" s="22">
        <f t="shared" si="19"/>
        <v>1.0825010261321659</v>
      </c>
      <c r="I1212" s="23">
        <f t="shared" si="19"/>
        <v>1.3230303685291256</v>
      </c>
    </row>
    <row r="1213" spans="1:9" x14ac:dyDescent="0.25">
      <c r="A1213" s="17" t="s">
        <v>1217</v>
      </c>
      <c r="B1213" s="18">
        <v>2049</v>
      </c>
      <c r="C1213" s="19">
        <v>3314.5</v>
      </c>
      <c r="D1213" s="6"/>
      <c r="E1213" s="20">
        <v>0.30782784227349946</v>
      </c>
      <c r="F1213" s="21">
        <v>0.1469894621323069</v>
      </c>
      <c r="G1213" s="13"/>
      <c r="H1213" s="22">
        <f t="shared" si="19"/>
        <v>1.1213572308113284</v>
      </c>
      <c r="I1213" s="23">
        <f t="shared" si="19"/>
        <v>1.4328325948341079</v>
      </c>
    </row>
    <row r="1214" spans="1:9" x14ac:dyDescent="0.25">
      <c r="A1214" s="17" t="s">
        <v>1218</v>
      </c>
      <c r="B1214" s="18">
        <v>1564.5</v>
      </c>
      <c r="C1214" s="19">
        <v>2218.5</v>
      </c>
      <c r="D1214" s="6"/>
      <c r="E1214" s="20">
        <v>0.1848556558039616</v>
      </c>
      <c r="F1214" s="21">
        <v>0.24191753298201019</v>
      </c>
      <c r="G1214" s="13"/>
      <c r="H1214" s="22">
        <f t="shared" si="19"/>
        <v>0.85620467916267617</v>
      </c>
      <c r="I1214" s="23">
        <f t="shared" si="19"/>
        <v>0.95904031125040523</v>
      </c>
    </row>
    <row r="1215" spans="1:9" x14ac:dyDescent="0.25">
      <c r="A1215" s="17" t="s">
        <v>1219</v>
      </c>
      <c r="B1215" s="18">
        <v>1903</v>
      </c>
      <c r="C1215" s="19">
        <v>2645</v>
      </c>
      <c r="D1215" s="6"/>
      <c r="E1215" s="20">
        <v>0.3760336639835975</v>
      </c>
      <c r="F1215" s="21">
        <v>5.5071454413772702E-2</v>
      </c>
      <c r="G1215" s="13"/>
      <c r="H1215" s="22">
        <f t="shared" si="19"/>
        <v>1.0414557394992474</v>
      </c>
      <c r="I1215" s="23">
        <f t="shared" si="19"/>
        <v>1.1434129471522749</v>
      </c>
    </row>
    <row r="1216" spans="1:9" x14ac:dyDescent="0.25">
      <c r="A1216" s="17" t="s">
        <v>1220</v>
      </c>
      <c r="B1216" s="18">
        <v>2025</v>
      </c>
      <c r="C1216" s="19">
        <v>2234.5</v>
      </c>
      <c r="D1216" s="6"/>
      <c r="E1216" s="20">
        <v>0.52098929260756988</v>
      </c>
      <c r="F1216" s="21">
        <v>0.27183026405873545</v>
      </c>
      <c r="G1216" s="13"/>
      <c r="H1216" s="22">
        <f t="shared" si="19"/>
        <v>1.1082227390887947</v>
      </c>
      <c r="I1216" s="23">
        <f t="shared" si="19"/>
        <v>0.96595698692316001</v>
      </c>
    </row>
    <row r="1217" spans="1:9" x14ac:dyDescent="0.25">
      <c r="A1217" s="17" t="s">
        <v>1221</v>
      </c>
      <c r="B1217" s="18">
        <v>2299.5</v>
      </c>
      <c r="C1217" s="19">
        <v>2155</v>
      </c>
      <c r="D1217" s="6"/>
      <c r="E1217" s="20">
        <v>0.26968151646036193</v>
      </c>
      <c r="F1217" s="21">
        <v>0.21131172486502858</v>
      </c>
      <c r="G1217" s="13"/>
      <c r="H1217" s="22">
        <f t="shared" si="19"/>
        <v>1.2584484881652758</v>
      </c>
      <c r="I1217" s="23">
        <f t="shared" si="19"/>
        <v>0.93158975467415972</v>
      </c>
    </row>
    <row r="1218" spans="1:9" x14ac:dyDescent="0.25">
      <c r="A1218" s="17" t="s">
        <v>1222</v>
      </c>
      <c r="B1218" s="18">
        <v>3050.5</v>
      </c>
      <c r="C1218" s="19">
        <v>4521</v>
      </c>
      <c r="D1218" s="6"/>
      <c r="E1218" s="20">
        <v>0.13792117187542888</v>
      </c>
      <c r="F1218" s="21">
        <v>0.22178221980148738</v>
      </c>
      <c r="G1218" s="13"/>
      <c r="H1218" s="22">
        <f t="shared" si="19"/>
        <v>1.6694486249828977</v>
      </c>
      <c r="I1218" s="23">
        <f t="shared" si="19"/>
        <v>1.9543931697827732</v>
      </c>
    </row>
    <row r="1219" spans="1:9" x14ac:dyDescent="0.25">
      <c r="A1219" s="17" t="s">
        <v>1223</v>
      </c>
      <c r="B1219" s="18">
        <v>1335.5</v>
      </c>
      <c r="C1219" s="19">
        <v>2312</v>
      </c>
      <c r="D1219" s="6"/>
      <c r="E1219" s="20">
        <v>0.16360613656805931</v>
      </c>
      <c r="F1219" s="21">
        <v>4.9546409408399959E-2</v>
      </c>
      <c r="G1219" s="13"/>
      <c r="H1219" s="22">
        <f t="shared" si="19"/>
        <v>0.73087973731016553</v>
      </c>
      <c r="I1219" s="23">
        <f t="shared" si="19"/>
        <v>0.99945963471306598</v>
      </c>
    </row>
    <row r="1220" spans="1:9" x14ac:dyDescent="0.25">
      <c r="A1220" s="17" t="s">
        <v>1224</v>
      </c>
      <c r="B1220" s="18">
        <v>2271</v>
      </c>
      <c r="C1220" s="19">
        <v>3132</v>
      </c>
      <c r="D1220" s="6"/>
      <c r="E1220" s="20">
        <v>0.24784544157837596</v>
      </c>
      <c r="F1220" s="21">
        <v>0.42941158934125584</v>
      </c>
      <c r="G1220" s="13"/>
      <c r="H1220" s="22">
        <f t="shared" ref="H1220:I1283" si="20">B1220/B$1</f>
        <v>1.2428512792447668</v>
      </c>
      <c r="I1220" s="23">
        <f t="shared" si="20"/>
        <v>1.3539392629417486</v>
      </c>
    </row>
    <row r="1221" spans="1:9" x14ac:dyDescent="0.25">
      <c r="A1221" s="17" t="s">
        <v>1225</v>
      </c>
      <c r="B1221" s="18">
        <v>1535</v>
      </c>
      <c r="C1221" s="19">
        <v>1817</v>
      </c>
      <c r="D1221" s="6"/>
      <c r="E1221" s="20">
        <v>0.39524274805085197</v>
      </c>
      <c r="F1221" s="21">
        <v>0.34479725268645078</v>
      </c>
      <c r="G1221" s="13"/>
      <c r="H1221" s="22">
        <f t="shared" si="20"/>
        <v>0.84006019975372825</v>
      </c>
      <c r="I1221" s="23">
        <f t="shared" si="20"/>
        <v>0.78547498108721492</v>
      </c>
    </row>
    <row r="1222" spans="1:9" x14ac:dyDescent="0.25">
      <c r="A1222" s="17" t="s">
        <v>1226</v>
      </c>
      <c r="B1222" s="18">
        <v>2132.5</v>
      </c>
      <c r="C1222" s="19">
        <v>2425.5</v>
      </c>
      <c r="D1222" s="6"/>
      <c r="E1222" s="20">
        <v>0.43470902233789627</v>
      </c>
      <c r="F1222" s="21">
        <v>0.26091963271983509</v>
      </c>
      <c r="G1222" s="13"/>
      <c r="H1222" s="22">
        <f t="shared" si="20"/>
        <v>1.1670543165959775</v>
      </c>
      <c r="I1222" s="23">
        <f t="shared" si="20"/>
        <v>1.0485248027666703</v>
      </c>
    </row>
    <row r="1223" spans="1:9" x14ac:dyDescent="0.25">
      <c r="A1223" s="17" t="s">
        <v>1227</v>
      </c>
      <c r="B1223" s="18">
        <v>2029.5</v>
      </c>
      <c r="C1223" s="19">
        <v>1902.5</v>
      </c>
      <c r="D1223" s="6"/>
      <c r="E1223" s="20">
        <v>0.1564380117037496</v>
      </c>
      <c r="F1223" s="21">
        <v>0.36238061059494553</v>
      </c>
      <c r="G1223" s="13"/>
      <c r="H1223" s="22">
        <f t="shared" si="20"/>
        <v>1.1106854562867698</v>
      </c>
      <c r="I1223" s="23">
        <f t="shared" si="20"/>
        <v>0.82243596671349828</v>
      </c>
    </row>
    <row r="1224" spans="1:9" x14ac:dyDescent="0.25">
      <c r="A1224" s="17" t="s">
        <v>1228</v>
      </c>
      <c r="B1224" s="18">
        <v>1635</v>
      </c>
      <c r="C1224" s="19">
        <v>1892</v>
      </c>
      <c r="D1224" s="6"/>
      <c r="E1224" s="20">
        <v>0.3926929402552814</v>
      </c>
      <c r="F1224" s="21">
        <v>0.28254372440646403</v>
      </c>
      <c r="G1224" s="13"/>
      <c r="H1224" s="22">
        <f t="shared" si="20"/>
        <v>0.89478724859761938</v>
      </c>
      <c r="I1224" s="23">
        <f t="shared" si="20"/>
        <v>0.81789689830325296</v>
      </c>
    </row>
    <row r="1225" spans="1:9" x14ac:dyDescent="0.25">
      <c r="A1225" s="17" t="s">
        <v>1229</v>
      </c>
      <c r="B1225" s="18">
        <v>2654.5</v>
      </c>
      <c r="C1225" s="19">
        <v>3594.5</v>
      </c>
      <c r="D1225" s="6"/>
      <c r="E1225" s="20">
        <v>0.16382394817469456</v>
      </c>
      <c r="F1225" s="21">
        <v>9.3441569359746846E-2</v>
      </c>
      <c r="G1225" s="13"/>
      <c r="H1225" s="22">
        <f t="shared" si="20"/>
        <v>1.452729511561089</v>
      </c>
      <c r="I1225" s="23">
        <f t="shared" si="20"/>
        <v>1.5538744191073166</v>
      </c>
    </row>
    <row r="1226" spans="1:9" x14ac:dyDescent="0.25">
      <c r="A1226" s="17" t="s">
        <v>1230</v>
      </c>
      <c r="B1226" s="18">
        <v>1535</v>
      </c>
      <c r="C1226" s="19">
        <v>2252</v>
      </c>
      <c r="D1226" s="6"/>
      <c r="E1226" s="20">
        <v>0.24414761825985029</v>
      </c>
      <c r="F1226" s="21">
        <v>0.24051678258831949</v>
      </c>
      <c r="G1226" s="13"/>
      <c r="H1226" s="22">
        <f t="shared" si="20"/>
        <v>0.84006019975372825</v>
      </c>
      <c r="I1226" s="23">
        <f t="shared" si="20"/>
        <v>0.97352210094023561</v>
      </c>
    </row>
    <row r="1227" spans="1:9" x14ac:dyDescent="0.25">
      <c r="A1227" s="17" t="s">
        <v>1231</v>
      </c>
      <c r="B1227" s="18">
        <v>1491</v>
      </c>
      <c r="C1227" s="19">
        <v>2783</v>
      </c>
      <c r="D1227" s="6"/>
      <c r="E1227" s="20">
        <v>2.2764001003993478E-2</v>
      </c>
      <c r="F1227" s="21">
        <v>0.36181101559814721</v>
      </c>
      <c r="G1227" s="13"/>
      <c r="H1227" s="22">
        <f t="shared" si="20"/>
        <v>0.81598029826241625</v>
      </c>
      <c r="I1227" s="23">
        <f t="shared" si="20"/>
        <v>1.2030692748297849</v>
      </c>
    </row>
    <row r="1228" spans="1:9" x14ac:dyDescent="0.25">
      <c r="A1228" s="17" t="s">
        <v>1232</v>
      </c>
      <c r="B1228" s="18">
        <v>1665</v>
      </c>
      <c r="C1228" s="19">
        <v>2266.5</v>
      </c>
      <c r="D1228" s="6"/>
      <c r="E1228" s="20">
        <v>0.19365807340604543</v>
      </c>
      <c r="F1228" s="21">
        <v>0.24116194213862838</v>
      </c>
      <c r="G1228" s="13"/>
      <c r="H1228" s="22">
        <f t="shared" si="20"/>
        <v>0.91120536325078672</v>
      </c>
      <c r="I1228" s="23">
        <f t="shared" si="20"/>
        <v>0.97979033826866957</v>
      </c>
    </row>
    <row r="1229" spans="1:9" x14ac:dyDescent="0.25">
      <c r="A1229" s="17" t="s">
        <v>1233</v>
      </c>
      <c r="B1229" s="18">
        <v>1567</v>
      </c>
      <c r="C1229" s="19">
        <v>1962</v>
      </c>
      <c r="D1229" s="6"/>
      <c r="E1229" s="20">
        <v>0.42688131142468022</v>
      </c>
      <c r="F1229" s="21">
        <v>0.32075689870337781</v>
      </c>
      <c r="G1229" s="13"/>
      <c r="H1229" s="22">
        <f t="shared" si="20"/>
        <v>0.85757285538377348</v>
      </c>
      <c r="I1229" s="23">
        <f t="shared" si="20"/>
        <v>0.84815735437155515</v>
      </c>
    </row>
    <row r="1230" spans="1:9" x14ac:dyDescent="0.25">
      <c r="A1230" s="17" t="s">
        <v>1234</v>
      </c>
      <c r="B1230" s="18">
        <v>1913.5</v>
      </c>
      <c r="C1230" s="19">
        <v>2290</v>
      </c>
      <c r="D1230" s="6"/>
      <c r="E1230" s="20">
        <v>0.32703919589761932</v>
      </c>
      <c r="F1230" s="21">
        <v>0.13277550913109845</v>
      </c>
      <c r="G1230" s="13"/>
      <c r="H1230" s="22">
        <f t="shared" si="20"/>
        <v>1.0472020796278561</v>
      </c>
      <c r="I1230" s="23">
        <f t="shared" si="20"/>
        <v>0.98994920566302824</v>
      </c>
    </row>
    <row r="1231" spans="1:9" x14ac:dyDescent="0.25">
      <c r="A1231" s="17" t="s">
        <v>1235</v>
      </c>
      <c r="B1231" s="18">
        <v>3566.5</v>
      </c>
      <c r="C1231" s="19">
        <v>4599.5</v>
      </c>
      <c r="D1231" s="6"/>
      <c r="E1231" s="20">
        <v>0.28966297695599214</v>
      </c>
      <c r="F1231" s="21">
        <v>0.1093059944393163</v>
      </c>
      <c r="G1231" s="13"/>
      <c r="H1231" s="22">
        <f t="shared" si="20"/>
        <v>1.9518401970173758</v>
      </c>
      <c r="I1231" s="23">
        <f t="shared" si="20"/>
        <v>1.9883281098022263</v>
      </c>
    </row>
    <row r="1232" spans="1:9" x14ac:dyDescent="0.25">
      <c r="A1232" s="17" t="s">
        <v>1236</v>
      </c>
      <c r="B1232" s="18">
        <v>3990.5</v>
      </c>
      <c r="C1232" s="19">
        <v>5363.5</v>
      </c>
      <c r="D1232" s="6"/>
      <c r="E1232" s="20">
        <v>5.6880410164360802E-2</v>
      </c>
      <c r="F1232" s="21">
        <v>3.8891861741406082E-2</v>
      </c>
      <c r="G1232" s="13"/>
      <c r="H1232" s="22">
        <f t="shared" si="20"/>
        <v>2.1838828841154743</v>
      </c>
      <c r="I1232" s="23">
        <f t="shared" si="20"/>
        <v>2.3185993731762671</v>
      </c>
    </row>
    <row r="1233" spans="1:9" x14ac:dyDescent="0.25">
      <c r="A1233" s="17" t="s">
        <v>1237</v>
      </c>
      <c r="B1233" s="18">
        <v>2234</v>
      </c>
      <c r="C1233" s="19">
        <v>2574.5</v>
      </c>
      <c r="D1233" s="6"/>
      <c r="E1233" s="20">
        <v>0.45009214093431987</v>
      </c>
      <c r="F1233" s="21">
        <v>0.23648045779825885</v>
      </c>
      <c r="G1233" s="13"/>
      <c r="H1233" s="22">
        <f t="shared" si="20"/>
        <v>1.2226022711725271</v>
      </c>
      <c r="I1233" s="23">
        <f t="shared" si="20"/>
        <v>1.1129363449691991</v>
      </c>
    </row>
    <row r="1234" spans="1:9" x14ac:dyDescent="0.25">
      <c r="A1234" s="17" t="s">
        <v>1238</v>
      </c>
      <c r="B1234" s="18">
        <v>2492.5</v>
      </c>
      <c r="C1234" s="19">
        <v>2924</v>
      </c>
      <c r="D1234" s="6"/>
      <c r="E1234" s="20">
        <v>0.46610890330571614</v>
      </c>
      <c r="F1234" s="21">
        <v>0.2698807003434292</v>
      </c>
      <c r="G1234" s="13"/>
      <c r="H1234" s="22">
        <f t="shared" si="20"/>
        <v>1.3640716924339855</v>
      </c>
      <c r="I1234" s="23">
        <f t="shared" si="20"/>
        <v>1.2640224791959365</v>
      </c>
    </row>
    <row r="1235" spans="1:9" x14ac:dyDescent="0.25">
      <c r="A1235" s="17" t="s">
        <v>1239</v>
      </c>
      <c r="B1235" s="18">
        <v>23211</v>
      </c>
      <c r="C1235" s="19">
        <v>26612.5</v>
      </c>
      <c r="D1235" s="6"/>
      <c r="E1235" s="20">
        <v>0.2314677232112097</v>
      </c>
      <c r="F1235" s="21">
        <v>7.7559218197596327E-2</v>
      </c>
      <c r="G1235" s="13"/>
      <c r="H1235" s="22">
        <f t="shared" si="20"/>
        <v>12.702695307155562</v>
      </c>
      <c r="I1235" s="23">
        <f t="shared" si="20"/>
        <v>11.504376958824166</v>
      </c>
    </row>
    <row r="1236" spans="1:9" x14ac:dyDescent="0.25">
      <c r="A1236" s="17" t="s">
        <v>1240</v>
      </c>
      <c r="B1236" s="18">
        <v>1937</v>
      </c>
      <c r="C1236" s="19">
        <v>2425.5</v>
      </c>
      <c r="D1236" s="6"/>
      <c r="E1236" s="20">
        <v>0.39936748508935621</v>
      </c>
      <c r="F1236" s="21">
        <v>0.27083166346002996</v>
      </c>
      <c r="G1236" s="13"/>
      <c r="H1236" s="22">
        <f t="shared" si="20"/>
        <v>1.0600629361061704</v>
      </c>
      <c r="I1236" s="23">
        <f t="shared" si="20"/>
        <v>1.0485248027666703</v>
      </c>
    </row>
    <row r="1237" spans="1:9" x14ac:dyDescent="0.25">
      <c r="A1237" s="17" t="s">
        <v>1241</v>
      </c>
      <c r="B1237" s="18">
        <v>5713</v>
      </c>
      <c r="C1237" s="19">
        <v>5943.5</v>
      </c>
      <c r="D1237" s="6"/>
      <c r="E1237" s="20">
        <v>2.4754307060617805E-4</v>
      </c>
      <c r="F1237" s="21">
        <v>9.6961727377309029E-2</v>
      </c>
      <c r="G1237" s="13"/>
      <c r="H1237" s="22">
        <f t="shared" si="20"/>
        <v>3.1265563004514982</v>
      </c>
      <c r="I1237" s="23">
        <f t="shared" si="20"/>
        <v>2.569328866313628</v>
      </c>
    </row>
    <row r="1238" spans="1:9" x14ac:dyDescent="0.25">
      <c r="A1238" s="17" t="s">
        <v>1242</v>
      </c>
      <c r="B1238" s="18">
        <v>7666.5</v>
      </c>
      <c r="C1238" s="19">
        <v>12947.5</v>
      </c>
      <c r="D1238" s="6"/>
      <c r="E1238" s="20">
        <v>6.1150694049002932E-2</v>
      </c>
      <c r="F1238" s="21">
        <v>0.10141705291858805</v>
      </c>
      <c r="G1238" s="13"/>
      <c r="H1238" s="22">
        <f t="shared" si="20"/>
        <v>4.195649199616911</v>
      </c>
      <c r="I1238" s="23">
        <f t="shared" si="20"/>
        <v>5.5971036420620344</v>
      </c>
    </row>
    <row r="1239" spans="1:9" x14ac:dyDescent="0.25">
      <c r="A1239" s="17" t="s">
        <v>1243</v>
      </c>
      <c r="B1239" s="18">
        <v>2356</v>
      </c>
      <c r="C1239" s="19">
        <v>3039</v>
      </c>
      <c r="D1239" s="6"/>
      <c r="E1239" s="20">
        <v>0.29652865017500379</v>
      </c>
      <c r="F1239" s="21">
        <v>0.2587373282920174</v>
      </c>
      <c r="G1239" s="13"/>
      <c r="H1239" s="22">
        <f t="shared" si="20"/>
        <v>1.2893692707620741</v>
      </c>
      <c r="I1239" s="23">
        <f t="shared" si="20"/>
        <v>1.3137360855938613</v>
      </c>
    </row>
    <row r="1240" spans="1:9" x14ac:dyDescent="0.25">
      <c r="A1240" s="17" t="s">
        <v>1244</v>
      </c>
      <c r="B1240" s="18">
        <v>1301.5</v>
      </c>
      <c r="C1240" s="19">
        <v>1970.5</v>
      </c>
      <c r="D1240" s="6"/>
      <c r="E1240" s="20">
        <v>0.11029018561726403</v>
      </c>
      <c r="F1240" s="21">
        <v>0.25442207960480195</v>
      </c>
      <c r="G1240" s="13"/>
      <c r="H1240" s="22">
        <f t="shared" si="20"/>
        <v>0.71227254070324253</v>
      </c>
      <c r="I1240" s="23">
        <f t="shared" si="20"/>
        <v>0.85183183832270615</v>
      </c>
    </row>
    <row r="1241" spans="1:9" x14ac:dyDescent="0.25">
      <c r="A1241" s="17" t="s">
        <v>1245</v>
      </c>
      <c r="B1241" s="18">
        <v>2614</v>
      </c>
      <c r="C1241" s="19">
        <v>2022.5</v>
      </c>
      <c r="D1241" s="6"/>
      <c r="E1241" s="20">
        <v>0.78609499086767676</v>
      </c>
      <c r="F1241" s="21">
        <v>0.36395459046486822</v>
      </c>
      <c r="G1241" s="13"/>
      <c r="H1241" s="22">
        <f t="shared" si="20"/>
        <v>1.4305650567793131</v>
      </c>
      <c r="I1241" s="23">
        <f t="shared" si="20"/>
        <v>0.87431103425915924</v>
      </c>
    </row>
    <row r="1242" spans="1:9" x14ac:dyDescent="0.25">
      <c r="A1242" s="17" t="s">
        <v>1246</v>
      </c>
      <c r="B1242" s="18">
        <v>1950</v>
      </c>
      <c r="C1242" s="19">
        <v>2282</v>
      </c>
      <c r="D1242" s="6"/>
      <c r="E1242" s="20">
        <v>0.37349742801135588</v>
      </c>
      <c r="F1242" s="21">
        <v>0.37059584149829572</v>
      </c>
      <c r="G1242" s="13"/>
      <c r="H1242" s="22">
        <f t="shared" si="20"/>
        <v>1.0671774524558764</v>
      </c>
      <c r="I1242" s="23">
        <f t="shared" si="20"/>
        <v>0.98649086782665085</v>
      </c>
    </row>
    <row r="1243" spans="1:9" x14ac:dyDescent="0.25">
      <c r="A1243" s="17" t="s">
        <v>1247</v>
      </c>
      <c r="B1243" s="18">
        <v>1884</v>
      </c>
      <c r="C1243" s="19">
        <v>2010</v>
      </c>
      <c r="D1243" s="6"/>
      <c r="E1243" s="20">
        <v>0.57349212401966276</v>
      </c>
      <c r="F1243" s="21">
        <v>0.40737793662389155</v>
      </c>
      <c r="G1243" s="13"/>
      <c r="H1243" s="22">
        <f t="shared" si="20"/>
        <v>1.0310576002189082</v>
      </c>
      <c r="I1243" s="23">
        <f t="shared" si="20"/>
        <v>0.86890738138981949</v>
      </c>
    </row>
    <row r="1244" spans="1:9" x14ac:dyDescent="0.25">
      <c r="A1244" s="17" t="s">
        <v>1248</v>
      </c>
      <c r="B1244" s="18">
        <v>2600.5</v>
      </c>
      <c r="C1244" s="19">
        <v>3308.5</v>
      </c>
      <c r="D1244" s="6"/>
      <c r="E1244" s="20">
        <v>0.35919556160254923</v>
      </c>
      <c r="F1244" s="21">
        <v>0.11733462985383546</v>
      </c>
      <c r="G1244" s="13"/>
      <c r="H1244" s="22">
        <f t="shared" si="20"/>
        <v>1.423176905185388</v>
      </c>
      <c r="I1244" s="23">
        <f t="shared" si="20"/>
        <v>1.4302388414568248</v>
      </c>
    </row>
    <row r="1245" spans="1:9" x14ac:dyDescent="0.25">
      <c r="A1245" s="17" t="s">
        <v>1249</v>
      </c>
      <c r="B1245" s="18">
        <v>2955</v>
      </c>
      <c r="C1245" s="19">
        <v>2370</v>
      </c>
      <c r="D1245" s="6"/>
      <c r="E1245" s="20">
        <v>7.8966239523370799E-2</v>
      </c>
      <c r="F1245" s="21">
        <v>0.32341930413764453</v>
      </c>
      <c r="G1245" s="13"/>
      <c r="H1245" s="22">
        <f t="shared" si="20"/>
        <v>1.6171842933369818</v>
      </c>
      <c r="I1245" s="23">
        <f t="shared" si="20"/>
        <v>1.024532584026802</v>
      </c>
    </row>
    <row r="1246" spans="1:9" x14ac:dyDescent="0.25">
      <c r="A1246" s="17" t="s">
        <v>1250</v>
      </c>
      <c r="B1246" s="18">
        <v>2334.5</v>
      </c>
      <c r="C1246" s="19">
        <v>2561</v>
      </c>
      <c r="D1246" s="6"/>
      <c r="E1246" s="20">
        <v>0.52128111819320977</v>
      </c>
      <c r="F1246" s="21">
        <v>0.3313268791190383</v>
      </c>
      <c r="G1246" s="13"/>
      <c r="H1246" s="22">
        <f t="shared" si="20"/>
        <v>1.2776029552606376</v>
      </c>
      <c r="I1246" s="23">
        <f t="shared" si="20"/>
        <v>1.1071003998703124</v>
      </c>
    </row>
    <row r="1247" spans="1:9" x14ac:dyDescent="0.25">
      <c r="A1247" s="17" t="s">
        <v>1251</v>
      </c>
      <c r="B1247" s="18">
        <v>2915.5</v>
      </c>
      <c r="C1247" s="19">
        <v>4650</v>
      </c>
      <c r="D1247" s="6"/>
      <c r="E1247" s="20">
        <v>0.21512732461412026</v>
      </c>
      <c r="F1247" s="21">
        <v>0.19981469042561795</v>
      </c>
      <c r="G1247" s="13"/>
      <c r="H1247" s="22">
        <f t="shared" si="20"/>
        <v>1.5955671090436447</v>
      </c>
      <c r="I1247" s="23">
        <f t="shared" si="20"/>
        <v>2.0101588673943587</v>
      </c>
    </row>
    <row r="1248" spans="1:9" x14ac:dyDescent="0.25">
      <c r="A1248" s="17" t="s">
        <v>1252</v>
      </c>
      <c r="B1248" s="18">
        <v>1814</v>
      </c>
      <c r="C1248" s="19">
        <v>2429.5</v>
      </c>
      <c r="D1248" s="6"/>
      <c r="E1248" s="20">
        <v>0.40149944025476514</v>
      </c>
      <c r="F1248" s="21">
        <v>0.44618015869889993</v>
      </c>
      <c r="G1248" s="13"/>
      <c r="H1248" s="22">
        <f t="shared" si="20"/>
        <v>0.99274866602818446</v>
      </c>
      <c r="I1248" s="23">
        <f t="shared" si="20"/>
        <v>1.0502539716848589</v>
      </c>
    </row>
    <row r="1249" spans="1:9" x14ac:dyDescent="0.25">
      <c r="A1249" s="17" t="s">
        <v>1253</v>
      </c>
      <c r="B1249" s="18">
        <v>3061</v>
      </c>
      <c r="C1249" s="19">
        <v>3022</v>
      </c>
      <c r="D1249" s="6"/>
      <c r="E1249" s="20">
        <v>5.5441237335763279E-3</v>
      </c>
      <c r="F1249" s="21">
        <v>0.34162008621189915</v>
      </c>
      <c r="G1249" s="13"/>
      <c r="H1249" s="22">
        <f t="shared" si="20"/>
        <v>1.6751949651115063</v>
      </c>
      <c r="I1249" s="23">
        <f t="shared" si="20"/>
        <v>1.3063871176915596</v>
      </c>
    </row>
    <row r="1250" spans="1:9" x14ac:dyDescent="0.25">
      <c r="A1250" s="17" t="s">
        <v>1254</v>
      </c>
      <c r="B1250" s="18">
        <v>2151</v>
      </c>
      <c r="C1250" s="19">
        <v>2602</v>
      </c>
      <c r="D1250" s="6"/>
      <c r="E1250" s="20">
        <v>6.9034134843874939E-2</v>
      </c>
      <c r="F1250" s="21">
        <v>0.13968212357028648</v>
      </c>
      <c r="G1250" s="13"/>
      <c r="H1250" s="22">
        <f t="shared" si="20"/>
        <v>1.1771788206320974</v>
      </c>
      <c r="I1250" s="23">
        <f t="shared" si="20"/>
        <v>1.1248243812817464</v>
      </c>
    </row>
    <row r="1251" spans="1:9" x14ac:dyDescent="0.25">
      <c r="A1251" s="17" t="s">
        <v>1255</v>
      </c>
      <c r="B1251" s="18">
        <v>2503.5</v>
      </c>
      <c r="C1251" s="19">
        <v>2738.5</v>
      </c>
      <c r="D1251" s="6"/>
      <c r="E1251" s="20">
        <v>0.35221176598347304</v>
      </c>
      <c r="F1251" s="21">
        <v>0.26827969532693918</v>
      </c>
      <c r="G1251" s="13"/>
      <c r="H1251" s="22">
        <f t="shared" si="20"/>
        <v>1.3700916678068136</v>
      </c>
      <c r="I1251" s="23">
        <f t="shared" si="20"/>
        <v>1.1838322706149358</v>
      </c>
    </row>
    <row r="1252" spans="1:9" x14ac:dyDescent="0.25">
      <c r="A1252" s="17" t="s">
        <v>1256</v>
      </c>
      <c r="B1252" s="18">
        <v>1415</v>
      </c>
      <c r="C1252" s="19">
        <v>2060.5</v>
      </c>
      <c r="D1252" s="6"/>
      <c r="E1252" s="20">
        <v>0.13992218991677266</v>
      </c>
      <c r="F1252" s="21">
        <v>6.2114208878798885E-2</v>
      </c>
      <c r="G1252" s="13"/>
      <c r="H1252" s="22">
        <f t="shared" si="20"/>
        <v>0.77438774114105902</v>
      </c>
      <c r="I1252" s="23">
        <f t="shared" si="20"/>
        <v>0.89073813898195175</v>
      </c>
    </row>
    <row r="1253" spans="1:9" x14ac:dyDescent="0.25">
      <c r="A1253" s="17" t="s">
        <v>1257</v>
      </c>
      <c r="B1253" s="18">
        <v>2038</v>
      </c>
      <c r="C1253" s="19">
        <v>2576</v>
      </c>
      <c r="D1253" s="6"/>
      <c r="E1253" s="20">
        <v>0.48366381402063163</v>
      </c>
      <c r="F1253" s="21">
        <v>0.44578470987847557</v>
      </c>
      <c r="G1253" s="13"/>
      <c r="H1253" s="22">
        <f t="shared" si="20"/>
        <v>1.1153372554385004</v>
      </c>
      <c r="I1253" s="23">
        <f t="shared" si="20"/>
        <v>1.11358478331352</v>
      </c>
    </row>
    <row r="1254" spans="1:9" x14ac:dyDescent="0.25">
      <c r="A1254" s="17" t="s">
        <v>1258</v>
      </c>
      <c r="B1254" s="18">
        <v>4235</v>
      </c>
      <c r="C1254" s="19">
        <v>6113.5</v>
      </c>
      <c r="D1254" s="6"/>
      <c r="E1254" s="20">
        <v>0.31523438084538413</v>
      </c>
      <c r="F1254" s="21">
        <v>0.27192410935954414</v>
      </c>
      <c r="G1254" s="13"/>
      <c r="H1254" s="22">
        <f t="shared" si="20"/>
        <v>2.3176905185387877</v>
      </c>
      <c r="I1254" s="23">
        <f t="shared" si="20"/>
        <v>2.6428185453366475</v>
      </c>
    </row>
    <row r="1255" spans="1:9" x14ac:dyDescent="0.25">
      <c r="A1255" s="17" t="s">
        <v>1259</v>
      </c>
      <c r="B1255" s="18">
        <v>2666</v>
      </c>
      <c r="C1255" s="19">
        <v>2496.5</v>
      </c>
      <c r="D1255" s="6"/>
      <c r="E1255" s="20">
        <v>0.29971142638439563</v>
      </c>
      <c r="F1255" s="21">
        <v>0.29711797054463784</v>
      </c>
      <c r="G1255" s="13"/>
      <c r="H1255" s="22">
        <f t="shared" si="20"/>
        <v>1.4590231221781365</v>
      </c>
      <c r="I1255" s="23">
        <f t="shared" si="20"/>
        <v>1.0792175510645197</v>
      </c>
    </row>
    <row r="1256" spans="1:9" x14ac:dyDescent="0.25">
      <c r="A1256" s="17" t="s">
        <v>1260</v>
      </c>
      <c r="B1256" s="18">
        <v>1625</v>
      </c>
      <c r="C1256" s="19">
        <v>2060.5</v>
      </c>
      <c r="D1256" s="6"/>
      <c r="E1256" s="20">
        <v>0.27849128612885565</v>
      </c>
      <c r="F1256" s="21">
        <v>0.31194373409297338</v>
      </c>
      <c r="G1256" s="13"/>
      <c r="H1256" s="22">
        <f t="shared" si="20"/>
        <v>0.88931454371323027</v>
      </c>
      <c r="I1256" s="23">
        <f t="shared" si="20"/>
        <v>0.89073813898195175</v>
      </c>
    </row>
    <row r="1257" spans="1:9" x14ac:dyDescent="0.25">
      <c r="A1257" s="17" t="s">
        <v>1261</v>
      </c>
      <c r="B1257" s="18">
        <v>1530.5</v>
      </c>
      <c r="C1257" s="19">
        <v>2066</v>
      </c>
      <c r="D1257" s="6"/>
      <c r="E1257" s="20">
        <v>0.29060448570162589</v>
      </c>
      <c r="F1257" s="21">
        <v>0.10062410148540415</v>
      </c>
      <c r="G1257" s="13"/>
      <c r="H1257" s="22">
        <f t="shared" si="20"/>
        <v>0.83759748255575317</v>
      </c>
      <c r="I1257" s="23">
        <f t="shared" si="20"/>
        <v>0.89311574624446122</v>
      </c>
    </row>
    <row r="1258" spans="1:9" x14ac:dyDescent="0.25">
      <c r="A1258" s="17" t="s">
        <v>1262</v>
      </c>
      <c r="B1258" s="18">
        <v>2581</v>
      </c>
      <c r="C1258" s="19">
        <v>3299.5</v>
      </c>
      <c r="D1258" s="6"/>
      <c r="E1258" s="20">
        <v>0.27999346391811375</v>
      </c>
      <c r="F1258" s="21">
        <v>0.22995168244072298</v>
      </c>
      <c r="G1258" s="13"/>
      <c r="H1258" s="22">
        <f t="shared" si="20"/>
        <v>1.4125051306608292</v>
      </c>
      <c r="I1258" s="23">
        <f t="shared" si="20"/>
        <v>1.4263482113909003</v>
      </c>
    </row>
    <row r="1259" spans="1:9" x14ac:dyDescent="0.25">
      <c r="A1259" s="17" t="s">
        <v>1263</v>
      </c>
      <c r="B1259" s="18">
        <v>4125.5</v>
      </c>
      <c r="C1259" s="19">
        <v>3243.5</v>
      </c>
      <c r="D1259" s="6"/>
      <c r="E1259" s="20">
        <v>0.85408146664708917</v>
      </c>
      <c r="F1259" s="21">
        <v>3.7279253763804414E-2</v>
      </c>
      <c r="G1259" s="13"/>
      <c r="H1259" s="22">
        <f t="shared" si="20"/>
        <v>2.257764400054727</v>
      </c>
      <c r="I1259" s="23">
        <f t="shared" si="20"/>
        <v>1.4021398465362584</v>
      </c>
    </row>
    <row r="1260" spans="1:9" x14ac:dyDescent="0.25">
      <c r="A1260" s="17" t="s">
        <v>1264</v>
      </c>
      <c r="B1260" s="18">
        <v>1658.5</v>
      </c>
      <c r="C1260" s="19">
        <v>2089.5</v>
      </c>
      <c r="D1260" s="6"/>
      <c r="E1260" s="20">
        <v>0.43274849737976828</v>
      </c>
      <c r="F1260" s="21">
        <v>0.46937406341504734</v>
      </c>
      <c r="G1260" s="13"/>
      <c r="H1260" s="22">
        <f t="shared" si="20"/>
        <v>0.90764810507593374</v>
      </c>
      <c r="I1260" s="23">
        <f t="shared" si="20"/>
        <v>0.90327461363881989</v>
      </c>
    </row>
    <row r="1261" spans="1:9" x14ac:dyDescent="0.25">
      <c r="A1261" s="17" t="s">
        <v>1265</v>
      </c>
      <c r="B1261" s="18">
        <v>2110.5</v>
      </c>
      <c r="C1261" s="19">
        <v>1976.5</v>
      </c>
      <c r="D1261" s="6"/>
      <c r="E1261" s="20">
        <v>0.30388336912399838</v>
      </c>
      <c r="F1261" s="21">
        <v>0.30373572336320709</v>
      </c>
      <c r="G1261" s="13"/>
      <c r="H1261" s="22">
        <f t="shared" si="20"/>
        <v>1.1550143658503216</v>
      </c>
      <c r="I1261" s="23">
        <f t="shared" si="20"/>
        <v>0.85442559169998922</v>
      </c>
    </row>
    <row r="1262" spans="1:9" x14ac:dyDescent="0.25">
      <c r="A1262" s="17" t="s">
        <v>1266</v>
      </c>
      <c r="B1262" s="18">
        <v>1424.5</v>
      </c>
      <c r="C1262" s="19">
        <v>2301</v>
      </c>
      <c r="D1262" s="6"/>
      <c r="E1262" s="20">
        <v>0.15239156323220082</v>
      </c>
      <c r="F1262" s="21">
        <v>0.37060876927899883</v>
      </c>
      <c r="G1262" s="13"/>
      <c r="H1262" s="22">
        <f t="shared" si="20"/>
        <v>0.7795868107812286</v>
      </c>
      <c r="I1262" s="23">
        <f t="shared" si="20"/>
        <v>0.99470442018804717</v>
      </c>
    </row>
    <row r="1263" spans="1:9" x14ac:dyDescent="0.25">
      <c r="A1263" s="17" t="s">
        <v>1267</v>
      </c>
      <c r="B1263" s="18">
        <v>1603</v>
      </c>
      <c r="C1263" s="19">
        <v>2508</v>
      </c>
      <c r="D1263" s="6"/>
      <c r="E1263" s="20">
        <v>0.17732808860698199</v>
      </c>
      <c r="F1263" s="21">
        <v>0.33494531740415406</v>
      </c>
      <c r="G1263" s="13"/>
      <c r="H1263" s="22">
        <f t="shared" si="20"/>
        <v>0.87727459296757426</v>
      </c>
      <c r="I1263" s="23">
        <f t="shared" si="20"/>
        <v>1.0841889117043122</v>
      </c>
    </row>
    <row r="1264" spans="1:9" x14ac:dyDescent="0.25">
      <c r="A1264" s="17" t="s">
        <v>1268</v>
      </c>
      <c r="B1264" s="18">
        <v>1622.5</v>
      </c>
      <c r="C1264" s="19">
        <v>1904</v>
      </c>
      <c r="D1264" s="6"/>
      <c r="E1264" s="20">
        <v>0.47547210987643962</v>
      </c>
      <c r="F1264" s="21">
        <v>0.25179537691411724</v>
      </c>
      <c r="G1264" s="13"/>
      <c r="H1264" s="22">
        <f t="shared" si="20"/>
        <v>0.88794636749213296</v>
      </c>
      <c r="I1264" s="23">
        <f t="shared" si="20"/>
        <v>0.8230844050578191</v>
      </c>
    </row>
    <row r="1265" spans="1:9" x14ac:dyDescent="0.25">
      <c r="A1265" s="17" t="s">
        <v>1269</v>
      </c>
      <c r="B1265" s="18">
        <v>2425.5</v>
      </c>
      <c r="C1265" s="19">
        <v>3142.5</v>
      </c>
      <c r="D1265" s="6"/>
      <c r="E1265" s="20">
        <v>0.30231693757594302</v>
      </c>
      <c r="F1265" s="21">
        <v>0.38139888436314973</v>
      </c>
      <c r="G1265" s="13"/>
      <c r="H1265" s="22">
        <f t="shared" si="20"/>
        <v>1.3274045697085786</v>
      </c>
      <c r="I1265" s="23">
        <f t="shared" si="20"/>
        <v>1.3584783313519939</v>
      </c>
    </row>
    <row r="1266" spans="1:9" x14ac:dyDescent="0.25">
      <c r="A1266" s="17" t="s">
        <v>1270</v>
      </c>
      <c r="B1266" s="18">
        <v>1746</v>
      </c>
      <c r="C1266" s="19">
        <v>2470</v>
      </c>
      <c r="D1266" s="6"/>
      <c r="E1266" s="20">
        <v>0.4673546537739266</v>
      </c>
      <c r="F1266" s="21">
        <v>2.8627804906337958E-3</v>
      </c>
      <c r="G1266" s="13"/>
      <c r="H1266" s="22">
        <f t="shared" si="20"/>
        <v>0.95553427281433845</v>
      </c>
      <c r="I1266" s="23">
        <f t="shared" si="20"/>
        <v>1.0677618069815196</v>
      </c>
    </row>
    <row r="1267" spans="1:9" x14ac:dyDescent="0.25">
      <c r="A1267" s="17" t="s">
        <v>1271</v>
      </c>
      <c r="B1267" s="18">
        <v>1942</v>
      </c>
      <c r="C1267" s="19">
        <v>2213.5</v>
      </c>
      <c r="D1267" s="6"/>
      <c r="E1267" s="20">
        <v>0.12962410612894484</v>
      </c>
      <c r="F1267" s="21">
        <v>0.23032482007476882</v>
      </c>
      <c r="G1267" s="13"/>
      <c r="H1267" s="22">
        <f t="shared" si="20"/>
        <v>1.062799288548365</v>
      </c>
      <c r="I1267" s="23">
        <f t="shared" si="20"/>
        <v>0.95687885010266938</v>
      </c>
    </row>
    <row r="1268" spans="1:9" x14ac:dyDescent="0.25">
      <c r="A1268" s="17" t="s">
        <v>1272</v>
      </c>
      <c r="B1268" s="18">
        <v>1781.5</v>
      </c>
      <c r="C1268" s="19">
        <v>1822.5</v>
      </c>
      <c r="D1268" s="6"/>
      <c r="E1268" s="20">
        <v>0.3465081223552377</v>
      </c>
      <c r="F1268" s="21">
        <v>0.24947580812233197</v>
      </c>
      <c r="G1268" s="13"/>
      <c r="H1268" s="22">
        <f t="shared" si="20"/>
        <v>0.97496237515391981</v>
      </c>
      <c r="I1268" s="23">
        <f t="shared" si="20"/>
        <v>0.78785258834972438</v>
      </c>
    </row>
    <row r="1269" spans="1:9" x14ac:dyDescent="0.25">
      <c r="A1269" s="17" t="s">
        <v>1273</v>
      </c>
      <c r="B1269" s="18">
        <v>4503</v>
      </c>
      <c r="C1269" s="19">
        <v>5742</v>
      </c>
      <c r="D1269" s="6"/>
      <c r="E1269" s="20">
        <v>0.19754393309630841</v>
      </c>
      <c r="F1269" s="21">
        <v>0.28397565959877719</v>
      </c>
      <c r="G1269" s="13"/>
      <c r="H1269" s="22">
        <f t="shared" si="20"/>
        <v>2.464359009440416</v>
      </c>
      <c r="I1269" s="23">
        <f t="shared" si="20"/>
        <v>2.4822219820598725</v>
      </c>
    </row>
    <row r="1270" spans="1:9" x14ac:dyDescent="0.25">
      <c r="A1270" s="17" t="s">
        <v>1274</v>
      </c>
      <c r="B1270" s="18">
        <v>1953</v>
      </c>
      <c r="C1270" s="19">
        <v>2855.5</v>
      </c>
      <c r="D1270" s="6"/>
      <c r="E1270" s="20">
        <v>0.23027133273663297</v>
      </c>
      <c r="F1270" s="21">
        <v>0.21717129998270082</v>
      </c>
      <c r="G1270" s="13"/>
      <c r="H1270" s="22">
        <f t="shared" si="20"/>
        <v>1.0688192639211931</v>
      </c>
      <c r="I1270" s="23">
        <f t="shared" si="20"/>
        <v>1.2344104614719551</v>
      </c>
    </row>
    <row r="1271" spans="1:9" x14ac:dyDescent="0.25">
      <c r="A1271" s="17" t="s">
        <v>1275</v>
      </c>
      <c r="B1271" s="18">
        <v>1381</v>
      </c>
      <c r="C1271" s="19">
        <v>2189.5</v>
      </c>
      <c r="D1271" s="6"/>
      <c r="E1271" s="20">
        <v>0.36763408319474378</v>
      </c>
      <c r="F1271" s="21">
        <v>0.2212231765758324</v>
      </c>
      <c r="G1271" s="13"/>
      <c r="H1271" s="22">
        <f t="shared" si="20"/>
        <v>0.75578054453413601</v>
      </c>
      <c r="I1271" s="23">
        <f t="shared" si="20"/>
        <v>0.94650383659353721</v>
      </c>
    </row>
    <row r="1272" spans="1:9" x14ac:dyDescent="0.25">
      <c r="A1272" s="17" t="s">
        <v>1276</v>
      </c>
      <c r="B1272" s="18">
        <v>1731</v>
      </c>
      <c r="C1272" s="19">
        <v>2385.5</v>
      </c>
      <c r="D1272" s="6"/>
      <c r="E1272" s="20">
        <v>0.1609474707033505</v>
      </c>
      <c r="F1272" s="21">
        <v>0.17933330648411705</v>
      </c>
      <c r="G1272" s="13"/>
      <c r="H1272" s="22">
        <f t="shared" si="20"/>
        <v>0.94732521548775483</v>
      </c>
      <c r="I1272" s="23">
        <f t="shared" si="20"/>
        <v>1.0312331135847834</v>
      </c>
    </row>
    <row r="1273" spans="1:9" x14ac:dyDescent="0.25">
      <c r="A1273" s="17" t="s">
        <v>1277</v>
      </c>
      <c r="B1273" s="18">
        <v>2412.5</v>
      </c>
      <c r="C1273" s="19">
        <v>2850</v>
      </c>
      <c r="D1273" s="6"/>
      <c r="E1273" s="20">
        <v>0.40946245526118419</v>
      </c>
      <c r="F1273" s="21">
        <v>0.35479392880588173</v>
      </c>
      <c r="G1273" s="13"/>
      <c r="H1273" s="22">
        <f t="shared" si="20"/>
        <v>1.3202900533588726</v>
      </c>
      <c r="I1273" s="23">
        <f t="shared" si="20"/>
        <v>1.2320328542094456</v>
      </c>
    </row>
    <row r="1274" spans="1:9" x14ac:dyDescent="0.25">
      <c r="A1274" s="17" t="s">
        <v>1278</v>
      </c>
      <c r="B1274" s="18">
        <v>1758.5</v>
      </c>
      <c r="C1274" s="19">
        <v>1920</v>
      </c>
      <c r="D1274" s="6"/>
      <c r="E1274" s="20">
        <v>0.16767900355688958</v>
      </c>
      <c r="F1274" s="21">
        <v>0.2555896386163875</v>
      </c>
      <c r="G1274" s="13"/>
      <c r="H1274" s="22">
        <f t="shared" si="20"/>
        <v>0.96237515391982487</v>
      </c>
      <c r="I1274" s="23">
        <f t="shared" si="20"/>
        <v>0.83000108073057388</v>
      </c>
    </row>
    <row r="1275" spans="1:9" x14ac:dyDescent="0.25">
      <c r="A1275" s="17" t="s">
        <v>1279</v>
      </c>
      <c r="B1275" s="18">
        <v>2051</v>
      </c>
      <c r="C1275" s="19">
        <v>2454</v>
      </c>
      <c r="D1275" s="6"/>
      <c r="E1275" s="20">
        <v>0.428194355062746</v>
      </c>
      <c r="F1275" s="21">
        <v>0.35038380029455657</v>
      </c>
      <c r="G1275" s="13"/>
      <c r="H1275" s="22">
        <f t="shared" si="20"/>
        <v>1.1224517717882063</v>
      </c>
      <c r="I1275" s="23">
        <f t="shared" si="20"/>
        <v>1.0608451313087648</v>
      </c>
    </row>
    <row r="1276" spans="1:9" x14ac:dyDescent="0.25">
      <c r="A1276" s="17" t="s">
        <v>1280</v>
      </c>
      <c r="B1276" s="18">
        <v>1906</v>
      </c>
      <c r="C1276" s="19">
        <v>2151</v>
      </c>
      <c r="D1276" s="6"/>
      <c r="E1276" s="20">
        <v>0.26414482067409328</v>
      </c>
      <c r="F1276" s="21">
        <v>0.34648561012116275</v>
      </c>
      <c r="G1276" s="13"/>
      <c r="H1276" s="22">
        <f t="shared" si="20"/>
        <v>1.0430975509645641</v>
      </c>
      <c r="I1276" s="23">
        <f t="shared" si="20"/>
        <v>0.92986058575597108</v>
      </c>
    </row>
    <row r="1277" spans="1:9" x14ac:dyDescent="0.25">
      <c r="A1277" s="17" t="s">
        <v>1281</v>
      </c>
      <c r="B1277" s="18">
        <v>2992</v>
      </c>
      <c r="C1277" s="19">
        <v>3537</v>
      </c>
      <c r="D1277" s="6"/>
      <c r="E1277" s="20">
        <v>0.33937344177268791</v>
      </c>
      <c r="F1277" s="21">
        <v>0.34985492425118975</v>
      </c>
      <c r="G1277" s="13"/>
      <c r="H1277" s="22">
        <f t="shared" si="20"/>
        <v>1.6374333014092215</v>
      </c>
      <c r="I1277" s="23">
        <f t="shared" si="20"/>
        <v>1.5290176159083539</v>
      </c>
    </row>
    <row r="1278" spans="1:9" x14ac:dyDescent="0.25">
      <c r="A1278" s="17" t="s">
        <v>1282</v>
      </c>
      <c r="B1278" s="18">
        <v>2261.5</v>
      </c>
      <c r="C1278" s="19">
        <v>2903.5</v>
      </c>
      <c r="D1278" s="6"/>
      <c r="E1278" s="20">
        <v>0.34112469523525241</v>
      </c>
      <c r="F1278" s="21">
        <v>0.34362929852048169</v>
      </c>
      <c r="G1278" s="13"/>
      <c r="H1278" s="22">
        <f t="shared" si="20"/>
        <v>1.237652209604597</v>
      </c>
      <c r="I1278" s="23">
        <f t="shared" si="20"/>
        <v>1.2551604884902194</v>
      </c>
    </row>
    <row r="1279" spans="1:9" x14ac:dyDescent="0.25">
      <c r="A1279" s="17" t="s">
        <v>1283</v>
      </c>
      <c r="B1279" s="18">
        <v>1588</v>
      </c>
      <c r="C1279" s="19">
        <v>2276.5</v>
      </c>
      <c r="D1279" s="6"/>
      <c r="E1279" s="20">
        <v>0.45329641262462556</v>
      </c>
      <c r="F1279" s="21">
        <v>7.7342230843597773E-2</v>
      </c>
      <c r="G1279" s="13"/>
      <c r="H1279" s="22">
        <f t="shared" si="20"/>
        <v>0.86906553564099054</v>
      </c>
      <c r="I1279" s="23">
        <f t="shared" si="20"/>
        <v>0.98411326056414139</v>
      </c>
    </row>
    <row r="1280" spans="1:9" x14ac:dyDescent="0.25">
      <c r="A1280" s="17" t="s">
        <v>1284</v>
      </c>
      <c r="B1280" s="18">
        <v>1498.5</v>
      </c>
      <c r="C1280" s="19">
        <v>1884</v>
      </c>
      <c r="D1280" s="6"/>
      <c r="E1280" s="20">
        <v>0.47046076799665526</v>
      </c>
      <c r="F1280" s="21">
        <v>0.28074090887873543</v>
      </c>
      <c r="G1280" s="13"/>
      <c r="H1280" s="22">
        <f t="shared" si="20"/>
        <v>0.82008482692570805</v>
      </c>
      <c r="I1280" s="23">
        <f t="shared" si="20"/>
        <v>0.81443856046687557</v>
      </c>
    </row>
    <row r="1281" spans="1:9" x14ac:dyDescent="0.25">
      <c r="A1281" s="17" t="s">
        <v>1285</v>
      </c>
      <c r="B1281" s="18">
        <v>1496.5</v>
      </c>
      <c r="C1281" s="19">
        <v>1693</v>
      </c>
      <c r="D1281" s="6"/>
      <c r="E1281" s="20">
        <v>0.45502427683437707</v>
      </c>
      <c r="F1281" s="21">
        <v>0.31074273195675806</v>
      </c>
      <c r="G1281" s="13"/>
      <c r="H1281" s="22">
        <f t="shared" si="20"/>
        <v>0.81899028594883017</v>
      </c>
      <c r="I1281" s="23">
        <f t="shared" si="20"/>
        <v>0.73187074462336543</v>
      </c>
    </row>
    <row r="1282" spans="1:9" x14ac:dyDescent="0.25">
      <c r="A1282" s="17" t="s">
        <v>1286</v>
      </c>
      <c r="B1282" s="18">
        <v>2004</v>
      </c>
      <c r="C1282" s="19">
        <v>2722</v>
      </c>
      <c r="D1282" s="6"/>
      <c r="E1282" s="20">
        <v>0.31756292568258121</v>
      </c>
      <c r="F1282" s="21">
        <v>2.4938372885344805E-2</v>
      </c>
      <c r="G1282" s="13"/>
      <c r="H1282" s="22">
        <f t="shared" si="20"/>
        <v>1.0967300588315776</v>
      </c>
      <c r="I1282" s="23">
        <f t="shared" si="20"/>
        <v>1.1766994488274074</v>
      </c>
    </row>
    <row r="1283" spans="1:9" x14ac:dyDescent="0.25">
      <c r="A1283" s="17" t="s">
        <v>1287</v>
      </c>
      <c r="B1283" s="18">
        <v>3843</v>
      </c>
      <c r="C1283" s="19">
        <v>5682.5</v>
      </c>
      <c r="D1283" s="6"/>
      <c r="E1283" s="20">
        <v>6.2559538278278995E-2</v>
      </c>
      <c r="F1283" s="21">
        <v>1.231915025736352E-2</v>
      </c>
      <c r="G1283" s="13"/>
      <c r="H1283" s="22">
        <f t="shared" si="20"/>
        <v>2.1031604870707348</v>
      </c>
      <c r="I1283" s="23">
        <f t="shared" si="20"/>
        <v>2.4565005944018155</v>
      </c>
    </row>
    <row r="1284" spans="1:9" x14ac:dyDescent="0.25">
      <c r="A1284" s="17" t="s">
        <v>1288</v>
      </c>
      <c r="B1284" s="18">
        <v>2390.5</v>
      </c>
      <c r="C1284" s="19">
        <v>2661.5</v>
      </c>
      <c r="D1284" s="6"/>
      <c r="E1284" s="20">
        <v>0.23338517061543024</v>
      </c>
      <c r="F1284" s="21">
        <v>0.29995249143701375</v>
      </c>
      <c r="G1284" s="13"/>
      <c r="H1284" s="22">
        <f t="shared" ref="H1284:I1323" si="21">B1284/B$1</f>
        <v>1.3082501026132165</v>
      </c>
      <c r="I1284" s="23">
        <f t="shared" si="21"/>
        <v>1.1505457689398033</v>
      </c>
    </row>
    <row r="1285" spans="1:9" x14ac:dyDescent="0.25">
      <c r="A1285" s="17" t="s">
        <v>1289</v>
      </c>
      <c r="B1285" s="18">
        <v>1619</v>
      </c>
      <c r="C1285" s="19">
        <v>2372</v>
      </c>
      <c r="D1285" s="6"/>
      <c r="E1285" s="20">
        <v>0.17994317099991206</v>
      </c>
      <c r="F1285" s="21">
        <v>0.17468995521724992</v>
      </c>
      <c r="G1285" s="13"/>
      <c r="H1285" s="22">
        <f t="shared" si="21"/>
        <v>0.88603092078259682</v>
      </c>
      <c r="I1285" s="23">
        <f t="shared" si="21"/>
        <v>1.0253971684858965</v>
      </c>
    </row>
    <row r="1286" spans="1:9" x14ac:dyDescent="0.25">
      <c r="A1286" s="17" t="s">
        <v>1290</v>
      </c>
      <c r="B1286" s="18">
        <v>1563</v>
      </c>
      <c r="C1286" s="19">
        <v>1643</v>
      </c>
      <c r="D1286" s="6"/>
      <c r="E1286" s="20">
        <v>0.39901994946035507</v>
      </c>
      <c r="F1286" s="21">
        <v>0.49234945689434595</v>
      </c>
      <c r="G1286" s="13"/>
      <c r="H1286" s="22">
        <f t="shared" si="21"/>
        <v>0.85538377343001781</v>
      </c>
      <c r="I1286" s="23">
        <f t="shared" si="21"/>
        <v>0.71025613314600666</v>
      </c>
    </row>
    <row r="1287" spans="1:9" x14ac:dyDescent="0.25">
      <c r="A1287" s="17" t="s">
        <v>1291</v>
      </c>
      <c r="B1287" s="18">
        <v>2291</v>
      </c>
      <c r="C1287" s="19">
        <v>2855.5</v>
      </c>
      <c r="D1287" s="6"/>
      <c r="E1287" s="20">
        <v>3.9506620686110036E-2</v>
      </c>
      <c r="F1287" s="21">
        <v>0.48758299847883457</v>
      </c>
      <c r="G1287" s="13"/>
      <c r="H1287" s="22">
        <f t="shared" si="21"/>
        <v>1.253796689013545</v>
      </c>
      <c r="I1287" s="23">
        <f t="shared" si="21"/>
        <v>1.2344104614719551</v>
      </c>
    </row>
    <row r="1288" spans="1:9" x14ac:dyDescent="0.25">
      <c r="A1288" s="17" t="s">
        <v>1292</v>
      </c>
      <c r="B1288" s="18">
        <v>2120.5</v>
      </c>
      <c r="C1288" s="19">
        <v>2493</v>
      </c>
      <c r="D1288" s="6"/>
      <c r="E1288" s="20">
        <v>0.21575010017811661</v>
      </c>
      <c r="F1288" s="21">
        <v>0.21726586216963314</v>
      </c>
      <c r="G1288" s="13"/>
      <c r="H1288" s="22">
        <f t="shared" si="21"/>
        <v>1.1604870707347106</v>
      </c>
      <c r="I1288" s="23">
        <f t="shared" si="21"/>
        <v>1.0777045282611044</v>
      </c>
    </row>
    <row r="1289" spans="1:9" x14ac:dyDescent="0.25">
      <c r="A1289" s="17" t="s">
        <v>1293</v>
      </c>
      <c r="B1289" s="18">
        <v>1602.5</v>
      </c>
      <c r="C1289" s="19">
        <v>1565.5</v>
      </c>
      <c r="D1289" s="6"/>
      <c r="E1289" s="20">
        <v>0.47434620266804278</v>
      </c>
      <c r="F1289" s="21">
        <v>0.28501078181329387</v>
      </c>
      <c r="G1289" s="13"/>
      <c r="H1289" s="22">
        <f t="shared" si="21"/>
        <v>0.87700095772335473</v>
      </c>
      <c r="I1289" s="23">
        <f t="shared" si="21"/>
        <v>0.67675348535610069</v>
      </c>
    </row>
    <row r="1290" spans="1:9" x14ac:dyDescent="0.25">
      <c r="A1290" s="17" t="s">
        <v>1294</v>
      </c>
      <c r="B1290" s="18">
        <v>1467.5</v>
      </c>
      <c r="C1290" s="19">
        <v>1907.5</v>
      </c>
      <c r="D1290" s="6"/>
      <c r="E1290" s="20">
        <v>0.2895885352593629</v>
      </c>
      <c r="F1290" s="21">
        <v>0.35994793422392535</v>
      </c>
      <c r="G1290" s="13"/>
      <c r="H1290" s="22">
        <f t="shared" si="21"/>
        <v>0.80311944178410177</v>
      </c>
      <c r="I1290" s="23">
        <f t="shared" si="21"/>
        <v>0.82459742786123424</v>
      </c>
    </row>
    <row r="1291" spans="1:9" x14ac:dyDescent="0.25">
      <c r="A1291" s="17" t="s">
        <v>1295</v>
      </c>
      <c r="B1291" s="18">
        <v>1581</v>
      </c>
      <c r="C1291" s="19">
        <v>2960.5</v>
      </c>
      <c r="D1291" s="6"/>
      <c r="E1291" s="20">
        <v>5.3670343923077606E-3</v>
      </c>
      <c r="F1291" s="21">
        <v>5.1352122261478714E-2</v>
      </c>
      <c r="G1291" s="13"/>
      <c r="H1291" s="22">
        <f t="shared" si="21"/>
        <v>0.86523464222191815</v>
      </c>
      <c r="I1291" s="23">
        <f t="shared" si="21"/>
        <v>1.2798011455744083</v>
      </c>
    </row>
    <row r="1292" spans="1:9" x14ac:dyDescent="0.25">
      <c r="A1292" s="17" t="s">
        <v>1296</v>
      </c>
      <c r="B1292" s="18">
        <v>3830</v>
      </c>
      <c r="C1292" s="19">
        <v>6104</v>
      </c>
      <c r="D1292" s="6"/>
      <c r="E1292" s="20">
        <v>6.6833591328859063E-2</v>
      </c>
      <c r="F1292" s="21">
        <v>0.18372728619951906</v>
      </c>
      <c r="G1292" s="13"/>
      <c r="H1292" s="22">
        <f t="shared" si="21"/>
        <v>2.0960459707210291</v>
      </c>
      <c r="I1292" s="23">
        <f t="shared" si="21"/>
        <v>2.6387117691559494</v>
      </c>
    </row>
    <row r="1293" spans="1:9" x14ac:dyDescent="0.25">
      <c r="A1293" s="17" t="s">
        <v>1297</v>
      </c>
      <c r="B1293" s="18">
        <v>1899</v>
      </c>
      <c r="C1293" s="19">
        <v>2035</v>
      </c>
      <c r="D1293" s="6"/>
      <c r="E1293" s="20">
        <v>0.38874116880397874</v>
      </c>
      <c r="F1293" s="21">
        <v>0.30647085061746188</v>
      </c>
      <c r="G1293" s="13"/>
      <c r="H1293" s="22">
        <f t="shared" si="21"/>
        <v>1.0392666575454919</v>
      </c>
      <c r="I1293" s="23">
        <f t="shared" si="21"/>
        <v>0.87971468712849887</v>
      </c>
    </row>
    <row r="1294" spans="1:9" x14ac:dyDescent="0.25">
      <c r="A1294" s="17" t="s">
        <v>1298</v>
      </c>
      <c r="B1294" s="18">
        <v>1839</v>
      </c>
      <c r="C1294" s="19">
        <v>2281</v>
      </c>
      <c r="D1294" s="6"/>
      <c r="E1294" s="20">
        <v>0.10843072990462556</v>
      </c>
      <c r="F1294" s="21">
        <v>6.2619714949444363E-2</v>
      </c>
      <c r="G1294" s="13"/>
      <c r="H1294" s="22">
        <f t="shared" si="21"/>
        <v>1.0064304282391572</v>
      </c>
      <c r="I1294" s="23">
        <f t="shared" si="21"/>
        <v>0.98605857559710364</v>
      </c>
    </row>
    <row r="1295" spans="1:9" x14ac:dyDescent="0.25">
      <c r="A1295" s="17" t="s">
        <v>1299</v>
      </c>
      <c r="B1295" s="18">
        <v>1563.5</v>
      </c>
      <c r="C1295" s="19">
        <v>1892</v>
      </c>
      <c r="D1295" s="6"/>
      <c r="E1295" s="20">
        <v>0.28899343343665101</v>
      </c>
      <c r="F1295" s="21">
        <v>0.25189744742057768</v>
      </c>
      <c r="G1295" s="13"/>
      <c r="H1295" s="22">
        <f t="shared" si="21"/>
        <v>0.85565740867423723</v>
      </c>
      <c r="I1295" s="23">
        <f t="shared" si="21"/>
        <v>0.81789689830325296</v>
      </c>
    </row>
    <row r="1296" spans="1:9" x14ac:dyDescent="0.25">
      <c r="A1296" s="17" t="s">
        <v>1300</v>
      </c>
      <c r="B1296" s="18">
        <v>1577.5</v>
      </c>
      <c r="C1296" s="19">
        <v>1708</v>
      </c>
      <c r="D1296" s="6"/>
      <c r="E1296" s="20">
        <v>0.41193732609219474</v>
      </c>
      <c r="F1296" s="21">
        <v>0.29393783058691381</v>
      </c>
      <c r="G1296" s="13"/>
      <c r="H1296" s="22">
        <f t="shared" si="21"/>
        <v>0.86331919551238201</v>
      </c>
      <c r="I1296" s="23">
        <f t="shared" si="21"/>
        <v>0.738355128066573</v>
      </c>
    </row>
    <row r="1297" spans="1:9" x14ac:dyDescent="0.25">
      <c r="A1297" s="17" t="s">
        <v>1301</v>
      </c>
      <c r="B1297" s="18">
        <v>1983</v>
      </c>
      <c r="C1297" s="19">
        <v>2542</v>
      </c>
      <c r="D1297" s="6"/>
      <c r="E1297" s="20">
        <v>0.2496090503432089</v>
      </c>
      <c r="F1297" s="21">
        <v>8.2894500705582672E-2</v>
      </c>
      <c r="G1297" s="13"/>
      <c r="H1297" s="22">
        <f t="shared" si="21"/>
        <v>1.0852373785743603</v>
      </c>
      <c r="I1297" s="23">
        <f t="shared" si="21"/>
        <v>1.098886847508916</v>
      </c>
    </row>
    <row r="1298" spans="1:9" x14ac:dyDescent="0.25">
      <c r="A1298" s="17" t="s">
        <v>1302</v>
      </c>
      <c r="B1298" s="18">
        <v>7220</v>
      </c>
      <c r="C1298" s="19">
        <v>9539.5</v>
      </c>
      <c r="D1298" s="6"/>
      <c r="E1298" s="20">
        <v>0.16335929515500849</v>
      </c>
      <c r="F1298" s="21">
        <v>5.1071499789038341E-2</v>
      </c>
      <c r="G1298" s="13"/>
      <c r="H1298" s="22">
        <f t="shared" si="21"/>
        <v>3.9512929265289367</v>
      </c>
      <c r="I1298" s="23">
        <f t="shared" si="21"/>
        <v>4.1238517237652657</v>
      </c>
    </row>
    <row r="1299" spans="1:9" x14ac:dyDescent="0.25">
      <c r="A1299" s="17" t="s">
        <v>1303</v>
      </c>
      <c r="B1299" s="18">
        <v>16751.5</v>
      </c>
      <c r="C1299" s="19">
        <v>19512</v>
      </c>
      <c r="D1299" s="6"/>
      <c r="E1299" s="20">
        <v>0.1861951474085223</v>
      </c>
      <c r="F1299" s="21">
        <v>6.7043232123570773E-2</v>
      </c>
      <c r="G1299" s="13"/>
      <c r="H1299" s="22">
        <f t="shared" si="21"/>
        <v>9.1676015870844161</v>
      </c>
      <c r="I1299" s="23">
        <f t="shared" si="21"/>
        <v>8.4348859829244578</v>
      </c>
    </row>
    <row r="1300" spans="1:9" x14ac:dyDescent="0.25">
      <c r="A1300" s="17" t="s">
        <v>1304</v>
      </c>
      <c r="B1300" s="18">
        <v>1417.5</v>
      </c>
      <c r="C1300" s="19">
        <v>1968</v>
      </c>
      <c r="D1300" s="6"/>
      <c r="E1300" s="20">
        <v>0.11423453466787964</v>
      </c>
      <c r="F1300" s="21">
        <v>0.10779066786380298</v>
      </c>
      <c r="G1300" s="13"/>
      <c r="H1300" s="22">
        <f t="shared" si="21"/>
        <v>0.77575591736215621</v>
      </c>
      <c r="I1300" s="23">
        <f t="shared" si="21"/>
        <v>0.85075110774883822</v>
      </c>
    </row>
    <row r="1301" spans="1:9" x14ac:dyDescent="0.25">
      <c r="A1301" s="17" t="s">
        <v>1305</v>
      </c>
      <c r="B1301" s="18">
        <v>1713.5</v>
      </c>
      <c r="C1301" s="19">
        <v>1991</v>
      </c>
      <c r="D1301" s="6"/>
      <c r="E1301" s="20">
        <v>0.29093100714124071</v>
      </c>
      <c r="F1301" s="21">
        <v>6.1086070499289893E-2</v>
      </c>
      <c r="G1301" s="13"/>
      <c r="H1301" s="22">
        <f t="shared" si="21"/>
        <v>0.93774798194007392</v>
      </c>
      <c r="I1301" s="23">
        <f t="shared" si="21"/>
        <v>0.86069382902842317</v>
      </c>
    </row>
    <row r="1302" spans="1:9" x14ac:dyDescent="0.25">
      <c r="A1302" s="17" t="s">
        <v>1306</v>
      </c>
      <c r="B1302" s="18">
        <v>2739</v>
      </c>
      <c r="C1302" s="19">
        <v>2798</v>
      </c>
      <c r="D1302" s="6"/>
      <c r="E1302" s="20">
        <v>0.26177666160027718</v>
      </c>
      <c r="F1302" s="21">
        <v>0.15971818645814798</v>
      </c>
      <c r="G1302" s="13"/>
      <c r="H1302" s="22">
        <f t="shared" si="21"/>
        <v>1.4989738678341771</v>
      </c>
      <c r="I1302" s="23">
        <f t="shared" si="21"/>
        <v>1.2095536582729924</v>
      </c>
    </row>
    <row r="1303" spans="1:9" x14ac:dyDescent="0.25">
      <c r="A1303" s="17" t="s">
        <v>1307</v>
      </c>
      <c r="B1303" s="18">
        <v>1777</v>
      </c>
      <c r="C1303" s="19">
        <v>2612.5</v>
      </c>
      <c r="D1303" s="6"/>
      <c r="E1303" s="20">
        <v>0.37006713928164836</v>
      </c>
      <c r="F1303" s="21">
        <v>0.4138435477260215</v>
      </c>
      <c r="G1303" s="13"/>
      <c r="H1303" s="22">
        <f t="shared" si="21"/>
        <v>0.97249965795594473</v>
      </c>
      <c r="I1303" s="23">
        <f t="shared" si="21"/>
        <v>1.1293634496919918</v>
      </c>
    </row>
    <row r="1304" spans="1:9" x14ac:dyDescent="0.25">
      <c r="A1304" s="17" t="s">
        <v>1308</v>
      </c>
      <c r="B1304" s="18">
        <v>1681</v>
      </c>
      <c r="C1304" s="19">
        <v>2340</v>
      </c>
      <c r="D1304" s="6"/>
      <c r="E1304" s="20">
        <v>0.35754953242627324</v>
      </c>
      <c r="F1304" s="21">
        <v>0.32514824639176287</v>
      </c>
      <c r="G1304" s="13"/>
      <c r="H1304" s="22">
        <f t="shared" si="21"/>
        <v>0.91996169106580927</v>
      </c>
      <c r="I1304" s="23">
        <f t="shared" si="21"/>
        <v>1.0115638171403869</v>
      </c>
    </row>
    <row r="1305" spans="1:9" x14ac:dyDescent="0.25">
      <c r="A1305" s="17" t="s">
        <v>1309</v>
      </c>
      <c r="B1305" s="18">
        <v>1592</v>
      </c>
      <c r="C1305" s="19">
        <v>1894.5</v>
      </c>
      <c r="D1305" s="6"/>
      <c r="E1305" s="20">
        <v>0.27804575692385597</v>
      </c>
      <c r="F1305" s="21">
        <v>0.1504164860481281</v>
      </c>
      <c r="G1305" s="13"/>
      <c r="H1305" s="22">
        <f t="shared" si="21"/>
        <v>0.87125461759474621</v>
      </c>
      <c r="I1305" s="23">
        <f t="shared" si="21"/>
        <v>0.81897762887712089</v>
      </c>
    </row>
    <row r="1306" spans="1:9" x14ac:dyDescent="0.25">
      <c r="A1306" s="17" t="s">
        <v>1310</v>
      </c>
      <c r="B1306" s="18">
        <v>1824</v>
      </c>
      <c r="C1306" s="19">
        <v>2208</v>
      </c>
      <c r="D1306" s="6"/>
      <c r="E1306" s="20">
        <v>0.2217462055036761</v>
      </c>
      <c r="F1306" s="21">
        <v>4.4834669096973125E-3</v>
      </c>
      <c r="G1306" s="13"/>
      <c r="H1306" s="22">
        <f t="shared" si="21"/>
        <v>0.99822137091257357</v>
      </c>
      <c r="I1306" s="23">
        <f t="shared" si="21"/>
        <v>0.95450124284015991</v>
      </c>
    </row>
    <row r="1307" spans="1:9" x14ac:dyDescent="0.25">
      <c r="A1307" s="17" t="s">
        <v>1311</v>
      </c>
      <c r="B1307" s="18">
        <v>2323</v>
      </c>
      <c r="C1307" s="19">
        <v>2601.5</v>
      </c>
      <c r="D1307" s="6"/>
      <c r="E1307" s="20">
        <v>0.42858646057281913</v>
      </c>
      <c r="F1307" s="21">
        <v>0.39004352527491665</v>
      </c>
      <c r="G1307" s="13"/>
      <c r="H1307" s="22">
        <f t="shared" si="21"/>
        <v>1.2713093446435901</v>
      </c>
      <c r="I1307" s="23">
        <f t="shared" si="21"/>
        <v>1.1246082351669728</v>
      </c>
    </row>
    <row r="1308" spans="1:9" x14ac:dyDescent="0.25">
      <c r="A1308" s="17" t="s">
        <v>1312</v>
      </c>
      <c r="B1308" s="18">
        <v>1882</v>
      </c>
      <c r="C1308" s="19">
        <v>2760.5</v>
      </c>
      <c r="D1308" s="6"/>
      <c r="E1308" s="20">
        <v>0.34566325116451846</v>
      </c>
      <c r="F1308" s="21">
        <v>6.3781774502970595E-2</v>
      </c>
      <c r="G1308" s="13"/>
      <c r="H1308" s="22">
        <f t="shared" si="21"/>
        <v>1.0299630592420304</v>
      </c>
      <c r="I1308" s="23">
        <f t="shared" si="21"/>
        <v>1.1933426996649734</v>
      </c>
    </row>
    <row r="1309" spans="1:9" x14ac:dyDescent="0.25">
      <c r="A1309" s="17" t="s">
        <v>1313</v>
      </c>
      <c r="B1309" s="18">
        <v>1525.5</v>
      </c>
      <c r="C1309" s="19">
        <v>2052</v>
      </c>
      <c r="D1309" s="6"/>
      <c r="E1309" s="20">
        <v>0.27672418772098911</v>
      </c>
      <c r="F1309" s="21">
        <v>0.29910754681770135</v>
      </c>
      <c r="G1309" s="13"/>
      <c r="H1309" s="22">
        <f t="shared" si="21"/>
        <v>0.83486113011355867</v>
      </c>
      <c r="I1309" s="23">
        <f t="shared" si="21"/>
        <v>0.88706365503080087</v>
      </c>
    </row>
    <row r="1310" spans="1:9" x14ac:dyDescent="0.25">
      <c r="A1310" s="17" t="s">
        <v>1314</v>
      </c>
      <c r="B1310" s="18">
        <v>1978</v>
      </c>
      <c r="C1310" s="19">
        <v>2283.5</v>
      </c>
      <c r="D1310" s="6"/>
      <c r="E1310" s="20">
        <v>0.12797989265155915</v>
      </c>
      <c r="F1310" s="21">
        <v>0.11240628927992852</v>
      </c>
      <c r="G1310" s="13"/>
      <c r="H1310" s="22">
        <f t="shared" si="21"/>
        <v>1.0825010261321659</v>
      </c>
      <c r="I1310" s="23">
        <f t="shared" si="21"/>
        <v>0.98713930617097156</v>
      </c>
    </row>
    <row r="1311" spans="1:9" x14ac:dyDescent="0.25">
      <c r="A1311" s="17" t="s">
        <v>1315</v>
      </c>
      <c r="B1311" s="18">
        <v>2127</v>
      </c>
      <c r="C1311" s="19">
        <v>2335</v>
      </c>
      <c r="D1311" s="6"/>
      <c r="E1311" s="20">
        <v>0.55983442384492055</v>
      </c>
      <c r="F1311" s="21">
        <v>0.37248023163145755</v>
      </c>
      <c r="G1311" s="13"/>
      <c r="H1311" s="22">
        <f t="shared" si="21"/>
        <v>1.1640443289095634</v>
      </c>
      <c r="I1311" s="23">
        <f t="shared" si="21"/>
        <v>1.009402355992651</v>
      </c>
    </row>
    <row r="1312" spans="1:9" x14ac:dyDescent="0.25">
      <c r="A1312" s="17" t="s">
        <v>1316</v>
      </c>
      <c r="B1312" s="18">
        <v>1636</v>
      </c>
      <c r="C1312" s="19">
        <v>1788.5</v>
      </c>
      <c r="D1312" s="6"/>
      <c r="E1312" s="20">
        <v>0.44864109955478992</v>
      </c>
      <c r="F1312" s="21">
        <v>0.25263697689583664</v>
      </c>
      <c r="G1312" s="13"/>
      <c r="H1312" s="22">
        <f t="shared" si="21"/>
        <v>0.89533451908605832</v>
      </c>
      <c r="I1312" s="23">
        <f t="shared" si="21"/>
        <v>0.7731546525451205</v>
      </c>
    </row>
    <row r="1313" spans="1:9" x14ac:dyDescent="0.25">
      <c r="A1313" s="17" t="s">
        <v>1317</v>
      </c>
      <c r="B1313" s="18">
        <v>1982</v>
      </c>
      <c r="C1313" s="19">
        <v>2164.5</v>
      </c>
      <c r="D1313" s="6"/>
      <c r="E1313" s="20">
        <v>0.36461308293272027</v>
      </c>
      <c r="F1313" s="21">
        <v>0.32309013933633424</v>
      </c>
      <c r="G1313" s="13"/>
      <c r="H1313" s="22">
        <f t="shared" si="21"/>
        <v>1.0846901080859215</v>
      </c>
      <c r="I1313" s="23">
        <f t="shared" si="21"/>
        <v>0.93569653085485793</v>
      </c>
    </row>
    <row r="1314" spans="1:9" x14ac:dyDescent="0.25">
      <c r="A1314" s="17" t="s">
        <v>1318</v>
      </c>
      <c r="B1314" s="18">
        <v>1781</v>
      </c>
      <c r="C1314" s="19">
        <v>2527</v>
      </c>
      <c r="D1314" s="6"/>
      <c r="E1314" s="20">
        <v>5.8760136785855718E-2</v>
      </c>
      <c r="F1314" s="21">
        <v>0.19699373722015412</v>
      </c>
      <c r="G1314" s="13"/>
      <c r="H1314" s="22">
        <f t="shared" si="21"/>
        <v>0.9746887399097004</v>
      </c>
      <c r="I1314" s="23">
        <f t="shared" si="21"/>
        <v>1.0924024640657084</v>
      </c>
    </row>
    <row r="1315" spans="1:9" x14ac:dyDescent="0.25">
      <c r="A1315" s="17" t="s">
        <v>1319</v>
      </c>
      <c r="B1315" s="18">
        <v>2268.5</v>
      </c>
      <c r="C1315" s="19">
        <v>2980</v>
      </c>
      <c r="D1315" s="6"/>
      <c r="E1315" s="20">
        <v>0.23471518899425622</v>
      </c>
      <c r="F1315" s="21">
        <v>0.25009749911765811</v>
      </c>
      <c r="G1315" s="13"/>
      <c r="H1315" s="22">
        <f t="shared" si="21"/>
        <v>1.2414831030236695</v>
      </c>
      <c r="I1315" s="23">
        <f t="shared" si="21"/>
        <v>1.2882308440505781</v>
      </c>
    </row>
    <row r="1316" spans="1:9" x14ac:dyDescent="0.25">
      <c r="A1316" s="17" t="s">
        <v>1320</v>
      </c>
      <c r="B1316" s="18">
        <v>1792.5</v>
      </c>
      <c r="C1316" s="19">
        <v>2162</v>
      </c>
      <c r="D1316" s="6"/>
      <c r="E1316" s="20">
        <v>0.25444009699599618</v>
      </c>
      <c r="F1316" s="21">
        <v>0.43629992881723145</v>
      </c>
      <c r="G1316" s="13"/>
      <c r="H1316" s="22">
        <f t="shared" si="21"/>
        <v>0.98098235052674787</v>
      </c>
      <c r="I1316" s="23">
        <f t="shared" si="21"/>
        <v>0.93461580028098989</v>
      </c>
    </row>
    <row r="1317" spans="1:9" x14ac:dyDescent="0.25">
      <c r="A1317" s="17" t="s">
        <v>1321</v>
      </c>
      <c r="B1317" s="18">
        <v>1909.5</v>
      </c>
      <c r="C1317" s="19">
        <v>2346.5</v>
      </c>
      <c r="D1317" s="6"/>
      <c r="E1317" s="20">
        <v>0.66322505635250417</v>
      </c>
      <c r="F1317" s="21">
        <v>0.30285204137757527</v>
      </c>
      <c r="G1317" s="13"/>
      <c r="H1317" s="22">
        <f t="shared" si="21"/>
        <v>1.0450129976741005</v>
      </c>
      <c r="I1317" s="23">
        <f t="shared" si="21"/>
        <v>1.0143737166324436</v>
      </c>
    </row>
    <row r="1318" spans="1:9" x14ac:dyDescent="0.25">
      <c r="A1318" s="17" t="s">
        <v>1322</v>
      </c>
      <c r="B1318" s="18">
        <v>2852.5</v>
      </c>
      <c r="C1318" s="19">
        <v>3146</v>
      </c>
      <c r="D1318" s="6"/>
      <c r="E1318" s="20">
        <v>0.3249840456215824</v>
      </c>
      <c r="F1318" s="21">
        <v>0.24544202322177683</v>
      </c>
      <c r="G1318" s="13"/>
      <c r="H1318" s="22">
        <f t="shared" si="21"/>
        <v>1.5610890682719933</v>
      </c>
      <c r="I1318" s="23">
        <f t="shared" si="21"/>
        <v>1.3599913541554089</v>
      </c>
    </row>
    <row r="1319" spans="1:9" x14ac:dyDescent="0.25">
      <c r="A1319" s="17" t="s">
        <v>1323</v>
      </c>
      <c r="B1319" s="18">
        <v>1886</v>
      </c>
      <c r="C1319" s="19">
        <v>1908.5</v>
      </c>
      <c r="D1319" s="6"/>
      <c r="E1319" s="20">
        <v>0.35467816277967862</v>
      </c>
      <c r="F1319" s="21">
        <v>0.26046427412844791</v>
      </c>
      <c r="G1319" s="13"/>
      <c r="H1319" s="22">
        <f t="shared" si="21"/>
        <v>1.0321521411957859</v>
      </c>
      <c r="I1319" s="23">
        <f t="shared" si="21"/>
        <v>0.82502972009078135</v>
      </c>
    </row>
    <row r="1320" spans="1:9" x14ac:dyDescent="0.25">
      <c r="A1320" s="17" t="s">
        <v>1324</v>
      </c>
      <c r="B1320" s="18">
        <v>2053</v>
      </c>
      <c r="C1320" s="19">
        <v>2381.5</v>
      </c>
      <c r="D1320" s="6"/>
      <c r="E1320" s="20">
        <v>0.52834963582082994</v>
      </c>
      <c r="F1320" s="21">
        <v>0.33106196137854316</v>
      </c>
      <c r="G1320" s="13"/>
      <c r="H1320" s="22">
        <f t="shared" si="21"/>
        <v>1.1235463127650842</v>
      </c>
      <c r="I1320" s="23">
        <f t="shared" si="21"/>
        <v>1.0295039446665946</v>
      </c>
    </row>
    <row r="1321" spans="1:9" x14ac:dyDescent="0.25">
      <c r="A1321" s="17" t="s">
        <v>1325</v>
      </c>
      <c r="B1321" s="18">
        <v>2014</v>
      </c>
      <c r="C1321" s="19">
        <v>2483.5</v>
      </c>
      <c r="D1321" s="6"/>
      <c r="E1321" s="20">
        <v>0.35250010343162552</v>
      </c>
      <c r="F1321" s="21">
        <v>0.21553446078446406</v>
      </c>
      <c r="G1321" s="13"/>
      <c r="H1321" s="22">
        <f t="shared" si="21"/>
        <v>1.1022027637159666</v>
      </c>
      <c r="I1321" s="23">
        <f t="shared" si="21"/>
        <v>1.0735977520804063</v>
      </c>
    </row>
    <row r="1322" spans="1:9" x14ac:dyDescent="0.25">
      <c r="A1322" s="17" t="s">
        <v>1326</v>
      </c>
      <c r="B1322" s="18">
        <v>2078.5</v>
      </c>
      <c r="C1322" s="19">
        <v>2507.5</v>
      </c>
      <c r="D1322" s="6"/>
      <c r="E1322" s="20">
        <v>1.1226617165819614E-2</v>
      </c>
      <c r="F1322" s="21">
        <v>1.1561865614615533E-2</v>
      </c>
      <c r="G1322" s="13"/>
      <c r="H1322" s="22">
        <f t="shared" si="21"/>
        <v>1.1375017102202765</v>
      </c>
      <c r="I1322" s="23">
        <f t="shared" si="21"/>
        <v>1.0839727655895386</v>
      </c>
    </row>
    <row r="1323" spans="1:9" ht="15.75" thickBot="1" x14ac:dyDescent="0.3">
      <c r="A1323" s="27" t="s">
        <v>1327</v>
      </c>
      <c r="B1323" s="28">
        <v>1477</v>
      </c>
      <c r="C1323" s="29">
        <v>1527</v>
      </c>
      <c r="D1323" s="6"/>
      <c r="E1323" s="30">
        <v>0.4433181309267048</v>
      </c>
      <c r="F1323" s="31">
        <v>0.43713739452527894</v>
      </c>
      <c r="G1323" s="13"/>
      <c r="H1323" s="32">
        <f t="shared" si="21"/>
        <v>0.80831851142427147</v>
      </c>
      <c r="I1323" s="33">
        <f t="shared" si="21"/>
        <v>0.66011023451853457</v>
      </c>
    </row>
    <row r="1324" spans="1:9" ht="15.75" thickBot="1" x14ac:dyDescent="0.3"/>
    <row r="1325" spans="1:9" x14ac:dyDescent="0.25">
      <c r="A1325" s="34" t="s">
        <v>1329</v>
      </c>
      <c r="B1325" s="35">
        <v>942.5</v>
      </c>
      <c r="C1325" s="36">
        <v>1262.25</v>
      </c>
      <c r="D1325" s="6"/>
      <c r="E1325" s="37">
        <v>0.24597330654016181</v>
      </c>
      <c r="F1325" s="38">
        <v>0.28556731506894867</v>
      </c>
    </row>
    <row r="1326" spans="1:9" x14ac:dyDescent="0.25">
      <c r="A1326" s="39" t="s">
        <v>1331</v>
      </c>
      <c r="B1326" s="40">
        <v>1090.625</v>
      </c>
      <c r="C1326" s="41">
        <v>1120</v>
      </c>
      <c r="D1326" s="6"/>
      <c r="E1326" s="42">
        <v>0.46823702858408228</v>
      </c>
      <c r="F1326" s="43">
        <v>0.34959319214909379</v>
      </c>
    </row>
    <row r="1327" spans="1:9" ht="15.75" thickBot="1" x14ac:dyDescent="0.3">
      <c r="A1327" s="44" t="s">
        <v>1333</v>
      </c>
      <c r="B1327" s="45">
        <v>8480.5</v>
      </c>
      <c r="C1327" s="46">
        <v>9097.75</v>
      </c>
      <c r="D1327" s="6"/>
      <c r="E1327" s="47">
        <v>0.16061590798917788</v>
      </c>
      <c r="F1327" s="48">
        <v>5.1592263580637988E-2</v>
      </c>
    </row>
  </sheetData>
  <mergeCells count="4">
    <mergeCell ref="A2:A3"/>
    <mergeCell ref="B2:C2"/>
    <mergeCell ref="E2:F2"/>
    <mergeCell ref="H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D7F23-FDD3-4391-A2FF-14EB57A2DB08}">
  <dimension ref="A1:G1088"/>
  <sheetViews>
    <sheetView workbookViewId="0">
      <selection activeCell="G3" sqref="G3"/>
    </sheetView>
  </sheetViews>
  <sheetFormatPr defaultRowHeight="15" x14ac:dyDescent="0.25"/>
  <cols>
    <col min="1" max="1" width="38.42578125" style="1" customWidth="1"/>
    <col min="2" max="2" width="1.28515625" style="1" customWidth="1"/>
    <col min="3" max="3" width="34.140625" style="1" customWidth="1"/>
    <col min="4" max="5" width="18.140625" style="49" customWidth="1"/>
    <col min="7" max="7" width="20.28515625" customWidth="1"/>
  </cols>
  <sheetData>
    <row r="1" spans="1:7" ht="15.75" thickBot="1" x14ac:dyDescent="0.3">
      <c r="A1" s="72" t="s">
        <v>1</v>
      </c>
      <c r="B1" s="73"/>
      <c r="C1" s="74"/>
      <c r="D1" s="78" t="s">
        <v>1334</v>
      </c>
      <c r="E1" s="79"/>
      <c r="G1" s="80" t="s">
        <v>1338</v>
      </c>
    </row>
    <row r="2" spans="1:7" ht="15.75" thickBot="1" x14ac:dyDescent="0.3">
      <c r="A2" s="75"/>
      <c r="B2" s="76"/>
      <c r="C2" s="77"/>
      <c r="D2" s="5" t="s">
        <v>6</v>
      </c>
      <c r="E2" s="5" t="s">
        <v>7</v>
      </c>
      <c r="G2" s="81" t="s">
        <v>5</v>
      </c>
    </row>
    <row r="3" spans="1:7" x14ac:dyDescent="0.25">
      <c r="A3" s="50" t="s">
        <v>9</v>
      </c>
      <c r="B3" s="51"/>
      <c r="C3" s="50" t="s">
        <v>1335</v>
      </c>
      <c r="D3" s="52">
        <v>0.83292880258899671</v>
      </c>
      <c r="E3" s="53">
        <v>0.90260980267345636</v>
      </c>
      <c r="G3" s="66">
        <v>1.0836578106890646</v>
      </c>
    </row>
    <row r="4" spans="1:7" x14ac:dyDescent="0.25">
      <c r="A4" s="54" t="s">
        <v>11</v>
      </c>
      <c r="B4" s="55"/>
      <c r="C4" s="54" t="s">
        <v>10</v>
      </c>
      <c r="D4" s="56">
        <v>2.4726205997392436</v>
      </c>
      <c r="E4" s="57">
        <v>1.6661363636363635</v>
      </c>
      <c r="G4" s="64">
        <v>0.67383421613977901</v>
      </c>
    </row>
    <row r="5" spans="1:7" x14ac:dyDescent="0.25">
      <c r="A5" s="54" t="s">
        <v>13</v>
      </c>
      <c r="B5" s="55"/>
      <c r="C5" s="54" t="s">
        <v>12</v>
      </c>
      <c r="D5" s="56">
        <v>1.106114050558495</v>
      </c>
      <c r="E5" s="57">
        <v>1.2050317422995533</v>
      </c>
      <c r="G5" s="64">
        <v>1.0894281124908531</v>
      </c>
    </row>
    <row r="6" spans="1:7" x14ac:dyDescent="0.25">
      <c r="A6" s="54" t="s">
        <v>15</v>
      </c>
      <c r="B6" s="55"/>
      <c r="C6" s="54" t="s">
        <v>14</v>
      </c>
      <c r="D6" s="56">
        <v>0.27724937137859407</v>
      </c>
      <c r="E6" s="57">
        <v>0.32245454545454544</v>
      </c>
      <c r="G6" s="64">
        <v>1.1630487883567537</v>
      </c>
    </row>
    <row r="7" spans="1:7" x14ac:dyDescent="0.25">
      <c r="A7" s="54" t="s">
        <v>21</v>
      </c>
      <c r="B7" s="55"/>
      <c r="C7" s="54" t="s">
        <v>16</v>
      </c>
      <c r="D7" s="56">
        <v>1.0288611544461779</v>
      </c>
      <c r="E7" s="57">
        <v>0.96716491056113696</v>
      </c>
      <c r="G7" s="64">
        <v>0.94003443164471379</v>
      </c>
    </row>
    <row r="8" spans="1:7" x14ac:dyDescent="0.25">
      <c r="A8" s="54" t="s">
        <v>22</v>
      </c>
      <c r="B8" s="55"/>
      <c r="C8" s="54" t="s">
        <v>17</v>
      </c>
      <c r="D8" s="56">
        <v>0.77236315086782381</v>
      </c>
      <c r="E8" s="57">
        <v>0.62406289998171516</v>
      </c>
      <c r="G8" s="64">
        <v>0.80799155071098461</v>
      </c>
    </row>
    <row r="9" spans="1:7" x14ac:dyDescent="0.25">
      <c r="A9" s="54" t="s">
        <v>20</v>
      </c>
      <c r="B9" s="55"/>
      <c r="C9" s="54" t="s">
        <v>18</v>
      </c>
      <c r="D9" s="56">
        <v>0.16478069765266998</v>
      </c>
      <c r="E9" s="57">
        <v>0.14841110140855765</v>
      </c>
      <c r="G9" s="64">
        <v>0.90065829021663268</v>
      </c>
    </row>
    <row r="10" spans="1:7" x14ac:dyDescent="0.25">
      <c r="A10" s="54" t="s">
        <v>23</v>
      </c>
      <c r="B10" s="55"/>
      <c r="C10" s="54" t="s">
        <v>19</v>
      </c>
      <c r="D10" s="56">
        <v>0.82071973827699018</v>
      </c>
      <c r="E10" s="57">
        <v>0.99253412969283272</v>
      </c>
      <c r="G10" s="64">
        <v>1.2093459964500766</v>
      </c>
    </row>
    <row r="11" spans="1:7" ht="27" x14ac:dyDescent="0.25">
      <c r="A11" s="58" t="s">
        <v>25</v>
      </c>
      <c r="B11" s="58"/>
      <c r="C11" s="58" t="s">
        <v>24</v>
      </c>
      <c r="D11" s="56">
        <v>1.1701929060360921</v>
      </c>
      <c r="E11" s="57">
        <v>1.0688186505267878</v>
      </c>
      <c r="G11" s="64">
        <v>0.91336962052462012</v>
      </c>
    </row>
    <row r="12" spans="1:7" x14ac:dyDescent="0.25">
      <c r="A12" s="54" t="s">
        <v>29</v>
      </c>
      <c r="B12" s="55"/>
      <c r="C12" s="54" t="s">
        <v>26</v>
      </c>
      <c r="D12" s="56">
        <v>0.11774478614351361</v>
      </c>
      <c r="E12" s="57">
        <v>0.10870271387650238</v>
      </c>
      <c r="G12" s="64">
        <v>0.92320617699377128</v>
      </c>
    </row>
    <row r="13" spans="1:7" x14ac:dyDescent="0.25">
      <c r="A13" s="54" t="s">
        <v>28</v>
      </c>
      <c r="B13" s="55"/>
      <c r="C13" s="54" t="s">
        <v>27</v>
      </c>
      <c r="D13" s="56">
        <v>0.90842191332788225</v>
      </c>
      <c r="E13" s="57">
        <v>1.30251460502921</v>
      </c>
      <c r="G13" s="64">
        <v>1.4338212078764392</v>
      </c>
    </row>
    <row r="14" spans="1:7" x14ac:dyDescent="0.25">
      <c r="A14" s="54" t="s">
        <v>33</v>
      </c>
      <c r="B14" s="55"/>
      <c r="C14" s="54" t="s">
        <v>31</v>
      </c>
      <c r="D14" s="56">
        <v>0.80898413352565424</v>
      </c>
      <c r="E14" s="57">
        <v>0.89104892117069001</v>
      </c>
      <c r="G14" s="64">
        <v>1.1014417764751296</v>
      </c>
    </row>
    <row r="15" spans="1:7" x14ac:dyDescent="0.25">
      <c r="A15" s="54" t="s">
        <v>34</v>
      </c>
      <c r="B15" s="55"/>
      <c r="C15" s="54" t="s">
        <v>32</v>
      </c>
      <c r="D15" s="56">
        <v>0.39159781217269873</v>
      </c>
      <c r="E15" s="57">
        <v>0.40641660319878142</v>
      </c>
      <c r="G15" s="64">
        <v>1.0378418636811675</v>
      </c>
    </row>
    <row r="16" spans="1:7" x14ac:dyDescent="0.25">
      <c r="A16" s="54" t="s">
        <v>37</v>
      </c>
      <c r="B16" s="55"/>
      <c r="C16" s="54" t="s">
        <v>36</v>
      </c>
      <c r="D16" s="56">
        <v>0.81852934562626489</v>
      </c>
      <c r="E16" s="57">
        <v>0.8373957665169981</v>
      </c>
      <c r="G16" s="64">
        <v>1.0230491685992007</v>
      </c>
    </row>
    <row r="17" spans="1:7" x14ac:dyDescent="0.25">
      <c r="A17" s="54" t="s">
        <v>39</v>
      </c>
      <c r="B17" s="55"/>
      <c r="C17" s="54" t="s">
        <v>38</v>
      </c>
      <c r="D17" s="56">
        <v>0.71265938069216761</v>
      </c>
      <c r="E17" s="57">
        <v>0.90714985308521057</v>
      </c>
      <c r="G17" s="64">
        <v>1.2729080366614201</v>
      </c>
    </row>
    <row r="18" spans="1:7" x14ac:dyDescent="0.25">
      <c r="A18" s="54" t="s">
        <v>41</v>
      </c>
      <c r="B18" s="55"/>
      <c r="C18" s="54" t="s">
        <v>40</v>
      </c>
      <c r="D18" s="56">
        <v>0.82626032469381938</v>
      </c>
      <c r="E18" s="57">
        <v>0.84751864232450502</v>
      </c>
      <c r="G18" s="64">
        <v>1.0257283533958419</v>
      </c>
    </row>
    <row r="19" spans="1:7" x14ac:dyDescent="0.25">
      <c r="A19" s="54" t="s">
        <v>50</v>
      </c>
      <c r="B19" s="55"/>
      <c r="C19" s="54" t="s">
        <v>42</v>
      </c>
      <c r="D19" s="56">
        <v>0.82473756275673205</v>
      </c>
      <c r="E19" s="57">
        <v>0.79983743141637875</v>
      </c>
      <c r="G19" s="64">
        <v>0.96980841850209509</v>
      </c>
    </row>
    <row r="20" spans="1:7" x14ac:dyDescent="0.25">
      <c r="A20" s="54" t="s">
        <v>51</v>
      </c>
      <c r="B20" s="55"/>
      <c r="C20" s="54" t="s">
        <v>43</v>
      </c>
      <c r="D20" s="56">
        <v>1.3306050862320959</v>
      </c>
      <c r="E20" s="57">
        <v>1.4102905891762196</v>
      </c>
      <c r="G20" s="64">
        <v>1.0598866664261528</v>
      </c>
    </row>
    <row r="21" spans="1:7" x14ac:dyDescent="0.25">
      <c r="A21" s="54" t="s">
        <v>53</v>
      </c>
      <c r="B21" s="55"/>
      <c r="C21" s="54" t="s">
        <v>44</v>
      </c>
      <c r="D21" s="56">
        <v>0.76533839342188492</v>
      </c>
      <c r="E21" s="57">
        <v>0.82017038913193641</v>
      </c>
      <c r="G21" s="64">
        <v>1.0716441200145383</v>
      </c>
    </row>
    <row r="22" spans="1:7" x14ac:dyDescent="0.25">
      <c r="A22" s="54" t="s">
        <v>56</v>
      </c>
      <c r="B22" s="55"/>
      <c r="C22" s="54" t="s">
        <v>45</v>
      </c>
      <c r="D22" s="56">
        <v>0.92211186617877683</v>
      </c>
      <c r="E22" s="57">
        <v>0.74981684981684982</v>
      </c>
      <c r="G22" s="64">
        <v>0.81315171978437284</v>
      </c>
    </row>
    <row r="23" spans="1:7" x14ac:dyDescent="0.25">
      <c r="A23" s="54" t="s">
        <v>54</v>
      </c>
      <c r="B23" s="55"/>
      <c r="C23" s="54" t="s">
        <v>46</v>
      </c>
      <c r="D23" s="56">
        <v>0.90642002176278569</v>
      </c>
      <c r="E23" s="57">
        <v>0.74275895925380464</v>
      </c>
      <c r="G23" s="64">
        <v>0.81944235720797887</v>
      </c>
    </row>
    <row r="24" spans="1:7" x14ac:dyDescent="0.25">
      <c r="A24" s="54" t="s">
        <v>52</v>
      </c>
      <c r="B24" s="55"/>
      <c r="C24" s="54" t="s">
        <v>47</v>
      </c>
      <c r="D24" s="56">
        <v>0.89990186457311094</v>
      </c>
      <c r="E24" s="57">
        <v>0.76613091078499884</v>
      </c>
      <c r="G24" s="64">
        <v>0.85134939813512955</v>
      </c>
    </row>
    <row r="25" spans="1:7" x14ac:dyDescent="0.25">
      <c r="A25" s="54" t="s">
        <v>57</v>
      </c>
      <c r="B25" s="55"/>
      <c r="C25" s="54" t="s">
        <v>48</v>
      </c>
      <c r="D25" s="56">
        <v>1.0078988941548184</v>
      </c>
      <c r="E25" s="57">
        <v>1.1374011299435027</v>
      </c>
      <c r="G25" s="64">
        <v>1.1284873279846979</v>
      </c>
    </row>
    <row r="26" spans="1:7" x14ac:dyDescent="0.25">
      <c r="A26" s="54" t="s">
        <v>55</v>
      </c>
      <c r="B26" s="55"/>
      <c r="C26" s="54" t="s">
        <v>49</v>
      </c>
      <c r="D26" s="56">
        <v>1.046068796068796</v>
      </c>
      <c r="E26" s="57">
        <v>1.243110996652073</v>
      </c>
      <c r="G26" s="64">
        <v>1.1883644759539489</v>
      </c>
    </row>
    <row r="27" spans="1:7" x14ac:dyDescent="0.25">
      <c r="A27" s="54" t="s">
        <v>60</v>
      </c>
      <c r="B27" s="55"/>
      <c r="C27" s="54" t="s">
        <v>59</v>
      </c>
      <c r="D27" s="56">
        <v>0.26829658037711729</v>
      </c>
      <c r="E27" s="57">
        <v>0.31367083684449343</v>
      </c>
      <c r="G27" s="64">
        <v>1.1691197718718522</v>
      </c>
    </row>
    <row r="28" spans="1:7" x14ac:dyDescent="0.25">
      <c r="A28" s="54" t="s">
        <v>62</v>
      </c>
      <c r="B28" s="55"/>
      <c r="C28" s="54" t="s">
        <v>61</v>
      </c>
      <c r="D28" s="56">
        <v>0.97505482456140347</v>
      </c>
      <c r="E28" s="57">
        <v>0.95133939542885226</v>
      </c>
      <c r="G28" s="64">
        <v>0.975677850583203</v>
      </c>
    </row>
    <row r="29" spans="1:7" x14ac:dyDescent="0.25">
      <c r="A29" s="54" t="s">
        <v>65</v>
      </c>
      <c r="B29" s="55"/>
      <c r="C29" s="54" t="s">
        <v>63</v>
      </c>
      <c r="D29" s="56">
        <v>0.82872539831302716</v>
      </c>
      <c r="E29" s="57">
        <v>1.2501788695444789</v>
      </c>
      <c r="G29" s="64">
        <v>1.5085562383985966</v>
      </c>
    </row>
    <row r="30" spans="1:7" x14ac:dyDescent="0.25">
      <c r="A30" s="54" t="s">
        <v>66</v>
      </c>
      <c r="B30" s="55"/>
      <c r="C30" s="54" t="s">
        <v>64</v>
      </c>
      <c r="D30" s="56">
        <v>0.62203208556149736</v>
      </c>
      <c r="E30" s="57">
        <v>1.2868199911543565</v>
      </c>
      <c r="G30" s="64">
        <v>2.0687357148028256</v>
      </c>
    </row>
    <row r="31" spans="1:7" x14ac:dyDescent="0.25">
      <c r="A31" s="54" t="s">
        <v>68</v>
      </c>
      <c r="B31" s="55"/>
      <c r="C31" s="54" t="s">
        <v>67</v>
      </c>
      <c r="D31" s="56">
        <v>0.74145873320537425</v>
      </c>
      <c r="E31" s="57">
        <v>0.67845117845117842</v>
      </c>
      <c r="G31" s="64">
        <v>0.91502216922874446</v>
      </c>
    </row>
    <row r="32" spans="1:7" x14ac:dyDescent="0.25">
      <c r="A32" s="58" t="s">
        <v>72</v>
      </c>
      <c r="B32" s="58"/>
      <c r="C32" s="58" t="s">
        <v>69</v>
      </c>
      <c r="D32" s="56">
        <v>0.95755305867665419</v>
      </c>
      <c r="E32" s="57">
        <v>1.0652928918731188</v>
      </c>
      <c r="G32" s="64">
        <v>1.1125157840813145</v>
      </c>
    </row>
    <row r="33" spans="1:7" x14ac:dyDescent="0.25">
      <c r="A33" s="54" t="s">
        <v>71</v>
      </c>
      <c r="B33" s="55"/>
      <c r="C33" s="54" t="s">
        <v>70</v>
      </c>
      <c r="D33" s="56">
        <v>0.9810526315789474</v>
      </c>
      <c r="E33" s="57">
        <v>0.7584612150515031</v>
      </c>
      <c r="G33" s="64">
        <v>0.77310960761687542</v>
      </c>
    </row>
    <row r="34" spans="1:7" x14ac:dyDescent="0.25">
      <c r="A34" s="54" t="s">
        <v>74</v>
      </c>
      <c r="B34" s="55"/>
      <c r="C34" s="54" t="s">
        <v>73</v>
      </c>
      <c r="D34" s="56">
        <v>0.67908031088082899</v>
      </c>
      <c r="E34" s="57">
        <v>0.67973256423702155</v>
      </c>
      <c r="G34" s="64">
        <v>1.0009604951663913</v>
      </c>
    </row>
    <row r="35" spans="1:7" x14ac:dyDescent="0.25">
      <c r="A35" s="54" t="s">
        <v>77</v>
      </c>
      <c r="B35" s="55"/>
      <c r="C35" s="54" t="s">
        <v>75</v>
      </c>
      <c r="D35" s="56">
        <v>0.85738022708391026</v>
      </c>
      <c r="E35" s="57">
        <v>0.87779910428662833</v>
      </c>
      <c r="G35" s="64">
        <v>1.0238154281585965</v>
      </c>
    </row>
    <row r="36" spans="1:7" x14ac:dyDescent="0.25">
      <c r="A36" s="54" t="s">
        <v>78</v>
      </c>
      <c r="B36" s="55"/>
      <c r="C36" s="54" t="s">
        <v>76</v>
      </c>
      <c r="D36" s="56">
        <v>1.0527416356877324</v>
      </c>
      <c r="E36" s="57">
        <v>0.83310875842155918</v>
      </c>
      <c r="G36" s="64">
        <v>0.79137057961738921</v>
      </c>
    </row>
    <row r="37" spans="1:7" x14ac:dyDescent="0.25">
      <c r="A37" s="54" t="s">
        <v>80</v>
      </c>
      <c r="B37" s="55"/>
      <c r="C37" s="54" t="s">
        <v>79</v>
      </c>
      <c r="D37" s="56">
        <v>1.3096192384769538</v>
      </c>
      <c r="E37" s="57">
        <v>1.2685057471264367</v>
      </c>
      <c r="G37" s="64">
        <v>0.96860653070557301</v>
      </c>
    </row>
    <row r="38" spans="1:7" x14ac:dyDescent="0.25">
      <c r="A38" s="54" t="s">
        <v>82</v>
      </c>
      <c r="B38" s="55"/>
      <c r="C38" s="54" t="s">
        <v>81</v>
      </c>
      <c r="D38" s="56">
        <v>0.6221105527638191</v>
      </c>
      <c r="E38" s="57">
        <v>0.72402145837472676</v>
      </c>
      <c r="G38" s="64">
        <v>1.1638147836556594</v>
      </c>
    </row>
    <row r="39" spans="1:7" x14ac:dyDescent="0.25">
      <c r="A39" s="54" t="s">
        <v>85</v>
      </c>
      <c r="B39" s="55"/>
      <c r="C39" s="54" t="s">
        <v>83</v>
      </c>
      <c r="D39" s="56">
        <v>4.4097488921713444</v>
      </c>
      <c r="E39" s="57">
        <v>4.0755165043932555</v>
      </c>
      <c r="G39" s="64">
        <v>0.92420602715690825</v>
      </c>
    </row>
    <row r="40" spans="1:7" x14ac:dyDescent="0.25">
      <c r="A40" s="54" t="s">
        <v>86</v>
      </c>
      <c r="B40" s="55"/>
      <c r="C40" s="54" t="s">
        <v>84</v>
      </c>
      <c r="D40" s="56">
        <v>0.72858916011584607</v>
      </c>
      <c r="E40" s="57">
        <v>0.80410312273057372</v>
      </c>
      <c r="G40" s="64">
        <v>1.1036440929243594</v>
      </c>
    </row>
    <row r="41" spans="1:7" x14ac:dyDescent="0.25">
      <c r="A41" s="54" t="s">
        <v>88</v>
      </c>
      <c r="B41" s="55"/>
      <c r="C41" s="54" t="s">
        <v>87</v>
      </c>
      <c r="D41" s="56">
        <v>0.81367176233054517</v>
      </c>
      <c r="E41" s="57">
        <v>0.64715107161526397</v>
      </c>
      <c r="G41" s="64">
        <v>0.79534660237154209</v>
      </c>
    </row>
    <row r="42" spans="1:7" x14ac:dyDescent="0.25">
      <c r="A42" s="54" t="s">
        <v>94</v>
      </c>
      <c r="B42" s="55"/>
      <c r="C42" s="54" t="s">
        <v>89</v>
      </c>
      <c r="D42" s="56">
        <v>1.0247182842602689</v>
      </c>
      <c r="E42" s="57">
        <v>0.99232540291634685</v>
      </c>
      <c r="G42" s="64">
        <v>0.9683885006821108</v>
      </c>
    </row>
    <row r="43" spans="1:7" x14ac:dyDescent="0.25">
      <c r="A43" s="54" t="s">
        <v>95</v>
      </c>
      <c r="B43" s="55"/>
      <c r="C43" s="54" t="s">
        <v>90</v>
      </c>
      <c r="D43" s="56">
        <v>0.28970775095298601</v>
      </c>
      <c r="E43" s="57">
        <v>0.29530675713881821</v>
      </c>
      <c r="G43" s="64">
        <v>1.019326394158991</v>
      </c>
    </row>
    <row r="44" spans="1:7" x14ac:dyDescent="0.25">
      <c r="A44" s="54" t="s">
        <v>96</v>
      </c>
      <c r="B44" s="55"/>
      <c r="C44" s="54" t="s">
        <v>91</v>
      </c>
      <c r="D44" s="56">
        <v>1.0913445090660281</v>
      </c>
      <c r="E44" s="57">
        <v>0.83726736268724467</v>
      </c>
      <c r="G44" s="64">
        <v>0.7671888718290959</v>
      </c>
    </row>
    <row r="45" spans="1:7" x14ac:dyDescent="0.25">
      <c r="A45" s="54" t="s">
        <v>97</v>
      </c>
      <c r="B45" s="55"/>
      <c r="C45" s="54" t="s">
        <v>92</v>
      </c>
      <c r="D45" s="56">
        <v>1.5361351139041635</v>
      </c>
      <c r="E45" s="57">
        <v>1.1916062952785411</v>
      </c>
      <c r="G45" s="64">
        <v>0.77571711270242028</v>
      </c>
    </row>
    <row r="46" spans="1:7" x14ac:dyDescent="0.25">
      <c r="A46" s="54" t="s">
        <v>98</v>
      </c>
      <c r="B46" s="55"/>
      <c r="C46" s="54" t="s">
        <v>93</v>
      </c>
      <c r="D46" s="56">
        <v>1.2864206922784329</v>
      </c>
      <c r="E46" s="57">
        <v>1.1001766338632348</v>
      </c>
      <c r="G46" s="64">
        <v>0.85522305453176939</v>
      </c>
    </row>
    <row r="47" spans="1:7" x14ac:dyDescent="0.25">
      <c r="A47" s="54" t="s">
        <v>100</v>
      </c>
      <c r="B47" s="55"/>
      <c r="C47" s="54" t="s">
        <v>99</v>
      </c>
      <c r="D47" s="56">
        <v>0.75450236966824646</v>
      </c>
      <c r="E47" s="57">
        <v>0.85265183917878529</v>
      </c>
      <c r="G47" s="64">
        <v>1.1300850381075609</v>
      </c>
    </row>
    <row r="48" spans="1:7" x14ac:dyDescent="0.25">
      <c r="A48" s="54" t="s">
        <v>103</v>
      </c>
      <c r="B48" s="55"/>
      <c r="C48" s="54" t="s">
        <v>102</v>
      </c>
      <c r="D48" s="56">
        <v>0.90047291487532244</v>
      </c>
      <c r="E48" s="57">
        <v>0.98211160801088859</v>
      </c>
      <c r="G48" s="64">
        <v>1.0906620196864774</v>
      </c>
    </row>
    <row r="49" spans="1:7" x14ac:dyDescent="0.25">
      <c r="A49" s="54" t="s">
        <v>105</v>
      </c>
      <c r="B49" s="55"/>
      <c r="C49" s="54" t="s">
        <v>104</v>
      </c>
      <c r="D49" s="56">
        <v>1.2839031886285055</v>
      </c>
      <c r="E49" s="57">
        <v>1.0078740157480315</v>
      </c>
      <c r="G49" s="64">
        <v>0.78500779862122261</v>
      </c>
    </row>
    <row r="50" spans="1:7" x14ac:dyDescent="0.25">
      <c r="A50" s="54" t="s">
        <v>107</v>
      </c>
      <c r="B50" s="55"/>
      <c r="C50" s="54" t="s">
        <v>106</v>
      </c>
      <c r="D50" s="56">
        <v>0.92468165808723923</v>
      </c>
      <c r="E50" s="57">
        <v>0.76017362995116655</v>
      </c>
      <c r="G50" s="64">
        <v>0.82209225553757859</v>
      </c>
    </row>
    <row r="51" spans="1:7" x14ac:dyDescent="0.25">
      <c r="A51" s="54" t="s">
        <v>109</v>
      </c>
      <c r="B51" s="55"/>
      <c r="C51" s="54" t="s">
        <v>108</v>
      </c>
      <c r="D51" s="56">
        <v>0.32352716436158019</v>
      </c>
      <c r="E51" s="57">
        <v>0.28007900677200903</v>
      </c>
      <c r="G51" s="64">
        <v>0.86570476183875344</v>
      </c>
    </row>
    <row r="52" spans="1:7" x14ac:dyDescent="0.25">
      <c r="A52" s="54" t="s">
        <v>113</v>
      </c>
      <c r="B52" s="55"/>
      <c r="C52" s="54" t="s">
        <v>110</v>
      </c>
      <c r="D52" s="56">
        <v>0.82417112299465245</v>
      </c>
      <c r="E52" s="57">
        <v>1.0360557768924303</v>
      </c>
      <c r="G52" s="64">
        <v>1.2570881798526115</v>
      </c>
    </row>
    <row r="53" spans="1:7" x14ac:dyDescent="0.25">
      <c r="A53" s="54" t="s">
        <v>112</v>
      </c>
      <c r="B53" s="55"/>
      <c r="C53" s="54" t="s">
        <v>111</v>
      </c>
      <c r="D53" s="56">
        <v>1.0365384615384616</v>
      </c>
      <c r="E53" s="57">
        <v>1.0035131225459806</v>
      </c>
      <c r="G53" s="64">
        <v>0.96813881952487912</v>
      </c>
    </row>
    <row r="54" spans="1:7" x14ac:dyDescent="0.25">
      <c r="A54" s="54" t="s">
        <v>117</v>
      </c>
      <c r="B54" s="55"/>
      <c r="C54" s="54" t="s">
        <v>114</v>
      </c>
      <c r="D54" s="56">
        <v>1.2207220428529497</v>
      </c>
      <c r="E54" s="57">
        <v>1.141776476329917</v>
      </c>
      <c r="G54" s="64">
        <v>0.93532879414667647</v>
      </c>
    </row>
    <row r="55" spans="1:7" x14ac:dyDescent="0.25">
      <c r="A55" s="54" t="s">
        <v>116</v>
      </c>
      <c r="B55" s="55"/>
      <c r="C55" s="54" t="s">
        <v>115</v>
      </c>
      <c r="D55" s="56">
        <v>0.96069973640067097</v>
      </c>
      <c r="E55" s="57">
        <v>0.95728066146072577</v>
      </c>
      <c r="G55" s="64">
        <v>0.99644105768910174</v>
      </c>
    </row>
    <row r="56" spans="1:7" x14ac:dyDescent="0.25">
      <c r="A56" s="54" t="s">
        <v>125</v>
      </c>
      <c r="B56" s="55"/>
      <c r="C56" s="54" t="s">
        <v>120</v>
      </c>
      <c r="D56" s="56">
        <v>2.3880272952853598</v>
      </c>
      <c r="E56" s="57">
        <v>2.8099724264705883</v>
      </c>
      <c r="G56" s="64">
        <v>1.1766919214107256</v>
      </c>
    </row>
    <row r="57" spans="1:7" x14ac:dyDescent="0.25">
      <c r="A57" s="54" t="s">
        <v>126</v>
      </c>
      <c r="B57" s="55"/>
      <c r="C57" s="54" t="s">
        <v>121</v>
      </c>
      <c r="D57" s="56">
        <v>1.2564283198309263</v>
      </c>
      <c r="E57" s="57">
        <v>0.93114382785956962</v>
      </c>
      <c r="G57" s="64">
        <v>0.74110382037939959</v>
      </c>
    </row>
    <row r="58" spans="1:7" x14ac:dyDescent="0.25">
      <c r="A58" s="54" t="s">
        <v>127</v>
      </c>
      <c r="B58" s="55"/>
      <c r="C58" s="54" t="s">
        <v>122</v>
      </c>
      <c r="D58" s="56">
        <v>1.0414048059149723</v>
      </c>
      <c r="E58" s="57">
        <v>1.0629389519178822</v>
      </c>
      <c r="G58" s="64">
        <v>1.020677978323703</v>
      </c>
    </row>
    <row r="59" spans="1:7" x14ac:dyDescent="0.25">
      <c r="A59" s="54" t="s">
        <v>128</v>
      </c>
      <c r="B59" s="55"/>
      <c r="C59" s="54" t="s">
        <v>123</v>
      </c>
      <c r="D59" s="56">
        <v>0.91423001949317739</v>
      </c>
      <c r="E59" s="57">
        <v>0.97432878002826184</v>
      </c>
      <c r="G59" s="64">
        <v>1.0657370237835786</v>
      </c>
    </row>
    <row r="60" spans="1:7" x14ac:dyDescent="0.25">
      <c r="A60" s="54" t="s">
        <v>129</v>
      </c>
      <c r="B60" s="55"/>
      <c r="C60" s="54" t="s">
        <v>124</v>
      </c>
      <c r="D60" s="56">
        <v>0.92226680040120357</v>
      </c>
      <c r="E60" s="57">
        <v>1.0239886155722708</v>
      </c>
      <c r="G60" s="64">
        <v>1.1102954320016902</v>
      </c>
    </row>
    <row r="61" spans="1:7" x14ac:dyDescent="0.25">
      <c r="A61" s="54" t="s">
        <v>131</v>
      </c>
      <c r="B61" s="55"/>
      <c r="C61" s="54" t="s">
        <v>130</v>
      </c>
      <c r="D61" s="56">
        <v>1.1399176954732511</v>
      </c>
      <c r="E61" s="57">
        <v>0.98734448734448732</v>
      </c>
      <c r="G61" s="64">
        <v>0.86615418925888232</v>
      </c>
    </row>
    <row r="62" spans="1:7" x14ac:dyDescent="0.25">
      <c r="A62" s="54" t="s">
        <v>137</v>
      </c>
      <c r="B62" s="55"/>
      <c r="C62" s="54" t="s">
        <v>132</v>
      </c>
      <c r="D62" s="56">
        <v>0.87919038583175202</v>
      </c>
      <c r="E62" s="57">
        <v>1.0318066157760815</v>
      </c>
      <c r="G62" s="64">
        <v>1.1735872370805647</v>
      </c>
    </row>
    <row r="63" spans="1:7" x14ac:dyDescent="0.25">
      <c r="A63" s="54" t="s">
        <v>138</v>
      </c>
      <c r="B63" s="55"/>
      <c r="C63" s="54" t="s">
        <v>133</v>
      </c>
      <c r="D63" s="56">
        <v>1.7731958762886597</v>
      </c>
      <c r="E63" s="57">
        <v>1.2090174615585092</v>
      </c>
      <c r="G63" s="64">
        <v>0.68182961494869421</v>
      </c>
    </row>
    <row r="64" spans="1:7" x14ac:dyDescent="0.25">
      <c r="A64" s="54" t="s">
        <v>135</v>
      </c>
      <c r="B64" s="55"/>
      <c r="C64" s="54" t="s">
        <v>134</v>
      </c>
      <c r="D64" s="56">
        <v>0.86920895052001257</v>
      </c>
      <c r="E64" s="57">
        <v>0.99357355978884554</v>
      </c>
      <c r="G64" s="64">
        <v>1.1430779206707784</v>
      </c>
    </row>
    <row r="65" spans="1:7" x14ac:dyDescent="0.25">
      <c r="A65" s="54" t="s">
        <v>142</v>
      </c>
      <c r="B65" s="55"/>
      <c r="C65" s="54" t="s">
        <v>140</v>
      </c>
      <c r="D65" s="56">
        <v>0.44688234635620733</v>
      </c>
      <c r="E65" s="57">
        <v>0.29526406811227884</v>
      </c>
      <c r="G65" s="64">
        <v>0.66071991995165003</v>
      </c>
    </row>
    <row r="66" spans="1:7" x14ac:dyDescent="0.25">
      <c r="A66" s="54" t="s">
        <v>145</v>
      </c>
      <c r="B66" s="55"/>
      <c r="C66" s="54" t="s">
        <v>143</v>
      </c>
      <c r="D66" s="56">
        <v>0.64357715171879037</v>
      </c>
      <c r="E66" s="57">
        <v>1.1017151024297285</v>
      </c>
      <c r="G66" s="64">
        <v>1.7118617394781606</v>
      </c>
    </row>
    <row r="67" spans="1:7" x14ac:dyDescent="0.25">
      <c r="A67" s="54" t="s">
        <v>146</v>
      </c>
      <c r="B67" s="55"/>
      <c r="C67" s="54" t="s">
        <v>144</v>
      </c>
      <c r="D67" s="56">
        <v>0.89927431059506535</v>
      </c>
      <c r="E67" s="57">
        <v>1.126706155034767</v>
      </c>
      <c r="G67" s="64">
        <v>1.2529059729163241</v>
      </c>
    </row>
    <row r="68" spans="1:7" x14ac:dyDescent="0.25">
      <c r="A68" s="54" t="s">
        <v>149</v>
      </c>
      <c r="B68" s="55"/>
      <c r="C68" s="54" t="s">
        <v>148</v>
      </c>
      <c r="D68" s="56">
        <v>0.42040884718498661</v>
      </c>
      <c r="E68" s="57">
        <v>0.65284487385936663</v>
      </c>
      <c r="G68" s="64">
        <v>1.5528809115953368</v>
      </c>
    </row>
    <row r="69" spans="1:7" x14ac:dyDescent="0.25">
      <c r="A69" s="54" t="s">
        <v>151</v>
      </c>
      <c r="B69" s="55"/>
      <c r="C69" s="54" t="s">
        <v>150</v>
      </c>
      <c r="D69" s="56">
        <v>1.0159254807692308</v>
      </c>
      <c r="E69" s="57">
        <v>0.93273542600896864</v>
      </c>
      <c r="G69" s="64">
        <v>0.91811401885768928</v>
      </c>
    </row>
    <row r="70" spans="1:7" x14ac:dyDescent="0.25">
      <c r="A70" s="54" t="s">
        <v>154</v>
      </c>
      <c r="B70" s="55"/>
      <c r="C70" s="54" t="s">
        <v>152</v>
      </c>
      <c r="D70" s="56">
        <v>0.58738738738738738</v>
      </c>
      <c r="E70" s="57">
        <v>1.0047510452299506</v>
      </c>
      <c r="G70" s="64">
        <v>1.7105424236276767</v>
      </c>
    </row>
    <row r="71" spans="1:7" x14ac:dyDescent="0.25">
      <c r="A71" s="54" t="s">
        <v>158</v>
      </c>
      <c r="B71" s="55"/>
      <c r="C71" s="54" t="s">
        <v>155</v>
      </c>
      <c r="D71" s="56">
        <v>1.2340659340659341</v>
      </c>
      <c r="E71" s="57">
        <v>1.7928039702233252</v>
      </c>
      <c r="G71" s="64">
        <v>1.4527618992904949</v>
      </c>
    </row>
    <row r="72" spans="1:7" x14ac:dyDescent="0.25">
      <c r="A72" s="54" t="s">
        <v>160</v>
      </c>
      <c r="B72" s="55"/>
      <c r="C72" s="54" t="s">
        <v>156</v>
      </c>
      <c r="D72" s="56">
        <v>0.21860551137414463</v>
      </c>
      <c r="E72" s="57">
        <v>0.23855921223114795</v>
      </c>
      <c r="G72" s="64">
        <v>1.0912772085734492</v>
      </c>
    </row>
    <row r="73" spans="1:7" x14ac:dyDescent="0.25">
      <c r="A73" s="54" t="s">
        <v>159</v>
      </c>
      <c r="B73" s="55"/>
      <c r="C73" s="54" t="s">
        <v>157</v>
      </c>
      <c r="D73" s="56">
        <v>1.119742093951489</v>
      </c>
      <c r="E73" s="57">
        <v>0.87128712871287128</v>
      </c>
      <c r="G73" s="64">
        <v>0.7781141152228741</v>
      </c>
    </row>
    <row r="74" spans="1:7" x14ac:dyDescent="0.25">
      <c r="A74" s="54" t="s">
        <v>164</v>
      </c>
      <c r="B74" s="55"/>
      <c r="C74" s="54" t="s">
        <v>161</v>
      </c>
      <c r="D74" s="56">
        <v>0.82936708860759489</v>
      </c>
      <c r="E74" s="57">
        <v>1.0391202802646944</v>
      </c>
      <c r="G74" s="64">
        <v>1.2529075418331939</v>
      </c>
    </row>
    <row r="75" spans="1:7" x14ac:dyDescent="0.25">
      <c r="A75" s="54" t="s">
        <v>165</v>
      </c>
      <c r="B75" s="55"/>
      <c r="C75" s="54" t="s">
        <v>162</v>
      </c>
      <c r="D75" s="56">
        <v>0.627</v>
      </c>
      <c r="E75" s="57">
        <v>0.49189189189189192</v>
      </c>
      <c r="G75" s="64">
        <v>0.7845165739902582</v>
      </c>
    </row>
    <row r="76" spans="1:7" x14ac:dyDescent="0.25">
      <c r="A76" s="54" t="s">
        <v>168</v>
      </c>
      <c r="B76" s="55"/>
      <c r="C76" s="54" t="s">
        <v>167</v>
      </c>
      <c r="D76" s="56">
        <v>3.3332291341044078</v>
      </c>
      <c r="E76" s="57">
        <v>3.6319385140905207</v>
      </c>
      <c r="G76" s="64">
        <v>1.08961561535924</v>
      </c>
    </row>
    <row r="77" spans="1:7" x14ac:dyDescent="0.25">
      <c r="A77" s="54" t="s">
        <v>172</v>
      </c>
      <c r="B77" s="55"/>
      <c r="C77" s="54" t="s">
        <v>170</v>
      </c>
      <c r="D77" s="56">
        <v>0.82540347935443303</v>
      </c>
      <c r="E77" s="57">
        <v>0.66919000757002267</v>
      </c>
      <c r="G77" s="64">
        <v>0.81074289642371211</v>
      </c>
    </row>
    <row r="78" spans="1:7" x14ac:dyDescent="0.25">
      <c r="A78" s="54" t="s">
        <v>174</v>
      </c>
      <c r="B78" s="55"/>
      <c r="C78" s="54" t="s">
        <v>173</v>
      </c>
      <c r="D78" s="56">
        <v>0.87816331854943908</v>
      </c>
      <c r="E78" s="57">
        <v>0.81375752364574372</v>
      </c>
      <c r="G78" s="64">
        <v>0.92665852291566719</v>
      </c>
    </row>
    <row r="79" spans="1:7" x14ac:dyDescent="0.25">
      <c r="A79" s="54" t="s">
        <v>176</v>
      </c>
      <c r="B79" s="55"/>
      <c r="C79" s="54" t="s">
        <v>175</v>
      </c>
      <c r="D79" s="56">
        <v>0.3472420221515517</v>
      </c>
      <c r="E79" s="57">
        <v>0.37334497977197501</v>
      </c>
      <c r="G79" s="64">
        <v>1.075172231340799</v>
      </c>
    </row>
    <row r="80" spans="1:7" x14ac:dyDescent="0.25">
      <c r="A80" s="54" t="s">
        <v>178</v>
      </c>
      <c r="B80" s="55"/>
      <c r="C80" s="54" t="s">
        <v>177</v>
      </c>
      <c r="D80" s="56">
        <v>1.1572164948453609</v>
      </c>
      <c r="E80" s="57">
        <v>0.94062708472314882</v>
      </c>
      <c r="G80" s="64">
        <v>0.81283587722178552</v>
      </c>
    </row>
    <row r="81" spans="1:7" x14ac:dyDescent="0.25">
      <c r="A81" s="54" t="s">
        <v>181</v>
      </c>
      <c r="B81" s="55"/>
      <c r="C81" s="54" t="s">
        <v>180</v>
      </c>
      <c r="D81" s="56">
        <v>0.88351301603996846</v>
      </c>
      <c r="E81" s="57">
        <v>0.73456790123456794</v>
      </c>
      <c r="G81" s="64">
        <v>0.83141718106995888</v>
      </c>
    </row>
    <row r="82" spans="1:7" x14ac:dyDescent="0.25">
      <c r="A82" s="54" t="s">
        <v>183</v>
      </c>
      <c r="B82" s="55"/>
      <c r="C82" s="54" t="s">
        <v>182</v>
      </c>
      <c r="D82" s="56">
        <v>0.76361603577703241</v>
      </c>
      <c r="E82" s="57">
        <v>0.86664874311063311</v>
      </c>
      <c r="G82" s="64">
        <v>1.1349273751549203</v>
      </c>
    </row>
    <row r="83" spans="1:7" x14ac:dyDescent="0.25">
      <c r="A83" s="54" t="s">
        <v>185</v>
      </c>
      <c r="B83" s="55"/>
      <c r="C83" s="54" t="s">
        <v>184</v>
      </c>
      <c r="D83" s="56">
        <v>1.0680628272251309</v>
      </c>
      <c r="E83" s="57">
        <v>0.82054101605454144</v>
      </c>
      <c r="G83" s="64">
        <v>0.76825163758047754</v>
      </c>
    </row>
    <row r="84" spans="1:7" x14ac:dyDescent="0.25">
      <c r="A84" s="54" t="s">
        <v>187</v>
      </c>
      <c r="B84" s="55"/>
      <c r="C84" s="54" t="s">
        <v>186</v>
      </c>
      <c r="D84" s="56">
        <v>0.58621323529411762</v>
      </c>
      <c r="E84" s="57">
        <v>0.83598592729100352</v>
      </c>
      <c r="G84" s="64">
        <v>1.426078220276908</v>
      </c>
    </row>
    <row r="85" spans="1:7" x14ac:dyDescent="0.25">
      <c r="A85" s="54" t="s">
        <v>189</v>
      </c>
      <c r="B85" s="55"/>
      <c r="C85" s="54" t="s">
        <v>188</v>
      </c>
      <c r="D85" s="56">
        <v>0.83611497450162264</v>
      </c>
      <c r="E85" s="57">
        <v>1.1419002728851402</v>
      </c>
      <c r="G85" s="64">
        <v>1.3657215905812294</v>
      </c>
    </row>
    <row r="86" spans="1:7" x14ac:dyDescent="0.25">
      <c r="A86" s="54" t="s">
        <v>191</v>
      </c>
      <c r="B86" s="55"/>
      <c r="C86" s="54" t="s">
        <v>190</v>
      </c>
      <c r="D86" s="56">
        <v>1.5121370775821037</v>
      </c>
      <c r="E86" s="57">
        <v>1.2351181573437033</v>
      </c>
      <c r="G86" s="64">
        <v>0.81680303700948087</v>
      </c>
    </row>
    <row r="87" spans="1:7" x14ac:dyDescent="0.25">
      <c r="A87" s="54" t="s">
        <v>193</v>
      </c>
      <c r="B87" s="55"/>
      <c r="C87" s="54" t="s">
        <v>192</v>
      </c>
      <c r="D87" s="56">
        <v>0.77668952007835457</v>
      </c>
      <c r="E87" s="57">
        <v>0.6669090909090909</v>
      </c>
      <c r="G87" s="64">
        <v>0.85865596698383584</v>
      </c>
    </row>
    <row r="88" spans="1:7" x14ac:dyDescent="0.25">
      <c r="A88" s="54" t="s">
        <v>195</v>
      </c>
      <c r="B88" s="55"/>
      <c r="C88" s="54" t="s">
        <v>194</v>
      </c>
      <c r="D88" s="56">
        <v>0.9383983572895277</v>
      </c>
      <c r="E88" s="57">
        <v>0.85542168674698793</v>
      </c>
      <c r="G88" s="64">
        <v>0.91157628325116657</v>
      </c>
    </row>
    <row r="89" spans="1:7" x14ac:dyDescent="0.25">
      <c r="A89" s="54" t="s">
        <v>202</v>
      </c>
      <c r="B89" s="55"/>
      <c r="C89" s="54" t="s">
        <v>196</v>
      </c>
      <c r="D89" s="56">
        <v>0.81509320505111249</v>
      </c>
      <c r="E89" s="57">
        <v>0.58435693641618502</v>
      </c>
      <c r="G89" s="64">
        <v>0.71692038750285181</v>
      </c>
    </row>
    <row r="90" spans="1:7" x14ac:dyDescent="0.25">
      <c r="A90" s="54" t="s">
        <v>200</v>
      </c>
      <c r="B90" s="55"/>
      <c r="C90" s="54" t="s">
        <v>197</v>
      </c>
      <c r="D90" s="56">
        <v>1.1589021307331167</v>
      </c>
      <c r="E90" s="57">
        <v>1.2025778210116731</v>
      </c>
      <c r="G90" s="64">
        <v>1.0376871257031233</v>
      </c>
    </row>
    <row r="91" spans="1:7" x14ac:dyDescent="0.25">
      <c r="A91" s="54" t="s">
        <v>203</v>
      </c>
      <c r="B91" s="55"/>
      <c r="C91" s="54" t="s">
        <v>198</v>
      </c>
      <c r="D91" s="56">
        <v>0.44215662937395855</v>
      </c>
      <c r="E91" s="57">
        <v>0.55598562344484381</v>
      </c>
      <c r="G91" s="64">
        <v>1.2574404328892539</v>
      </c>
    </row>
    <row r="92" spans="1:7" x14ac:dyDescent="0.25">
      <c r="A92" s="54" t="s">
        <v>201</v>
      </c>
      <c r="B92" s="55"/>
      <c r="C92" s="54" t="s">
        <v>199</v>
      </c>
      <c r="D92" s="56">
        <v>0.68242456800071627</v>
      </c>
      <c r="E92" s="57">
        <v>0.53817038747754686</v>
      </c>
      <c r="G92" s="64">
        <v>0.788615200437775</v>
      </c>
    </row>
    <row r="93" spans="1:7" x14ac:dyDescent="0.25">
      <c r="A93" s="54" t="s">
        <v>205</v>
      </c>
      <c r="B93" s="55"/>
      <c r="C93" s="54" t="s">
        <v>204</v>
      </c>
      <c r="D93" s="56">
        <v>0.6524507912003088</v>
      </c>
      <c r="E93" s="57">
        <v>0.4940988443570199</v>
      </c>
      <c r="G93" s="64">
        <v>0.75729672033660955</v>
      </c>
    </row>
    <row r="94" spans="1:7" x14ac:dyDescent="0.25">
      <c r="A94" s="54" t="s">
        <v>211</v>
      </c>
      <c r="B94" s="55"/>
      <c r="C94" s="54" t="s">
        <v>206</v>
      </c>
      <c r="D94" s="56">
        <v>0.9996514464970373</v>
      </c>
      <c r="E94" s="57">
        <v>0.8968101049025905</v>
      </c>
      <c r="G94" s="64">
        <v>0.89712280019718693</v>
      </c>
    </row>
    <row r="95" spans="1:7" x14ac:dyDescent="0.25">
      <c r="A95" s="54" t="s">
        <v>212</v>
      </c>
      <c r="B95" s="55"/>
      <c r="C95" s="54" t="s">
        <v>207</v>
      </c>
      <c r="D95" s="56">
        <v>0.60285657607617538</v>
      </c>
      <c r="E95" s="57">
        <v>0.45130993573900147</v>
      </c>
      <c r="G95" s="64">
        <v>0.74861908063846871</v>
      </c>
    </row>
    <row r="96" spans="1:7" x14ac:dyDescent="0.25">
      <c r="A96" s="54" t="s">
        <v>213</v>
      </c>
      <c r="B96" s="55"/>
      <c r="C96" s="54" t="s">
        <v>208</v>
      </c>
      <c r="D96" s="56">
        <v>1.0185234899328859</v>
      </c>
      <c r="E96" s="57">
        <v>0.97941608905692079</v>
      </c>
      <c r="G96" s="64">
        <v>0.96160383018899054</v>
      </c>
    </row>
    <row r="97" spans="1:7" x14ac:dyDescent="0.25">
      <c r="A97" s="54" t="s">
        <v>214</v>
      </c>
      <c r="B97" s="55"/>
      <c r="C97" s="54" t="s">
        <v>209</v>
      </c>
      <c r="D97" s="56">
        <v>0.83462791280380855</v>
      </c>
      <c r="E97" s="57">
        <v>1.2277251760135954</v>
      </c>
      <c r="G97" s="64">
        <v>1.4709850427710176</v>
      </c>
    </row>
    <row r="98" spans="1:7" x14ac:dyDescent="0.25">
      <c r="A98" s="54" t="s">
        <v>215</v>
      </c>
      <c r="B98" s="55"/>
      <c r="C98" s="54" t="s">
        <v>210</v>
      </c>
      <c r="D98" s="56">
        <v>1.1226039783001809</v>
      </c>
      <c r="E98" s="57">
        <v>0.83898827884022209</v>
      </c>
      <c r="G98" s="64">
        <v>0.74735908214987568</v>
      </c>
    </row>
    <row r="99" spans="1:7" x14ac:dyDescent="0.25">
      <c r="A99" s="54" t="s">
        <v>217</v>
      </c>
      <c r="B99" s="55"/>
      <c r="C99" s="54" t="s">
        <v>216</v>
      </c>
      <c r="D99" s="56">
        <v>1.3077337644839666</v>
      </c>
      <c r="E99" s="57">
        <v>1.0751597143930853</v>
      </c>
      <c r="G99" s="64">
        <v>0.8221548939033051</v>
      </c>
    </row>
    <row r="100" spans="1:7" x14ac:dyDescent="0.25">
      <c r="A100" s="54" t="s">
        <v>219</v>
      </c>
      <c r="B100" s="55"/>
      <c r="C100" s="54" t="s">
        <v>218</v>
      </c>
      <c r="D100" s="56">
        <v>1.2544358888516907</v>
      </c>
      <c r="E100" s="57">
        <v>1.4383891970098868</v>
      </c>
      <c r="G100" s="64">
        <v>1.1466422555293654</v>
      </c>
    </row>
    <row r="101" spans="1:7" x14ac:dyDescent="0.25">
      <c r="A101" s="54" t="s">
        <v>223</v>
      </c>
      <c r="B101" s="55"/>
      <c r="C101" s="54" t="s">
        <v>222</v>
      </c>
      <c r="D101" s="56">
        <v>1.4097519247219845</v>
      </c>
      <c r="E101" s="57">
        <v>1.1667132086009495</v>
      </c>
      <c r="G101" s="64">
        <v>0.82760178449909594</v>
      </c>
    </row>
    <row r="102" spans="1:7" x14ac:dyDescent="0.25">
      <c r="A102" s="54" t="s">
        <v>226</v>
      </c>
      <c r="B102" s="55"/>
      <c r="C102" s="54" t="s">
        <v>225</v>
      </c>
      <c r="D102" s="56">
        <v>1.0711506392440244</v>
      </c>
      <c r="E102" s="57">
        <v>0.93851132686084138</v>
      </c>
      <c r="G102" s="64">
        <v>0.87617118683064543</v>
      </c>
    </row>
    <row r="103" spans="1:7" x14ac:dyDescent="0.25">
      <c r="A103" s="54" t="s">
        <v>230</v>
      </c>
      <c r="B103" s="55"/>
      <c r="C103" s="54" t="s">
        <v>229</v>
      </c>
      <c r="D103" s="56">
        <v>0.82433035714285718</v>
      </c>
      <c r="E103" s="57">
        <v>0.70936827694113047</v>
      </c>
      <c r="G103" s="64">
        <v>0.8605388249922189</v>
      </c>
    </row>
    <row r="104" spans="1:7" x14ac:dyDescent="0.25">
      <c r="A104" s="54" t="s">
        <v>232</v>
      </c>
      <c r="B104" s="55"/>
      <c r="C104" s="54" t="s">
        <v>231</v>
      </c>
      <c r="D104" s="56">
        <v>0.55244366131874245</v>
      </c>
      <c r="E104" s="57">
        <v>0.45566298342541439</v>
      </c>
      <c r="G104" s="64">
        <v>0.82481348837942647</v>
      </c>
    </row>
    <row r="105" spans="1:7" x14ac:dyDescent="0.25">
      <c r="A105" s="54" t="s">
        <v>235</v>
      </c>
      <c r="B105" s="55"/>
      <c r="C105" s="54" t="s">
        <v>234</v>
      </c>
      <c r="D105" s="56">
        <v>0.4923005132991134</v>
      </c>
      <c r="E105" s="57">
        <v>0.59962556833377911</v>
      </c>
      <c r="G105" s="64">
        <v>1.2180071970988517</v>
      </c>
    </row>
    <row r="106" spans="1:7" x14ac:dyDescent="0.25">
      <c r="A106" s="54" t="s">
        <v>239</v>
      </c>
      <c r="B106" s="55"/>
      <c r="C106" s="54" t="s">
        <v>236</v>
      </c>
      <c r="D106" s="56">
        <v>1.6565803864382063</v>
      </c>
      <c r="E106" s="57">
        <v>1.5762411347517731</v>
      </c>
      <c r="G106" s="64">
        <v>0.95150295612326452</v>
      </c>
    </row>
    <row r="107" spans="1:7" x14ac:dyDescent="0.25">
      <c r="A107" s="54" t="s">
        <v>240</v>
      </c>
      <c r="B107" s="55"/>
      <c r="C107" s="54" t="s">
        <v>238</v>
      </c>
      <c r="D107" s="56">
        <v>0.88832240835154164</v>
      </c>
      <c r="E107" s="57">
        <v>1.3246714456391875</v>
      </c>
      <c r="G107" s="64">
        <v>1.491205707731023</v>
      </c>
    </row>
    <row r="108" spans="1:7" x14ac:dyDescent="0.25">
      <c r="A108" s="54" t="s">
        <v>243</v>
      </c>
      <c r="B108" s="55"/>
      <c r="C108" s="54" t="s">
        <v>241</v>
      </c>
      <c r="D108" s="56">
        <v>0.9343768813967489</v>
      </c>
      <c r="E108" s="57">
        <v>0.74940476190476191</v>
      </c>
      <c r="G108" s="64">
        <v>0.80203692623956802</v>
      </c>
    </row>
    <row r="109" spans="1:7" x14ac:dyDescent="0.25">
      <c r="A109" s="54" t="s">
        <v>244</v>
      </c>
      <c r="B109" s="55"/>
      <c r="C109" s="54" t="s">
        <v>242</v>
      </c>
      <c r="D109" s="56">
        <v>1.7063236870310825</v>
      </c>
      <c r="E109" s="57">
        <v>1.5415172413793103</v>
      </c>
      <c r="G109" s="64">
        <v>0.90341431294403052</v>
      </c>
    </row>
    <row r="110" spans="1:7" x14ac:dyDescent="0.25">
      <c r="A110" s="54" t="s">
        <v>246</v>
      </c>
      <c r="B110" s="55"/>
      <c r="C110" s="54" t="s">
        <v>245</v>
      </c>
      <c r="D110" s="56">
        <v>0.2053723893340339</v>
      </c>
      <c r="E110" s="57">
        <v>0.21436418566327931</v>
      </c>
      <c r="G110" s="64">
        <v>1.0437828880425617</v>
      </c>
    </row>
    <row r="111" spans="1:7" x14ac:dyDescent="0.25">
      <c r="A111" s="54" t="s">
        <v>250</v>
      </c>
      <c r="B111" s="55"/>
      <c r="C111" s="54" t="s">
        <v>248</v>
      </c>
      <c r="D111" s="56">
        <v>0.71752977014677377</v>
      </c>
      <c r="E111" s="57">
        <v>0.97468995191090868</v>
      </c>
      <c r="G111" s="64">
        <v>1.358396532748086</v>
      </c>
    </row>
    <row r="112" spans="1:7" x14ac:dyDescent="0.25">
      <c r="A112" s="54" t="s">
        <v>251</v>
      </c>
      <c r="B112" s="55"/>
      <c r="C112" s="54" t="s">
        <v>249</v>
      </c>
      <c r="D112" s="56">
        <v>0.89726027397260277</v>
      </c>
      <c r="E112" s="57">
        <v>0.92809995285242808</v>
      </c>
      <c r="G112" s="64">
        <v>1.0343709398202634</v>
      </c>
    </row>
    <row r="113" spans="1:7" x14ac:dyDescent="0.25">
      <c r="A113" s="54" t="s">
        <v>253</v>
      </c>
      <c r="B113" s="55"/>
      <c r="C113" s="54" t="s">
        <v>252</v>
      </c>
      <c r="D113" s="56">
        <v>1.3281041388518025</v>
      </c>
      <c r="E113" s="57">
        <v>0.97043478260869565</v>
      </c>
      <c r="G113" s="64">
        <v>0.73069178404012369</v>
      </c>
    </row>
    <row r="114" spans="1:7" x14ac:dyDescent="0.25">
      <c r="A114" s="54" t="s">
        <v>255</v>
      </c>
      <c r="B114" s="55"/>
      <c r="C114" s="54" t="s">
        <v>254</v>
      </c>
      <c r="D114" s="56">
        <v>0.36205899363794103</v>
      </c>
      <c r="E114" s="57">
        <v>0.39635231316725977</v>
      </c>
      <c r="G114" s="64">
        <v>1.0947174911600512</v>
      </c>
    </row>
    <row r="115" spans="1:7" x14ac:dyDescent="0.25">
      <c r="A115" s="54" t="s">
        <v>257</v>
      </c>
      <c r="B115" s="55"/>
      <c r="C115" s="54" t="s">
        <v>256</v>
      </c>
      <c r="D115" s="56">
        <v>1.0788548468106478</v>
      </c>
      <c r="E115" s="57">
        <v>0.90298360007903578</v>
      </c>
      <c r="G115" s="64">
        <v>0.83698340212167621</v>
      </c>
    </row>
    <row r="116" spans="1:7" x14ac:dyDescent="0.25">
      <c r="A116" s="54" t="s">
        <v>262</v>
      </c>
      <c r="B116" s="55"/>
      <c r="C116" s="54" t="s">
        <v>258</v>
      </c>
      <c r="D116" s="56">
        <v>0.71525508921839653</v>
      </c>
      <c r="E116" s="57">
        <v>0.83526510480887795</v>
      </c>
      <c r="G116" s="64">
        <v>1.1677863148399599</v>
      </c>
    </row>
    <row r="117" spans="1:7" x14ac:dyDescent="0.25">
      <c r="A117" s="54" t="s">
        <v>263</v>
      </c>
      <c r="B117" s="55"/>
      <c r="C117" s="54" t="s">
        <v>259</v>
      </c>
      <c r="D117" s="56">
        <v>0.89003327523371889</v>
      </c>
      <c r="E117" s="57">
        <v>0.64640561075394509</v>
      </c>
      <c r="G117" s="64">
        <v>0.72627128528897056</v>
      </c>
    </row>
    <row r="118" spans="1:7" x14ac:dyDescent="0.25">
      <c r="A118" s="54" t="s">
        <v>266</v>
      </c>
      <c r="B118" s="55"/>
      <c r="C118" s="54" t="s">
        <v>260</v>
      </c>
      <c r="D118" s="56">
        <v>1.697681753666614</v>
      </c>
      <c r="E118" s="57">
        <v>1.8449878996306204</v>
      </c>
      <c r="G118" s="64">
        <v>1.0867689987513018</v>
      </c>
    </row>
    <row r="119" spans="1:7" x14ac:dyDescent="0.25">
      <c r="A119" s="54" t="s">
        <v>267</v>
      </c>
      <c r="B119" s="55"/>
      <c r="C119" s="54" t="s">
        <v>261</v>
      </c>
      <c r="D119" s="56">
        <v>2.670166015625</v>
      </c>
      <c r="E119" s="57">
        <v>2.5486670799752016</v>
      </c>
      <c r="G119" s="64">
        <v>0.95449760990933763</v>
      </c>
    </row>
    <row r="120" spans="1:7" x14ac:dyDescent="0.25">
      <c r="A120" s="54" t="s">
        <v>273</v>
      </c>
      <c r="B120" s="55"/>
      <c r="C120" s="54" t="s">
        <v>268</v>
      </c>
      <c r="D120" s="56">
        <v>0.97220096914052534</v>
      </c>
      <c r="E120" s="57">
        <v>0.82263271162123386</v>
      </c>
      <c r="G120" s="64">
        <v>0.84615500059466375</v>
      </c>
    </row>
    <row r="121" spans="1:7" x14ac:dyDescent="0.25">
      <c r="A121" s="54" t="s">
        <v>274</v>
      </c>
      <c r="B121" s="55"/>
      <c r="C121" s="54" t="s">
        <v>269</v>
      </c>
      <c r="D121" s="56">
        <v>0.76761860893597422</v>
      </c>
      <c r="E121" s="57">
        <v>0.74370790499822759</v>
      </c>
      <c r="G121" s="64">
        <v>0.96885080213090435</v>
      </c>
    </row>
    <row r="122" spans="1:7" x14ac:dyDescent="0.25">
      <c r="A122" s="54" t="s">
        <v>272</v>
      </c>
      <c r="B122" s="55"/>
      <c r="C122" s="54" t="s">
        <v>270</v>
      </c>
      <c r="D122" s="56">
        <v>0.76302754111353277</v>
      </c>
      <c r="E122" s="57">
        <v>0.68616780045351478</v>
      </c>
      <c r="G122" s="64">
        <v>0.89927003087221224</v>
      </c>
    </row>
    <row r="123" spans="1:7" x14ac:dyDescent="0.25">
      <c r="A123" s="54" t="s">
        <v>275</v>
      </c>
      <c r="B123" s="55"/>
      <c r="C123" s="54" t="s">
        <v>271</v>
      </c>
      <c r="D123" s="56">
        <v>0.32950558213716108</v>
      </c>
      <c r="E123" s="57">
        <v>0.44742889974145361</v>
      </c>
      <c r="G123" s="64">
        <v>1.357879574723579</v>
      </c>
    </row>
    <row r="124" spans="1:7" x14ac:dyDescent="0.25">
      <c r="A124" s="54" t="s">
        <v>288</v>
      </c>
      <c r="B124" s="55"/>
      <c r="C124" s="54" t="s">
        <v>276</v>
      </c>
      <c r="D124" s="56">
        <v>1.0594269543685886</v>
      </c>
      <c r="E124" s="57">
        <v>0.97451096621221101</v>
      </c>
      <c r="G124" s="64">
        <v>0.91984724590381317</v>
      </c>
    </row>
    <row r="125" spans="1:7" x14ac:dyDescent="0.25">
      <c r="A125" s="54" t="s">
        <v>285</v>
      </c>
      <c r="B125" s="55"/>
      <c r="C125" s="54" t="s">
        <v>277</v>
      </c>
      <c r="D125" s="56">
        <v>0.99106529209621996</v>
      </c>
      <c r="E125" s="57">
        <v>0.94084047327621378</v>
      </c>
      <c r="G125" s="64">
        <v>0.94932239155124198</v>
      </c>
    </row>
    <row r="126" spans="1:7" x14ac:dyDescent="0.25">
      <c r="A126" s="54" t="s">
        <v>282</v>
      </c>
      <c r="B126" s="55"/>
      <c r="C126" s="54" t="s">
        <v>278</v>
      </c>
      <c r="D126" s="56">
        <v>0.80428134556574926</v>
      </c>
      <c r="E126" s="57">
        <v>0.52860714811001619</v>
      </c>
      <c r="G126" s="64">
        <v>0.65724158719382242</v>
      </c>
    </row>
    <row r="127" spans="1:7" x14ac:dyDescent="0.25">
      <c r="A127" s="54" t="s">
        <v>283</v>
      </c>
      <c r="B127" s="55"/>
      <c r="C127" s="54" t="s">
        <v>279</v>
      </c>
      <c r="D127" s="56">
        <v>0.61725608226736894</v>
      </c>
      <c r="E127" s="57">
        <v>0.97170263788968825</v>
      </c>
      <c r="G127" s="64">
        <v>1.574229344683538</v>
      </c>
    </row>
    <row r="128" spans="1:7" x14ac:dyDescent="0.25">
      <c r="A128" s="54" t="s">
        <v>286</v>
      </c>
      <c r="B128" s="55"/>
      <c r="C128" s="54" t="s">
        <v>280</v>
      </c>
      <c r="D128" s="56">
        <v>1.3998371335504887</v>
      </c>
      <c r="E128" s="57">
        <v>1.7300553565613808</v>
      </c>
      <c r="G128" s="64">
        <v>1.2358976020112713</v>
      </c>
    </row>
    <row r="129" spans="1:7" x14ac:dyDescent="0.25">
      <c r="A129" s="54" t="s">
        <v>287</v>
      </c>
      <c r="B129" s="55"/>
      <c r="C129" s="54" t="s">
        <v>281</v>
      </c>
      <c r="D129" s="56">
        <v>0.99317406143344711</v>
      </c>
      <c r="E129" s="57">
        <v>0.70325318246110324</v>
      </c>
      <c r="G129" s="64">
        <v>0.70808653766702145</v>
      </c>
    </row>
    <row r="130" spans="1:7" x14ac:dyDescent="0.25">
      <c r="A130" s="54" t="s">
        <v>290</v>
      </c>
      <c r="B130" s="55"/>
      <c r="C130" s="54" t="s">
        <v>289</v>
      </c>
      <c r="D130" s="56">
        <v>0.96838347781744005</v>
      </c>
      <c r="E130" s="57">
        <v>0.94588697359807983</v>
      </c>
      <c r="G130" s="64">
        <v>0.97676901275715355</v>
      </c>
    </row>
    <row r="131" spans="1:7" x14ac:dyDescent="0.25">
      <c r="A131" s="54" t="s">
        <v>293</v>
      </c>
      <c r="B131" s="55"/>
      <c r="C131" s="54" t="s">
        <v>292</v>
      </c>
      <c r="D131" s="56">
        <v>1.1056271612700408</v>
      </c>
      <c r="E131" s="57">
        <v>0.99155555555555552</v>
      </c>
      <c r="G131" s="64">
        <v>0.89682633557640667</v>
      </c>
    </row>
    <row r="132" spans="1:7" x14ac:dyDescent="0.25">
      <c r="A132" s="54" t="s">
        <v>295</v>
      </c>
      <c r="B132" s="55"/>
      <c r="C132" s="54" t="s">
        <v>294</v>
      </c>
      <c r="D132" s="56">
        <v>1.3506414172266341</v>
      </c>
      <c r="E132" s="57">
        <v>1.647480173957534</v>
      </c>
      <c r="G132" s="64">
        <v>1.2197761396510551</v>
      </c>
    </row>
    <row r="133" spans="1:7" x14ac:dyDescent="0.25">
      <c r="A133" s="54" t="s">
        <v>298</v>
      </c>
      <c r="B133" s="55"/>
      <c r="C133" s="54" t="s">
        <v>297</v>
      </c>
      <c r="D133" s="56">
        <v>1.1985248924400738</v>
      </c>
      <c r="E133" s="57">
        <v>1.4263356718834324</v>
      </c>
      <c r="G133" s="64">
        <v>1.1900759682842792</v>
      </c>
    </row>
    <row r="134" spans="1:7" x14ac:dyDescent="0.25">
      <c r="A134" s="54" t="s">
        <v>301</v>
      </c>
      <c r="B134" s="55"/>
      <c r="C134" s="54" t="s">
        <v>300</v>
      </c>
      <c r="D134" s="56">
        <v>1.1758664955070603</v>
      </c>
      <c r="E134" s="57">
        <v>1.0053970701619122</v>
      </c>
      <c r="G134" s="64">
        <v>0.85502654765953012</v>
      </c>
    </row>
    <row r="135" spans="1:7" x14ac:dyDescent="0.25">
      <c r="A135" s="54" t="s">
        <v>303</v>
      </c>
      <c r="B135" s="55"/>
      <c r="C135" s="54" t="s">
        <v>302</v>
      </c>
      <c r="D135" s="56">
        <v>1.0564829636405213</v>
      </c>
      <c r="E135" s="57">
        <v>0.91929382093316514</v>
      </c>
      <c r="G135" s="64">
        <v>0.8701454283421497</v>
      </c>
    </row>
    <row r="136" spans="1:7" x14ac:dyDescent="0.25">
      <c r="A136" s="54" t="s">
        <v>306</v>
      </c>
      <c r="B136" s="55"/>
      <c r="C136" s="54" t="s">
        <v>304</v>
      </c>
      <c r="D136" s="56">
        <v>1.1556016597510372</v>
      </c>
      <c r="E136" s="57">
        <v>1.7596203181118522</v>
      </c>
      <c r="G136" s="64">
        <v>1.5226876002332366</v>
      </c>
    </row>
    <row r="137" spans="1:7" x14ac:dyDescent="0.25">
      <c r="A137" s="54" t="s">
        <v>307</v>
      </c>
      <c r="B137" s="55"/>
      <c r="C137" s="54" t="s">
        <v>305</v>
      </c>
      <c r="D137" s="56">
        <v>1.1618768328445748</v>
      </c>
      <c r="E137" s="57">
        <v>1.0371458551941237</v>
      </c>
      <c r="G137" s="64">
        <v>0.89264698793840536</v>
      </c>
    </row>
    <row r="138" spans="1:7" x14ac:dyDescent="0.25">
      <c r="A138" s="54" t="s">
        <v>309</v>
      </c>
      <c r="B138" s="55"/>
      <c r="C138" s="54" t="s">
        <v>308</v>
      </c>
      <c r="D138" s="56">
        <v>1.0886758538046735</v>
      </c>
      <c r="E138" s="57">
        <v>1.0386200911260577</v>
      </c>
      <c r="G138" s="64">
        <v>0.95402142657643929</v>
      </c>
    </row>
    <row r="139" spans="1:7" x14ac:dyDescent="0.25">
      <c r="A139" s="54" t="s">
        <v>311</v>
      </c>
      <c r="B139" s="55"/>
      <c r="C139" s="54" t="s">
        <v>310</v>
      </c>
      <c r="D139" s="56">
        <v>0.91089108910891092</v>
      </c>
      <c r="E139" s="57">
        <v>0.94545815152717172</v>
      </c>
      <c r="G139" s="64">
        <v>1.037948622872221</v>
      </c>
    </row>
    <row r="140" spans="1:7" x14ac:dyDescent="0.25">
      <c r="A140" s="54" t="s">
        <v>321</v>
      </c>
      <c r="B140" s="55"/>
      <c r="C140" s="54" t="s">
        <v>312</v>
      </c>
      <c r="D140" s="56">
        <v>1.0079016681299386</v>
      </c>
      <c r="E140" s="57">
        <v>1.2688931706272746</v>
      </c>
      <c r="G140" s="64">
        <v>1.2589454018680013</v>
      </c>
    </row>
    <row r="141" spans="1:7" x14ac:dyDescent="0.25">
      <c r="A141" s="54" t="s">
        <v>317</v>
      </c>
      <c r="B141" s="55"/>
      <c r="C141" s="54" t="s">
        <v>313</v>
      </c>
      <c r="D141" s="56">
        <v>0.86002766251728913</v>
      </c>
      <c r="E141" s="57">
        <v>0.90742438130155822</v>
      </c>
      <c r="G141" s="64">
        <v>1.0551106910277044</v>
      </c>
    </row>
    <row r="142" spans="1:7" x14ac:dyDescent="0.25">
      <c r="A142" s="54" t="s">
        <v>318</v>
      </c>
      <c r="B142" s="55"/>
      <c r="C142" s="54" t="s">
        <v>314</v>
      </c>
      <c r="D142" s="56">
        <v>0.97413793103448276</v>
      </c>
      <c r="E142" s="57">
        <v>1.1228563396120326</v>
      </c>
      <c r="G142" s="64">
        <v>1.1526666849114671</v>
      </c>
    </row>
    <row r="143" spans="1:7" x14ac:dyDescent="0.25">
      <c r="A143" s="54" t="s">
        <v>319</v>
      </c>
      <c r="B143" s="55"/>
      <c r="C143" s="54" t="s">
        <v>315</v>
      </c>
      <c r="D143" s="56">
        <v>3.471879815100154</v>
      </c>
      <c r="E143" s="57">
        <v>3.3653897669434771</v>
      </c>
      <c r="G143" s="64">
        <v>0.96932784144960249</v>
      </c>
    </row>
    <row r="144" spans="1:7" x14ac:dyDescent="0.25">
      <c r="A144" s="54" t="s">
        <v>320</v>
      </c>
      <c r="B144" s="55"/>
      <c r="C144" s="54" t="s">
        <v>316</v>
      </c>
      <c r="D144" s="56">
        <v>0.82369601132877035</v>
      </c>
      <c r="E144" s="57">
        <v>0.96783127396676605</v>
      </c>
      <c r="G144" s="64">
        <v>1.1749859907728333</v>
      </c>
    </row>
    <row r="145" spans="1:7" x14ac:dyDescent="0.25">
      <c r="A145" s="54" t="s">
        <v>323</v>
      </c>
      <c r="B145" s="55"/>
      <c r="C145" s="54" t="s">
        <v>322</v>
      </c>
      <c r="D145" s="56">
        <v>0.61813471502590678</v>
      </c>
      <c r="E145" s="57">
        <v>0.61895794099183932</v>
      </c>
      <c r="G145" s="64">
        <v>1.001331790540025</v>
      </c>
    </row>
    <row r="146" spans="1:7" x14ac:dyDescent="0.25">
      <c r="A146" s="54" t="s">
        <v>328</v>
      </c>
      <c r="B146" s="55"/>
      <c r="C146" s="54" t="s">
        <v>326</v>
      </c>
      <c r="D146" s="56">
        <v>1.5315674891146589</v>
      </c>
      <c r="E146" s="57">
        <v>1.000217533173809</v>
      </c>
      <c r="G146" s="64">
        <v>0.65306787998744797</v>
      </c>
    </row>
    <row r="147" spans="1:7" x14ac:dyDescent="0.25">
      <c r="A147" s="54" t="s">
        <v>329</v>
      </c>
      <c r="B147" s="55"/>
      <c r="C147" s="54" t="s">
        <v>327</v>
      </c>
      <c r="D147" s="56">
        <v>1.8397626112759644</v>
      </c>
      <c r="E147" s="57">
        <v>1.4374556632773705</v>
      </c>
      <c r="G147" s="64">
        <v>0.7813267072975385</v>
      </c>
    </row>
    <row r="148" spans="1:7" x14ac:dyDescent="0.25">
      <c r="A148" s="54" t="s">
        <v>333</v>
      </c>
      <c r="B148" s="55"/>
      <c r="C148" s="54" t="s">
        <v>331</v>
      </c>
      <c r="D148" s="56">
        <v>0.722328062488093</v>
      </c>
      <c r="E148" s="57">
        <v>0.6812292621267183</v>
      </c>
      <c r="G148" s="64">
        <v>0.94310230697696007</v>
      </c>
    </row>
    <row r="149" spans="1:7" x14ac:dyDescent="0.25">
      <c r="A149" s="54" t="s">
        <v>336</v>
      </c>
      <c r="B149" s="55"/>
      <c r="C149" s="54" t="s">
        <v>335</v>
      </c>
      <c r="D149" s="56">
        <v>0.69736555628129759</v>
      </c>
      <c r="E149" s="57">
        <v>0.62436548223350252</v>
      </c>
      <c r="G149" s="64">
        <v>0.89532021851341781</v>
      </c>
    </row>
    <row r="150" spans="1:7" x14ac:dyDescent="0.25">
      <c r="A150" s="54" t="s">
        <v>339</v>
      </c>
      <c r="B150" s="55"/>
      <c r="C150" s="54" t="s">
        <v>337</v>
      </c>
      <c r="D150" s="56">
        <v>2.3510886469673404</v>
      </c>
      <c r="E150" s="57">
        <v>1.9494223363286265</v>
      </c>
      <c r="G150" s="64">
        <v>0.82915730925040976</v>
      </c>
    </row>
    <row r="151" spans="1:7" x14ac:dyDescent="0.25">
      <c r="A151" s="54" t="s">
        <v>340</v>
      </c>
      <c r="B151" s="55"/>
      <c r="C151" s="54" t="s">
        <v>338</v>
      </c>
      <c r="D151" s="56">
        <v>0.98788310762651466</v>
      </c>
      <c r="E151" s="57">
        <v>1.0868390582786569</v>
      </c>
      <c r="G151" s="64">
        <v>1.1001696960786116</v>
      </c>
    </row>
    <row r="152" spans="1:7" x14ac:dyDescent="0.25">
      <c r="A152" s="54" t="s">
        <v>342</v>
      </c>
      <c r="B152" s="55"/>
      <c r="C152" s="54" t="s">
        <v>341</v>
      </c>
      <c r="D152" s="56">
        <v>0.7660891089108911</v>
      </c>
      <c r="E152" s="57">
        <v>0.73670306445931666</v>
      </c>
      <c r="G152" s="64">
        <v>0.9616414799404327</v>
      </c>
    </row>
    <row r="153" spans="1:7" x14ac:dyDescent="0.25">
      <c r="A153" s="54" t="s">
        <v>345</v>
      </c>
      <c r="B153" s="55"/>
      <c r="C153" s="54" t="s">
        <v>343</v>
      </c>
      <c r="D153" s="56">
        <v>1.2081632653061225</v>
      </c>
      <c r="E153" s="57">
        <v>1.1075812274368231</v>
      </c>
      <c r="G153" s="64">
        <v>0.91674797541223529</v>
      </c>
    </row>
    <row r="154" spans="1:7" x14ac:dyDescent="0.25">
      <c r="A154" s="54" t="s">
        <v>346</v>
      </c>
      <c r="B154" s="55"/>
      <c r="C154" s="54" t="s">
        <v>344</v>
      </c>
      <c r="D154" s="56">
        <v>1.0413461538461539</v>
      </c>
      <c r="E154" s="57">
        <v>1.0137829190253507</v>
      </c>
      <c r="G154" s="64">
        <v>0.97353115031058601</v>
      </c>
    </row>
    <row r="155" spans="1:7" x14ac:dyDescent="0.25">
      <c r="A155" s="54" t="s">
        <v>348</v>
      </c>
      <c r="B155" s="55"/>
      <c r="C155" s="54" t="s">
        <v>347</v>
      </c>
      <c r="D155" s="56">
        <v>0.52561247216035634</v>
      </c>
      <c r="E155" s="57">
        <v>0.94503053858967245</v>
      </c>
      <c r="G155" s="64">
        <v>1.7979606433337412</v>
      </c>
    </row>
    <row r="156" spans="1:7" x14ac:dyDescent="0.25">
      <c r="A156" s="54" t="s">
        <v>351</v>
      </c>
      <c r="B156" s="55"/>
      <c r="C156" s="54" t="s">
        <v>349</v>
      </c>
      <c r="D156" s="56">
        <v>0.55460138426044603</v>
      </c>
      <c r="E156" s="57">
        <v>0.47029783101327288</v>
      </c>
      <c r="G156" s="64">
        <v>0.84799253005906061</v>
      </c>
    </row>
    <row r="157" spans="1:7" x14ac:dyDescent="0.25">
      <c r="A157" s="54" t="s">
        <v>352</v>
      </c>
      <c r="B157" s="55"/>
      <c r="C157" s="54" t="s">
        <v>350</v>
      </c>
      <c r="D157" s="56">
        <v>0.93334943250422608</v>
      </c>
      <c r="E157" s="57">
        <v>1.1160064672594987</v>
      </c>
      <c r="G157" s="64">
        <v>1.1957005901478872</v>
      </c>
    </row>
    <row r="158" spans="1:7" x14ac:dyDescent="0.25">
      <c r="A158" s="54" t="s">
        <v>355</v>
      </c>
      <c r="B158" s="55"/>
      <c r="C158" s="54" t="s">
        <v>354</v>
      </c>
      <c r="D158" s="56">
        <v>0.59009661835748795</v>
      </c>
      <c r="E158" s="57">
        <v>0.84006774739898382</v>
      </c>
      <c r="G158" s="64">
        <v>1.4236105093048681</v>
      </c>
    </row>
    <row r="159" spans="1:7" x14ac:dyDescent="0.25">
      <c r="A159" s="54" t="s">
        <v>359</v>
      </c>
      <c r="B159" s="55"/>
      <c r="C159" s="54" t="s">
        <v>357</v>
      </c>
      <c r="D159" s="56">
        <v>0.82838449924509305</v>
      </c>
      <c r="E159" s="57">
        <v>0.63718662952646243</v>
      </c>
      <c r="G159" s="64">
        <v>0.76919187902131281</v>
      </c>
    </row>
    <row r="160" spans="1:7" x14ac:dyDescent="0.25">
      <c r="A160" s="54" t="s">
        <v>360</v>
      </c>
      <c r="B160" s="55"/>
      <c r="C160" s="54" t="s">
        <v>358</v>
      </c>
      <c r="D160" s="56">
        <v>1.0340050377833754</v>
      </c>
      <c r="E160" s="57">
        <v>0.7995490417136415</v>
      </c>
      <c r="G160" s="64">
        <v>0.77325449344778474</v>
      </c>
    </row>
    <row r="161" spans="1:7" x14ac:dyDescent="0.25">
      <c r="A161" s="54" t="s">
        <v>363</v>
      </c>
      <c r="B161" s="55"/>
      <c r="C161" s="54" t="s">
        <v>361</v>
      </c>
      <c r="D161" s="56">
        <v>1.1618404118404118</v>
      </c>
      <c r="E161" s="57">
        <v>0.9870425096612867</v>
      </c>
      <c r="G161" s="64">
        <v>0.84955085018756005</v>
      </c>
    </row>
    <row r="162" spans="1:7" x14ac:dyDescent="0.25">
      <c r="A162" s="54" t="s">
        <v>364</v>
      </c>
      <c r="B162" s="55"/>
      <c r="C162" s="54" t="s">
        <v>362</v>
      </c>
      <c r="D162" s="56">
        <v>1.2589005981201937</v>
      </c>
      <c r="E162" s="57">
        <v>0.84924913361571042</v>
      </c>
      <c r="G162" s="64">
        <v>0.6745958615666876</v>
      </c>
    </row>
    <row r="163" spans="1:7" x14ac:dyDescent="0.25">
      <c r="A163" s="54" t="s">
        <v>366</v>
      </c>
      <c r="B163" s="55"/>
      <c r="C163" s="54" t="s">
        <v>365</v>
      </c>
      <c r="D163" s="56">
        <v>1.1906241174809375</v>
      </c>
      <c r="E163" s="57">
        <v>0.88705391040242976</v>
      </c>
      <c r="G163" s="64">
        <v>0.74503270795422294</v>
      </c>
    </row>
    <row r="164" spans="1:7" x14ac:dyDescent="0.25">
      <c r="A164" s="54" t="s">
        <v>368</v>
      </c>
      <c r="B164" s="55"/>
      <c r="C164" s="54" t="s">
        <v>367</v>
      </c>
      <c r="D164" s="56">
        <v>0.26633857226014712</v>
      </c>
      <c r="E164" s="57">
        <v>0.27586061067410977</v>
      </c>
      <c r="G164" s="64">
        <v>1.0357516312157067</v>
      </c>
    </row>
    <row r="165" spans="1:7" x14ac:dyDescent="0.25">
      <c r="A165" s="54" t="s">
        <v>370</v>
      </c>
      <c r="B165" s="55"/>
      <c r="C165" s="54" t="s">
        <v>369</v>
      </c>
      <c r="D165" s="56">
        <v>0.34712464220660944</v>
      </c>
      <c r="E165" s="57">
        <v>0.31088743071924574</v>
      </c>
      <c r="G165" s="64">
        <v>0.89560749344382407</v>
      </c>
    </row>
    <row r="166" spans="1:7" x14ac:dyDescent="0.25">
      <c r="A166" s="54" t="s">
        <v>372</v>
      </c>
      <c r="B166" s="55"/>
      <c r="C166" s="54" t="s">
        <v>371</v>
      </c>
      <c r="D166" s="56">
        <v>1.021830985915493</v>
      </c>
      <c r="E166" s="57">
        <v>1.2762165867032214</v>
      </c>
      <c r="G166" s="64">
        <v>1.2489507602471221</v>
      </c>
    </row>
    <row r="167" spans="1:7" x14ac:dyDescent="0.25">
      <c r="A167" s="54" t="s">
        <v>374</v>
      </c>
      <c r="B167" s="55"/>
      <c r="C167" s="54" t="s">
        <v>373</v>
      </c>
      <c r="D167" s="56">
        <v>0.89227774172615182</v>
      </c>
      <c r="E167" s="57">
        <v>0.76368830344389782</v>
      </c>
      <c r="G167" s="64">
        <v>0.85588630953239753</v>
      </c>
    </row>
    <row r="168" spans="1:7" x14ac:dyDescent="0.25">
      <c r="A168" s="54" t="s">
        <v>389</v>
      </c>
      <c r="B168" s="55"/>
      <c r="C168" s="54" t="s">
        <v>375</v>
      </c>
      <c r="D168" s="56">
        <v>0.87851431519215883</v>
      </c>
      <c r="E168" s="57">
        <v>0.91540592371617302</v>
      </c>
      <c r="G168" s="64">
        <v>1.0419931785812104</v>
      </c>
    </row>
    <row r="169" spans="1:7" x14ac:dyDescent="0.25">
      <c r="A169" s="54" t="s">
        <v>390</v>
      </c>
      <c r="B169" s="55"/>
      <c r="C169" s="54" t="s">
        <v>376</v>
      </c>
      <c r="D169" s="56">
        <v>1.5991118288251918</v>
      </c>
      <c r="E169" s="57">
        <v>1.1261378413524057</v>
      </c>
      <c r="G169" s="64">
        <v>0.70422707221153968</v>
      </c>
    </row>
    <row r="170" spans="1:7" x14ac:dyDescent="0.25">
      <c r="A170" s="54" t="s">
        <v>386</v>
      </c>
      <c r="B170" s="55"/>
      <c r="C170" s="54" t="s">
        <v>377</v>
      </c>
      <c r="D170" s="56">
        <v>0.41169977924944812</v>
      </c>
      <c r="E170" s="57">
        <v>0.3074670571010249</v>
      </c>
      <c r="G170" s="64">
        <v>0.74682346845450021</v>
      </c>
    </row>
    <row r="171" spans="1:7" x14ac:dyDescent="0.25">
      <c r="A171" s="54" t="s">
        <v>391</v>
      </c>
      <c r="B171" s="55"/>
      <c r="C171" s="54" t="s">
        <v>378</v>
      </c>
      <c r="D171" s="56">
        <v>1.3439222042139385</v>
      </c>
      <c r="E171" s="57">
        <v>1.1194299932142049</v>
      </c>
      <c r="G171" s="64">
        <v>0.83295743585765125</v>
      </c>
    </row>
    <row r="172" spans="1:7" x14ac:dyDescent="0.25">
      <c r="A172" s="54" t="s">
        <v>392</v>
      </c>
      <c r="B172" s="55"/>
      <c r="C172" s="54" t="s">
        <v>379</v>
      </c>
      <c r="D172" s="56">
        <v>1.1095735667890427</v>
      </c>
      <c r="E172" s="57">
        <v>0.8861962000775494</v>
      </c>
      <c r="G172" s="64">
        <v>0.798681787853042</v>
      </c>
    </row>
    <row r="173" spans="1:7" x14ac:dyDescent="0.25">
      <c r="A173" s="54" t="s">
        <v>393</v>
      </c>
      <c r="B173" s="55"/>
      <c r="C173" s="54" t="s">
        <v>380</v>
      </c>
      <c r="D173" s="56">
        <v>0.73813990887161618</v>
      </c>
      <c r="E173" s="57">
        <v>1.0312256049960968</v>
      </c>
      <c r="G173" s="64">
        <v>1.397059815628336</v>
      </c>
    </row>
    <row r="174" spans="1:7" x14ac:dyDescent="0.25">
      <c r="A174" s="54" t="s">
        <v>394</v>
      </c>
      <c r="B174" s="55"/>
      <c r="C174" s="54" t="s">
        <v>381</v>
      </c>
      <c r="D174" s="56">
        <v>1.0607272727272727</v>
      </c>
      <c r="E174" s="57">
        <v>1.0059232552150399</v>
      </c>
      <c r="G174" s="64">
        <v>0.94833354536899539</v>
      </c>
    </row>
    <row r="175" spans="1:7" x14ac:dyDescent="0.25">
      <c r="A175" s="54" t="s">
        <v>387</v>
      </c>
      <c r="B175" s="55"/>
      <c r="C175" s="54" t="s">
        <v>382</v>
      </c>
      <c r="D175" s="56">
        <v>1.1196556671449067</v>
      </c>
      <c r="E175" s="57">
        <v>1.036888888888889</v>
      </c>
      <c r="G175" s="64">
        <v>0.92607836437154745</v>
      </c>
    </row>
    <row r="176" spans="1:7" x14ac:dyDescent="0.25">
      <c r="A176" s="54" t="s">
        <v>388</v>
      </c>
      <c r="B176" s="55"/>
      <c r="C176" s="54" t="s">
        <v>383</v>
      </c>
      <c r="D176" s="56">
        <v>0.50083939563514268</v>
      </c>
      <c r="E176" s="57">
        <v>0.45774419859686993</v>
      </c>
      <c r="G176" s="64">
        <v>0.91395405909788452</v>
      </c>
    </row>
    <row r="177" spans="1:7" x14ac:dyDescent="0.25">
      <c r="A177" s="54" t="s">
        <v>395</v>
      </c>
      <c r="B177" s="55"/>
      <c r="C177" s="54" t="s">
        <v>384</v>
      </c>
      <c r="D177" s="56">
        <v>0.36766155776642467</v>
      </c>
      <c r="E177" s="57">
        <v>0.24866051255567748</v>
      </c>
      <c r="G177" s="64">
        <v>0.6763299216440013</v>
      </c>
    </row>
    <row r="178" spans="1:7" x14ac:dyDescent="0.25">
      <c r="A178" s="54" t="s">
        <v>397</v>
      </c>
      <c r="B178" s="55"/>
      <c r="C178" s="54" t="s">
        <v>396</v>
      </c>
      <c r="D178" s="56">
        <v>0.78270334454779344</v>
      </c>
      <c r="E178" s="57">
        <v>0.72495332918481648</v>
      </c>
      <c r="G178" s="64">
        <v>0.92621723700907144</v>
      </c>
    </row>
    <row r="179" spans="1:7" x14ac:dyDescent="0.25">
      <c r="A179" s="54" t="s">
        <v>400</v>
      </c>
      <c r="B179" s="55"/>
      <c r="C179" s="54" t="s">
        <v>399</v>
      </c>
      <c r="D179" s="56">
        <v>0.92013422818791946</v>
      </c>
      <c r="E179" s="57">
        <v>1.1008498583569406</v>
      </c>
      <c r="G179" s="64">
        <v>1.1964013777912776</v>
      </c>
    </row>
    <row r="180" spans="1:7" x14ac:dyDescent="0.25">
      <c r="A180" s="54" t="s">
        <v>402</v>
      </c>
      <c r="B180" s="55"/>
      <c r="C180" s="54" t="s">
        <v>401</v>
      </c>
      <c r="D180" s="56">
        <v>1.3031479085812849</v>
      </c>
      <c r="E180" s="57">
        <v>1.3555973659454374</v>
      </c>
      <c r="G180" s="64">
        <v>1.0402482765147154</v>
      </c>
    </row>
    <row r="181" spans="1:7" x14ac:dyDescent="0.25">
      <c r="A181" s="54" t="s">
        <v>406</v>
      </c>
      <c r="B181" s="55"/>
      <c r="C181" s="54" t="s">
        <v>403</v>
      </c>
      <c r="D181" s="56">
        <v>0.75907042921508183</v>
      </c>
      <c r="E181" s="57">
        <v>1.0884995507637016</v>
      </c>
      <c r="G181" s="64">
        <v>1.433990192305695</v>
      </c>
    </row>
    <row r="182" spans="1:7" x14ac:dyDescent="0.25">
      <c r="A182" s="54" t="s">
        <v>407</v>
      </c>
      <c r="B182" s="55"/>
      <c r="C182" s="54" t="s">
        <v>404</v>
      </c>
      <c r="D182" s="56">
        <v>0.89517195767195767</v>
      </c>
      <c r="E182" s="57">
        <v>0.80658260312032481</v>
      </c>
      <c r="G182" s="64">
        <v>0.90103649495229488</v>
      </c>
    </row>
    <row r="183" spans="1:7" x14ac:dyDescent="0.25">
      <c r="A183" s="54" t="s">
        <v>408</v>
      </c>
      <c r="B183" s="55"/>
      <c r="C183" s="54" t="s">
        <v>405</v>
      </c>
      <c r="D183" s="56">
        <v>1.0530279259491684</v>
      </c>
      <c r="E183" s="57">
        <v>0.72137404580152675</v>
      </c>
      <c r="G183" s="64">
        <v>0.68504740285144994</v>
      </c>
    </row>
    <row r="184" spans="1:7" x14ac:dyDescent="0.25">
      <c r="A184" s="54" t="s">
        <v>413</v>
      </c>
      <c r="B184" s="55"/>
      <c r="C184" s="54" t="s">
        <v>409</v>
      </c>
      <c r="D184" s="56">
        <v>0.80808344198174709</v>
      </c>
      <c r="E184" s="57">
        <v>1.0066420664206641</v>
      </c>
      <c r="G184" s="64">
        <v>1.2457154968451909</v>
      </c>
    </row>
    <row r="185" spans="1:7" x14ac:dyDescent="0.25">
      <c r="A185" s="54" t="s">
        <v>415</v>
      </c>
      <c r="B185" s="55"/>
      <c r="C185" s="54" t="s">
        <v>411</v>
      </c>
      <c r="D185" s="56">
        <v>1.0072202166064983</v>
      </c>
      <c r="E185" s="57">
        <v>1.0152019002375297</v>
      </c>
      <c r="G185" s="64">
        <v>1.0079244672609164</v>
      </c>
    </row>
    <row r="186" spans="1:7" x14ac:dyDescent="0.25">
      <c r="A186" s="54" t="s">
        <v>414</v>
      </c>
      <c r="B186" s="55"/>
      <c r="C186" s="54" t="s">
        <v>412</v>
      </c>
      <c r="D186" s="56">
        <v>0.85732814526588841</v>
      </c>
      <c r="E186" s="57">
        <v>1.0018227386648439</v>
      </c>
      <c r="G186" s="64">
        <v>1.1685405923004459</v>
      </c>
    </row>
    <row r="187" spans="1:7" x14ac:dyDescent="0.25">
      <c r="A187" s="54" t="s">
        <v>417</v>
      </c>
      <c r="B187" s="55"/>
      <c r="C187" s="54" t="s">
        <v>416</v>
      </c>
      <c r="D187" s="56">
        <v>0.78537486800422385</v>
      </c>
      <c r="E187" s="57">
        <v>0.82678532667679616</v>
      </c>
      <c r="G187" s="64">
        <v>1.0527269974627576</v>
      </c>
    </row>
    <row r="188" spans="1:7" x14ac:dyDescent="0.25">
      <c r="A188" s="54" t="s">
        <v>419</v>
      </c>
      <c r="B188" s="55"/>
      <c r="C188" s="54" t="s">
        <v>418</v>
      </c>
      <c r="D188" s="56">
        <v>1.0659645232815964</v>
      </c>
      <c r="E188" s="57">
        <v>0.89235778586477688</v>
      </c>
      <c r="G188" s="64">
        <v>0.8371364772231189</v>
      </c>
    </row>
    <row r="189" spans="1:7" x14ac:dyDescent="0.25">
      <c r="A189" s="54" t="s">
        <v>421</v>
      </c>
      <c r="B189" s="55"/>
      <c r="C189" s="54" t="s">
        <v>420</v>
      </c>
      <c r="D189" s="56">
        <v>1.3989547038327526</v>
      </c>
      <c r="E189" s="57">
        <v>1.2660523186682522</v>
      </c>
      <c r="G189" s="64">
        <v>0.90499879317008314</v>
      </c>
    </row>
    <row r="190" spans="1:7" x14ac:dyDescent="0.25">
      <c r="A190" s="54" t="s">
        <v>423</v>
      </c>
      <c r="B190" s="55"/>
      <c r="C190" s="54" t="s">
        <v>422</v>
      </c>
      <c r="D190" s="56">
        <v>1.0218781555031975</v>
      </c>
      <c r="E190" s="57">
        <v>0.77754326720135081</v>
      </c>
      <c r="G190" s="64">
        <v>0.76089626049249459</v>
      </c>
    </row>
    <row r="191" spans="1:7" x14ac:dyDescent="0.25">
      <c r="A191" s="54" t="s">
        <v>426</v>
      </c>
      <c r="B191" s="55"/>
      <c r="C191" s="54" t="s">
        <v>425</v>
      </c>
      <c r="D191" s="56">
        <v>0.91397274913171256</v>
      </c>
      <c r="E191" s="57">
        <v>0.68300542740841252</v>
      </c>
      <c r="G191" s="64">
        <v>0.74729298883066009</v>
      </c>
    </row>
    <row r="192" spans="1:7" x14ac:dyDescent="0.25">
      <c r="A192" s="54" t="s">
        <v>428</v>
      </c>
      <c r="B192" s="55"/>
      <c r="C192" s="54" t="s">
        <v>427</v>
      </c>
      <c r="D192" s="56">
        <v>1.0115325474115837</v>
      </c>
      <c r="E192" s="57">
        <v>0.76050096339113682</v>
      </c>
      <c r="G192" s="64">
        <v>0.75183044315992298</v>
      </c>
    </row>
    <row r="193" spans="1:7" x14ac:dyDescent="0.25">
      <c r="A193" s="54" t="s">
        <v>430</v>
      </c>
      <c r="B193" s="55"/>
      <c r="C193" s="54" t="s">
        <v>429</v>
      </c>
      <c r="D193" s="56">
        <v>1.1289282836422241</v>
      </c>
      <c r="E193" s="57">
        <v>0.89921259842519685</v>
      </c>
      <c r="G193" s="64">
        <v>0.79651879703473893</v>
      </c>
    </row>
    <row r="194" spans="1:7" x14ac:dyDescent="0.25">
      <c r="A194" s="54" t="s">
        <v>436</v>
      </c>
      <c r="B194" s="55"/>
      <c r="C194" s="54" t="s">
        <v>432</v>
      </c>
      <c r="D194" s="56">
        <v>0.59825145711906746</v>
      </c>
      <c r="E194" s="57">
        <v>0.69454105549674883</v>
      </c>
      <c r="G194" s="64">
        <v>1.1609517155902509</v>
      </c>
    </row>
    <row r="195" spans="1:7" x14ac:dyDescent="0.25">
      <c r="A195" s="54" t="s">
        <v>437</v>
      </c>
      <c r="B195" s="55"/>
      <c r="C195" s="54" t="s">
        <v>433</v>
      </c>
      <c r="D195" s="56">
        <v>0.17510109055262835</v>
      </c>
      <c r="E195" s="57">
        <v>0.21177007299270073</v>
      </c>
      <c r="G195" s="64">
        <v>1.2094160711640523</v>
      </c>
    </row>
    <row r="196" spans="1:7" x14ac:dyDescent="0.25">
      <c r="A196" s="54" t="s">
        <v>438</v>
      </c>
      <c r="B196" s="55"/>
      <c r="C196" s="54" t="s">
        <v>434</v>
      </c>
      <c r="D196" s="56">
        <v>1.0300884955752212</v>
      </c>
      <c r="E196" s="57">
        <v>1.2051015096304007</v>
      </c>
      <c r="G196" s="64">
        <v>1.16990095007075</v>
      </c>
    </row>
    <row r="197" spans="1:7" x14ac:dyDescent="0.25">
      <c r="A197" s="54" t="s">
        <v>439</v>
      </c>
      <c r="B197" s="55"/>
      <c r="C197" s="54" t="s">
        <v>435</v>
      </c>
      <c r="D197" s="56">
        <v>0.84838024429102499</v>
      </c>
      <c r="E197" s="57">
        <v>0.9687613512531783</v>
      </c>
      <c r="G197" s="64">
        <v>1.1418952265475648</v>
      </c>
    </row>
    <row r="198" spans="1:7" x14ac:dyDescent="0.25">
      <c r="A198" s="54" t="s">
        <v>442</v>
      </c>
      <c r="B198" s="55"/>
      <c r="C198" s="54" t="s">
        <v>440</v>
      </c>
      <c r="D198" s="56">
        <v>1.0710256410256411</v>
      </c>
      <c r="E198" s="57">
        <v>1.3639367476988435</v>
      </c>
      <c r="G198" s="64">
        <v>1.2734865492040912</v>
      </c>
    </row>
    <row r="199" spans="1:7" x14ac:dyDescent="0.25">
      <c r="A199" s="54" t="s">
        <v>447</v>
      </c>
      <c r="B199" s="55"/>
      <c r="C199" s="54" t="s">
        <v>443</v>
      </c>
      <c r="D199" s="56">
        <v>1.0947806596221581</v>
      </c>
      <c r="E199" s="57">
        <v>1.1610468042274786</v>
      </c>
      <c r="G199" s="64">
        <v>1.0605291516824848</v>
      </c>
    </row>
    <row r="200" spans="1:7" x14ac:dyDescent="0.25">
      <c r="A200" s="54" t="s">
        <v>448</v>
      </c>
      <c r="B200" s="55"/>
      <c r="C200" s="54" t="s">
        <v>444</v>
      </c>
      <c r="D200" s="56">
        <v>0.9235699026821742</v>
      </c>
      <c r="E200" s="57">
        <v>1.105318039624609</v>
      </c>
      <c r="G200" s="64">
        <v>1.19678871779452</v>
      </c>
    </row>
    <row r="201" spans="1:7" x14ac:dyDescent="0.25">
      <c r="A201" s="54" t="s">
        <v>446</v>
      </c>
      <c r="B201" s="55"/>
      <c r="C201" s="54" t="s">
        <v>445</v>
      </c>
      <c r="D201" s="56">
        <v>0.41908650937689051</v>
      </c>
      <c r="E201" s="57">
        <v>0.74549271425043218</v>
      </c>
      <c r="G201" s="64">
        <v>1.7788516155264733</v>
      </c>
    </row>
    <row r="202" spans="1:7" x14ac:dyDescent="0.25">
      <c r="A202" s="54" t="s">
        <v>457</v>
      </c>
      <c r="B202" s="55"/>
      <c r="C202" s="54" t="s">
        <v>450</v>
      </c>
      <c r="D202" s="56">
        <v>1.0538273331003145</v>
      </c>
      <c r="E202" s="57">
        <v>0.96077097505668929</v>
      </c>
      <c r="G202" s="64">
        <v>0.9116967693655682</v>
      </c>
    </row>
    <row r="203" spans="1:7" x14ac:dyDescent="0.25">
      <c r="A203" s="54" t="s">
        <v>458</v>
      </c>
      <c r="B203" s="55"/>
      <c r="C203" s="54" t="s">
        <v>451</v>
      </c>
      <c r="D203" s="56">
        <v>1.1573318322544328</v>
      </c>
      <c r="E203" s="57">
        <v>1.308289506636614</v>
      </c>
      <c r="G203" s="64">
        <v>1.1304359477334363</v>
      </c>
    </row>
    <row r="204" spans="1:7" x14ac:dyDescent="0.25">
      <c r="A204" s="54" t="s">
        <v>459</v>
      </c>
      <c r="B204" s="55"/>
      <c r="C204" s="54" t="s">
        <v>452</v>
      </c>
      <c r="D204" s="56">
        <v>1.1122448979591837</v>
      </c>
      <c r="E204" s="57">
        <v>1.1209882244285385</v>
      </c>
      <c r="G204" s="64">
        <v>1.0078609724219887</v>
      </c>
    </row>
    <row r="205" spans="1:7" x14ac:dyDescent="0.25">
      <c r="A205" s="54" t="s">
        <v>460</v>
      </c>
      <c r="B205" s="55"/>
      <c r="C205" s="54" t="s">
        <v>453</v>
      </c>
      <c r="D205" s="56">
        <v>1.2235989862010701</v>
      </c>
      <c r="E205" s="57">
        <v>0.88819875776397517</v>
      </c>
      <c r="G205" s="64">
        <v>0.72589040018869411</v>
      </c>
    </row>
    <row r="206" spans="1:7" x14ac:dyDescent="0.25">
      <c r="A206" s="54" t="s">
        <v>456</v>
      </c>
      <c r="B206" s="55"/>
      <c r="C206" s="54" t="s">
        <v>454</v>
      </c>
      <c r="D206" s="56">
        <v>0.35343107486770192</v>
      </c>
      <c r="E206" s="57">
        <v>0.25203547165897422</v>
      </c>
      <c r="G206" s="64">
        <v>0.71311067300269904</v>
      </c>
    </row>
    <row r="207" spans="1:7" x14ac:dyDescent="0.25">
      <c r="A207" s="54" t="s">
        <v>461</v>
      </c>
      <c r="B207" s="55"/>
      <c r="C207" s="54" t="s">
        <v>455</v>
      </c>
      <c r="D207" s="56">
        <v>0.94691358024691363</v>
      </c>
      <c r="E207" s="57">
        <v>0.78578827429044951</v>
      </c>
      <c r="G207" s="64">
        <v>0.82984159344884489</v>
      </c>
    </row>
    <row r="208" spans="1:7" x14ac:dyDescent="0.25">
      <c r="A208" s="54" t="s">
        <v>463</v>
      </c>
      <c r="B208" s="55"/>
      <c r="C208" s="54" t="s">
        <v>462</v>
      </c>
      <c r="D208" s="56">
        <v>0.68765455583032142</v>
      </c>
      <c r="E208" s="57">
        <v>0.95772386728505177</v>
      </c>
      <c r="G208" s="64">
        <v>1.3927397981514571</v>
      </c>
    </row>
    <row r="209" spans="1:7" x14ac:dyDescent="0.25">
      <c r="A209" s="54" t="s">
        <v>465</v>
      </c>
      <c r="B209" s="55"/>
      <c r="C209" s="54" t="s">
        <v>464</v>
      </c>
      <c r="D209" s="56">
        <v>1.1632468996617813</v>
      </c>
      <c r="E209" s="57">
        <v>1.4847580473246642</v>
      </c>
      <c r="G209" s="64">
        <v>1.276391149425254</v>
      </c>
    </row>
    <row r="210" spans="1:7" x14ac:dyDescent="0.25">
      <c r="A210" s="54" t="s">
        <v>468</v>
      </c>
      <c r="B210" s="55"/>
      <c r="C210" s="54" t="s">
        <v>466</v>
      </c>
      <c r="D210" s="56">
        <v>0.87787816962984555</v>
      </c>
      <c r="E210" s="57">
        <v>1.0781324440209623</v>
      </c>
      <c r="G210" s="64">
        <v>1.2281116917117934</v>
      </c>
    </row>
    <row r="211" spans="1:7" x14ac:dyDescent="0.25">
      <c r="A211" s="54" t="s">
        <v>470</v>
      </c>
      <c r="B211" s="55"/>
      <c r="C211" s="54" t="s">
        <v>467</v>
      </c>
      <c r="D211" s="56">
        <v>1.1106983655274889</v>
      </c>
      <c r="E211" s="57">
        <v>0.84946773120425811</v>
      </c>
      <c r="G211" s="64">
        <v>0.7648050610039675</v>
      </c>
    </row>
    <row r="212" spans="1:7" x14ac:dyDescent="0.25">
      <c r="A212" s="54" t="s">
        <v>472</v>
      </c>
      <c r="B212" s="55"/>
      <c r="C212" s="54" t="s">
        <v>471</v>
      </c>
      <c r="D212" s="56">
        <v>0.83922628951747091</v>
      </c>
      <c r="E212" s="57">
        <v>0.81904287138584242</v>
      </c>
      <c r="G212" s="64">
        <v>0.97594996917549692</v>
      </c>
    </row>
    <row r="213" spans="1:7" x14ac:dyDescent="0.25">
      <c r="A213" s="54" t="s">
        <v>475</v>
      </c>
      <c r="B213" s="55"/>
      <c r="C213" s="54" t="s">
        <v>473</v>
      </c>
      <c r="D213" s="56">
        <v>1.274565560821485</v>
      </c>
      <c r="E213" s="57">
        <v>0.94194871794871793</v>
      </c>
      <c r="G213" s="64">
        <v>0.73903512451851572</v>
      </c>
    </row>
    <row r="214" spans="1:7" x14ac:dyDescent="0.25">
      <c r="A214" s="54" t="s">
        <v>476</v>
      </c>
      <c r="B214" s="55"/>
      <c r="C214" s="54" t="s">
        <v>474</v>
      </c>
      <c r="D214" s="56">
        <v>0.92265496434448713</v>
      </c>
      <c r="E214" s="57">
        <v>0.86450596443844252</v>
      </c>
      <c r="G214" s="64">
        <v>0.93697644064879948</v>
      </c>
    </row>
    <row r="215" spans="1:7" x14ac:dyDescent="0.25">
      <c r="A215" s="54" t="s">
        <v>478</v>
      </c>
      <c r="B215" s="55"/>
      <c r="C215" s="54" t="s">
        <v>477</v>
      </c>
      <c r="D215" s="56">
        <v>0.68543388429752061</v>
      </c>
      <c r="E215" s="57">
        <v>1.1632498101746394</v>
      </c>
      <c r="G215" s="64">
        <v>1.6970999491319532</v>
      </c>
    </row>
    <row r="216" spans="1:7" x14ac:dyDescent="0.25">
      <c r="A216" s="54" t="s">
        <v>480</v>
      </c>
      <c r="B216" s="55"/>
      <c r="C216" s="54" t="s">
        <v>479</v>
      </c>
      <c r="D216" s="56">
        <v>0.5800485142510613</v>
      </c>
      <c r="E216" s="57">
        <v>0.45764823119083209</v>
      </c>
      <c r="G216" s="64">
        <v>0.78898267980520864</v>
      </c>
    </row>
    <row r="217" spans="1:7" x14ac:dyDescent="0.25">
      <c r="A217" s="54" t="s">
        <v>482</v>
      </c>
      <c r="B217" s="55"/>
      <c r="C217" s="54" t="s">
        <v>481</v>
      </c>
      <c r="D217" s="56">
        <v>1.4315863524446009</v>
      </c>
      <c r="E217" s="57">
        <v>1.377016129032258</v>
      </c>
      <c r="G217" s="64">
        <v>0.96188129111516196</v>
      </c>
    </row>
    <row r="218" spans="1:7" x14ac:dyDescent="0.25">
      <c r="A218" s="54" t="s">
        <v>488</v>
      </c>
      <c r="B218" s="55"/>
      <c r="C218" s="54" t="s">
        <v>485</v>
      </c>
      <c r="D218" s="56">
        <v>0.76355421686746983</v>
      </c>
      <c r="E218" s="57">
        <v>1.055301296720061</v>
      </c>
      <c r="G218" s="64">
        <v>1.3820908501422495</v>
      </c>
    </row>
    <row r="219" spans="1:7" x14ac:dyDescent="0.25">
      <c r="A219" s="54" t="s">
        <v>490</v>
      </c>
      <c r="B219" s="55"/>
      <c r="C219" s="54" t="s">
        <v>489</v>
      </c>
      <c r="D219" s="56">
        <v>0.83606557377049184</v>
      </c>
      <c r="E219" s="57">
        <v>0.95677759740259738</v>
      </c>
      <c r="G219" s="64">
        <v>1.1443810478736949</v>
      </c>
    </row>
    <row r="220" spans="1:7" x14ac:dyDescent="0.25">
      <c r="A220" s="54" t="s">
        <v>492</v>
      </c>
      <c r="B220" s="55"/>
      <c r="C220" s="54" t="s">
        <v>491</v>
      </c>
      <c r="D220" s="56">
        <v>0.79635258358662619</v>
      </c>
      <c r="E220" s="57">
        <v>1.008420208500401</v>
      </c>
      <c r="G220" s="64">
        <v>1.2662986587657707</v>
      </c>
    </row>
    <row r="221" spans="1:7" x14ac:dyDescent="0.25">
      <c r="A221" s="54" t="s">
        <v>497</v>
      </c>
      <c r="B221" s="55"/>
      <c r="C221" s="54" t="s">
        <v>496</v>
      </c>
      <c r="D221" s="56">
        <v>0.80220970537261693</v>
      </c>
      <c r="E221" s="57">
        <v>0.7816036210798577</v>
      </c>
      <c r="G221" s="64">
        <v>0.97431334455971463</v>
      </c>
    </row>
    <row r="222" spans="1:7" x14ac:dyDescent="0.25">
      <c r="A222" s="54" t="s">
        <v>500</v>
      </c>
      <c r="B222" s="55"/>
      <c r="C222" s="54" t="s">
        <v>498</v>
      </c>
      <c r="D222" s="56">
        <v>0.82126136050674747</v>
      </c>
      <c r="E222" s="57">
        <v>0.71659242761692654</v>
      </c>
      <c r="G222" s="64">
        <v>0.87255100760464799</v>
      </c>
    </row>
    <row r="223" spans="1:7" x14ac:dyDescent="0.25">
      <c r="A223" s="54" t="s">
        <v>501</v>
      </c>
      <c r="B223" s="55"/>
      <c r="C223" s="54" t="s">
        <v>499</v>
      </c>
      <c r="D223" s="56">
        <v>1.0183833468505001</v>
      </c>
      <c r="E223" s="57">
        <v>1.0040485829959513</v>
      </c>
      <c r="G223" s="64">
        <v>0.98592400013326886</v>
      </c>
    </row>
    <row r="224" spans="1:7" x14ac:dyDescent="0.25">
      <c r="A224" s="54" t="s">
        <v>504</v>
      </c>
      <c r="B224" s="55"/>
      <c r="C224" s="54" t="s">
        <v>502</v>
      </c>
      <c r="D224" s="56">
        <v>1.2137704918032788</v>
      </c>
      <c r="E224" s="57">
        <v>1.6435795280416794</v>
      </c>
      <c r="G224" s="64">
        <v>1.3541106322331502</v>
      </c>
    </row>
    <row r="225" spans="1:7" x14ac:dyDescent="0.25">
      <c r="A225" s="54" t="s">
        <v>507</v>
      </c>
      <c r="B225" s="55"/>
      <c r="C225" s="54" t="s">
        <v>506</v>
      </c>
      <c r="D225" s="56">
        <v>1.1745350500715308</v>
      </c>
      <c r="E225" s="57">
        <v>1.0081892629663329</v>
      </c>
      <c r="G225" s="64">
        <v>0.85837307529045881</v>
      </c>
    </row>
    <row r="226" spans="1:7" x14ac:dyDescent="0.25">
      <c r="A226" s="54" t="s">
        <v>509</v>
      </c>
      <c r="B226" s="55"/>
      <c r="C226" s="54" t="s">
        <v>508</v>
      </c>
      <c r="D226" s="56">
        <v>0.84448818897637801</v>
      </c>
      <c r="E226" s="57">
        <v>0.78623069339467633</v>
      </c>
      <c r="G226" s="64">
        <v>0.93101443413635321</v>
      </c>
    </row>
    <row r="227" spans="1:7" x14ac:dyDescent="0.25">
      <c r="A227" s="54" t="s">
        <v>513</v>
      </c>
      <c r="B227" s="55"/>
      <c r="C227" s="54" t="s">
        <v>511</v>
      </c>
      <c r="D227" s="56">
        <v>1.2036184210526315</v>
      </c>
      <c r="E227" s="57">
        <v>0.94625674724243136</v>
      </c>
      <c r="G227" s="64">
        <v>0.78617669079447705</v>
      </c>
    </row>
    <row r="228" spans="1:7" x14ac:dyDescent="0.25">
      <c r="A228" s="54" t="s">
        <v>514</v>
      </c>
      <c r="B228" s="55"/>
      <c r="C228" s="54" t="s">
        <v>512</v>
      </c>
      <c r="D228" s="56">
        <v>0.8764988009592326</v>
      </c>
      <c r="E228" s="57">
        <v>0.79376193507320181</v>
      </c>
      <c r="G228" s="64">
        <v>0.90560527202606067</v>
      </c>
    </row>
    <row r="229" spans="1:7" x14ac:dyDescent="0.25">
      <c r="A229" s="54" t="s">
        <v>517</v>
      </c>
      <c r="B229" s="55"/>
      <c r="C229" s="54" t="s">
        <v>515</v>
      </c>
      <c r="D229" s="56">
        <v>0.17426943576548429</v>
      </c>
      <c r="E229" s="57">
        <v>9.1073441521151918E-2</v>
      </c>
      <c r="G229" s="64">
        <v>0.52260134498690947</v>
      </c>
    </row>
    <row r="230" spans="1:7" x14ac:dyDescent="0.25">
      <c r="A230" s="54" t="s">
        <v>518</v>
      </c>
      <c r="B230" s="55"/>
      <c r="C230" s="54" t="s">
        <v>516</v>
      </c>
      <c r="D230" s="56">
        <v>1.2024659312134978</v>
      </c>
      <c r="E230" s="57">
        <v>0.95291777188328908</v>
      </c>
      <c r="G230" s="64">
        <v>0.79246966350358794</v>
      </c>
    </row>
    <row r="231" spans="1:7" x14ac:dyDescent="0.25">
      <c r="A231" s="54" t="s">
        <v>520</v>
      </c>
      <c r="B231" s="55"/>
      <c r="C231" s="54" t="s">
        <v>519</v>
      </c>
      <c r="D231" s="56">
        <v>0.3102442581115567</v>
      </c>
      <c r="E231" s="57">
        <v>0.30925274270337405</v>
      </c>
      <c r="G231" s="64">
        <v>0.99680408135764398</v>
      </c>
    </row>
    <row r="232" spans="1:7" ht="27" x14ac:dyDescent="0.25">
      <c r="A232" s="58" t="s">
        <v>522</v>
      </c>
      <c r="B232" s="59"/>
      <c r="C232" s="58" t="s">
        <v>521</v>
      </c>
      <c r="D232" s="56">
        <v>0.88505402160864344</v>
      </c>
      <c r="E232" s="57">
        <v>1.0640550555849655</v>
      </c>
      <c r="G232" s="64">
        <v>1.2022487098030197</v>
      </c>
    </row>
    <row r="233" spans="1:7" x14ac:dyDescent="0.25">
      <c r="A233" s="54" t="s">
        <v>525</v>
      </c>
      <c r="B233" s="55"/>
      <c r="C233" s="54" t="s">
        <v>524</v>
      </c>
      <c r="D233" s="56">
        <v>0.76827956989247315</v>
      </c>
      <c r="E233" s="57">
        <v>0.93639087347315053</v>
      </c>
      <c r="G233" s="64">
        <v>1.2188152726802379</v>
      </c>
    </row>
    <row r="234" spans="1:7" x14ac:dyDescent="0.25">
      <c r="A234" s="54" t="s">
        <v>527</v>
      </c>
      <c r="B234" s="55"/>
      <c r="C234" s="54" t="s">
        <v>526</v>
      </c>
      <c r="D234" s="56">
        <v>0.59883814749072128</v>
      </c>
      <c r="E234" s="57">
        <v>0.64354776331055819</v>
      </c>
      <c r="G234" s="64">
        <v>1.0746606007101938</v>
      </c>
    </row>
    <row r="235" spans="1:7" x14ac:dyDescent="0.25">
      <c r="A235" s="54" t="s">
        <v>530</v>
      </c>
      <c r="B235" s="55"/>
      <c r="C235" s="54" t="s">
        <v>529</v>
      </c>
      <c r="D235" s="56">
        <v>0.64143007360672977</v>
      </c>
      <c r="E235" s="57">
        <v>1.1328489880643486</v>
      </c>
      <c r="G235" s="64">
        <v>1.7661301436872059</v>
      </c>
    </row>
    <row r="236" spans="1:7" x14ac:dyDescent="0.25">
      <c r="A236" s="54" t="s">
        <v>532</v>
      </c>
      <c r="B236" s="55"/>
      <c r="C236" s="54" t="s">
        <v>531</v>
      </c>
      <c r="D236" s="56">
        <v>1.3502785515320335</v>
      </c>
      <c r="E236" s="57">
        <v>1.2221682061254253</v>
      </c>
      <c r="G236" s="64">
        <v>0.90512302423729274</v>
      </c>
    </row>
    <row r="237" spans="1:7" x14ac:dyDescent="0.25">
      <c r="A237" s="54" t="s">
        <v>534</v>
      </c>
      <c r="B237" s="55"/>
      <c r="C237" s="54" t="s">
        <v>533</v>
      </c>
      <c r="D237" s="56">
        <v>2.5786184210526315</v>
      </c>
      <c r="E237" s="57">
        <v>3.1036509900990099</v>
      </c>
      <c r="G237" s="64">
        <v>1.2036100280521738</v>
      </c>
    </row>
    <row r="238" spans="1:7" x14ac:dyDescent="0.25">
      <c r="A238" s="54" t="s">
        <v>536</v>
      </c>
      <c r="B238" s="55"/>
      <c r="C238" s="54" t="s">
        <v>535</v>
      </c>
      <c r="D238" s="56">
        <v>0.94337349397590364</v>
      </c>
      <c r="E238" s="57">
        <v>0.87324279247081249</v>
      </c>
      <c r="G238" s="64">
        <v>0.92565966507123165</v>
      </c>
    </row>
    <row r="239" spans="1:7" x14ac:dyDescent="0.25">
      <c r="A239" s="54" t="s">
        <v>539</v>
      </c>
      <c r="B239" s="55"/>
      <c r="C239" s="54" t="s">
        <v>538</v>
      </c>
      <c r="D239" s="56">
        <v>0.24843289085545722</v>
      </c>
      <c r="E239" s="57">
        <v>0.18215106872179171</v>
      </c>
      <c r="G239" s="64">
        <v>0.73320029443190959</v>
      </c>
    </row>
    <row r="240" spans="1:7" x14ac:dyDescent="0.25">
      <c r="A240" s="54" t="s">
        <v>541</v>
      </c>
      <c r="B240" s="55"/>
      <c r="C240" s="54" t="s">
        <v>540</v>
      </c>
      <c r="D240" s="56">
        <v>1.171858216970999</v>
      </c>
      <c r="E240" s="57">
        <v>1.2494755244755245</v>
      </c>
      <c r="G240" s="64">
        <v>1.0662343843141275</v>
      </c>
    </row>
    <row r="241" spans="1:7" x14ac:dyDescent="0.25">
      <c r="A241" s="54" t="s">
        <v>543</v>
      </c>
      <c r="B241" s="55"/>
      <c r="C241" s="54" t="s">
        <v>542</v>
      </c>
      <c r="D241" s="56">
        <v>0.42669775575633928</v>
      </c>
      <c r="E241" s="57">
        <v>0.46384284837323514</v>
      </c>
      <c r="G241" s="64">
        <v>1.0870524677380939</v>
      </c>
    </row>
    <row r="242" spans="1:7" x14ac:dyDescent="0.25">
      <c r="A242" s="54" t="s">
        <v>545</v>
      </c>
      <c r="B242" s="55"/>
      <c r="C242" s="54" t="s">
        <v>544</v>
      </c>
      <c r="D242" s="56">
        <v>0.9322932917316693</v>
      </c>
      <c r="E242" s="57">
        <v>1.0457879528784175</v>
      </c>
      <c r="G242" s="64">
        <v>1.121737077970324</v>
      </c>
    </row>
    <row r="243" spans="1:7" x14ac:dyDescent="0.25">
      <c r="A243" s="54" t="s">
        <v>548</v>
      </c>
      <c r="B243" s="55"/>
      <c r="C243" s="54" t="s">
        <v>546</v>
      </c>
      <c r="D243" s="56">
        <v>0.67423687423687428</v>
      </c>
      <c r="E243" s="57">
        <v>1.210307372313381</v>
      </c>
      <c r="G243" s="64">
        <v>1.7950773957346233</v>
      </c>
    </row>
    <row r="244" spans="1:7" x14ac:dyDescent="0.25">
      <c r="A244" s="54" t="s">
        <v>549</v>
      </c>
      <c r="B244" s="55"/>
      <c r="C244" s="54" t="s">
        <v>547</v>
      </c>
      <c r="D244" s="56">
        <v>0.92632524707996411</v>
      </c>
      <c r="E244" s="57">
        <v>0.88188468158347677</v>
      </c>
      <c r="G244" s="64">
        <v>0.95202487934278335</v>
      </c>
    </row>
    <row r="245" spans="1:7" x14ac:dyDescent="0.25">
      <c r="A245" s="54" t="s">
        <v>551</v>
      </c>
      <c r="B245" s="55"/>
      <c r="C245" s="54" t="s">
        <v>550</v>
      </c>
      <c r="D245" s="56">
        <v>0.46239588437040668</v>
      </c>
      <c r="E245" s="57">
        <v>0.50108911828771663</v>
      </c>
      <c r="G245" s="64">
        <v>1.0836798838942829</v>
      </c>
    </row>
    <row r="246" spans="1:7" x14ac:dyDescent="0.25">
      <c r="A246" s="54" t="s">
        <v>553</v>
      </c>
      <c r="B246" s="55"/>
      <c r="C246" s="54" t="s">
        <v>552</v>
      </c>
      <c r="D246" s="56">
        <v>0.77464788732394363</v>
      </c>
      <c r="E246" s="57">
        <v>0.93333333333333335</v>
      </c>
      <c r="G246" s="64">
        <v>1.2048484848484848</v>
      </c>
    </row>
    <row r="247" spans="1:7" x14ac:dyDescent="0.25">
      <c r="A247" s="54" t="s">
        <v>560</v>
      </c>
      <c r="B247" s="55"/>
      <c r="C247" s="54" t="s">
        <v>555</v>
      </c>
      <c r="D247" s="56">
        <v>0.74791782343142699</v>
      </c>
      <c r="E247" s="57">
        <v>0.66617666711212076</v>
      </c>
      <c r="G247" s="64">
        <v>0.89070837228576794</v>
      </c>
    </row>
    <row r="248" spans="1:7" x14ac:dyDescent="0.25">
      <c r="A248" s="54" t="s">
        <v>561</v>
      </c>
      <c r="B248" s="55"/>
      <c r="C248" s="54" t="s">
        <v>556</v>
      </c>
      <c r="D248" s="56">
        <v>1.046</v>
      </c>
      <c r="E248" s="57">
        <v>0.88351689378383425</v>
      </c>
      <c r="G248" s="64">
        <v>0.84466242235548206</v>
      </c>
    </row>
    <row r="249" spans="1:7" x14ac:dyDescent="0.25">
      <c r="A249" s="54" t="s">
        <v>559</v>
      </c>
      <c r="B249" s="55"/>
      <c r="C249" s="54" t="s">
        <v>557</v>
      </c>
      <c r="D249" s="56">
        <v>0.78466991581745682</v>
      </c>
      <c r="E249" s="57">
        <v>0.85455211577211942</v>
      </c>
      <c r="G249" s="64">
        <v>1.089059359287224</v>
      </c>
    </row>
    <row r="250" spans="1:7" x14ac:dyDescent="0.25">
      <c r="A250" s="54" t="s">
        <v>562</v>
      </c>
      <c r="B250" s="55"/>
      <c r="C250" s="54" t="s">
        <v>558</v>
      </c>
      <c r="D250" s="56">
        <v>1.3665109593963349</v>
      </c>
      <c r="E250" s="57">
        <v>1.2178114390180204</v>
      </c>
      <c r="G250" s="64">
        <v>0.89118307514781769</v>
      </c>
    </row>
    <row r="251" spans="1:7" x14ac:dyDescent="0.25">
      <c r="A251" s="54" t="s">
        <v>565</v>
      </c>
      <c r="B251" s="55"/>
      <c r="C251" s="54" t="s">
        <v>563</v>
      </c>
      <c r="D251" s="56">
        <v>0.76095085470085466</v>
      </c>
      <c r="E251" s="57">
        <v>0.93450549450549447</v>
      </c>
      <c r="G251" s="64">
        <v>1.2280760166474451</v>
      </c>
    </row>
    <row r="252" spans="1:7" x14ac:dyDescent="0.25">
      <c r="A252" s="54" t="s">
        <v>566</v>
      </c>
      <c r="B252" s="55"/>
      <c r="C252" s="54" t="s">
        <v>564</v>
      </c>
      <c r="D252" s="56">
        <v>0.62649105367793245</v>
      </c>
      <c r="E252" s="57">
        <v>0.80141983829619401</v>
      </c>
      <c r="G252" s="64">
        <v>1.2792199243569553</v>
      </c>
    </row>
    <row r="253" spans="1:7" x14ac:dyDescent="0.25">
      <c r="A253" s="54" t="s">
        <v>568</v>
      </c>
      <c r="B253" s="55"/>
      <c r="C253" s="54" t="s">
        <v>567</v>
      </c>
      <c r="D253" s="56">
        <v>1.2878074306645735</v>
      </c>
      <c r="E253" s="57">
        <v>1.4223385689354275</v>
      </c>
      <c r="G253" s="64">
        <v>1.1044652601526217</v>
      </c>
    </row>
    <row r="254" spans="1:7" x14ac:dyDescent="0.25">
      <c r="A254" s="54" t="s">
        <v>570</v>
      </c>
      <c r="B254" s="55"/>
      <c r="C254" s="54" t="s">
        <v>569</v>
      </c>
      <c r="D254" s="56">
        <v>3.2798854688618468</v>
      </c>
      <c r="E254" s="57">
        <v>2.994919168591224</v>
      </c>
      <c r="G254" s="64">
        <v>0.91311699662198598</v>
      </c>
    </row>
    <row r="255" spans="1:7" x14ac:dyDescent="0.25">
      <c r="A255" s="54" t="s">
        <v>572</v>
      </c>
      <c r="B255" s="55"/>
      <c r="C255" s="54" t="s">
        <v>571</v>
      </c>
      <c r="D255" s="56">
        <v>0.55803019054689429</v>
      </c>
      <c r="E255" s="57">
        <v>0.61100234925606889</v>
      </c>
      <c r="G255" s="64">
        <v>1.0949270480460198</v>
      </c>
    </row>
    <row r="256" spans="1:7" x14ac:dyDescent="0.25">
      <c r="A256" s="54" t="s">
        <v>574</v>
      </c>
      <c r="B256" s="55"/>
      <c r="C256" s="54" t="s">
        <v>573</v>
      </c>
      <c r="D256" s="56">
        <v>0.89818440726237092</v>
      </c>
      <c r="E256" s="57">
        <v>1.1981770833333334</v>
      </c>
      <c r="G256" s="64">
        <v>1.3339989802153522</v>
      </c>
    </row>
    <row r="257" spans="1:7" x14ac:dyDescent="0.25">
      <c r="A257" s="54" t="s">
        <v>576</v>
      </c>
      <c r="B257" s="55"/>
      <c r="C257" s="54" t="s">
        <v>575</v>
      </c>
      <c r="D257" s="56">
        <v>1.1605024424284718</v>
      </c>
      <c r="E257" s="57">
        <v>1.1951085463039297</v>
      </c>
      <c r="G257" s="64">
        <v>1.0298199319624362</v>
      </c>
    </row>
    <row r="258" spans="1:7" x14ac:dyDescent="0.25">
      <c r="A258" s="54" t="s">
        <v>578</v>
      </c>
      <c r="B258" s="55"/>
      <c r="C258" s="54" t="s">
        <v>577</v>
      </c>
      <c r="D258" s="56">
        <v>1.1664899257688228</v>
      </c>
      <c r="E258" s="57">
        <v>1.1058907703315048</v>
      </c>
      <c r="G258" s="64">
        <v>0.94804999674782653</v>
      </c>
    </row>
    <row r="259" spans="1:7" x14ac:dyDescent="0.25">
      <c r="A259" s="54" t="s">
        <v>581</v>
      </c>
      <c r="B259" s="55"/>
      <c r="C259" s="54" t="s">
        <v>579</v>
      </c>
      <c r="D259" s="56">
        <v>0.65141113653699467</v>
      </c>
      <c r="E259" s="57">
        <v>1.060867590279355</v>
      </c>
      <c r="G259" s="64">
        <v>1.6285683967871596</v>
      </c>
    </row>
    <row r="260" spans="1:7" x14ac:dyDescent="0.25">
      <c r="A260" s="54" t="s">
        <v>582</v>
      </c>
      <c r="B260" s="55"/>
      <c r="C260" s="54" t="s">
        <v>580</v>
      </c>
      <c r="D260" s="56">
        <v>1.6161550888529888</v>
      </c>
      <c r="E260" s="57">
        <v>1.0340783359150254</v>
      </c>
      <c r="G260" s="64">
        <v>0.63983855450959681</v>
      </c>
    </row>
    <row r="261" spans="1:7" x14ac:dyDescent="0.25">
      <c r="A261" s="54" t="s">
        <v>586</v>
      </c>
      <c r="B261" s="55"/>
      <c r="C261" s="54" t="s">
        <v>583</v>
      </c>
      <c r="D261" s="56">
        <v>0.85820484581497802</v>
      </c>
      <c r="E261" s="57">
        <v>1.0424469413233459</v>
      </c>
      <c r="G261" s="64">
        <v>1.2146831218756471</v>
      </c>
    </row>
    <row r="262" spans="1:7" x14ac:dyDescent="0.25">
      <c r="A262" s="54" t="s">
        <v>587</v>
      </c>
      <c r="B262" s="55"/>
      <c r="C262" s="54" t="s">
        <v>584</v>
      </c>
      <c r="D262" s="56">
        <v>1.3220268006700167</v>
      </c>
      <c r="E262" s="57">
        <v>1.3156840297653121</v>
      </c>
      <c r="G262" s="64">
        <v>0.99520223727575718</v>
      </c>
    </row>
    <row r="263" spans="1:7" x14ac:dyDescent="0.25">
      <c r="A263" s="54" t="s">
        <v>588</v>
      </c>
      <c r="B263" s="55"/>
      <c r="C263" s="54" t="s">
        <v>585</v>
      </c>
      <c r="D263" s="56">
        <v>0.77574922493971754</v>
      </c>
      <c r="E263" s="57">
        <v>0.95438856015779094</v>
      </c>
      <c r="G263" s="64">
        <v>1.2302797469529605</v>
      </c>
    </row>
    <row r="264" spans="1:7" x14ac:dyDescent="0.25">
      <c r="A264" s="54" t="s">
        <v>590</v>
      </c>
      <c r="B264" s="55"/>
      <c r="C264" s="54" t="s">
        <v>589</v>
      </c>
      <c r="D264" s="56">
        <v>0.84761904761904761</v>
      </c>
      <c r="E264" s="57">
        <v>0.7990601503759398</v>
      </c>
      <c r="G264" s="64">
        <v>0.94271141336487285</v>
      </c>
    </row>
    <row r="265" spans="1:7" x14ac:dyDescent="0.25">
      <c r="A265" s="54" t="s">
        <v>593</v>
      </c>
      <c r="B265" s="55"/>
      <c r="C265" s="54" t="s">
        <v>591</v>
      </c>
      <c r="D265" s="56">
        <v>1.1068717948717948</v>
      </c>
      <c r="E265" s="57">
        <v>0.96663028223920167</v>
      </c>
      <c r="G265" s="64">
        <v>0.87329922644850044</v>
      </c>
    </row>
    <row r="266" spans="1:7" x14ac:dyDescent="0.25">
      <c r="A266" s="54" t="s">
        <v>594</v>
      </c>
      <c r="B266" s="55"/>
      <c r="C266" s="54" t="s">
        <v>592</v>
      </c>
      <c r="D266" s="56">
        <v>1.0983698707138843</v>
      </c>
      <c r="E266" s="57">
        <v>0.57976560631427887</v>
      </c>
      <c r="G266" s="64">
        <v>0.52784186982246784</v>
      </c>
    </row>
    <row r="267" spans="1:7" x14ac:dyDescent="0.25">
      <c r="A267" s="54" t="s">
        <v>596</v>
      </c>
      <c r="B267" s="55"/>
      <c r="C267" s="54" t="s">
        <v>595</v>
      </c>
      <c r="D267" s="56">
        <v>1.1446986786980342</v>
      </c>
      <c r="E267" s="57">
        <v>1.1630663856691255</v>
      </c>
      <c r="G267" s="64">
        <v>1.0160458881563335</v>
      </c>
    </row>
    <row r="268" spans="1:7" x14ac:dyDescent="0.25">
      <c r="A268" s="54" t="s">
        <v>600</v>
      </c>
      <c r="B268" s="55"/>
      <c r="C268" s="54" t="s">
        <v>598</v>
      </c>
      <c r="D268" s="56">
        <v>0.78117048346055984</v>
      </c>
      <c r="E268" s="57">
        <v>1.098294884653962</v>
      </c>
      <c r="G268" s="64">
        <v>1.4059605526677754</v>
      </c>
    </row>
    <row r="269" spans="1:7" x14ac:dyDescent="0.25">
      <c r="A269" s="54" t="s">
        <v>601</v>
      </c>
      <c r="B269" s="55"/>
      <c r="C269" s="54" t="s">
        <v>599</v>
      </c>
      <c r="D269" s="56">
        <v>0.99515216805817397</v>
      </c>
      <c r="E269" s="57">
        <v>1.0616166077738516</v>
      </c>
      <c r="G269" s="64">
        <v>1.0667882177711261</v>
      </c>
    </row>
    <row r="270" spans="1:7" x14ac:dyDescent="0.25">
      <c r="A270" s="54" t="s">
        <v>603</v>
      </c>
      <c r="B270" s="55"/>
      <c r="C270" s="54" t="s">
        <v>602</v>
      </c>
      <c r="D270" s="56">
        <v>0.66831258050665521</v>
      </c>
      <c r="E270" s="57">
        <v>0.76128566269411335</v>
      </c>
      <c r="G270" s="64">
        <v>1.1391161634529972</v>
      </c>
    </row>
    <row r="271" spans="1:7" x14ac:dyDescent="0.25">
      <c r="A271" s="54" t="s">
        <v>607</v>
      </c>
      <c r="B271" s="55"/>
      <c r="C271" s="54" t="s">
        <v>605</v>
      </c>
      <c r="D271" s="56">
        <v>1.8137860082304527</v>
      </c>
      <c r="E271" s="57">
        <v>1.7766370066164727</v>
      </c>
      <c r="G271" s="64">
        <v>0.97951853115780574</v>
      </c>
    </row>
    <row r="272" spans="1:7" x14ac:dyDescent="0.25">
      <c r="A272" s="54" t="s">
        <v>609</v>
      </c>
      <c r="B272" s="55"/>
      <c r="C272" s="54" t="s">
        <v>606</v>
      </c>
      <c r="D272" s="56">
        <v>0.81920077972709548</v>
      </c>
      <c r="E272" s="57">
        <v>0.67200000000000004</v>
      </c>
      <c r="G272" s="64">
        <v>0.82031171921475321</v>
      </c>
    </row>
    <row r="273" spans="1:7" x14ac:dyDescent="0.25">
      <c r="A273" s="54" t="s">
        <v>612</v>
      </c>
      <c r="B273" s="55"/>
      <c r="C273" s="54" t="s">
        <v>610</v>
      </c>
      <c r="D273" s="56">
        <v>0.91244377811094457</v>
      </c>
      <c r="E273" s="57">
        <v>1.0873452544704265</v>
      </c>
      <c r="G273" s="64">
        <v>1.1916846610775131</v>
      </c>
    </row>
    <row r="274" spans="1:7" x14ac:dyDescent="0.25">
      <c r="A274" s="54" t="s">
        <v>614</v>
      </c>
      <c r="B274" s="55"/>
      <c r="C274" s="54" t="s">
        <v>613</v>
      </c>
      <c r="D274" s="56">
        <v>0.34108228031253013</v>
      </c>
      <c r="E274" s="57">
        <v>0.30957110277348637</v>
      </c>
      <c r="G274" s="64">
        <v>0.90761414662124817</v>
      </c>
    </row>
    <row r="275" spans="1:7" x14ac:dyDescent="0.25">
      <c r="A275" s="54" t="s">
        <v>616</v>
      </c>
      <c r="B275" s="55"/>
      <c r="C275" s="54" t="s">
        <v>615</v>
      </c>
      <c r="D275" s="56">
        <v>0.95390428211586897</v>
      </c>
      <c r="E275" s="57">
        <v>0.81069560162759158</v>
      </c>
      <c r="G275" s="64">
        <v>0.84987101622961148</v>
      </c>
    </row>
    <row r="276" spans="1:7" x14ac:dyDescent="0.25">
      <c r="A276" s="54" t="s">
        <v>619</v>
      </c>
      <c r="B276" s="55"/>
      <c r="C276" s="54" t="s">
        <v>618</v>
      </c>
      <c r="D276" s="56">
        <v>1.4405620964679073</v>
      </c>
      <c r="E276" s="57">
        <v>1.6988751081626767</v>
      </c>
      <c r="G276" s="64">
        <v>1.17931404160093</v>
      </c>
    </row>
    <row r="277" spans="1:7" x14ac:dyDescent="0.25">
      <c r="A277" s="54" t="s">
        <v>622</v>
      </c>
      <c r="B277" s="55"/>
      <c r="C277" s="54" t="s">
        <v>620</v>
      </c>
      <c r="D277" s="56">
        <v>0.43579978237214362</v>
      </c>
      <c r="E277" s="57">
        <v>0.83436280884265279</v>
      </c>
      <c r="G277" s="64">
        <v>1.9145553591170985</v>
      </c>
    </row>
    <row r="278" spans="1:7" x14ac:dyDescent="0.25">
      <c r="A278" s="54" t="s">
        <v>623</v>
      </c>
      <c r="B278" s="55"/>
      <c r="C278" s="54" t="s">
        <v>621</v>
      </c>
      <c r="D278" s="56">
        <v>0.59647205744614429</v>
      </c>
      <c r="E278" s="57">
        <v>0.6379033255037706</v>
      </c>
      <c r="G278" s="64">
        <v>1.0694605347231494</v>
      </c>
    </row>
    <row r="279" spans="1:7" x14ac:dyDescent="0.25">
      <c r="A279" s="54" t="s">
        <v>626</v>
      </c>
      <c r="B279" s="55"/>
      <c r="C279" s="54" t="s">
        <v>624</v>
      </c>
      <c r="D279" s="56">
        <v>0.18016775190376338</v>
      </c>
      <c r="E279" s="57">
        <v>0.20218046069655962</v>
      </c>
      <c r="G279" s="64">
        <v>1.1221789613301849</v>
      </c>
    </row>
    <row r="280" spans="1:7" x14ac:dyDescent="0.25">
      <c r="A280" s="54" t="s">
        <v>627</v>
      </c>
      <c r="B280" s="55"/>
      <c r="C280" s="54" t="s">
        <v>625</v>
      </c>
      <c r="D280" s="56">
        <v>0.73091820460241508</v>
      </c>
      <c r="E280" s="57">
        <v>0.9510181618051734</v>
      </c>
      <c r="G280" s="64">
        <v>1.3011280274822028</v>
      </c>
    </row>
    <row r="281" spans="1:7" x14ac:dyDescent="0.25">
      <c r="A281" s="54" t="s">
        <v>629</v>
      </c>
      <c r="B281" s="55"/>
      <c r="C281" s="54" t="s">
        <v>628</v>
      </c>
      <c r="D281" s="56">
        <v>0.93534883720930229</v>
      </c>
      <c r="E281" s="57">
        <v>0.83260221091419551</v>
      </c>
      <c r="G281" s="64">
        <v>0.89015154324491319</v>
      </c>
    </row>
    <row r="282" spans="1:7" x14ac:dyDescent="0.25">
      <c r="A282" s="54" t="s">
        <v>631</v>
      </c>
      <c r="B282" s="55"/>
      <c r="C282" s="54" t="s">
        <v>630</v>
      </c>
      <c r="D282" s="56">
        <v>0.87435500515995868</v>
      </c>
      <c r="E282" s="57">
        <v>1.1685639229422067</v>
      </c>
      <c r="G282" s="64">
        <v>1.336486800036587</v>
      </c>
    </row>
    <row r="283" spans="1:7" x14ac:dyDescent="0.25">
      <c r="A283" s="54" t="s">
        <v>633</v>
      </c>
      <c r="B283" s="55"/>
      <c r="C283" s="54" t="s">
        <v>632</v>
      </c>
      <c r="D283" s="56">
        <v>0.978299268231138</v>
      </c>
      <c r="E283" s="57">
        <v>1.050487156775908</v>
      </c>
      <c r="G283" s="64">
        <v>1.0737891674756057</v>
      </c>
    </row>
    <row r="284" spans="1:7" x14ac:dyDescent="0.25">
      <c r="A284" s="54" t="s">
        <v>635</v>
      </c>
      <c r="B284" s="55"/>
      <c r="C284" s="54" t="s">
        <v>634</v>
      </c>
      <c r="D284" s="56">
        <v>0.82322097378277148</v>
      </c>
      <c r="E284" s="57">
        <v>0.85290815180777002</v>
      </c>
      <c r="G284" s="64">
        <v>1.0360622226236333</v>
      </c>
    </row>
    <row r="285" spans="1:7" x14ac:dyDescent="0.25">
      <c r="A285" s="54" t="s">
        <v>637</v>
      </c>
      <c r="B285" s="55"/>
      <c r="C285" s="54" t="s">
        <v>636</v>
      </c>
      <c r="D285" s="56">
        <v>0.61615091140313694</v>
      </c>
      <c r="E285" s="57">
        <v>0.81524294670846398</v>
      </c>
      <c r="G285" s="64">
        <v>1.3231221955866987</v>
      </c>
    </row>
    <row r="286" spans="1:7" x14ac:dyDescent="0.25">
      <c r="A286" s="54" t="s">
        <v>641</v>
      </c>
      <c r="B286" s="55"/>
      <c r="C286" s="54" t="s">
        <v>639</v>
      </c>
      <c r="D286" s="56">
        <v>0.84672131147540985</v>
      </c>
      <c r="E286" s="57">
        <v>0.81222320637732504</v>
      </c>
      <c r="G286" s="64">
        <v>0.95925683618619217</v>
      </c>
    </row>
    <row r="287" spans="1:7" x14ac:dyDescent="0.25">
      <c r="A287" s="54" t="s">
        <v>644</v>
      </c>
      <c r="B287" s="55"/>
      <c r="C287" s="54" t="s">
        <v>642</v>
      </c>
      <c r="D287" s="56">
        <v>0.85583703316792892</v>
      </c>
      <c r="E287" s="57">
        <v>0.824808935920047</v>
      </c>
      <c r="G287" s="64">
        <v>0.96374532060966134</v>
      </c>
    </row>
    <row r="288" spans="1:7" x14ac:dyDescent="0.25">
      <c r="A288" s="54" t="s">
        <v>645</v>
      </c>
      <c r="B288" s="55"/>
      <c r="C288" s="54" t="s">
        <v>643</v>
      </c>
      <c r="D288" s="56">
        <v>1.0181108943995543</v>
      </c>
      <c r="E288" s="57">
        <v>1.1340742492314968</v>
      </c>
      <c r="G288" s="64">
        <v>1.113900514639256</v>
      </c>
    </row>
    <row r="289" spans="1:7" x14ac:dyDescent="0.25">
      <c r="A289" s="54" t="s">
        <v>647</v>
      </c>
      <c r="B289" s="55"/>
      <c r="C289" s="54" t="s">
        <v>646</v>
      </c>
      <c r="D289" s="56">
        <v>0.65808491418247517</v>
      </c>
      <c r="E289" s="57">
        <v>1.1081382385730212</v>
      </c>
      <c r="G289" s="64">
        <v>1.6838833632125387</v>
      </c>
    </row>
    <row r="290" spans="1:7" ht="27" x14ac:dyDescent="0.25">
      <c r="A290" s="58" t="s">
        <v>649</v>
      </c>
      <c r="B290" s="59"/>
      <c r="C290" s="58" t="s">
        <v>648</v>
      </c>
      <c r="D290" s="56">
        <v>0.66403162055335974</v>
      </c>
      <c r="E290" s="57">
        <v>0.69436096871133113</v>
      </c>
      <c r="G290" s="64">
        <v>1.0456745540712307</v>
      </c>
    </row>
    <row r="291" spans="1:7" ht="27" x14ac:dyDescent="0.25">
      <c r="A291" s="58" t="s">
        <v>651</v>
      </c>
      <c r="B291" s="59"/>
      <c r="C291" s="58" t="s">
        <v>650</v>
      </c>
      <c r="D291" s="56">
        <v>1.1158207343412527</v>
      </c>
      <c r="E291" s="57">
        <v>1.0707850707850708</v>
      </c>
      <c r="G291" s="64">
        <v>0.95963897947928911</v>
      </c>
    </row>
    <row r="292" spans="1:7" x14ac:dyDescent="0.25">
      <c r="A292" s="54" t="s">
        <v>654</v>
      </c>
      <c r="B292" s="55"/>
      <c r="C292" s="54" t="s">
        <v>652</v>
      </c>
      <c r="D292" s="56">
        <v>0.85706778770362591</v>
      </c>
      <c r="E292" s="57">
        <v>0.65424354243542437</v>
      </c>
      <c r="G292" s="64">
        <v>0.76335098789369249</v>
      </c>
    </row>
    <row r="293" spans="1:7" x14ac:dyDescent="0.25">
      <c r="A293" s="54" t="s">
        <v>662</v>
      </c>
      <c r="B293" s="55"/>
      <c r="C293" s="54" t="s">
        <v>655</v>
      </c>
      <c r="D293" s="56">
        <v>1.0487309644670051</v>
      </c>
      <c r="E293" s="57">
        <v>1.0146511627906978</v>
      </c>
      <c r="G293" s="64">
        <v>0.96750377090884543</v>
      </c>
    </row>
    <row r="294" spans="1:7" x14ac:dyDescent="0.25">
      <c r="A294" s="54" t="s">
        <v>663</v>
      </c>
      <c r="B294" s="55"/>
      <c r="C294" s="54" t="s">
        <v>656</v>
      </c>
      <c r="D294" s="56">
        <v>0.77104208416833664</v>
      </c>
      <c r="E294" s="57">
        <v>0.70912996777658432</v>
      </c>
      <c r="G294" s="64">
        <v>0.91970332402993005</v>
      </c>
    </row>
    <row r="295" spans="1:7" x14ac:dyDescent="0.25">
      <c r="A295" s="54" t="s">
        <v>664</v>
      </c>
      <c r="B295" s="55"/>
      <c r="C295" s="54" t="s">
        <v>657</v>
      </c>
      <c r="D295" s="56">
        <v>0.8003365114974762</v>
      </c>
      <c r="E295" s="57">
        <v>1.0093975903614458</v>
      </c>
      <c r="G295" s="64">
        <v>1.261216470647833</v>
      </c>
    </row>
    <row r="296" spans="1:7" x14ac:dyDescent="0.25">
      <c r="A296" s="54" t="s">
        <v>666</v>
      </c>
      <c r="B296" s="55"/>
      <c r="C296" s="54" t="s">
        <v>658</v>
      </c>
      <c r="D296" s="56">
        <v>1.0485804416403786</v>
      </c>
      <c r="E296" s="57">
        <v>1.2105263157894737</v>
      </c>
      <c r="G296" s="64">
        <v>1.1544429666223319</v>
      </c>
    </row>
    <row r="297" spans="1:7" x14ac:dyDescent="0.25">
      <c r="A297" s="54" t="s">
        <v>667</v>
      </c>
      <c r="B297" s="55"/>
      <c r="C297" s="54" t="s">
        <v>659</v>
      </c>
      <c r="D297" s="56">
        <v>0.44330661917482933</v>
      </c>
      <c r="E297" s="57">
        <v>0.45301035279927632</v>
      </c>
      <c r="G297" s="64">
        <v>1.021889439960336</v>
      </c>
    </row>
    <row r="298" spans="1:7" x14ac:dyDescent="0.25">
      <c r="A298" s="54" t="s">
        <v>668</v>
      </c>
      <c r="B298" s="55"/>
      <c r="C298" s="54" t="s">
        <v>660</v>
      </c>
      <c r="D298" s="56">
        <v>1.7073684210526316</v>
      </c>
      <c r="E298" s="57">
        <v>1.4597534445250182</v>
      </c>
      <c r="G298" s="64">
        <v>0.85497273261329665</v>
      </c>
    </row>
    <row r="299" spans="1:7" x14ac:dyDescent="0.25">
      <c r="A299" s="54" t="s">
        <v>670</v>
      </c>
      <c r="B299" s="55"/>
      <c r="C299" s="54" t="s">
        <v>669</v>
      </c>
      <c r="D299" s="56">
        <v>0.57002508361204018</v>
      </c>
      <c r="E299" s="57">
        <v>0.58662733529990163</v>
      </c>
      <c r="G299" s="64">
        <v>1.0291254756416315</v>
      </c>
    </row>
    <row r="300" spans="1:7" x14ac:dyDescent="0.25">
      <c r="A300" s="54" t="s">
        <v>673</v>
      </c>
      <c r="B300" s="55"/>
      <c r="C300" s="54" t="s">
        <v>671</v>
      </c>
      <c r="D300" s="56">
        <v>0.5846313603322949</v>
      </c>
      <c r="E300" s="57">
        <v>0.45586873097790126</v>
      </c>
      <c r="G300" s="64">
        <v>0.77975415263182757</v>
      </c>
    </row>
    <row r="301" spans="1:7" x14ac:dyDescent="0.25">
      <c r="A301" s="54" t="s">
        <v>674</v>
      </c>
      <c r="B301" s="55"/>
      <c r="C301" s="54" t="s">
        <v>672</v>
      </c>
      <c r="D301" s="56">
        <v>0.91616332447451077</v>
      </c>
      <c r="E301" s="57">
        <v>0.7844236760124611</v>
      </c>
      <c r="G301" s="64">
        <v>0.85620506197668156</v>
      </c>
    </row>
    <row r="302" spans="1:7" x14ac:dyDescent="0.25">
      <c r="A302" s="54" t="s">
        <v>676</v>
      </c>
      <c r="B302" s="55"/>
      <c r="C302" s="54" t="s">
        <v>675</v>
      </c>
      <c r="D302" s="56">
        <v>1.132887467287002</v>
      </c>
      <c r="E302" s="57">
        <v>1.3087581699346404</v>
      </c>
      <c r="G302" s="64">
        <v>1.1552411053401512</v>
      </c>
    </row>
    <row r="303" spans="1:7" x14ac:dyDescent="0.25">
      <c r="A303" s="54" t="s">
        <v>679</v>
      </c>
      <c r="B303" s="55"/>
      <c r="C303" s="54" t="s">
        <v>677</v>
      </c>
      <c r="D303" s="56">
        <v>1.4102656137832017</v>
      </c>
      <c r="E303" s="57">
        <v>1.0249668581528943</v>
      </c>
      <c r="G303" s="64">
        <v>0.72678993810485204</v>
      </c>
    </row>
    <row r="304" spans="1:7" x14ac:dyDescent="0.25">
      <c r="A304" s="54" t="s">
        <v>680</v>
      </c>
      <c r="B304" s="55"/>
      <c r="C304" s="54" t="s">
        <v>678</v>
      </c>
      <c r="D304" s="56">
        <v>1.5931597753956099</v>
      </c>
      <c r="E304" s="57">
        <v>1.2507944915254237</v>
      </c>
      <c r="G304" s="64">
        <v>0.78510298266526912</v>
      </c>
    </row>
    <row r="305" spans="1:7" x14ac:dyDescent="0.25">
      <c r="A305" s="54" t="s">
        <v>682</v>
      </c>
      <c r="B305" s="55"/>
      <c r="C305" s="54" t="s">
        <v>681</v>
      </c>
      <c r="D305" s="56">
        <v>1.2028985507246377</v>
      </c>
      <c r="E305" s="57">
        <v>1.2450460507954229</v>
      </c>
      <c r="G305" s="64">
        <v>1.0350382831913756</v>
      </c>
    </row>
    <row r="306" spans="1:7" x14ac:dyDescent="0.25">
      <c r="A306" s="54" t="s">
        <v>685</v>
      </c>
      <c r="B306" s="55"/>
      <c r="C306" s="54" t="s">
        <v>683</v>
      </c>
      <c r="D306" s="56">
        <v>1.7110849056603774</v>
      </c>
      <c r="E306" s="57">
        <v>2.0268389662027833</v>
      </c>
      <c r="G306" s="64">
        <v>1.1845344199448382</v>
      </c>
    </row>
    <row r="307" spans="1:7" x14ac:dyDescent="0.25">
      <c r="A307" s="54" t="s">
        <v>686</v>
      </c>
      <c r="B307" s="55"/>
      <c r="C307" s="54" t="s">
        <v>684</v>
      </c>
      <c r="D307" s="56">
        <v>1.0898692810457515</v>
      </c>
      <c r="E307" s="57">
        <v>1.1174070716228468</v>
      </c>
      <c r="G307" s="64">
        <v>1.0252670582206631</v>
      </c>
    </row>
    <row r="308" spans="1:7" x14ac:dyDescent="0.25">
      <c r="A308" s="54" t="s">
        <v>689</v>
      </c>
      <c r="B308" s="55"/>
      <c r="C308" s="54" t="s">
        <v>687</v>
      </c>
      <c r="D308" s="56">
        <v>1.0052369730295889</v>
      </c>
      <c r="E308" s="57">
        <v>0.81004879812036867</v>
      </c>
      <c r="G308" s="64">
        <v>0.80582869497829845</v>
      </c>
    </row>
    <row r="309" spans="1:7" x14ac:dyDescent="0.25">
      <c r="A309" s="54" t="s">
        <v>690</v>
      </c>
      <c r="B309" s="55"/>
      <c r="C309" s="54" t="s">
        <v>688</v>
      </c>
      <c r="D309" s="56">
        <v>0.73843222645617856</v>
      </c>
      <c r="E309" s="57">
        <v>0.83637624220013862</v>
      </c>
      <c r="G309" s="64">
        <v>1.1326377861567671</v>
      </c>
    </row>
    <row r="310" spans="1:7" x14ac:dyDescent="0.25">
      <c r="A310" s="54" t="s">
        <v>694</v>
      </c>
      <c r="B310" s="55"/>
      <c r="C310" s="54" t="s">
        <v>691</v>
      </c>
      <c r="D310" s="56">
        <v>1.1440823327615781</v>
      </c>
      <c r="E310" s="57">
        <v>0.97537878787878785</v>
      </c>
      <c r="G310" s="64">
        <v>0.85254247876061962</v>
      </c>
    </row>
    <row r="311" spans="1:7" x14ac:dyDescent="0.25">
      <c r="A311" s="54" t="s">
        <v>695</v>
      </c>
      <c r="B311" s="55"/>
      <c r="C311" s="54" t="s">
        <v>692</v>
      </c>
      <c r="D311" s="56">
        <v>1.0128923766816142</v>
      </c>
      <c r="E311" s="57">
        <v>1.0322314049586776</v>
      </c>
      <c r="G311" s="64">
        <v>1.0190928757312014</v>
      </c>
    </row>
    <row r="312" spans="1:7" x14ac:dyDescent="0.25">
      <c r="A312" s="54" t="s">
        <v>697</v>
      </c>
      <c r="B312" s="55"/>
      <c r="C312" s="54" t="s">
        <v>696</v>
      </c>
      <c r="D312" s="56">
        <v>1.2742777584406544</v>
      </c>
      <c r="E312" s="57">
        <v>1.0568833652007648</v>
      </c>
      <c r="G312" s="64">
        <v>0.82939795362518354</v>
      </c>
    </row>
    <row r="313" spans="1:7" x14ac:dyDescent="0.25">
      <c r="A313" s="54" t="s">
        <v>699</v>
      </c>
      <c r="B313" s="55"/>
      <c r="C313" s="54" t="s">
        <v>698</v>
      </c>
      <c r="D313" s="56">
        <v>0.68840889649272885</v>
      </c>
      <c r="E313" s="57">
        <v>1.0565445026178011</v>
      </c>
      <c r="G313" s="64">
        <v>1.5347629991428511</v>
      </c>
    </row>
    <row r="314" spans="1:7" x14ac:dyDescent="0.25">
      <c r="A314" s="54" t="s">
        <v>702</v>
      </c>
      <c r="B314" s="55"/>
      <c r="C314" s="54" t="s">
        <v>701</v>
      </c>
      <c r="D314" s="56">
        <v>1.6738958990536277</v>
      </c>
      <c r="E314" s="57">
        <v>1.4981829194427621</v>
      </c>
      <c r="G314" s="64">
        <v>0.89502753444213068</v>
      </c>
    </row>
    <row r="315" spans="1:7" x14ac:dyDescent="0.25">
      <c r="A315" s="54" t="s">
        <v>704</v>
      </c>
      <c r="B315" s="55"/>
      <c r="C315" s="54" t="s">
        <v>703</v>
      </c>
      <c r="D315" s="56">
        <v>0.12468470925080101</v>
      </c>
      <c r="E315" s="57">
        <v>0.13066945943768629</v>
      </c>
      <c r="G315" s="64">
        <v>1.047999070799027</v>
      </c>
    </row>
    <row r="316" spans="1:7" x14ac:dyDescent="0.25">
      <c r="A316" s="54" t="s">
        <v>708</v>
      </c>
      <c r="B316" s="55"/>
      <c r="C316" s="54" t="s">
        <v>706</v>
      </c>
      <c r="D316" s="56">
        <v>0.94815553339980063</v>
      </c>
      <c r="E316" s="57">
        <v>1.0319338990620812</v>
      </c>
      <c r="G316" s="64">
        <v>1.0883593067920794</v>
      </c>
    </row>
    <row r="317" spans="1:7" x14ac:dyDescent="0.25">
      <c r="A317" s="54" t="s">
        <v>709</v>
      </c>
      <c r="B317" s="55"/>
      <c r="C317" s="54" t="s">
        <v>707</v>
      </c>
      <c r="D317" s="56">
        <v>1.3682531894013739</v>
      </c>
      <c r="E317" s="57">
        <v>0.8972765490769512</v>
      </c>
      <c r="G317" s="64">
        <v>0.65578253793036634</v>
      </c>
    </row>
    <row r="318" spans="1:7" x14ac:dyDescent="0.25">
      <c r="A318" s="54" t="s">
        <v>715</v>
      </c>
      <c r="B318" s="55"/>
      <c r="C318" s="54" t="s">
        <v>710</v>
      </c>
      <c r="D318" s="56">
        <v>0.83223249669749011</v>
      </c>
      <c r="E318" s="57">
        <v>1.407556270096463</v>
      </c>
      <c r="G318" s="64">
        <v>1.6913017404174959</v>
      </c>
    </row>
    <row r="319" spans="1:7" x14ac:dyDescent="0.25">
      <c r="A319" s="54" t="s">
        <v>716</v>
      </c>
      <c r="B319" s="55"/>
      <c r="C319" s="54" t="s">
        <v>711</v>
      </c>
      <c r="D319" s="56">
        <v>0.30675339275676544</v>
      </c>
      <c r="E319" s="57">
        <v>0.28176108082484003</v>
      </c>
      <c r="G319" s="64">
        <v>0.91852637159993</v>
      </c>
    </row>
    <row r="320" spans="1:7" x14ac:dyDescent="0.25">
      <c r="A320" s="54" t="s">
        <v>717</v>
      </c>
      <c r="B320" s="55"/>
      <c r="C320" s="54" t="s">
        <v>712</v>
      </c>
      <c r="D320" s="56">
        <v>6.7245294293397073</v>
      </c>
      <c r="E320" s="57">
        <v>8.4543937708565071</v>
      </c>
      <c r="G320" s="64">
        <v>1.2572468987895646</v>
      </c>
    </row>
    <row r="321" spans="1:7" x14ac:dyDescent="0.25">
      <c r="A321" s="54" t="s">
        <v>714</v>
      </c>
      <c r="B321" s="55"/>
      <c r="C321" s="54" t="s">
        <v>713</v>
      </c>
      <c r="D321" s="56">
        <v>0.98115984692375624</v>
      </c>
      <c r="E321" s="57">
        <v>1.5934407690132881</v>
      </c>
      <c r="G321" s="64">
        <v>1.6240378914905911</v>
      </c>
    </row>
    <row r="322" spans="1:7" x14ac:dyDescent="0.25">
      <c r="A322" s="54" t="s">
        <v>719</v>
      </c>
      <c r="B322" s="55"/>
      <c r="C322" s="54" t="s">
        <v>718</v>
      </c>
      <c r="D322" s="56">
        <v>0.91744159673395331</v>
      </c>
      <c r="E322" s="57">
        <v>0.83233184725722043</v>
      </c>
      <c r="G322" s="64">
        <v>0.90723142510681942</v>
      </c>
    </row>
    <row r="323" spans="1:7" x14ac:dyDescent="0.25">
      <c r="A323" s="54" t="s">
        <v>725</v>
      </c>
      <c r="B323" s="55"/>
      <c r="C323" s="54" t="s">
        <v>721</v>
      </c>
      <c r="D323" s="56">
        <v>1.8984341938214135</v>
      </c>
      <c r="E323" s="57">
        <v>1.173031340531999</v>
      </c>
      <c r="G323" s="64">
        <v>0.61789412788165698</v>
      </c>
    </row>
    <row r="324" spans="1:7" x14ac:dyDescent="0.25">
      <c r="A324" s="54" t="s">
        <v>724</v>
      </c>
      <c r="B324" s="55"/>
      <c r="C324" s="54" t="s">
        <v>723</v>
      </c>
      <c r="D324" s="56">
        <v>1.9366319444444444</v>
      </c>
      <c r="E324" s="57">
        <v>1.303458722544812</v>
      </c>
      <c r="G324" s="64">
        <v>0.6730544367420993</v>
      </c>
    </row>
    <row r="325" spans="1:7" x14ac:dyDescent="0.25">
      <c r="A325" s="54" t="s">
        <v>727</v>
      </c>
      <c r="B325" s="55"/>
      <c r="C325" s="54" t="s">
        <v>726</v>
      </c>
      <c r="D325" s="56">
        <v>0.59098387627509052</v>
      </c>
      <c r="E325" s="57">
        <v>0.38947445469184599</v>
      </c>
      <c r="G325" s="64">
        <v>0.65902720924750546</v>
      </c>
    </row>
    <row r="326" spans="1:7" x14ac:dyDescent="0.25">
      <c r="A326" s="54" t="s">
        <v>732</v>
      </c>
      <c r="B326" s="55"/>
      <c r="C326" s="54" t="s">
        <v>729</v>
      </c>
      <c r="D326" s="56">
        <v>0.89364603217889282</v>
      </c>
      <c r="E326" s="57">
        <v>1.0387004300047777</v>
      </c>
      <c r="G326" s="64">
        <v>1.1623175089495026</v>
      </c>
    </row>
    <row r="327" spans="1:7" x14ac:dyDescent="0.25">
      <c r="A327" s="54" t="s">
        <v>735</v>
      </c>
      <c r="B327" s="55"/>
      <c r="C327" s="54" t="s">
        <v>733</v>
      </c>
      <c r="D327" s="56">
        <v>0.7577956989247312</v>
      </c>
      <c r="E327" s="57">
        <v>0.79809479553903351</v>
      </c>
      <c r="G327" s="64">
        <v>1.0531793683594199</v>
      </c>
    </row>
    <row r="328" spans="1:7" x14ac:dyDescent="0.25">
      <c r="A328" s="54" t="s">
        <v>737</v>
      </c>
      <c r="B328" s="55"/>
      <c r="C328" s="54" t="s">
        <v>736</v>
      </c>
      <c r="D328" s="56">
        <v>0.4908974358974359</v>
      </c>
      <c r="E328" s="57">
        <v>0.52783366867873915</v>
      </c>
      <c r="G328" s="64">
        <v>1.0752422605625922</v>
      </c>
    </row>
    <row r="329" spans="1:7" x14ac:dyDescent="0.25">
      <c r="A329" s="54" t="s">
        <v>742</v>
      </c>
      <c r="B329" s="55"/>
      <c r="C329" s="54" t="s">
        <v>740</v>
      </c>
      <c r="D329" s="56">
        <v>0.9269662921348315</v>
      </c>
      <c r="E329" s="57">
        <v>0.93998063891577932</v>
      </c>
      <c r="G329" s="64">
        <v>1.0140397195576285</v>
      </c>
    </row>
    <row r="330" spans="1:7" x14ac:dyDescent="0.25">
      <c r="A330" s="54" t="s">
        <v>743</v>
      </c>
      <c r="B330" s="55"/>
      <c r="C330" s="54" t="s">
        <v>741</v>
      </c>
      <c r="D330" s="56">
        <v>1.2045454545454546</v>
      </c>
      <c r="E330" s="57">
        <v>1.1711177052423343</v>
      </c>
      <c r="G330" s="64">
        <v>0.97224866095590012</v>
      </c>
    </row>
    <row r="331" spans="1:7" x14ac:dyDescent="0.25">
      <c r="A331" s="54" t="s">
        <v>746</v>
      </c>
      <c r="B331" s="55"/>
      <c r="C331" s="54" t="s">
        <v>744</v>
      </c>
      <c r="D331" s="56">
        <v>0.99345514044177807</v>
      </c>
      <c r="E331" s="57">
        <v>1.1068115557911475</v>
      </c>
      <c r="G331" s="64">
        <v>1.114103204799928</v>
      </c>
    </row>
    <row r="332" spans="1:7" x14ac:dyDescent="0.25">
      <c r="A332" s="54" t="s">
        <v>747</v>
      </c>
      <c r="B332" s="55"/>
      <c r="C332" s="54" t="s">
        <v>745</v>
      </c>
      <c r="D332" s="56">
        <v>0.754195225714961</v>
      </c>
      <c r="E332" s="57">
        <v>0.80749014454664914</v>
      </c>
      <c r="G332" s="64">
        <v>1.0706646197357794</v>
      </c>
    </row>
    <row r="333" spans="1:7" x14ac:dyDescent="0.25">
      <c r="A333" s="54" t="s">
        <v>749</v>
      </c>
      <c r="B333" s="55"/>
      <c r="C333" s="54" t="s">
        <v>748</v>
      </c>
      <c r="D333" s="56">
        <v>0.11016691957511381</v>
      </c>
      <c r="E333" s="57">
        <v>0.11569109424380757</v>
      </c>
      <c r="G333" s="64">
        <v>1.050143679155223</v>
      </c>
    </row>
    <row r="334" spans="1:7" x14ac:dyDescent="0.25">
      <c r="A334" s="54" t="s">
        <v>755</v>
      </c>
      <c r="B334" s="55"/>
      <c r="C334" s="54" t="s">
        <v>751</v>
      </c>
      <c r="D334" s="56">
        <v>0.21994156318480643</v>
      </c>
      <c r="E334" s="57">
        <v>0.24628603104212859</v>
      </c>
      <c r="G334" s="64">
        <v>1.1197793971991832</v>
      </c>
    </row>
    <row r="335" spans="1:7" x14ac:dyDescent="0.25">
      <c r="A335" s="54" t="s">
        <v>756</v>
      </c>
      <c r="B335" s="55"/>
      <c r="C335" s="54" t="s">
        <v>752</v>
      </c>
      <c r="D335" s="56">
        <v>0.80049627791563271</v>
      </c>
      <c r="E335" s="57">
        <v>0.83505715841045181</v>
      </c>
      <c r="G335" s="64">
        <v>1.043174317543125</v>
      </c>
    </row>
    <row r="336" spans="1:7" x14ac:dyDescent="0.25">
      <c r="A336" s="54" t="s">
        <v>754</v>
      </c>
      <c r="B336" s="55"/>
      <c r="C336" s="54" t="s">
        <v>753</v>
      </c>
      <c r="D336" s="56">
        <v>0.37887067395264118</v>
      </c>
      <c r="E336" s="57">
        <v>0.4577506991610068</v>
      </c>
      <c r="G336" s="64">
        <v>1.2081977588432342</v>
      </c>
    </row>
    <row r="337" spans="1:7" x14ac:dyDescent="0.25">
      <c r="A337" s="54" t="s">
        <v>758</v>
      </c>
      <c r="B337" s="55"/>
      <c r="C337" s="54" t="s">
        <v>757</v>
      </c>
      <c r="D337" s="56">
        <v>1.3587871982032567</v>
      </c>
      <c r="E337" s="57">
        <v>1.4894054721250771</v>
      </c>
      <c r="G337" s="64">
        <v>1.0961285726672572</v>
      </c>
    </row>
    <row r="338" spans="1:7" x14ac:dyDescent="0.25">
      <c r="A338" s="54" t="s">
        <v>765</v>
      </c>
      <c r="B338" s="55"/>
      <c r="C338" s="54" t="s">
        <v>760</v>
      </c>
      <c r="D338" s="56">
        <v>0.57736857736857738</v>
      </c>
      <c r="E338" s="57">
        <v>0.70522304416050208</v>
      </c>
      <c r="G338" s="64">
        <v>1.2214434103335445</v>
      </c>
    </row>
    <row r="339" spans="1:7" x14ac:dyDescent="0.25">
      <c r="A339" s="54" t="s">
        <v>766</v>
      </c>
      <c r="B339" s="55"/>
      <c r="C339" s="54" t="s">
        <v>761</v>
      </c>
      <c r="D339" s="56">
        <v>1.5400116822429906</v>
      </c>
      <c r="E339" s="57">
        <v>1.1270358306188926</v>
      </c>
      <c r="G339" s="64">
        <v>0.73183589684033534</v>
      </c>
    </row>
    <row r="340" spans="1:7" x14ac:dyDescent="0.25">
      <c r="A340" s="54" t="s">
        <v>768</v>
      </c>
      <c r="B340" s="55"/>
      <c r="C340" s="54" t="s">
        <v>762</v>
      </c>
      <c r="D340" s="56">
        <v>1.1228716060745514</v>
      </c>
      <c r="E340" s="57">
        <v>0.77901516167986051</v>
      </c>
      <c r="G340" s="64">
        <v>0.69377046980751511</v>
      </c>
    </row>
    <row r="341" spans="1:7" x14ac:dyDescent="0.25">
      <c r="A341" s="54" t="s">
        <v>769</v>
      </c>
      <c r="B341" s="55"/>
      <c r="C341" s="54" t="s">
        <v>763</v>
      </c>
      <c r="D341" s="56">
        <v>0.85453862056004515</v>
      </c>
      <c r="E341" s="57">
        <v>0.72282746389663033</v>
      </c>
      <c r="G341" s="64">
        <v>0.84586869043192647</v>
      </c>
    </row>
    <row r="342" spans="1:7" x14ac:dyDescent="0.25">
      <c r="A342" s="54" t="s">
        <v>767</v>
      </c>
      <c r="B342" s="55"/>
      <c r="C342" s="54" t="s">
        <v>764</v>
      </c>
      <c r="D342" s="56">
        <v>2.9221698113207548</v>
      </c>
      <c r="E342" s="57">
        <v>3.0698996655518394</v>
      </c>
      <c r="G342" s="64">
        <v>1.0505548492283938</v>
      </c>
    </row>
    <row r="343" spans="1:7" x14ac:dyDescent="0.25">
      <c r="A343" s="54" t="s">
        <v>771</v>
      </c>
      <c r="B343" s="55"/>
      <c r="C343" s="54" t="s">
        <v>770</v>
      </c>
      <c r="D343" s="56">
        <v>1.2558806655192198</v>
      </c>
      <c r="E343" s="57">
        <v>1.380671077504726</v>
      </c>
      <c r="G343" s="64">
        <v>1.0993648643630594</v>
      </c>
    </row>
    <row r="344" spans="1:7" x14ac:dyDescent="0.25">
      <c r="A344" s="54" t="s">
        <v>775</v>
      </c>
      <c r="B344" s="55"/>
      <c r="C344" s="54" t="s">
        <v>773</v>
      </c>
      <c r="D344" s="56">
        <v>0.71065182829888707</v>
      </c>
      <c r="E344" s="57">
        <v>0.94053017091035929</v>
      </c>
      <c r="G344" s="64">
        <v>1.3234753411691633</v>
      </c>
    </row>
    <row r="345" spans="1:7" x14ac:dyDescent="0.25">
      <c r="A345" s="54" t="s">
        <v>776</v>
      </c>
      <c r="B345" s="55"/>
      <c r="C345" s="54" t="s">
        <v>774</v>
      </c>
      <c r="D345" s="56">
        <v>1.183164739884393</v>
      </c>
      <c r="E345" s="57">
        <v>1.1504573904670197</v>
      </c>
      <c r="G345" s="64">
        <v>0.97235604788174368</v>
      </c>
    </row>
    <row r="346" spans="1:7" x14ac:dyDescent="0.25">
      <c r="A346" s="54" t="s">
        <v>780</v>
      </c>
      <c r="B346" s="55"/>
      <c r="C346" s="54" t="s">
        <v>777</v>
      </c>
      <c r="D346" s="56">
        <v>0.93346427694574019</v>
      </c>
      <c r="E346" s="57">
        <v>0.79275696043541977</v>
      </c>
      <c r="G346" s="64">
        <v>0.84926330874630851</v>
      </c>
    </row>
    <row r="347" spans="1:7" x14ac:dyDescent="0.25">
      <c r="A347" s="54" t="s">
        <v>781</v>
      </c>
      <c r="B347" s="55"/>
      <c r="C347" s="54" t="s">
        <v>778</v>
      </c>
      <c r="D347" s="56">
        <v>1.122184300341297</v>
      </c>
      <c r="E347" s="57">
        <v>1.2391780821917808</v>
      </c>
      <c r="G347" s="64">
        <v>1.1042554077925539</v>
      </c>
    </row>
    <row r="348" spans="1:7" x14ac:dyDescent="0.25">
      <c r="A348" s="54" t="s">
        <v>782</v>
      </c>
      <c r="B348" s="55"/>
      <c r="C348" s="54" t="s">
        <v>779</v>
      </c>
      <c r="D348" s="56">
        <v>0.7473980309423347</v>
      </c>
      <c r="E348" s="57">
        <v>0.8735579141670512</v>
      </c>
      <c r="G348" s="64">
        <v>1.1687987899374734</v>
      </c>
    </row>
    <row r="349" spans="1:7" x14ac:dyDescent="0.25">
      <c r="A349" s="54" t="s">
        <v>785</v>
      </c>
      <c r="B349" s="55"/>
      <c r="C349" s="54" t="s">
        <v>784</v>
      </c>
      <c r="D349" s="56">
        <v>0.47977422389463781</v>
      </c>
      <c r="E349" s="57">
        <v>0.53320288614406264</v>
      </c>
      <c r="G349" s="64">
        <v>1.111362094061056</v>
      </c>
    </row>
    <row r="350" spans="1:7" x14ac:dyDescent="0.25">
      <c r="A350" s="54" t="s">
        <v>788</v>
      </c>
      <c r="B350" s="55"/>
      <c r="C350" s="54" t="s">
        <v>786</v>
      </c>
      <c r="D350" s="56">
        <v>0.79777971266869829</v>
      </c>
      <c r="E350" s="57">
        <v>0.92173412622290429</v>
      </c>
      <c r="G350" s="64">
        <v>1.155374236253212</v>
      </c>
    </row>
    <row r="351" spans="1:7" x14ac:dyDescent="0.25">
      <c r="A351" s="54" t="s">
        <v>789</v>
      </c>
      <c r="B351" s="55"/>
      <c r="C351" s="54" t="s">
        <v>787</v>
      </c>
      <c r="D351" s="56">
        <v>0.88222361809045224</v>
      </c>
      <c r="E351" s="57">
        <v>0.90985088115680068</v>
      </c>
      <c r="G351" s="64">
        <v>1.0313154879328066</v>
      </c>
    </row>
    <row r="352" spans="1:7" x14ac:dyDescent="0.25">
      <c r="A352" s="54" t="s">
        <v>793</v>
      </c>
      <c r="B352" s="55"/>
      <c r="C352" s="54" t="s">
        <v>790</v>
      </c>
      <c r="D352" s="56">
        <v>1.0359485699291524</v>
      </c>
      <c r="E352" s="57">
        <v>0.97277441659464137</v>
      </c>
      <c r="G352" s="64">
        <v>0.93901806019305434</v>
      </c>
    </row>
    <row r="353" spans="1:7" x14ac:dyDescent="0.25">
      <c r="A353" s="54" t="s">
        <v>795</v>
      </c>
      <c r="B353" s="55"/>
      <c r="C353" s="54" t="s">
        <v>791</v>
      </c>
      <c r="D353" s="56">
        <v>0.24741144414168936</v>
      </c>
      <c r="E353" s="57">
        <v>0.26064683844330605</v>
      </c>
      <c r="G353" s="64">
        <v>1.0534954813732744</v>
      </c>
    </row>
    <row r="354" spans="1:7" x14ac:dyDescent="0.25">
      <c r="A354" s="54" t="s">
        <v>794</v>
      </c>
      <c r="B354" s="55"/>
      <c r="C354" s="54" t="s">
        <v>792</v>
      </c>
      <c r="D354" s="56">
        <v>0.55597416576964476</v>
      </c>
      <c r="E354" s="57">
        <v>0.61644023603677778</v>
      </c>
      <c r="G354" s="64">
        <v>1.1087569782733138</v>
      </c>
    </row>
    <row r="355" spans="1:7" x14ac:dyDescent="0.25">
      <c r="A355" s="54" t="s">
        <v>797</v>
      </c>
      <c r="B355" s="55"/>
      <c r="C355" s="54" t="s">
        <v>796</v>
      </c>
      <c r="D355" s="56">
        <v>0.59397608150007386</v>
      </c>
      <c r="E355" s="57">
        <v>0.53093316780467614</v>
      </c>
      <c r="G355" s="64">
        <v>0.89386287485485239</v>
      </c>
    </row>
    <row r="356" spans="1:7" x14ac:dyDescent="0.25">
      <c r="A356" s="54" t="s">
        <v>799</v>
      </c>
      <c r="B356" s="55"/>
      <c r="C356" s="54" t="s">
        <v>798</v>
      </c>
      <c r="D356" s="56">
        <v>0.81935138032699006</v>
      </c>
      <c r="E356" s="57">
        <v>0.9331419196062346</v>
      </c>
      <c r="G356" s="64">
        <v>1.1388788034186659</v>
      </c>
    </row>
    <row r="357" spans="1:7" x14ac:dyDescent="0.25">
      <c r="A357" s="54" t="s">
        <v>802</v>
      </c>
      <c r="B357" s="55"/>
      <c r="C357" s="54" t="s">
        <v>801</v>
      </c>
      <c r="D357" s="56">
        <v>0.7923638934716003</v>
      </c>
      <c r="E357" s="57">
        <v>0.99416195856873824</v>
      </c>
      <c r="G357" s="64">
        <v>1.2546785217748828</v>
      </c>
    </row>
    <row r="358" spans="1:7" x14ac:dyDescent="0.25">
      <c r="A358" s="54" t="s">
        <v>804</v>
      </c>
      <c r="B358" s="55"/>
      <c r="C358" s="54" t="s">
        <v>803</v>
      </c>
      <c r="D358" s="56">
        <v>1.5259688900606381</v>
      </c>
      <c r="E358" s="57">
        <v>1.2458984375</v>
      </c>
      <c r="G358" s="64">
        <v>0.81646385166508284</v>
      </c>
    </row>
    <row r="359" spans="1:7" x14ac:dyDescent="0.25">
      <c r="A359" s="54" t="s">
        <v>806</v>
      </c>
      <c r="B359" s="55"/>
      <c r="C359" s="54" t="s">
        <v>805</v>
      </c>
      <c r="D359" s="56">
        <v>0.71425404566614936</v>
      </c>
      <c r="E359" s="57">
        <v>0.83083472145104575</v>
      </c>
      <c r="G359" s="64">
        <v>1.163220182639872</v>
      </c>
    </row>
    <row r="360" spans="1:7" x14ac:dyDescent="0.25">
      <c r="A360" s="54" t="s">
        <v>811</v>
      </c>
      <c r="B360" s="55"/>
      <c r="C360" s="54" t="s">
        <v>807</v>
      </c>
      <c r="D360" s="56">
        <v>0.52790979405460814</v>
      </c>
      <c r="E360" s="57">
        <v>0.37467683964941045</v>
      </c>
      <c r="G360" s="64">
        <v>0.70973648124939515</v>
      </c>
    </row>
    <row r="361" spans="1:7" x14ac:dyDescent="0.25">
      <c r="A361" s="54" t="s">
        <v>812</v>
      </c>
      <c r="B361" s="55"/>
      <c r="C361" s="54" t="s">
        <v>808</v>
      </c>
      <c r="D361" s="56">
        <v>0.73036275349900026</v>
      </c>
      <c r="E361" s="57">
        <v>1.3383551494196098</v>
      </c>
      <c r="G361" s="64">
        <v>1.8324526312546163</v>
      </c>
    </row>
    <row r="362" spans="1:7" x14ac:dyDescent="0.25">
      <c r="A362" s="54" t="s">
        <v>813</v>
      </c>
      <c r="B362" s="55"/>
      <c r="C362" s="54" t="s">
        <v>809</v>
      </c>
      <c r="D362" s="56">
        <v>1.0625586487331873</v>
      </c>
      <c r="E362" s="57">
        <v>0.88749109897934964</v>
      </c>
      <c r="G362" s="64">
        <v>0.83523963598380369</v>
      </c>
    </row>
    <row r="363" spans="1:7" x14ac:dyDescent="0.25">
      <c r="A363" s="54" t="s">
        <v>816</v>
      </c>
      <c r="B363" s="55"/>
      <c r="C363" s="54" t="s">
        <v>815</v>
      </c>
      <c r="D363" s="56">
        <v>1.0665625000000001</v>
      </c>
      <c r="E363" s="57">
        <v>1.0394346934123546</v>
      </c>
      <c r="G363" s="64">
        <v>0.97456519745664649</v>
      </c>
    </row>
    <row r="364" spans="1:7" x14ac:dyDescent="0.25">
      <c r="A364" s="54" t="s">
        <v>822</v>
      </c>
      <c r="B364" s="55"/>
      <c r="C364" s="54" t="s">
        <v>817</v>
      </c>
      <c r="D364" s="56">
        <v>1.4034599938214396</v>
      </c>
      <c r="E364" s="57">
        <v>1.3607022979602375</v>
      </c>
      <c r="G364" s="64">
        <v>0.96953408287415555</v>
      </c>
    </row>
    <row r="365" spans="1:7" x14ac:dyDescent="0.25">
      <c r="A365" s="54" t="s">
        <v>820</v>
      </c>
      <c r="B365" s="55"/>
      <c r="C365" s="54" t="s">
        <v>818</v>
      </c>
      <c r="D365" s="56">
        <v>0.73949876456053654</v>
      </c>
      <c r="E365" s="57">
        <v>0.7059731099845713</v>
      </c>
      <c r="G365" s="64">
        <v>0.95466435350180934</v>
      </c>
    </row>
    <row r="366" spans="1:7" x14ac:dyDescent="0.25">
      <c r="A366" s="54" t="s">
        <v>821</v>
      </c>
      <c r="B366" s="55"/>
      <c r="C366" s="54" t="s">
        <v>819</v>
      </c>
      <c r="D366" s="56">
        <v>1.2382210479964773</v>
      </c>
      <c r="E366" s="57">
        <v>0.93200663349917079</v>
      </c>
      <c r="G366" s="64">
        <v>0.75269810265882542</v>
      </c>
    </row>
    <row r="367" spans="1:7" x14ac:dyDescent="0.25">
      <c r="A367" s="54" t="s">
        <v>829</v>
      </c>
      <c r="B367" s="55"/>
      <c r="C367" s="54" t="s">
        <v>823</v>
      </c>
      <c r="D367" s="56">
        <v>0.18884766360165617</v>
      </c>
      <c r="E367" s="57">
        <v>0.19362224039247752</v>
      </c>
      <c r="G367" s="64">
        <v>1.0252826892308955</v>
      </c>
    </row>
    <row r="368" spans="1:7" x14ac:dyDescent="0.25">
      <c r="A368" s="54" t="s">
        <v>827</v>
      </c>
      <c r="B368" s="55"/>
      <c r="C368" s="54" t="s">
        <v>824</v>
      </c>
      <c r="D368" s="56">
        <v>0.93277603622431204</v>
      </c>
      <c r="E368" s="57">
        <v>0.98986152324431254</v>
      </c>
      <c r="G368" s="64">
        <v>1.0611995643145711</v>
      </c>
    </row>
    <row r="369" spans="1:7" x14ac:dyDescent="0.25">
      <c r="A369" s="54" t="s">
        <v>830</v>
      </c>
      <c r="B369" s="55"/>
      <c r="C369" s="54" t="s">
        <v>825</v>
      </c>
      <c r="D369" s="56">
        <v>1.2586206896551724</v>
      </c>
      <c r="E369" s="57">
        <v>1.3278744455817126</v>
      </c>
      <c r="G369" s="64">
        <v>1.0550235321060184</v>
      </c>
    </row>
    <row r="370" spans="1:7" x14ac:dyDescent="0.25">
      <c r="A370" s="54" t="s">
        <v>828</v>
      </c>
      <c r="B370" s="55"/>
      <c r="C370" s="54" t="s">
        <v>826</v>
      </c>
      <c r="D370" s="56">
        <v>1.2785197551474681</v>
      </c>
      <c r="E370" s="57">
        <v>0.97465145754119142</v>
      </c>
      <c r="G370" s="64">
        <v>0.76232803882547151</v>
      </c>
    </row>
    <row r="371" spans="1:7" x14ac:dyDescent="0.25">
      <c r="A371" s="54" t="s">
        <v>832</v>
      </c>
      <c r="B371" s="55"/>
      <c r="C371" s="54" t="s">
        <v>831</v>
      </c>
      <c r="D371" s="56">
        <v>0.98229241445321847</v>
      </c>
      <c r="E371" s="57">
        <v>0.68573784006595218</v>
      </c>
      <c r="G371" s="64">
        <v>0.69809949662256132</v>
      </c>
    </row>
    <row r="372" spans="1:7" x14ac:dyDescent="0.25">
      <c r="A372" s="54" t="s">
        <v>839</v>
      </c>
      <c r="B372" s="55"/>
      <c r="C372" s="54" t="s">
        <v>838</v>
      </c>
      <c r="D372" s="56">
        <v>0.69859656939184678</v>
      </c>
      <c r="E372" s="57">
        <v>0.91299918500407495</v>
      </c>
      <c r="G372" s="64">
        <v>1.3069047645036009</v>
      </c>
    </row>
    <row r="373" spans="1:7" x14ac:dyDescent="0.25">
      <c r="A373" s="54" t="s">
        <v>842</v>
      </c>
      <c r="B373" s="55"/>
      <c r="C373" s="54" t="s">
        <v>840</v>
      </c>
      <c r="D373" s="56">
        <v>0.59589821496391948</v>
      </c>
      <c r="E373" s="57">
        <v>0.57552822453484709</v>
      </c>
      <c r="G373" s="64">
        <v>0.96581632581278032</v>
      </c>
    </row>
    <row r="374" spans="1:7" x14ac:dyDescent="0.25">
      <c r="A374" s="54" t="s">
        <v>843</v>
      </c>
      <c r="B374" s="55"/>
      <c r="C374" s="54" t="s">
        <v>841</v>
      </c>
      <c r="D374" s="56">
        <v>0.88630095004596998</v>
      </c>
      <c r="E374" s="57">
        <v>1.2552033301312839</v>
      </c>
      <c r="G374" s="64">
        <v>1.4162269938514451</v>
      </c>
    </row>
    <row r="375" spans="1:7" x14ac:dyDescent="0.25">
      <c r="A375" s="54" t="s">
        <v>850</v>
      </c>
      <c r="B375" s="55"/>
      <c r="C375" s="54" t="s">
        <v>845</v>
      </c>
      <c r="D375" s="56">
        <v>0.79439252336448596</v>
      </c>
      <c r="E375" s="57">
        <v>1.0681871072841518</v>
      </c>
      <c r="G375" s="64">
        <v>1.3446590644635794</v>
      </c>
    </row>
    <row r="376" spans="1:7" x14ac:dyDescent="0.25">
      <c r="A376" s="54" t="s">
        <v>851</v>
      </c>
      <c r="B376" s="55"/>
      <c r="C376" s="54" t="s">
        <v>846</v>
      </c>
      <c r="D376" s="56">
        <v>0.90247989276139406</v>
      </c>
      <c r="E376" s="57">
        <v>0.85176790571169536</v>
      </c>
      <c r="G376" s="64">
        <v>0.94380818070690642</v>
      </c>
    </row>
    <row r="377" spans="1:7" x14ac:dyDescent="0.25">
      <c r="A377" s="54" t="s">
        <v>852</v>
      </c>
      <c r="B377" s="55"/>
      <c r="C377" s="54" t="s">
        <v>847</v>
      </c>
      <c r="D377" s="56">
        <v>0.9249363867684478</v>
      </c>
      <c r="E377" s="57">
        <v>0.96655443322109991</v>
      </c>
      <c r="G377" s="64">
        <v>1.0449955770450956</v>
      </c>
    </row>
    <row r="378" spans="1:7" x14ac:dyDescent="0.25">
      <c r="A378" s="54" t="s">
        <v>853</v>
      </c>
      <c r="B378" s="55"/>
      <c r="C378" s="54" t="s">
        <v>848</v>
      </c>
      <c r="D378" s="56">
        <v>0.79407358082237389</v>
      </c>
      <c r="E378" s="57">
        <v>0.71500998617299127</v>
      </c>
      <c r="G378" s="64">
        <v>0.90043291130841896</v>
      </c>
    </row>
    <row r="379" spans="1:7" x14ac:dyDescent="0.25">
      <c r="A379" s="54" t="s">
        <v>854</v>
      </c>
      <c r="B379" s="55"/>
      <c r="C379" s="54" t="s">
        <v>849</v>
      </c>
      <c r="D379" s="56">
        <v>1.1224489795918366</v>
      </c>
      <c r="E379" s="57">
        <v>0.97257905138339917</v>
      </c>
      <c r="G379" s="64">
        <v>0.86647951850521021</v>
      </c>
    </row>
    <row r="380" spans="1:7" x14ac:dyDescent="0.25">
      <c r="A380" s="54" t="s">
        <v>869</v>
      </c>
      <c r="B380" s="55"/>
      <c r="C380" s="54" t="s">
        <v>855</v>
      </c>
      <c r="D380" s="56">
        <v>0.66342254663422551</v>
      </c>
      <c r="E380" s="57">
        <v>1.1252115059221659</v>
      </c>
      <c r="G380" s="64">
        <v>1.6960706440122622</v>
      </c>
    </row>
    <row r="381" spans="1:7" x14ac:dyDescent="0.25">
      <c r="A381" s="54" t="s">
        <v>864</v>
      </c>
      <c r="B381" s="55"/>
      <c r="C381" s="54" t="s">
        <v>856</v>
      </c>
      <c r="D381" s="56">
        <v>0.85525127896479081</v>
      </c>
      <c r="E381" s="57">
        <v>1.1751686909581647</v>
      </c>
      <c r="G381" s="64">
        <v>1.3740624771477767</v>
      </c>
    </row>
    <row r="382" spans="1:7" x14ac:dyDescent="0.25">
      <c r="A382" s="54" t="s">
        <v>865</v>
      </c>
      <c r="B382" s="55"/>
      <c r="C382" s="54" t="s">
        <v>858</v>
      </c>
      <c r="D382" s="56">
        <v>1.586000703482237</v>
      </c>
      <c r="E382" s="57">
        <v>1.389777883926439</v>
      </c>
      <c r="G382" s="64">
        <v>0.87627822665843114</v>
      </c>
    </row>
    <row r="383" spans="1:7" x14ac:dyDescent="0.25">
      <c r="A383" s="54" t="s">
        <v>870</v>
      </c>
      <c r="B383" s="55"/>
      <c r="C383" s="54" t="s">
        <v>859</v>
      </c>
      <c r="D383" s="56">
        <v>0.94096306068601587</v>
      </c>
      <c r="E383" s="57">
        <v>1.0110658124635994</v>
      </c>
      <c r="G383" s="64">
        <v>1.0745010667331347</v>
      </c>
    </row>
    <row r="384" spans="1:7" x14ac:dyDescent="0.25">
      <c r="A384" s="54" t="s">
        <v>866</v>
      </c>
      <c r="B384" s="55"/>
      <c r="C384" s="54" t="s">
        <v>860</v>
      </c>
      <c r="D384" s="56">
        <v>0.75236167341430504</v>
      </c>
      <c r="E384" s="57">
        <v>0.99894994749737487</v>
      </c>
      <c r="G384" s="64">
        <v>1.3277523068978561</v>
      </c>
    </row>
    <row r="385" spans="1:7" x14ac:dyDescent="0.25">
      <c r="A385" s="54" t="s">
        <v>871</v>
      </c>
      <c r="B385" s="55"/>
      <c r="C385" s="54" t="s">
        <v>861</v>
      </c>
      <c r="D385" s="56">
        <v>0.64818935868905525</v>
      </c>
      <c r="E385" s="57">
        <v>0.86079440970945198</v>
      </c>
      <c r="G385" s="64">
        <v>1.3279983667895821</v>
      </c>
    </row>
    <row r="386" spans="1:7" x14ac:dyDescent="0.25">
      <c r="A386" s="54" t="s">
        <v>867</v>
      </c>
      <c r="B386" s="55"/>
      <c r="C386" s="54" t="s">
        <v>862</v>
      </c>
      <c r="D386" s="56">
        <v>24.957580733442803</v>
      </c>
      <c r="E386" s="57">
        <v>20.702369485648237</v>
      </c>
      <c r="G386" s="64">
        <v>0.82950225451569337</v>
      </c>
    </row>
    <row r="387" spans="1:7" x14ac:dyDescent="0.25">
      <c r="A387" s="54" t="s">
        <v>868</v>
      </c>
      <c r="B387" s="55"/>
      <c r="C387" s="54" t="s">
        <v>863</v>
      </c>
      <c r="D387" s="56">
        <v>0.83228750713063315</v>
      </c>
      <c r="E387" s="57">
        <v>0.80531665363565286</v>
      </c>
      <c r="G387" s="64">
        <v>0.96759430693851922</v>
      </c>
    </row>
    <row r="388" spans="1:7" x14ac:dyDescent="0.25">
      <c r="A388" s="54" t="s">
        <v>873</v>
      </c>
      <c r="B388" s="55"/>
      <c r="C388" s="54" t="s">
        <v>872</v>
      </c>
      <c r="D388" s="56">
        <v>1.5151623260792009</v>
      </c>
      <c r="E388" s="57">
        <v>1.0121546961325967</v>
      </c>
      <c r="G388" s="64">
        <v>0.66801733300204102</v>
      </c>
    </row>
    <row r="389" spans="1:7" x14ac:dyDescent="0.25">
      <c r="A389" s="54" t="s">
        <v>876</v>
      </c>
      <c r="B389" s="55"/>
      <c r="C389" s="54" t="s">
        <v>875</v>
      </c>
      <c r="D389" s="56">
        <v>0.29517836142689141</v>
      </c>
      <c r="E389" s="57">
        <v>0.38673292317400221</v>
      </c>
      <c r="G389" s="64">
        <v>1.3101669150290567</v>
      </c>
    </row>
    <row r="390" spans="1:7" x14ac:dyDescent="0.25">
      <c r="A390" s="54" t="s">
        <v>878</v>
      </c>
      <c r="B390" s="55"/>
      <c r="C390" s="54" t="s">
        <v>877</v>
      </c>
      <c r="D390" s="56">
        <v>2.3275316455696204</v>
      </c>
      <c r="E390" s="57">
        <v>1.8232335329341318</v>
      </c>
      <c r="G390" s="64">
        <v>0.78333350973104776</v>
      </c>
    </row>
    <row r="391" spans="1:7" x14ac:dyDescent="0.25">
      <c r="A391" s="54" t="s">
        <v>881</v>
      </c>
      <c r="B391" s="55"/>
      <c r="C391" s="54" t="s">
        <v>879</v>
      </c>
      <c r="D391" s="56">
        <v>1.132732359341001</v>
      </c>
      <c r="E391" s="57">
        <v>1.0390404515522107</v>
      </c>
      <c r="G391" s="64">
        <v>0.9172868091776788</v>
      </c>
    </row>
    <row r="392" spans="1:7" x14ac:dyDescent="0.25">
      <c r="A392" s="54" t="s">
        <v>882</v>
      </c>
      <c r="B392" s="55"/>
      <c r="C392" s="54" t="s">
        <v>880</v>
      </c>
      <c r="D392" s="56">
        <v>1.5095729013254786</v>
      </c>
      <c r="E392" s="57">
        <v>1.1227530747398298</v>
      </c>
      <c r="G392" s="64">
        <v>0.74375545146179944</v>
      </c>
    </row>
    <row r="393" spans="1:7" x14ac:dyDescent="0.25">
      <c r="A393" s="54" t="s">
        <v>884</v>
      </c>
      <c r="B393" s="55"/>
      <c r="C393" s="54" t="s">
        <v>883</v>
      </c>
      <c r="D393" s="56">
        <v>0.7285592980469856</v>
      </c>
      <c r="E393" s="57">
        <v>1.0437620889748549</v>
      </c>
      <c r="G393" s="64">
        <v>1.4326384849837459</v>
      </c>
    </row>
    <row r="394" spans="1:7" x14ac:dyDescent="0.25">
      <c r="A394" s="54" t="s">
        <v>887</v>
      </c>
      <c r="B394" s="55"/>
      <c r="C394" s="54" t="s">
        <v>885</v>
      </c>
      <c r="D394" s="56">
        <v>1.19528340918494</v>
      </c>
      <c r="E394" s="57">
        <v>1.6120353982300886</v>
      </c>
      <c r="G394" s="64">
        <v>1.3486637443828744</v>
      </c>
    </row>
    <row r="395" spans="1:7" x14ac:dyDescent="0.25">
      <c r="A395" s="54" t="s">
        <v>888</v>
      </c>
      <c r="B395" s="55"/>
      <c r="C395" s="54" t="s">
        <v>886</v>
      </c>
      <c r="D395" s="56">
        <v>0.64796747967479673</v>
      </c>
      <c r="E395" s="57">
        <v>1.0606060606060606</v>
      </c>
      <c r="G395" s="64">
        <v>1.6368198927797422</v>
      </c>
    </row>
    <row r="396" spans="1:7" x14ac:dyDescent="0.25">
      <c r="A396" s="54" t="s">
        <v>893</v>
      </c>
      <c r="B396" s="55"/>
      <c r="C396" s="54" t="s">
        <v>890</v>
      </c>
      <c r="D396" s="56">
        <v>0.9499274310595065</v>
      </c>
      <c r="E396" s="57">
        <v>0.92503604036520903</v>
      </c>
      <c r="G396" s="64">
        <v>0.97379653447154935</v>
      </c>
    </row>
    <row r="397" spans="1:7" x14ac:dyDescent="0.25">
      <c r="A397" s="54" t="s">
        <v>894</v>
      </c>
      <c r="B397" s="55"/>
      <c r="C397" s="54" t="s">
        <v>891</v>
      </c>
      <c r="D397" s="56">
        <v>0.19277622122061153</v>
      </c>
      <c r="E397" s="57">
        <v>0.21713277903754094</v>
      </c>
      <c r="G397" s="64">
        <v>1.1263462768525583</v>
      </c>
    </row>
    <row r="398" spans="1:7" x14ac:dyDescent="0.25">
      <c r="A398" s="54" t="s">
        <v>895</v>
      </c>
      <c r="B398" s="55"/>
      <c r="C398" s="54" t="s">
        <v>892</v>
      </c>
      <c r="D398" s="56">
        <v>0.90566948130277447</v>
      </c>
      <c r="E398" s="57">
        <v>1.2075928917609047</v>
      </c>
      <c r="G398" s="64">
        <v>1.3333704145841634</v>
      </c>
    </row>
    <row r="399" spans="1:7" x14ac:dyDescent="0.25">
      <c r="A399" s="54" t="s">
        <v>898</v>
      </c>
      <c r="B399" s="55"/>
      <c r="C399" s="54" t="s">
        <v>1336</v>
      </c>
      <c r="D399" s="56">
        <v>0.91284534320706356</v>
      </c>
      <c r="E399" s="57">
        <v>1.0222658808120497</v>
      </c>
      <c r="G399" s="64">
        <v>1.1198675530518272</v>
      </c>
    </row>
    <row r="400" spans="1:7" x14ac:dyDescent="0.25">
      <c r="A400" s="54" t="s">
        <v>899</v>
      </c>
      <c r="B400" s="55"/>
      <c r="C400" s="54" t="s">
        <v>1337</v>
      </c>
      <c r="D400" s="56">
        <v>0.80737580006095699</v>
      </c>
      <c r="E400" s="57">
        <v>1.0346737298338551</v>
      </c>
      <c r="G400" s="64">
        <v>1.2815268054303053</v>
      </c>
    </row>
    <row r="401" spans="1:7" x14ac:dyDescent="0.25">
      <c r="A401" s="54" t="s">
        <v>913</v>
      </c>
      <c r="B401" s="55"/>
      <c r="C401" s="54" t="s">
        <v>900</v>
      </c>
      <c r="D401" s="56">
        <v>1.535175879396985</v>
      </c>
      <c r="E401" s="57">
        <v>1.8281130634071812</v>
      </c>
      <c r="G401" s="64">
        <v>1.1908166926940393</v>
      </c>
    </row>
    <row r="402" spans="1:7" x14ac:dyDescent="0.25">
      <c r="A402" s="54" t="s">
        <v>924</v>
      </c>
      <c r="B402" s="55"/>
      <c r="C402" s="54" t="s">
        <v>901</v>
      </c>
      <c r="D402" s="56">
        <v>0.79179873217115693</v>
      </c>
      <c r="E402" s="57">
        <v>0.86411755411597413</v>
      </c>
      <c r="G402" s="64">
        <v>1.0913348544351857</v>
      </c>
    </row>
    <row r="403" spans="1:7" x14ac:dyDescent="0.25">
      <c r="A403" s="54" t="s">
        <v>914</v>
      </c>
      <c r="B403" s="55"/>
      <c r="C403" s="54" t="s">
        <v>902</v>
      </c>
      <c r="D403" s="56">
        <v>0.41035676652115011</v>
      </c>
      <c r="E403" s="57">
        <v>0.6346287783813902</v>
      </c>
      <c r="G403" s="64">
        <v>1.5465293377797413</v>
      </c>
    </row>
    <row r="404" spans="1:7" x14ac:dyDescent="0.25">
      <c r="A404" s="54" t="s">
        <v>915</v>
      </c>
      <c r="B404" s="55"/>
      <c r="C404" s="54" t="s">
        <v>903</v>
      </c>
      <c r="D404" s="56">
        <v>1.0492610837438423</v>
      </c>
      <c r="E404" s="57">
        <v>0.77991631799163175</v>
      </c>
      <c r="G404" s="64">
        <v>0.74330052841455985</v>
      </c>
    </row>
    <row r="405" spans="1:7" x14ac:dyDescent="0.25">
      <c r="A405" s="54" t="s">
        <v>916</v>
      </c>
      <c r="B405" s="55"/>
      <c r="C405" s="54" t="s">
        <v>904</v>
      </c>
      <c r="D405" s="56">
        <v>1.0297139683421273</v>
      </c>
      <c r="E405" s="57">
        <v>0.8470328789093825</v>
      </c>
      <c r="G405" s="64">
        <v>0.82259045225261229</v>
      </c>
    </row>
    <row r="406" spans="1:7" x14ac:dyDescent="0.25">
      <c r="A406" s="54" t="s">
        <v>918</v>
      </c>
      <c r="B406" s="55"/>
      <c r="C406" s="54" t="s">
        <v>905</v>
      </c>
      <c r="D406" s="56">
        <v>1.2938205585264408</v>
      </c>
      <c r="E406" s="57">
        <v>1.109206767743353</v>
      </c>
      <c r="G406" s="64">
        <v>0.85731113208361109</v>
      </c>
    </row>
    <row r="407" spans="1:7" x14ac:dyDescent="0.25">
      <c r="A407" s="54" t="s">
        <v>919</v>
      </c>
      <c r="B407" s="55"/>
      <c r="C407" s="54" t="s">
        <v>907</v>
      </c>
      <c r="D407" s="56">
        <v>1.0619897187783489</v>
      </c>
      <c r="E407" s="57">
        <v>1.4350758853288363</v>
      </c>
      <c r="G407" s="64">
        <v>1.3513086425918173</v>
      </c>
    </row>
    <row r="408" spans="1:7" x14ac:dyDescent="0.25">
      <c r="A408" s="54" t="s">
        <v>920</v>
      </c>
      <c r="B408" s="55"/>
      <c r="C408" s="54" t="s">
        <v>909</v>
      </c>
      <c r="D408" s="56">
        <v>0.86045029736618517</v>
      </c>
      <c r="E408" s="57">
        <v>1.1344519966015294</v>
      </c>
      <c r="G408" s="64">
        <v>1.3184398913848434</v>
      </c>
    </row>
    <row r="409" spans="1:7" x14ac:dyDescent="0.25">
      <c r="A409" s="54" t="s">
        <v>921</v>
      </c>
      <c r="B409" s="55"/>
      <c r="C409" s="54" t="s">
        <v>910</v>
      </c>
      <c r="D409" s="56">
        <v>1.5110294117647058</v>
      </c>
      <c r="E409" s="57">
        <v>1.1818181818181819</v>
      </c>
      <c r="G409" s="64">
        <v>0.78212784782127853</v>
      </c>
    </row>
    <row r="410" spans="1:7" x14ac:dyDescent="0.25">
      <c r="A410" s="54" t="s">
        <v>922</v>
      </c>
      <c r="B410" s="55"/>
      <c r="C410" s="54" t="s">
        <v>911</v>
      </c>
      <c r="D410" s="56">
        <v>1.0822214208438514</v>
      </c>
      <c r="E410" s="57">
        <v>1.2381069755977323</v>
      </c>
      <c r="G410" s="64">
        <v>1.144042200377378</v>
      </c>
    </row>
    <row r="411" spans="1:7" x14ac:dyDescent="0.25">
      <c r="A411" s="54" t="s">
        <v>923</v>
      </c>
      <c r="B411" s="55"/>
      <c r="C411" s="54" t="s">
        <v>912</v>
      </c>
      <c r="D411" s="56">
        <v>0.93258426966292129</v>
      </c>
      <c r="E411" s="57">
        <v>0.98411776099167148</v>
      </c>
      <c r="G411" s="64">
        <v>1.0552588039549249</v>
      </c>
    </row>
    <row r="412" spans="1:7" x14ac:dyDescent="0.25">
      <c r="A412" s="54" t="s">
        <v>938</v>
      </c>
      <c r="B412" s="55"/>
      <c r="C412" s="54" t="s">
        <v>927</v>
      </c>
      <c r="D412" s="56">
        <v>0.59584415584415584</v>
      </c>
      <c r="E412" s="57">
        <v>0.65254091300602923</v>
      </c>
      <c r="G412" s="64">
        <v>1.095153668296954</v>
      </c>
    </row>
    <row r="413" spans="1:7" x14ac:dyDescent="0.25">
      <c r="A413" s="54" t="s">
        <v>934</v>
      </c>
      <c r="B413" s="55"/>
      <c r="C413" s="54" t="s">
        <v>928</v>
      </c>
      <c r="D413" s="56">
        <v>0.91298020954598369</v>
      </c>
      <c r="E413" s="57">
        <v>1.232369355657027</v>
      </c>
      <c r="G413" s="64">
        <v>1.3498314013508272</v>
      </c>
    </row>
    <row r="414" spans="1:7" x14ac:dyDescent="0.25">
      <c r="A414" s="54" t="s">
        <v>935</v>
      </c>
      <c r="B414" s="55"/>
      <c r="C414" s="54" t="s">
        <v>929</v>
      </c>
      <c r="D414" s="56">
        <v>1.121278140885984</v>
      </c>
      <c r="E414" s="57">
        <v>1.01982781111401</v>
      </c>
      <c r="G414" s="64">
        <v>0.90952260097408799</v>
      </c>
    </row>
    <row r="415" spans="1:7" x14ac:dyDescent="0.25">
      <c r="A415" s="54" t="s">
        <v>936</v>
      </c>
      <c r="B415" s="55"/>
      <c r="C415" s="54" t="s">
        <v>930</v>
      </c>
      <c r="D415" s="56">
        <v>0.94396189408797981</v>
      </c>
      <c r="E415" s="57">
        <v>1.4599752168525402</v>
      </c>
      <c r="G415" s="64">
        <v>1.5466463487523645</v>
      </c>
    </row>
    <row r="416" spans="1:7" x14ac:dyDescent="0.25">
      <c r="A416" s="54" t="s">
        <v>940</v>
      </c>
      <c r="B416" s="55"/>
      <c r="C416" s="54" t="s">
        <v>931</v>
      </c>
      <c r="D416" s="56">
        <v>1.4111913357400723</v>
      </c>
      <c r="E416" s="57">
        <v>1.0685031691857629</v>
      </c>
      <c r="G416" s="64">
        <v>0.75716392393056109</v>
      </c>
    </row>
    <row r="417" spans="1:7" x14ac:dyDescent="0.25">
      <c r="A417" s="54" t="s">
        <v>937</v>
      </c>
      <c r="B417" s="55"/>
      <c r="C417" s="54" t="s">
        <v>932</v>
      </c>
      <c r="D417" s="56">
        <v>0.88072357263990952</v>
      </c>
      <c r="E417" s="57">
        <v>1.0646319569120288</v>
      </c>
      <c r="G417" s="64">
        <v>1.208815103836572</v>
      </c>
    </row>
    <row r="418" spans="1:7" x14ac:dyDescent="0.25">
      <c r="A418" s="54" t="s">
        <v>942</v>
      </c>
      <c r="B418" s="55"/>
      <c r="C418" s="54" t="s">
        <v>941</v>
      </c>
      <c r="D418" s="56">
        <v>0.97049262315578899</v>
      </c>
      <c r="E418" s="57">
        <v>1.4298245614035088</v>
      </c>
      <c r="G418" s="64">
        <v>1.4732977122011417</v>
      </c>
    </row>
    <row r="419" spans="1:7" x14ac:dyDescent="0.25">
      <c r="A419" s="54" t="s">
        <v>944</v>
      </c>
      <c r="B419" s="55"/>
      <c r="C419" s="54" t="s">
        <v>943</v>
      </c>
      <c r="D419" s="56">
        <v>0.86377124359320201</v>
      </c>
      <c r="E419" s="57">
        <v>0.83292210081071549</v>
      </c>
      <c r="G419" s="64">
        <v>0.9642855177093449</v>
      </c>
    </row>
    <row r="420" spans="1:7" x14ac:dyDescent="0.25">
      <c r="A420" s="54" t="s">
        <v>949</v>
      </c>
      <c r="B420" s="55"/>
      <c r="C420" s="54" t="s">
        <v>945</v>
      </c>
      <c r="D420" s="56">
        <v>0.28830772468953902</v>
      </c>
      <c r="E420" s="57">
        <v>0.3134557264648834</v>
      </c>
      <c r="G420" s="64">
        <v>1.0872262503629575</v>
      </c>
    </row>
    <row r="421" spans="1:7" x14ac:dyDescent="0.25">
      <c r="A421" s="54" t="s">
        <v>948</v>
      </c>
      <c r="B421" s="55"/>
      <c r="C421" s="54" t="s">
        <v>946</v>
      </c>
      <c r="D421" s="56">
        <v>0.95293569431500469</v>
      </c>
      <c r="E421" s="57">
        <v>1.1770833333333333</v>
      </c>
      <c r="G421" s="64">
        <v>1.2352180114099429</v>
      </c>
    </row>
    <row r="422" spans="1:7" x14ac:dyDescent="0.25">
      <c r="A422" s="54" t="s">
        <v>950</v>
      </c>
      <c r="B422" s="55"/>
      <c r="C422" s="54" t="s">
        <v>947</v>
      </c>
      <c r="D422" s="56">
        <v>0.57306309251389342</v>
      </c>
      <c r="E422" s="57">
        <v>0.76737967914438499</v>
      </c>
      <c r="G422" s="64">
        <v>1.3390841063905725</v>
      </c>
    </row>
    <row r="423" spans="1:7" x14ac:dyDescent="0.25">
      <c r="A423" s="54" t="s">
        <v>952</v>
      </c>
      <c r="B423" s="55"/>
      <c r="C423" s="54" t="s">
        <v>951</v>
      </c>
      <c r="D423" s="56">
        <v>0.32333396620467059</v>
      </c>
      <c r="E423" s="57">
        <v>0.33620689655172414</v>
      </c>
      <c r="G423" s="64">
        <v>1.0398131087128193</v>
      </c>
    </row>
    <row r="424" spans="1:7" x14ac:dyDescent="0.25">
      <c r="A424" s="54" t="s">
        <v>955</v>
      </c>
      <c r="B424" s="55"/>
      <c r="C424" s="54" t="s">
        <v>953</v>
      </c>
      <c r="D424" s="56">
        <v>1.054022988505747</v>
      </c>
      <c r="E424" s="57">
        <v>1.0471464019851116</v>
      </c>
      <c r="G424" s="64">
        <v>0.99347586665981147</v>
      </c>
    </row>
    <row r="425" spans="1:7" x14ac:dyDescent="0.25">
      <c r="A425" s="54" t="s">
        <v>956</v>
      </c>
      <c r="B425" s="55"/>
      <c r="C425" s="54" t="s">
        <v>954</v>
      </c>
      <c r="D425" s="56">
        <v>1.2376101321585904</v>
      </c>
      <c r="E425" s="57">
        <v>1.3210144927536231</v>
      </c>
      <c r="G425" s="64">
        <v>1.0673914655575436</v>
      </c>
    </row>
    <row r="426" spans="1:7" x14ac:dyDescent="0.25">
      <c r="A426" s="54" t="s">
        <v>958</v>
      </c>
      <c r="B426" s="55"/>
      <c r="C426" s="54" t="s">
        <v>957</v>
      </c>
      <c r="D426" s="56">
        <v>0.75647288715192962</v>
      </c>
      <c r="E426" s="57">
        <v>1.0270897832817338</v>
      </c>
      <c r="G426" s="64">
        <v>1.3577350896853144</v>
      </c>
    </row>
    <row r="427" spans="1:7" x14ac:dyDescent="0.25">
      <c r="A427" s="54" t="s">
        <v>961</v>
      </c>
      <c r="B427" s="55"/>
      <c r="C427" s="54" t="s">
        <v>959</v>
      </c>
      <c r="D427" s="56">
        <v>1.0091364574123194</v>
      </c>
      <c r="E427" s="57">
        <v>1.1394000504159314</v>
      </c>
      <c r="G427" s="64">
        <v>1.1290842205202265</v>
      </c>
    </row>
    <row r="428" spans="1:7" x14ac:dyDescent="0.25">
      <c r="A428" s="54" t="s">
        <v>962</v>
      </c>
      <c r="B428" s="55"/>
      <c r="C428" s="54" t="s">
        <v>960</v>
      </c>
      <c r="D428" s="56">
        <v>0.10026753518669303</v>
      </c>
      <c r="E428" s="57">
        <v>0.12741374272889053</v>
      </c>
      <c r="G428" s="64">
        <v>1.2707377566592482</v>
      </c>
    </row>
    <row r="429" spans="1:7" x14ac:dyDescent="0.25">
      <c r="A429" s="54" t="s">
        <v>965</v>
      </c>
      <c r="B429" s="55"/>
      <c r="C429" s="54" t="s">
        <v>963</v>
      </c>
      <c r="D429" s="56">
        <v>1.1310726310726311</v>
      </c>
      <c r="E429" s="57">
        <v>1.1013986013986015</v>
      </c>
      <c r="G429" s="64">
        <v>0.97376470010958638</v>
      </c>
    </row>
    <row r="430" spans="1:7" x14ac:dyDescent="0.25">
      <c r="A430" s="54" t="s">
        <v>968</v>
      </c>
      <c r="B430" s="55"/>
      <c r="C430" s="54" t="s">
        <v>967</v>
      </c>
      <c r="D430" s="56">
        <v>1.2301275760549559</v>
      </c>
      <c r="E430" s="57">
        <v>1.4472159234063997</v>
      </c>
      <c r="G430" s="64">
        <v>1.1764762871568577</v>
      </c>
    </row>
    <row r="431" spans="1:7" x14ac:dyDescent="0.25">
      <c r="A431" s="54" t="s">
        <v>972</v>
      </c>
      <c r="B431" s="55"/>
      <c r="C431" s="54" t="s">
        <v>970</v>
      </c>
      <c r="D431" s="56">
        <v>1.162037037037037</v>
      </c>
      <c r="E431" s="57">
        <v>1.3090082865543973</v>
      </c>
      <c r="G431" s="64">
        <v>1.1264772505806766</v>
      </c>
    </row>
    <row r="432" spans="1:7" x14ac:dyDescent="0.25">
      <c r="A432" s="54" t="s">
        <v>973</v>
      </c>
      <c r="B432" s="55"/>
      <c r="C432" s="54" t="s">
        <v>971</v>
      </c>
      <c r="D432" s="56">
        <v>0.92685185185185182</v>
      </c>
      <c r="E432" s="57">
        <v>1.3381586566299941</v>
      </c>
      <c r="G432" s="64">
        <v>1.4437675815788149</v>
      </c>
    </row>
    <row r="433" spans="1:7" x14ac:dyDescent="0.25">
      <c r="A433" s="54" t="s">
        <v>975</v>
      </c>
      <c r="B433" s="55"/>
      <c r="C433" s="54" t="s">
        <v>974</v>
      </c>
      <c r="D433" s="56">
        <v>0.9376639096227557</v>
      </c>
      <c r="E433" s="57">
        <v>1.0279081254630773</v>
      </c>
      <c r="G433" s="64">
        <v>1.096243669948467</v>
      </c>
    </row>
    <row r="434" spans="1:7" x14ac:dyDescent="0.25">
      <c r="A434" s="54" t="s">
        <v>980</v>
      </c>
      <c r="B434" s="55"/>
      <c r="C434" s="54" t="s">
        <v>977</v>
      </c>
      <c r="D434" s="56">
        <v>1.1538028169014085</v>
      </c>
      <c r="E434" s="57">
        <v>1.0363897534115394</v>
      </c>
      <c r="G434" s="64">
        <v>0.8982381896022863</v>
      </c>
    </row>
    <row r="435" spans="1:7" x14ac:dyDescent="0.25">
      <c r="A435" s="54" t="s">
        <v>981</v>
      </c>
      <c r="B435" s="55"/>
      <c r="C435" s="54" t="s">
        <v>978</v>
      </c>
      <c r="D435" s="56">
        <v>1.2074920297555791</v>
      </c>
      <c r="E435" s="57">
        <v>1.0012036591237361</v>
      </c>
      <c r="G435" s="64">
        <v>0.82915964201138459</v>
      </c>
    </row>
    <row r="436" spans="1:7" x14ac:dyDescent="0.25">
      <c r="A436" s="54" t="s">
        <v>982</v>
      </c>
      <c r="B436" s="55"/>
      <c r="C436" s="54" t="s">
        <v>979</v>
      </c>
      <c r="D436" s="56">
        <v>0.89976568601926576</v>
      </c>
      <c r="E436" s="57">
        <v>0.64395088977790038</v>
      </c>
      <c r="G436" s="64">
        <v>0.71568731702457045</v>
      </c>
    </row>
    <row r="437" spans="1:7" x14ac:dyDescent="0.25">
      <c r="A437" s="54" t="s">
        <v>984</v>
      </c>
      <c r="B437" s="55"/>
      <c r="C437" s="54" t="s">
        <v>983</v>
      </c>
      <c r="D437" s="56">
        <v>0.67484877706671342</v>
      </c>
      <c r="E437" s="57">
        <v>0.64017610626072685</v>
      </c>
      <c r="G437" s="64">
        <v>0.94862156977346213</v>
      </c>
    </row>
    <row r="438" spans="1:7" x14ac:dyDescent="0.25">
      <c r="A438" s="54" t="s">
        <v>987</v>
      </c>
      <c r="B438" s="55"/>
      <c r="C438" s="54" t="s">
        <v>985</v>
      </c>
      <c r="D438" s="56">
        <v>1.0403492923818127</v>
      </c>
      <c r="E438" s="57">
        <v>1.2393859438714321</v>
      </c>
      <c r="G438" s="64">
        <v>1.1913171402596312</v>
      </c>
    </row>
    <row r="439" spans="1:7" x14ac:dyDescent="0.25">
      <c r="A439" s="54" t="s">
        <v>989</v>
      </c>
      <c r="B439" s="55"/>
      <c r="C439" s="54" t="s">
        <v>988</v>
      </c>
      <c r="D439" s="56">
        <v>0.18536237785016288</v>
      </c>
      <c r="E439" s="57">
        <v>0.23109888127029954</v>
      </c>
      <c r="G439" s="64">
        <v>1.2467410266883154</v>
      </c>
    </row>
    <row r="440" spans="1:7" ht="27" x14ac:dyDescent="0.25">
      <c r="A440" s="58" t="s">
        <v>992</v>
      </c>
      <c r="B440" s="59"/>
      <c r="C440" s="54" t="s">
        <v>991</v>
      </c>
      <c r="D440" s="56">
        <v>0.89965397923875434</v>
      </c>
      <c r="E440" s="57">
        <v>1.0039186872397747</v>
      </c>
      <c r="G440" s="64">
        <v>1.1158942331242112</v>
      </c>
    </row>
    <row r="441" spans="1:7" x14ac:dyDescent="0.25">
      <c r="A441" s="54" t="s">
        <v>994</v>
      </c>
      <c r="B441" s="55"/>
      <c r="C441" s="54" t="s">
        <v>993</v>
      </c>
      <c r="D441" s="56">
        <v>0.52630228380805744</v>
      </c>
      <c r="E441" s="57">
        <v>0.80818767249310031</v>
      </c>
      <c r="G441" s="64">
        <v>1.5355959823040528</v>
      </c>
    </row>
    <row r="442" spans="1:7" x14ac:dyDescent="0.25">
      <c r="A442" s="54" t="s">
        <v>997</v>
      </c>
      <c r="B442" s="55"/>
      <c r="C442" s="54" t="s">
        <v>996</v>
      </c>
      <c r="D442" s="56">
        <v>0.68847352024922115</v>
      </c>
      <c r="E442" s="57">
        <v>0.99665775401069523</v>
      </c>
      <c r="G442" s="64">
        <v>1.4476341132915529</v>
      </c>
    </row>
    <row r="443" spans="1:7" x14ac:dyDescent="0.25">
      <c r="A443" s="54" t="s">
        <v>1000</v>
      </c>
      <c r="B443" s="55"/>
      <c r="C443" s="54" t="s">
        <v>999</v>
      </c>
      <c r="D443" s="56">
        <v>1.6088362068965518</v>
      </c>
      <c r="E443" s="57">
        <v>1.6711391739016048</v>
      </c>
      <c r="G443" s="64">
        <v>1.0387254878638239</v>
      </c>
    </row>
    <row r="444" spans="1:7" x14ac:dyDescent="0.25">
      <c r="A444" s="54" t="s">
        <v>1002</v>
      </c>
      <c r="B444" s="55"/>
      <c r="C444" s="54" t="s">
        <v>1001</v>
      </c>
      <c r="D444" s="56">
        <v>1.2635814889336017</v>
      </c>
      <c r="E444" s="57">
        <v>1.2754841997961264</v>
      </c>
      <c r="G444" s="64">
        <v>1.009419820539291</v>
      </c>
    </row>
    <row r="445" spans="1:7" x14ac:dyDescent="0.25">
      <c r="A445" s="54" t="s">
        <v>1004</v>
      </c>
      <c r="B445" s="55"/>
      <c r="C445" s="54" t="s">
        <v>1003</v>
      </c>
      <c r="D445" s="56">
        <v>1.0529655845740786</v>
      </c>
      <c r="E445" s="57">
        <v>1.20285908781484</v>
      </c>
      <c r="G445" s="64">
        <v>1.1423536585019469</v>
      </c>
    </row>
    <row r="446" spans="1:7" x14ac:dyDescent="0.25">
      <c r="A446" s="54" t="s">
        <v>1008</v>
      </c>
      <c r="B446" s="55"/>
      <c r="C446" s="54" t="s">
        <v>1005</v>
      </c>
      <c r="D446" s="56">
        <v>1.2821856287425151</v>
      </c>
      <c r="E446" s="57">
        <v>1.2374601333719919</v>
      </c>
      <c r="G446" s="64">
        <v>0.96511776893460655</v>
      </c>
    </row>
    <row r="447" spans="1:7" x14ac:dyDescent="0.25">
      <c r="A447" s="54" t="s">
        <v>1007</v>
      </c>
      <c r="B447" s="55"/>
      <c r="C447" s="54" t="s">
        <v>1006</v>
      </c>
      <c r="D447" s="56">
        <v>1.7718028266115133</v>
      </c>
      <c r="E447" s="57">
        <v>0.75461200585651533</v>
      </c>
      <c r="G447" s="64">
        <v>0.42590066711862856</v>
      </c>
    </row>
    <row r="448" spans="1:7" x14ac:dyDescent="0.25">
      <c r="A448" s="54" t="s">
        <v>1013</v>
      </c>
      <c r="B448" s="55"/>
      <c r="C448" s="54" t="s">
        <v>1012</v>
      </c>
      <c r="D448" s="56">
        <v>1.0541422048271363</v>
      </c>
      <c r="E448" s="57">
        <v>1.4162348877374784</v>
      </c>
      <c r="G448" s="64">
        <v>1.3434951008054175</v>
      </c>
    </row>
    <row r="449" spans="1:7" x14ac:dyDescent="0.25">
      <c r="A449" s="54" t="s">
        <v>1015</v>
      </c>
      <c r="B449" s="55"/>
      <c r="C449" s="54" t="s">
        <v>1014</v>
      </c>
      <c r="D449" s="56">
        <v>1.2123239436619719</v>
      </c>
      <c r="E449" s="57">
        <v>1.0635171790235081</v>
      </c>
      <c r="G449" s="64">
        <v>0.87725494871529552</v>
      </c>
    </row>
    <row r="450" spans="1:7" x14ac:dyDescent="0.25">
      <c r="A450" s="54" t="s">
        <v>1017</v>
      </c>
      <c r="B450" s="55"/>
      <c r="C450" s="54" t="s">
        <v>1016</v>
      </c>
      <c r="D450" s="56">
        <v>1.0279181068864665</v>
      </c>
      <c r="E450" s="57">
        <v>0.88091908091908089</v>
      </c>
      <c r="G450" s="64">
        <v>0.85699344628470331</v>
      </c>
    </row>
    <row r="451" spans="1:7" x14ac:dyDescent="0.25">
      <c r="A451" s="54" t="s">
        <v>1021</v>
      </c>
      <c r="B451" s="55"/>
      <c r="C451" s="54" t="s">
        <v>1019</v>
      </c>
      <c r="D451" s="56">
        <v>1.6405014990460616</v>
      </c>
      <c r="E451" s="57">
        <v>1.0211370262390671</v>
      </c>
      <c r="G451" s="64">
        <v>0.62245418662089003</v>
      </c>
    </row>
    <row r="452" spans="1:7" x14ac:dyDescent="0.25">
      <c r="A452" s="54" t="s">
        <v>1022</v>
      </c>
      <c r="B452" s="55"/>
      <c r="C452" s="54" t="s">
        <v>1020</v>
      </c>
      <c r="D452" s="56">
        <v>1.1632313829787233</v>
      </c>
      <c r="E452" s="57">
        <v>0.96548652861278117</v>
      </c>
      <c r="G452" s="64">
        <v>0.83000385197692084</v>
      </c>
    </row>
    <row r="453" spans="1:7" x14ac:dyDescent="0.25">
      <c r="A453" s="54" t="s">
        <v>1027</v>
      </c>
      <c r="B453" s="55"/>
      <c r="C453" s="54" t="s">
        <v>1023</v>
      </c>
      <c r="D453" s="56">
        <v>1.2376068376068377</v>
      </c>
      <c r="E453" s="57">
        <v>0.89093513402905666</v>
      </c>
      <c r="G453" s="64">
        <v>0.7198854328825941</v>
      </c>
    </row>
    <row r="454" spans="1:7" x14ac:dyDescent="0.25">
      <c r="A454" s="54" t="s">
        <v>1029</v>
      </c>
      <c r="B454" s="55"/>
      <c r="C454" s="54" t="s">
        <v>1024</v>
      </c>
      <c r="D454" s="56">
        <v>1.1058341369334619</v>
      </c>
      <c r="E454" s="57">
        <v>0.91962257557225235</v>
      </c>
      <c r="G454" s="64">
        <v>0.83160986341262322</v>
      </c>
    </row>
    <row r="455" spans="1:7" x14ac:dyDescent="0.25">
      <c r="A455" s="54" t="s">
        <v>1028</v>
      </c>
      <c r="B455" s="55"/>
      <c r="C455" s="54" t="s">
        <v>1026</v>
      </c>
      <c r="D455" s="56">
        <v>1.3946515397082657</v>
      </c>
      <c r="E455" s="57">
        <v>1.4146416487234696</v>
      </c>
      <c r="G455" s="64">
        <v>1.0143334076262416</v>
      </c>
    </row>
    <row r="456" spans="1:7" x14ac:dyDescent="0.25">
      <c r="A456" s="54" t="s">
        <v>1031</v>
      </c>
      <c r="B456" s="55"/>
      <c r="C456" s="54" t="s">
        <v>1030</v>
      </c>
      <c r="D456" s="56">
        <v>1.4155096512021672</v>
      </c>
      <c r="E456" s="57">
        <v>1.1455152671755726</v>
      </c>
      <c r="G456" s="64">
        <v>0.80925994831805415</v>
      </c>
    </row>
    <row r="457" spans="1:7" x14ac:dyDescent="0.25">
      <c r="A457" s="54" t="s">
        <v>1034</v>
      </c>
      <c r="B457" s="55"/>
      <c r="C457" s="54" t="s">
        <v>1032</v>
      </c>
      <c r="D457" s="56">
        <v>1.0404640633842672</v>
      </c>
      <c r="E457" s="57">
        <v>0.99930183849197118</v>
      </c>
      <c r="G457" s="64">
        <v>0.96043859048969971</v>
      </c>
    </row>
    <row r="458" spans="1:7" x14ac:dyDescent="0.25">
      <c r="A458" s="54" t="s">
        <v>1035</v>
      </c>
      <c r="B458" s="55"/>
      <c r="C458" s="54" t="s">
        <v>1033</v>
      </c>
      <c r="D458" s="56">
        <v>0.9019664545980336</v>
      </c>
      <c r="E458" s="57">
        <v>0.81431909921393664</v>
      </c>
      <c r="G458" s="64">
        <v>0.90282636905475877</v>
      </c>
    </row>
    <row r="459" spans="1:7" x14ac:dyDescent="0.25">
      <c r="A459" s="54" t="s">
        <v>1038</v>
      </c>
      <c r="B459" s="55"/>
      <c r="C459" s="54" t="s">
        <v>1036</v>
      </c>
      <c r="D459" s="56">
        <v>1.4306338028169014</v>
      </c>
      <c r="E459" s="57">
        <v>1.0756540183832195</v>
      </c>
      <c r="G459" s="64">
        <v>0.75187236332964391</v>
      </c>
    </row>
    <row r="460" spans="1:7" x14ac:dyDescent="0.25">
      <c r="A460" s="54" t="s">
        <v>1039</v>
      </c>
      <c r="B460" s="55"/>
      <c r="C460" s="54" t="s">
        <v>1037</v>
      </c>
      <c r="D460" s="56">
        <v>1.1899462778204144</v>
      </c>
      <c r="E460" s="57">
        <v>1.0814983548468742</v>
      </c>
      <c r="G460" s="64">
        <v>0.90886317727538024</v>
      </c>
    </row>
    <row r="461" spans="1:7" x14ac:dyDescent="0.25">
      <c r="A461" s="54" t="s">
        <v>1043</v>
      </c>
      <c r="B461" s="55"/>
      <c r="C461" s="54" t="s">
        <v>1040</v>
      </c>
      <c r="D461" s="56">
        <v>1.5359520639147803</v>
      </c>
      <c r="E461" s="57">
        <v>1.0947779605263157</v>
      </c>
      <c r="G461" s="64">
        <v>0.7127683124016152</v>
      </c>
    </row>
    <row r="462" spans="1:7" x14ac:dyDescent="0.25">
      <c r="A462" s="54" t="s">
        <v>1044</v>
      </c>
      <c r="B462" s="55"/>
      <c r="C462" s="54" t="s">
        <v>1041</v>
      </c>
      <c r="D462" s="56">
        <v>1.0529411764705883</v>
      </c>
      <c r="E462" s="57">
        <v>0.82587763289869609</v>
      </c>
      <c r="G462" s="64">
        <v>0.78435305917753262</v>
      </c>
    </row>
    <row r="463" spans="1:7" x14ac:dyDescent="0.25">
      <c r="A463" s="54" t="s">
        <v>1047</v>
      </c>
      <c r="B463" s="55"/>
      <c r="C463" s="54" t="s">
        <v>1045</v>
      </c>
      <c r="D463" s="56">
        <v>0.88700701669489479</v>
      </c>
      <c r="E463" s="57">
        <v>0.9387909797233277</v>
      </c>
      <c r="G463" s="64">
        <v>1.0583805562456392</v>
      </c>
    </row>
    <row r="464" spans="1:7" x14ac:dyDescent="0.25">
      <c r="A464" s="54" t="s">
        <v>1048</v>
      </c>
      <c r="B464" s="55"/>
      <c r="C464" s="54" t="s">
        <v>1046</v>
      </c>
      <c r="D464" s="56">
        <v>1.1083981754762544</v>
      </c>
      <c r="E464" s="57">
        <v>0.97493936944219883</v>
      </c>
      <c r="G464" s="64">
        <v>0.87959308397750546</v>
      </c>
    </row>
    <row r="465" spans="1:7" x14ac:dyDescent="0.25">
      <c r="A465" s="54" t="s">
        <v>1050</v>
      </c>
      <c r="B465" s="55"/>
      <c r="C465" s="54" t="s">
        <v>1049</v>
      </c>
      <c r="D465" s="56">
        <v>0.83110662969498361</v>
      </c>
      <c r="E465" s="57">
        <v>0.91234896579971325</v>
      </c>
      <c r="G465" s="64">
        <v>1.0977520010092394</v>
      </c>
    </row>
    <row r="466" spans="1:7" x14ac:dyDescent="0.25">
      <c r="A466" s="54" t="s">
        <v>1053</v>
      </c>
      <c r="B466" s="55"/>
      <c r="C466" s="54" t="s">
        <v>1052</v>
      </c>
      <c r="D466" s="56">
        <v>0.58513145965548508</v>
      </c>
      <c r="E466" s="57">
        <v>0.50228949376748921</v>
      </c>
      <c r="G466" s="64">
        <v>0.85842161702129005</v>
      </c>
    </row>
    <row r="467" spans="1:7" x14ac:dyDescent="0.25">
      <c r="A467" s="54" t="s">
        <v>1055</v>
      </c>
      <c r="B467" s="55"/>
      <c r="C467" s="54" t="s">
        <v>1054</v>
      </c>
      <c r="D467" s="56">
        <v>0.96757940854326396</v>
      </c>
      <c r="E467" s="57">
        <v>0.64442950764577378</v>
      </c>
      <c r="G467" s="64">
        <v>0.66602234602738453</v>
      </c>
    </row>
    <row r="468" spans="1:7" x14ac:dyDescent="0.25">
      <c r="A468" s="54" t="s">
        <v>1057</v>
      </c>
      <c r="B468" s="55"/>
      <c r="C468" s="54" t="s">
        <v>1056</v>
      </c>
      <c r="D468" s="56">
        <v>0.26764646396548236</v>
      </c>
      <c r="E468" s="57">
        <v>0.27935490435490434</v>
      </c>
      <c r="G468" s="64">
        <v>1.0437459184625431</v>
      </c>
    </row>
    <row r="469" spans="1:7" x14ac:dyDescent="0.25">
      <c r="A469" s="54" t="s">
        <v>1059</v>
      </c>
      <c r="B469" s="55"/>
      <c r="C469" s="54" t="s">
        <v>1058</v>
      </c>
      <c r="D469" s="56">
        <v>0.79215431296055483</v>
      </c>
      <c r="E469" s="57">
        <v>0.97959183673469385</v>
      </c>
      <c r="G469" s="64">
        <v>1.2366174376727435</v>
      </c>
    </row>
    <row r="470" spans="1:7" x14ac:dyDescent="0.25">
      <c r="A470" s="54" t="s">
        <v>1061</v>
      </c>
      <c r="B470" s="55"/>
      <c r="C470" s="54" t="s">
        <v>1060</v>
      </c>
      <c r="D470" s="56">
        <v>0.20398724082934611</v>
      </c>
      <c r="E470" s="57">
        <v>0.18144963144963144</v>
      </c>
      <c r="G470" s="64">
        <v>0.88951461234494844</v>
      </c>
    </row>
    <row r="471" spans="1:7" x14ac:dyDescent="0.25">
      <c r="A471" s="54" t="s">
        <v>1063</v>
      </c>
      <c r="B471" s="55"/>
      <c r="C471" s="54" t="s">
        <v>1062</v>
      </c>
      <c r="D471" s="56">
        <v>1.2695732268959166</v>
      </c>
      <c r="E471" s="57">
        <v>0.99254385964912284</v>
      </c>
      <c r="G471" s="64">
        <v>0.78179331339230784</v>
      </c>
    </row>
    <row r="472" spans="1:7" x14ac:dyDescent="0.25">
      <c r="A472" s="54" t="s">
        <v>1067</v>
      </c>
      <c r="B472" s="55"/>
      <c r="C472" s="54" t="s">
        <v>1064</v>
      </c>
      <c r="D472" s="56">
        <v>0.48054440760774736</v>
      </c>
      <c r="E472" s="57">
        <v>0.45257707695928456</v>
      </c>
      <c r="G472" s="64">
        <v>0.9418007364029265</v>
      </c>
    </row>
    <row r="473" spans="1:7" x14ac:dyDescent="0.25">
      <c r="A473" s="54" t="s">
        <v>1068</v>
      </c>
      <c r="B473" s="55"/>
      <c r="C473" s="54" t="s">
        <v>1065</v>
      </c>
      <c r="D473" s="56">
        <v>0.32474226804123713</v>
      </c>
      <c r="E473" s="57">
        <v>0.41070068545316069</v>
      </c>
      <c r="G473" s="64">
        <v>1.2646973488557647</v>
      </c>
    </row>
    <row r="474" spans="1:7" x14ac:dyDescent="0.25">
      <c r="A474" s="54" t="s">
        <v>1069</v>
      </c>
      <c r="B474" s="55"/>
      <c r="C474" s="54" t="s">
        <v>1066</v>
      </c>
      <c r="D474" s="56">
        <v>0.75180249071444183</v>
      </c>
      <c r="E474" s="57">
        <v>0.83011705156596016</v>
      </c>
      <c r="G474" s="64">
        <v>1.1041690627775063</v>
      </c>
    </row>
    <row r="475" spans="1:7" x14ac:dyDescent="0.25">
      <c r="A475" s="54" t="s">
        <v>1074</v>
      </c>
      <c r="B475" s="55"/>
      <c r="C475" s="54" t="s">
        <v>1071</v>
      </c>
      <c r="D475" s="56">
        <v>0.97346330896290278</v>
      </c>
      <c r="E475" s="57">
        <v>1.0311934900542497</v>
      </c>
      <c r="G475" s="64">
        <v>1.0593039106454365</v>
      </c>
    </row>
    <row r="476" spans="1:7" x14ac:dyDescent="0.25">
      <c r="A476" s="54" t="s">
        <v>1076</v>
      </c>
      <c r="B476" s="55"/>
      <c r="C476" s="54" t="s">
        <v>1072</v>
      </c>
      <c r="D476" s="56">
        <v>0.61191362620997769</v>
      </c>
      <c r="E476" s="57">
        <v>0.49602833834263632</v>
      </c>
      <c r="G476" s="64">
        <v>0.81061822632533531</v>
      </c>
    </row>
    <row r="477" spans="1:7" x14ac:dyDescent="0.25">
      <c r="A477" s="54" t="s">
        <v>1077</v>
      </c>
      <c r="B477" s="55"/>
      <c r="C477" s="54" t="s">
        <v>1073</v>
      </c>
      <c r="D477" s="56">
        <v>1.1362597165066302</v>
      </c>
      <c r="E477" s="57">
        <v>0.41277453433416739</v>
      </c>
      <c r="G477" s="64">
        <v>0.36327481150455693</v>
      </c>
    </row>
    <row r="478" spans="1:7" x14ac:dyDescent="0.25">
      <c r="A478" s="54" t="s">
        <v>1079</v>
      </c>
      <c r="B478" s="55"/>
      <c r="C478" s="54" t="s">
        <v>1078</v>
      </c>
      <c r="D478" s="56">
        <v>0.37664550100665944</v>
      </c>
      <c r="E478" s="57">
        <v>0.50496222781810107</v>
      </c>
      <c r="G478" s="64">
        <v>1.340683020156858</v>
      </c>
    </row>
    <row r="479" spans="1:7" x14ac:dyDescent="0.25">
      <c r="A479" s="54" t="s">
        <v>1090</v>
      </c>
      <c r="B479" s="55"/>
      <c r="C479" s="54" t="s">
        <v>1083</v>
      </c>
      <c r="D479" s="56">
        <v>0.55149203500112187</v>
      </c>
      <c r="E479" s="57">
        <v>0.94901403446438093</v>
      </c>
      <c r="G479" s="64">
        <v>1.7208118598892375</v>
      </c>
    </row>
    <row r="480" spans="1:7" x14ac:dyDescent="0.25">
      <c r="A480" s="54" t="s">
        <v>1091</v>
      </c>
      <c r="B480" s="55"/>
      <c r="C480" s="54" t="s">
        <v>1084</v>
      </c>
      <c r="D480" s="56">
        <v>0.78150217256362509</v>
      </c>
      <c r="E480" s="57">
        <v>0.64446721311475408</v>
      </c>
      <c r="G480" s="64">
        <v>0.82465185093555904</v>
      </c>
    </row>
    <row r="481" spans="1:7" x14ac:dyDescent="0.25">
      <c r="A481" s="54" t="s">
        <v>1092</v>
      </c>
      <c r="B481" s="55"/>
      <c r="C481" s="54" t="s">
        <v>1085</v>
      </c>
      <c r="D481" s="56">
        <v>1.1772028313400049</v>
      </c>
      <c r="E481" s="57">
        <v>0.74537673849915942</v>
      </c>
      <c r="G481" s="64">
        <v>0.63317613469439271</v>
      </c>
    </row>
    <row r="482" spans="1:7" x14ac:dyDescent="0.25">
      <c r="A482" s="54" t="s">
        <v>1093</v>
      </c>
      <c r="B482" s="55"/>
      <c r="C482" s="54" t="s">
        <v>1086</v>
      </c>
      <c r="D482" s="56">
        <v>0.68077496274217586</v>
      </c>
      <c r="E482" s="57">
        <v>0.82671134514121591</v>
      </c>
      <c r="G482" s="64">
        <v>1.2143680223068212</v>
      </c>
    </row>
    <row r="483" spans="1:7" x14ac:dyDescent="0.25">
      <c r="A483" s="54" t="s">
        <v>1096</v>
      </c>
      <c r="B483" s="55"/>
      <c r="C483" s="54" t="s">
        <v>1087</v>
      </c>
      <c r="D483" s="56">
        <v>0.74956304619225966</v>
      </c>
      <c r="E483" s="57">
        <v>0.74490525563103327</v>
      </c>
      <c r="G483" s="64">
        <v>0.99378599227258102</v>
      </c>
    </row>
    <row r="484" spans="1:7" x14ac:dyDescent="0.25">
      <c r="A484" s="54" t="s">
        <v>1094</v>
      </c>
      <c r="B484" s="55"/>
      <c r="C484" s="54" t="s">
        <v>1088</v>
      </c>
      <c r="D484" s="56">
        <v>0.37301357989020512</v>
      </c>
      <c r="E484" s="57">
        <v>0.18779706550940278</v>
      </c>
      <c r="G484" s="64">
        <v>0.50345905788384437</v>
      </c>
    </row>
    <row r="485" spans="1:7" x14ac:dyDescent="0.25">
      <c r="A485" s="54" t="s">
        <v>1095</v>
      </c>
      <c r="B485" s="55"/>
      <c r="C485" s="54" t="s">
        <v>1089</v>
      </c>
      <c r="D485" s="56">
        <v>0.79552093476144115</v>
      </c>
      <c r="E485" s="57">
        <v>0.9825935596170583</v>
      </c>
      <c r="G485" s="64">
        <v>1.2351573876704025</v>
      </c>
    </row>
    <row r="486" spans="1:7" x14ac:dyDescent="0.25">
      <c r="A486" s="54" t="s">
        <v>1099</v>
      </c>
      <c r="B486" s="55"/>
      <c r="C486" s="54" t="s">
        <v>1098</v>
      </c>
      <c r="D486" s="56">
        <v>0.78338810875410814</v>
      </c>
      <c r="E486" s="57">
        <v>0.50082394946443287</v>
      </c>
      <c r="G486" s="64">
        <v>0.63930501863366018</v>
      </c>
    </row>
    <row r="487" spans="1:7" x14ac:dyDescent="0.25">
      <c r="A487" s="54" t="s">
        <v>1105</v>
      </c>
      <c r="B487" s="55"/>
      <c r="C487" s="54" t="s">
        <v>1100</v>
      </c>
      <c r="D487" s="56">
        <v>1.7636310050103154</v>
      </c>
      <c r="E487" s="57">
        <v>2.2332190102890741</v>
      </c>
      <c r="G487" s="64">
        <v>1.2662620491161143</v>
      </c>
    </row>
    <row r="488" spans="1:7" x14ac:dyDescent="0.25">
      <c r="A488" s="54" t="s">
        <v>1106</v>
      </c>
      <c r="B488" s="55"/>
      <c r="C488" s="54" t="s">
        <v>1101</v>
      </c>
      <c r="D488" s="56">
        <v>0.68625996662340072</v>
      </c>
      <c r="E488" s="57">
        <v>0.58445738810545678</v>
      </c>
      <c r="G488" s="64">
        <v>0.85165595624229351</v>
      </c>
    </row>
    <row r="489" spans="1:7" x14ac:dyDescent="0.25">
      <c r="A489" s="54" t="s">
        <v>1107</v>
      </c>
      <c r="B489" s="55"/>
      <c r="C489" s="54" t="s">
        <v>1102</v>
      </c>
      <c r="D489" s="56">
        <v>0.90462070669631822</v>
      </c>
      <c r="E489" s="57">
        <v>0.81610764430577221</v>
      </c>
      <c r="G489" s="64">
        <v>0.90215450327928437</v>
      </c>
    </row>
    <row r="490" spans="1:7" x14ac:dyDescent="0.25">
      <c r="A490" s="54" t="s">
        <v>1108</v>
      </c>
      <c r="B490" s="55"/>
      <c r="C490" s="54" t="s">
        <v>1103</v>
      </c>
      <c r="D490" s="56">
        <v>3.9345713668754048</v>
      </c>
      <c r="E490" s="57">
        <v>3.9754034153219489</v>
      </c>
      <c r="G490" s="64">
        <v>1.0103777628206985</v>
      </c>
    </row>
    <row r="491" spans="1:7" x14ac:dyDescent="0.25">
      <c r="A491" s="54" t="s">
        <v>1109</v>
      </c>
      <c r="B491" s="55"/>
      <c r="C491" s="54" t="s">
        <v>1104</v>
      </c>
      <c r="D491" s="56">
        <v>1.2541642734060885</v>
      </c>
      <c r="E491" s="57">
        <v>0.74981188863807369</v>
      </c>
      <c r="G491" s="64">
        <v>0.597857796253211</v>
      </c>
    </row>
    <row r="492" spans="1:7" x14ac:dyDescent="0.25">
      <c r="A492" s="54" t="s">
        <v>1113</v>
      </c>
      <c r="B492" s="55"/>
      <c r="C492" s="54" t="s">
        <v>1112</v>
      </c>
      <c r="D492" s="56">
        <v>0.88506493506493511</v>
      </c>
      <c r="E492" s="57">
        <v>0.88931818181818179</v>
      </c>
      <c r="G492" s="64">
        <v>1.0048055759354364</v>
      </c>
    </row>
    <row r="493" spans="1:7" x14ac:dyDescent="0.25">
      <c r="A493" s="54" t="s">
        <v>1115</v>
      </c>
      <c r="B493" s="55"/>
      <c r="C493" s="54" t="s">
        <v>1114</v>
      </c>
      <c r="D493" s="56">
        <v>4.7305194805194803</v>
      </c>
      <c r="E493" s="57">
        <v>4.4431014823261119</v>
      </c>
      <c r="G493" s="64">
        <v>0.93924176839838192</v>
      </c>
    </row>
    <row r="494" spans="1:7" x14ac:dyDescent="0.25">
      <c r="A494" s="54" t="s">
        <v>1117</v>
      </c>
      <c r="B494" s="55"/>
      <c r="C494" s="54" t="s">
        <v>1116</v>
      </c>
      <c r="D494" s="56">
        <v>0.97697724810400866</v>
      </c>
      <c r="E494" s="57">
        <v>1.0049534376857538</v>
      </c>
      <c r="G494" s="64">
        <v>1.0286354565943452</v>
      </c>
    </row>
    <row r="495" spans="1:7" ht="27" x14ac:dyDescent="0.25">
      <c r="A495" s="58" t="s">
        <v>1120</v>
      </c>
      <c r="B495" s="58"/>
      <c r="C495" s="58" t="s">
        <v>1119</v>
      </c>
      <c r="D495" s="56">
        <v>1.2392658144870534</v>
      </c>
      <c r="E495" s="57">
        <v>1.2819407008086254</v>
      </c>
      <c r="G495" s="64">
        <v>1.034435619721533</v>
      </c>
    </row>
    <row r="496" spans="1:7" x14ac:dyDescent="0.25">
      <c r="A496" s="54" t="s">
        <v>1123</v>
      </c>
      <c r="B496" s="55"/>
      <c r="C496" s="54" t="s">
        <v>1122</v>
      </c>
      <c r="D496" s="56">
        <v>0.89338624338624339</v>
      </c>
      <c r="E496" s="57">
        <v>1.1775315080399826</v>
      </c>
      <c r="G496" s="64">
        <v>1.3180542198374694</v>
      </c>
    </row>
    <row r="497" spans="1:7" x14ac:dyDescent="0.25">
      <c r="A497" s="54" t="s">
        <v>1125</v>
      </c>
      <c r="B497" s="55"/>
      <c r="C497" s="54" t="s">
        <v>1124</v>
      </c>
      <c r="D497" s="56">
        <v>0.68857339134417217</v>
      </c>
      <c r="E497" s="57">
        <v>0.92352036894696388</v>
      </c>
      <c r="G497" s="64">
        <v>1.3412083309582279</v>
      </c>
    </row>
    <row r="498" spans="1:7" x14ac:dyDescent="0.25">
      <c r="A498" s="54" t="s">
        <v>1127</v>
      </c>
      <c r="B498" s="55"/>
      <c r="C498" s="54" t="s">
        <v>1126</v>
      </c>
      <c r="D498" s="56">
        <v>0.98316970546984572</v>
      </c>
      <c r="E498" s="57">
        <v>0.87884569520629618</v>
      </c>
      <c r="G498" s="64">
        <v>0.89389012936104018</v>
      </c>
    </row>
    <row r="499" spans="1:7" x14ac:dyDescent="0.25">
      <c r="A499" s="54" t="s">
        <v>1130</v>
      </c>
      <c r="B499" s="55"/>
      <c r="C499" s="54" t="s">
        <v>1128</v>
      </c>
      <c r="D499" s="56">
        <v>0.98442367601246106</v>
      </c>
      <c r="E499" s="57">
        <v>0.92457852706299914</v>
      </c>
      <c r="G499" s="64">
        <v>0.93920793413678083</v>
      </c>
    </row>
    <row r="500" spans="1:7" x14ac:dyDescent="0.25">
      <c r="A500" s="54" t="s">
        <v>1131</v>
      </c>
      <c r="B500" s="55"/>
      <c r="C500" s="54" t="s">
        <v>1129</v>
      </c>
      <c r="D500" s="56">
        <v>1.2908045977011495</v>
      </c>
      <c r="E500" s="57">
        <v>1.0691603875134554</v>
      </c>
      <c r="G500" s="64">
        <v>0.82828988168896367</v>
      </c>
    </row>
    <row r="501" spans="1:7" x14ac:dyDescent="0.25">
      <c r="A501" s="54" t="s">
        <v>1134</v>
      </c>
      <c r="B501" s="55"/>
      <c r="C501" s="54" t="s">
        <v>1132</v>
      </c>
      <c r="D501" s="56">
        <v>0.67835321501309276</v>
      </c>
      <c r="E501" s="57">
        <v>0.54715552671425483</v>
      </c>
      <c r="G501" s="64">
        <v>0.80659384315543381</v>
      </c>
    </row>
    <row r="502" spans="1:7" x14ac:dyDescent="0.25">
      <c r="A502" s="54" t="s">
        <v>1135</v>
      </c>
      <c r="B502" s="55"/>
      <c r="C502" s="54" t="s">
        <v>1133</v>
      </c>
      <c r="D502" s="56">
        <v>0.72173736553683787</v>
      </c>
      <c r="E502" s="57">
        <v>0.70716783216783219</v>
      </c>
      <c r="G502" s="64">
        <v>0.97981324777584622</v>
      </c>
    </row>
    <row r="503" spans="1:7" x14ac:dyDescent="0.25">
      <c r="A503" s="54" t="s">
        <v>1139</v>
      </c>
      <c r="B503" s="55"/>
      <c r="C503" s="54" t="s">
        <v>1137</v>
      </c>
      <c r="D503" s="56">
        <v>1.0183222958057394</v>
      </c>
      <c r="E503" s="57">
        <v>0.9735523943097576</v>
      </c>
      <c r="G503" s="64">
        <v>0.95603562675551756</v>
      </c>
    </row>
    <row r="504" spans="1:7" x14ac:dyDescent="0.25">
      <c r="A504" s="54" t="s">
        <v>1140</v>
      </c>
      <c r="B504" s="55"/>
      <c r="C504" s="54" t="s">
        <v>1138</v>
      </c>
      <c r="D504" s="56">
        <v>0.92256174131435742</v>
      </c>
      <c r="E504" s="57">
        <v>0.8130678523100715</v>
      </c>
      <c r="G504" s="64">
        <v>0.88131538074807669</v>
      </c>
    </row>
    <row r="505" spans="1:7" x14ac:dyDescent="0.25">
      <c r="A505" s="54" t="s">
        <v>1142</v>
      </c>
      <c r="B505" s="55"/>
      <c r="C505" s="54" t="s">
        <v>1141</v>
      </c>
      <c r="D505" s="56">
        <v>1.0817541959935031</v>
      </c>
      <c r="E505" s="57">
        <v>1.162653147444022</v>
      </c>
      <c r="G505" s="64">
        <v>1.0747849666311855</v>
      </c>
    </row>
    <row r="506" spans="1:7" x14ac:dyDescent="0.25">
      <c r="A506" s="54" t="s">
        <v>1145</v>
      </c>
      <c r="B506" s="55"/>
      <c r="C506" s="54" t="s">
        <v>1143</v>
      </c>
      <c r="D506" s="56">
        <v>0.85798962706841198</v>
      </c>
      <c r="E506" s="57">
        <v>0.99906314408843921</v>
      </c>
      <c r="G506" s="64">
        <v>1.1644233363310565</v>
      </c>
    </row>
    <row r="507" spans="1:7" x14ac:dyDescent="0.25">
      <c r="A507" s="54" t="s">
        <v>1146</v>
      </c>
      <c r="B507" s="55"/>
      <c r="C507" s="54" t="s">
        <v>1144</v>
      </c>
      <c r="D507" s="56">
        <v>0.9297501178689298</v>
      </c>
      <c r="E507" s="57">
        <v>0.65694768410529825</v>
      </c>
      <c r="G507" s="64">
        <v>0.70658521196112445</v>
      </c>
    </row>
    <row r="508" spans="1:7" x14ac:dyDescent="0.25">
      <c r="A508" s="54" t="s">
        <v>1154</v>
      </c>
      <c r="B508" s="55"/>
      <c r="C508" s="54" t="s">
        <v>1147</v>
      </c>
      <c r="D508" s="56">
        <v>0.87522887784462466</v>
      </c>
      <c r="E508" s="57">
        <v>0.81209662548404937</v>
      </c>
      <c r="G508" s="64">
        <v>0.92786772242245086</v>
      </c>
    </row>
    <row r="509" spans="1:7" x14ac:dyDescent="0.25">
      <c r="A509" s="54" t="s">
        <v>1152</v>
      </c>
      <c r="B509" s="55"/>
      <c r="C509" s="54" t="s">
        <v>1149</v>
      </c>
      <c r="D509" s="56">
        <v>0.65025641025641023</v>
      </c>
      <c r="E509" s="57">
        <v>0.793015332197615</v>
      </c>
      <c r="G509" s="64">
        <v>1.2195425061398655</v>
      </c>
    </row>
    <row r="510" spans="1:7" x14ac:dyDescent="0.25">
      <c r="A510" s="54" t="s">
        <v>1153</v>
      </c>
      <c r="B510" s="55"/>
      <c r="C510" s="54" t="s">
        <v>1151</v>
      </c>
      <c r="D510" s="56">
        <v>1.0727607039663778</v>
      </c>
      <c r="E510" s="57">
        <v>0.98173790889022672</v>
      </c>
      <c r="G510" s="64">
        <v>0.91515088617656537</v>
      </c>
    </row>
    <row r="511" spans="1:7" x14ac:dyDescent="0.25">
      <c r="A511" s="54" t="s">
        <v>1156</v>
      </c>
      <c r="B511" s="55"/>
      <c r="C511" s="54" t="s">
        <v>1155</v>
      </c>
      <c r="D511" s="56">
        <v>0.9497577148686559</v>
      </c>
      <c r="E511" s="57">
        <v>1.2311827956989247</v>
      </c>
      <c r="G511" s="64">
        <v>1.296312497834448</v>
      </c>
    </row>
    <row r="512" spans="1:7" x14ac:dyDescent="0.25">
      <c r="A512" s="54" t="s">
        <v>1165</v>
      </c>
      <c r="B512" s="55"/>
      <c r="C512" s="54" t="s">
        <v>1157</v>
      </c>
      <c r="D512" s="56">
        <v>0.56370091896407681</v>
      </c>
      <c r="E512" s="57">
        <v>0.62042818911685993</v>
      </c>
      <c r="G512" s="64">
        <v>1.1006336307860414</v>
      </c>
    </row>
    <row r="513" spans="1:7" x14ac:dyDescent="0.25">
      <c r="A513" s="54" t="s">
        <v>1161</v>
      </c>
      <c r="B513" s="55"/>
      <c r="C513" s="54" t="s">
        <v>1158</v>
      </c>
      <c r="D513" s="56">
        <v>0.71902466685568467</v>
      </c>
      <c r="E513" s="57">
        <v>0.72067387687188023</v>
      </c>
      <c r="G513" s="64">
        <v>1.0022936765485495</v>
      </c>
    </row>
    <row r="514" spans="1:7" x14ac:dyDescent="0.25">
      <c r="A514" s="54" t="s">
        <v>1163</v>
      </c>
      <c r="B514" s="55"/>
      <c r="C514" s="54" t="s">
        <v>1159</v>
      </c>
      <c r="D514" s="56">
        <v>2.0356012658227849</v>
      </c>
      <c r="E514" s="57">
        <v>2.0913994605933475</v>
      </c>
      <c r="G514" s="64">
        <v>1.027411161364163</v>
      </c>
    </row>
    <row r="515" spans="1:7" x14ac:dyDescent="0.25">
      <c r="A515" s="54" t="s">
        <v>1164</v>
      </c>
      <c r="B515" s="55"/>
      <c r="C515" s="54" t="s">
        <v>1160</v>
      </c>
      <c r="D515" s="56">
        <v>0.5790934320074006</v>
      </c>
      <c r="E515" s="57">
        <v>0.51176972801561171</v>
      </c>
      <c r="G515" s="64">
        <v>0.88374293288318884</v>
      </c>
    </row>
    <row r="516" spans="1:7" x14ac:dyDescent="0.25">
      <c r="A516" s="54" t="s">
        <v>1167</v>
      </c>
      <c r="B516" s="55"/>
      <c r="C516" s="54" t="s">
        <v>1166</v>
      </c>
      <c r="D516" s="56">
        <v>0.90187590187590183</v>
      </c>
      <c r="E516" s="57">
        <v>1.215148835838491</v>
      </c>
      <c r="G516" s="64">
        <v>1.3473570291777188</v>
      </c>
    </row>
    <row r="517" spans="1:7" x14ac:dyDescent="0.25">
      <c r="A517" s="54" t="s">
        <v>1169</v>
      </c>
      <c r="B517" s="55"/>
      <c r="C517" s="54" t="s">
        <v>1168</v>
      </c>
      <c r="D517" s="56">
        <v>0.96975546975546978</v>
      </c>
      <c r="E517" s="57">
        <v>0.96179516685845801</v>
      </c>
      <c r="G517" s="64">
        <v>0.99179143284541715</v>
      </c>
    </row>
    <row r="518" spans="1:7" x14ac:dyDescent="0.25">
      <c r="A518" s="54" t="s">
        <v>1175</v>
      </c>
      <c r="B518" s="55"/>
      <c r="C518" s="54" t="s">
        <v>1170</v>
      </c>
      <c r="D518" s="56">
        <v>0.32024255057084655</v>
      </c>
      <c r="E518" s="57">
        <v>0.43369705936748659</v>
      </c>
      <c r="G518" s="64">
        <v>1.354276808607733</v>
      </c>
    </row>
    <row r="519" spans="1:7" x14ac:dyDescent="0.25">
      <c r="A519" s="54" t="s">
        <v>1176</v>
      </c>
      <c r="B519" s="55"/>
      <c r="C519" s="54" t="s">
        <v>1171</v>
      </c>
      <c r="D519" s="56">
        <v>0.72101522842639598</v>
      </c>
      <c r="E519" s="57">
        <v>0.76688163884673743</v>
      </c>
      <c r="G519" s="64">
        <v>1.063613650047925</v>
      </c>
    </row>
    <row r="520" spans="1:7" x14ac:dyDescent="0.25">
      <c r="A520" s="54" t="s">
        <v>1173</v>
      </c>
      <c r="B520" s="55"/>
      <c r="C520" s="54" t="s">
        <v>1172</v>
      </c>
      <c r="D520" s="56">
        <v>0.88468610454426055</v>
      </c>
      <c r="E520" s="57">
        <v>1.3977384464110127</v>
      </c>
      <c r="G520" s="64">
        <v>1.5799258507977214</v>
      </c>
    </row>
    <row r="521" spans="1:7" x14ac:dyDescent="0.25">
      <c r="A521" s="54" t="s">
        <v>1178</v>
      </c>
      <c r="B521" s="55"/>
      <c r="C521" s="54" t="s">
        <v>1177</v>
      </c>
      <c r="D521" s="56">
        <v>0.92644647458421181</v>
      </c>
      <c r="E521" s="57">
        <v>0.80242885626246152</v>
      </c>
      <c r="G521" s="64">
        <v>0.86613622942716761</v>
      </c>
    </row>
    <row r="522" spans="1:7" x14ac:dyDescent="0.25">
      <c r="A522" s="54" t="s">
        <v>1181</v>
      </c>
      <c r="B522" s="55"/>
      <c r="C522" s="54" t="s">
        <v>1179</v>
      </c>
      <c r="D522" s="56">
        <v>0.80288007554296503</v>
      </c>
      <c r="E522" s="57">
        <v>1.1417769376181475</v>
      </c>
      <c r="G522" s="64">
        <v>1.4221014724347172</v>
      </c>
    </row>
    <row r="523" spans="1:7" x14ac:dyDescent="0.25">
      <c r="A523" s="54" t="s">
        <v>1182</v>
      </c>
      <c r="B523" s="55"/>
      <c r="C523" s="54" t="s">
        <v>1180</v>
      </c>
      <c r="D523" s="56">
        <v>0.72813810906744114</v>
      </c>
      <c r="E523" s="57">
        <v>0.56234318752045376</v>
      </c>
      <c r="G523" s="64">
        <v>0.77230291962148734</v>
      </c>
    </row>
    <row r="524" spans="1:7" x14ac:dyDescent="0.25">
      <c r="A524" s="54" t="s">
        <v>1184</v>
      </c>
      <c r="B524" s="55"/>
      <c r="C524" s="54" t="s">
        <v>1183</v>
      </c>
      <c r="D524" s="56">
        <v>1.0446533490011751</v>
      </c>
      <c r="E524" s="57">
        <v>1.6706766917293232</v>
      </c>
      <c r="G524" s="64">
        <v>1.5992641897206457</v>
      </c>
    </row>
    <row r="525" spans="1:7" x14ac:dyDescent="0.25">
      <c r="A525" s="54" t="s">
        <v>1188</v>
      </c>
      <c r="B525" s="55"/>
      <c r="C525" s="54" t="s">
        <v>1185</v>
      </c>
      <c r="D525" s="56">
        <v>1.227029254223321</v>
      </c>
      <c r="E525" s="57">
        <v>1.3245531514581375</v>
      </c>
      <c r="G525" s="64">
        <v>1.0794796838780725</v>
      </c>
    </row>
    <row r="526" spans="1:7" x14ac:dyDescent="0.25">
      <c r="A526" s="54" t="s">
        <v>1187</v>
      </c>
      <c r="B526" s="55"/>
      <c r="C526" s="54" t="s">
        <v>1186</v>
      </c>
      <c r="D526" s="56">
        <v>0.83090057835307074</v>
      </c>
      <c r="E526" s="57">
        <v>0.67476168860644581</v>
      </c>
      <c r="G526" s="64">
        <v>0.81208475019224557</v>
      </c>
    </row>
    <row r="527" spans="1:7" x14ac:dyDescent="0.25">
      <c r="A527" s="54" t="s">
        <v>1190</v>
      </c>
      <c r="B527" s="55"/>
      <c r="C527" s="54" t="s">
        <v>1189</v>
      </c>
      <c r="D527" s="56">
        <v>1.5037619699042408</v>
      </c>
      <c r="E527" s="57">
        <v>1.0255136599683901</v>
      </c>
      <c r="G527" s="64">
        <v>0.68196541772744423</v>
      </c>
    </row>
    <row r="528" spans="1:7" x14ac:dyDescent="0.25">
      <c r="A528" s="54" t="s">
        <v>1194</v>
      </c>
      <c r="B528" s="55"/>
      <c r="C528" s="54" t="s">
        <v>1191</v>
      </c>
      <c r="D528" s="56">
        <v>0.59987496092528914</v>
      </c>
      <c r="E528" s="57">
        <v>0.62317682317682321</v>
      </c>
      <c r="G528" s="64">
        <v>1.0388445322265021</v>
      </c>
    </row>
    <row r="529" spans="1:7" x14ac:dyDescent="0.25">
      <c r="A529" s="54" t="s">
        <v>1193</v>
      </c>
      <c r="B529" s="55"/>
      <c r="C529" s="54" t="s">
        <v>1192</v>
      </c>
      <c r="D529" s="56">
        <v>0.87533967391304346</v>
      </c>
      <c r="E529" s="57">
        <v>0.82738911751257427</v>
      </c>
      <c r="G529" s="64">
        <v>0.94522062939736851</v>
      </c>
    </row>
    <row r="530" spans="1:7" x14ac:dyDescent="0.25">
      <c r="A530" s="54" t="s">
        <v>1196</v>
      </c>
      <c r="B530" s="55"/>
      <c r="C530" s="54" t="s">
        <v>1195</v>
      </c>
      <c r="D530" s="56">
        <v>9.2859437751004013</v>
      </c>
      <c r="E530" s="57">
        <v>9.0504848830576154</v>
      </c>
      <c r="G530" s="64">
        <v>0.97464351521552905</v>
      </c>
    </row>
    <row r="531" spans="1:7" x14ac:dyDescent="0.25">
      <c r="A531" s="54" t="s">
        <v>1201</v>
      </c>
      <c r="B531" s="55"/>
      <c r="C531" s="54" t="s">
        <v>1197</v>
      </c>
      <c r="D531" s="56">
        <v>0.825615763546798</v>
      </c>
      <c r="E531" s="57">
        <v>0.90547945205479452</v>
      </c>
      <c r="G531" s="64">
        <v>1.0967322718802106</v>
      </c>
    </row>
    <row r="532" spans="1:7" x14ac:dyDescent="0.25">
      <c r="A532" s="54" t="s">
        <v>1200</v>
      </c>
      <c r="B532" s="55"/>
      <c r="C532" s="54" t="s">
        <v>1198</v>
      </c>
      <c r="D532" s="56">
        <v>0.14683598335289724</v>
      </c>
      <c r="E532" s="57">
        <v>0.18666011143887251</v>
      </c>
      <c r="G532" s="64">
        <v>1.271215046725054</v>
      </c>
    </row>
    <row r="533" spans="1:7" x14ac:dyDescent="0.25">
      <c r="A533" s="54" t="s">
        <v>1203</v>
      </c>
      <c r="B533" s="55"/>
      <c r="C533" s="54" t="s">
        <v>1202</v>
      </c>
      <c r="D533" s="56">
        <v>1.0785354946897707</v>
      </c>
      <c r="E533" s="57">
        <v>0.81130986728216969</v>
      </c>
      <c r="G533" s="64">
        <v>0.75223288549769463</v>
      </c>
    </row>
    <row r="534" spans="1:7" x14ac:dyDescent="0.25">
      <c r="A534" s="54" t="s">
        <v>1207</v>
      </c>
      <c r="B534" s="55"/>
      <c r="C534" s="54" t="s">
        <v>1204</v>
      </c>
      <c r="D534" s="56">
        <v>1.1492146596858639</v>
      </c>
      <c r="E534" s="57">
        <v>1.3052600472813238</v>
      </c>
      <c r="G534" s="64">
        <v>1.1357843691605141</v>
      </c>
    </row>
    <row r="535" spans="1:7" x14ac:dyDescent="0.25">
      <c r="A535" s="54" t="s">
        <v>1206</v>
      </c>
      <c r="B535" s="55"/>
      <c r="C535" s="54" t="s">
        <v>1205</v>
      </c>
      <c r="D535" s="56">
        <v>0.41178697627460881</v>
      </c>
      <c r="E535" s="57">
        <v>0.43785594639865999</v>
      </c>
      <c r="G535" s="64">
        <v>1.063306932045045</v>
      </c>
    </row>
    <row r="536" spans="1:7" x14ac:dyDescent="0.25">
      <c r="A536" s="54" t="s">
        <v>1211</v>
      </c>
      <c r="B536" s="55"/>
      <c r="C536" s="54" t="s">
        <v>1208</v>
      </c>
      <c r="D536" s="56">
        <v>0.89017916390179164</v>
      </c>
      <c r="E536" s="57">
        <v>0.94980060989913206</v>
      </c>
      <c r="G536" s="64">
        <v>1.066976905790527</v>
      </c>
    </row>
    <row r="537" spans="1:7" x14ac:dyDescent="0.25">
      <c r="A537" s="54" t="s">
        <v>1212</v>
      </c>
      <c r="B537" s="55"/>
      <c r="C537" s="54" t="s">
        <v>1209</v>
      </c>
      <c r="D537" s="56">
        <v>1.1564112743152044</v>
      </c>
      <c r="E537" s="57">
        <v>0.90085261875761269</v>
      </c>
      <c r="G537" s="64">
        <v>0.77900712209077461</v>
      </c>
    </row>
    <row r="538" spans="1:7" x14ac:dyDescent="0.25">
      <c r="A538" s="54" t="s">
        <v>1213</v>
      </c>
      <c r="B538" s="55"/>
      <c r="C538" s="54" t="s">
        <v>1210</v>
      </c>
      <c r="D538" s="56">
        <v>0.815640796907523</v>
      </c>
      <c r="E538" s="57">
        <v>0.77840316864707104</v>
      </c>
      <c r="G538" s="64">
        <v>0.95434555456073644</v>
      </c>
    </row>
    <row r="539" spans="1:7" x14ac:dyDescent="0.25">
      <c r="A539" s="54" t="s">
        <v>1215</v>
      </c>
      <c r="B539" s="55"/>
      <c r="C539" s="54" t="s">
        <v>1214</v>
      </c>
      <c r="D539" s="56">
        <v>0.91243862520458263</v>
      </c>
      <c r="E539" s="57">
        <v>1.0479811221814368</v>
      </c>
      <c r="G539" s="64">
        <v>1.1485497141755299</v>
      </c>
    </row>
    <row r="540" spans="1:7" x14ac:dyDescent="0.25">
      <c r="A540" s="54" t="s">
        <v>1219</v>
      </c>
      <c r="B540" s="55"/>
      <c r="C540" s="54" t="s">
        <v>1216</v>
      </c>
      <c r="D540" s="56">
        <v>0.96208291203235596</v>
      </c>
      <c r="E540" s="57">
        <v>0.86423786962914562</v>
      </c>
      <c r="G540" s="64">
        <v>0.89829874205278504</v>
      </c>
    </row>
    <row r="541" spans="1:7" x14ac:dyDescent="0.25">
      <c r="A541" s="54" t="s">
        <v>1220</v>
      </c>
      <c r="B541" s="55"/>
      <c r="C541" s="54" t="s">
        <v>1217</v>
      </c>
      <c r="D541" s="56">
        <v>0.98828696925329429</v>
      </c>
      <c r="E541" s="57">
        <v>0.67415899834062454</v>
      </c>
      <c r="G541" s="64">
        <v>0.6821490309135505</v>
      </c>
    </row>
    <row r="542" spans="1:7" x14ac:dyDescent="0.25">
      <c r="A542" s="54" t="s">
        <v>1223</v>
      </c>
      <c r="B542" s="55"/>
      <c r="C542" s="54" t="s">
        <v>1221</v>
      </c>
      <c r="D542" s="56">
        <v>0.58077843009349861</v>
      </c>
      <c r="E542" s="57">
        <v>1.0728538283062645</v>
      </c>
      <c r="G542" s="64">
        <v>1.847268721969491</v>
      </c>
    </row>
    <row r="543" spans="1:7" x14ac:dyDescent="0.25">
      <c r="A543" s="54" t="s">
        <v>1224</v>
      </c>
      <c r="B543" s="55"/>
      <c r="C543" s="54" t="s">
        <v>1222</v>
      </c>
      <c r="D543" s="56">
        <v>0.74446811998033113</v>
      </c>
      <c r="E543" s="57">
        <v>0.69276708692767086</v>
      </c>
      <c r="G543" s="64">
        <v>0.93055305974146185</v>
      </c>
    </row>
    <row r="544" spans="1:7" x14ac:dyDescent="0.25">
      <c r="A544" s="54" t="s">
        <v>1228</v>
      </c>
      <c r="B544" s="55"/>
      <c r="C544" s="54" t="s">
        <v>1225</v>
      </c>
      <c r="D544" s="56">
        <v>1.0651465798045603</v>
      </c>
      <c r="E544" s="57">
        <v>1.0412768299394606</v>
      </c>
      <c r="G544" s="64">
        <v>0.9775901736740501</v>
      </c>
    </row>
    <row r="545" spans="1:7" x14ac:dyDescent="0.25">
      <c r="A545" s="54" t="s">
        <v>1227</v>
      </c>
      <c r="B545" s="55"/>
      <c r="C545" s="54" t="s">
        <v>1226</v>
      </c>
      <c r="D545" s="56">
        <v>0.9516998827667057</v>
      </c>
      <c r="E545" s="57">
        <v>0.78437435580292725</v>
      </c>
      <c r="G545" s="64">
        <v>0.82418246550861907</v>
      </c>
    </row>
    <row r="546" spans="1:7" x14ac:dyDescent="0.25">
      <c r="A546" s="54" t="s">
        <v>1231</v>
      </c>
      <c r="B546" s="55"/>
      <c r="C546" s="54" t="s">
        <v>1229</v>
      </c>
      <c r="D546" s="56">
        <v>0.56168770013185154</v>
      </c>
      <c r="E546" s="57">
        <v>0.77423841980804009</v>
      </c>
      <c r="G546" s="64">
        <v>1.3784144100472451</v>
      </c>
    </row>
    <row r="547" spans="1:7" x14ac:dyDescent="0.25">
      <c r="A547" s="54" t="s">
        <v>1232</v>
      </c>
      <c r="B547" s="55"/>
      <c r="C547" s="54" t="s">
        <v>1230</v>
      </c>
      <c r="D547" s="56">
        <v>1.0846905537459284</v>
      </c>
      <c r="E547" s="57">
        <v>1.0064387211367674</v>
      </c>
      <c r="G547" s="64">
        <v>0.9278579200870497</v>
      </c>
    </row>
    <row r="548" spans="1:7" x14ac:dyDescent="0.25">
      <c r="A548" s="54" t="s">
        <v>1252</v>
      </c>
      <c r="B548" s="55"/>
      <c r="C548" s="54" t="s">
        <v>1234</v>
      </c>
      <c r="D548" s="56">
        <v>0.94800104520512152</v>
      </c>
      <c r="E548" s="57">
        <v>1.0609170305676856</v>
      </c>
      <c r="G548" s="64">
        <v>1.1191095578783166</v>
      </c>
    </row>
    <row r="549" spans="1:7" x14ac:dyDescent="0.25">
      <c r="A549" s="54" t="s">
        <v>1253</v>
      </c>
      <c r="B549" s="55"/>
      <c r="C549" s="54" t="s">
        <v>1235</v>
      </c>
      <c r="D549" s="56">
        <v>0.85826440487873268</v>
      </c>
      <c r="E549" s="57">
        <v>0.65702793781932822</v>
      </c>
      <c r="G549" s="64">
        <v>0.76553091807665274</v>
      </c>
    </row>
    <row r="550" spans="1:7" x14ac:dyDescent="0.25">
      <c r="A550" s="54" t="s">
        <v>1254</v>
      </c>
      <c r="B550" s="55"/>
      <c r="C550" s="54" t="s">
        <v>1236</v>
      </c>
      <c r="D550" s="56">
        <v>0.53903019671720331</v>
      </c>
      <c r="E550" s="57">
        <v>0.48513097790621795</v>
      </c>
      <c r="G550" s="64">
        <v>0.90000705129463643</v>
      </c>
    </row>
    <row r="551" spans="1:7" x14ac:dyDescent="0.25">
      <c r="A551" s="54" t="s">
        <v>1245</v>
      </c>
      <c r="B551" s="55"/>
      <c r="C551" s="54" t="s">
        <v>1237</v>
      </c>
      <c r="D551" s="56">
        <v>1.1700984780662489</v>
      </c>
      <c r="E551" s="57">
        <v>0.78558943484171684</v>
      </c>
      <c r="G551" s="64">
        <v>0.67138745119984522</v>
      </c>
    </row>
    <row r="552" spans="1:7" x14ac:dyDescent="0.25">
      <c r="A552" s="54" t="s">
        <v>1255</v>
      </c>
      <c r="B552" s="55"/>
      <c r="C552" s="54" t="s">
        <v>1238</v>
      </c>
      <c r="D552" s="56">
        <v>1.0044132397191574</v>
      </c>
      <c r="E552" s="57">
        <v>0.93655950752393979</v>
      </c>
      <c r="G552" s="64">
        <v>0.93244440683180352</v>
      </c>
    </row>
    <row r="553" spans="1:7" x14ac:dyDescent="0.25">
      <c r="A553" s="54" t="s">
        <v>1246</v>
      </c>
      <c r="B553" s="55"/>
      <c r="C553" s="54" t="s">
        <v>1239</v>
      </c>
      <c r="D553" s="56">
        <v>8.4011890913790868E-2</v>
      </c>
      <c r="E553" s="57">
        <v>8.5749178017848759E-2</v>
      </c>
      <c r="G553" s="64">
        <v>1.0206790620370707</v>
      </c>
    </row>
    <row r="554" spans="1:7" x14ac:dyDescent="0.25">
      <c r="A554" s="54" t="s">
        <v>1247</v>
      </c>
      <c r="B554" s="55"/>
      <c r="C554" s="54" t="s">
        <v>1240</v>
      </c>
      <c r="D554" s="56">
        <v>0.97263810015487873</v>
      </c>
      <c r="E554" s="57">
        <v>0.82869511440940014</v>
      </c>
      <c r="G554" s="64">
        <v>0.85200766274469641</v>
      </c>
    </row>
    <row r="555" spans="1:7" x14ac:dyDescent="0.25">
      <c r="A555" s="54" t="s">
        <v>1248</v>
      </c>
      <c r="B555" s="55"/>
      <c r="C555" s="54" t="s">
        <v>1241</v>
      </c>
      <c r="D555" s="56">
        <v>0.45518991773148959</v>
      </c>
      <c r="E555" s="57">
        <v>0.55665853453352399</v>
      </c>
      <c r="G555" s="64">
        <v>1.2229149039761671</v>
      </c>
    </row>
    <row r="556" spans="1:7" x14ac:dyDescent="0.25">
      <c r="A556" s="54" t="s">
        <v>1249</v>
      </c>
      <c r="B556" s="55"/>
      <c r="C556" s="54" t="s">
        <v>1242</v>
      </c>
      <c r="D556" s="56">
        <v>0.38544316180786536</v>
      </c>
      <c r="E556" s="57">
        <v>0.18304692025487546</v>
      </c>
      <c r="G556" s="64">
        <v>0.47489990326023784</v>
      </c>
    </row>
    <row r="557" spans="1:7" x14ac:dyDescent="0.25">
      <c r="A557" s="54" t="s">
        <v>1250</v>
      </c>
      <c r="B557" s="55"/>
      <c r="C557" s="54" t="s">
        <v>1243</v>
      </c>
      <c r="D557" s="56">
        <v>0.99087436332767398</v>
      </c>
      <c r="E557" s="57">
        <v>0.84271141822968076</v>
      </c>
      <c r="G557" s="64">
        <v>0.8504725214603247</v>
      </c>
    </row>
    <row r="558" spans="1:7" x14ac:dyDescent="0.25">
      <c r="A558" s="54" t="s">
        <v>1251</v>
      </c>
      <c r="B558" s="55"/>
      <c r="C558" s="54" t="s">
        <v>1244</v>
      </c>
      <c r="D558" s="56">
        <v>2.2401075681905493</v>
      </c>
      <c r="E558" s="57">
        <v>2.3598071555442779</v>
      </c>
      <c r="G558" s="64">
        <v>1.05343474976535</v>
      </c>
    </row>
    <row r="559" spans="1:7" x14ac:dyDescent="0.25">
      <c r="A559" s="54" t="s">
        <v>1261</v>
      </c>
      <c r="B559" s="55"/>
      <c r="C559" s="54" t="s">
        <v>1260</v>
      </c>
      <c r="D559" s="56">
        <v>0.94184615384615389</v>
      </c>
      <c r="E559" s="57">
        <v>1.0026692550351857</v>
      </c>
      <c r="G559" s="64">
        <v>1.0645785948593118</v>
      </c>
    </row>
    <row r="560" spans="1:7" ht="27" x14ac:dyDescent="0.25">
      <c r="A560" s="54" t="s">
        <v>1264</v>
      </c>
      <c r="B560" s="55"/>
      <c r="C560" s="54" t="s">
        <v>1263</v>
      </c>
      <c r="D560" s="56">
        <v>0.40201187734820021</v>
      </c>
      <c r="E560" s="57">
        <v>0.64421149992292281</v>
      </c>
      <c r="G560" s="64">
        <v>1.6024688229918711</v>
      </c>
    </row>
    <row r="561" spans="1:7" x14ac:dyDescent="0.25">
      <c r="A561" s="54" t="s">
        <v>1270</v>
      </c>
      <c r="B561" s="55"/>
      <c r="C561" s="54" t="s">
        <v>1269</v>
      </c>
      <c r="D561" s="56">
        <v>0.71985157699443414</v>
      </c>
      <c r="E561" s="57">
        <v>0.78599840891010342</v>
      </c>
      <c r="G561" s="64">
        <v>1.0918895422746024</v>
      </c>
    </row>
    <row r="562" spans="1:7" x14ac:dyDescent="0.25">
      <c r="A562" s="54" t="s">
        <v>1276</v>
      </c>
      <c r="B562" s="55"/>
      <c r="C562" s="54" t="s">
        <v>1272</v>
      </c>
      <c r="D562" s="56">
        <v>0.97165310131911309</v>
      </c>
      <c r="E562" s="57">
        <v>1.3089163237311385</v>
      </c>
      <c r="G562" s="64">
        <v>1.3471025018642537</v>
      </c>
    </row>
    <row r="563" spans="1:7" x14ac:dyDescent="0.25">
      <c r="A563" s="54" t="s">
        <v>1275</v>
      </c>
      <c r="B563" s="55"/>
      <c r="C563" s="54" t="s">
        <v>1273</v>
      </c>
      <c r="D563" s="56">
        <v>0.30668443260048855</v>
      </c>
      <c r="E563" s="57">
        <v>0.38131313131313133</v>
      </c>
      <c r="G563" s="64">
        <v>1.2433403550347795</v>
      </c>
    </row>
    <row r="564" spans="1:7" x14ac:dyDescent="0.25">
      <c r="A564" s="54" t="s">
        <v>1278</v>
      </c>
      <c r="B564" s="55"/>
      <c r="C564" s="54" t="s">
        <v>1277</v>
      </c>
      <c r="D564" s="56">
        <v>0.72891191709844561</v>
      </c>
      <c r="E564" s="57">
        <v>0.67368421052631577</v>
      </c>
      <c r="G564" s="64">
        <v>0.92423267437858214</v>
      </c>
    </row>
    <row r="565" spans="1:7" x14ac:dyDescent="0.25">
      <c r="A565" s="54" t="s">
        <v>1283</v>
      </c>
      <c r="B565" s="55"/>
      <c r="C565" s="54" t="s">
        <v>1279</v>
      </c>
      <c r="D565" s="56">
        <v>0.77425646026328621</v>
      </c>
      <c r="E565" s="57">
        <v>0.92766911165444177</v>
      </c>
      <c r="G565" s="64">
        <v>1.1981419068030605</v>
      </c>
    </row>
    <row r="566" spans="1:7" x14ac:dyDescent="0.25">
      <c r="A566" s="54" t="s">
        <v>1284</v>
      </c>
      <c r="B566" s="55"/>
      <c r="C566" s="54" t="s">
        <v>1280</v>
      </c>
      <c r="D566" s="56">
        <v>0.78620146904512067</v>
      </c>
      <c r="E566" s="57">
        <v>0.87587168758716871</v>
      </c>
      <c r="G566" s="64">
        <v>1.1140550127068025</v>
      </c>
    </row>
    <row r="567" spans="1:7" x14ac:dyDescent="0.25">
      <c r="A567" s="54" t="s">
        <v>1285</v>
      </c>
      <c r="B567" s="55"/>
      <c r="C567" s="54" t="s">
        <v>1281</v>
      </c>
      <c r="D567" s="56">
        <v>0.5001671122994652</v>
      </c>
      <c r="E567" s="57">
        <v>0.4786542267458298</v>
      </c>
      <c r="G567" s="64">
        <v>0.95698860435918665</v>
      </c>
    </row>
    <row r="568" spans="1:7" x14ac:dyDescent="0.25">
      <c r="A568" s="54" t="s">
        <v>1286</v>
      </c>
      <c r="B568" s="55"/>
      <c r="C568" s="54" t="s">
        <v>1282</v>
      </c>
      <c r="D568" s="56">
        <v>0.88613751934556706</v>
      </c>
      <c r="E568" s="57">
        <v>0.93748923712760457</v>
      </c>
      <c r="G568" s="64">
        <v>1.0579500547724938</v>
      </c>
    </row>
    <row r="569" spans="1:7" x14ac:dyDescent="0.25">
      <c r="A569" s="54" t="s">
        <v>1289</v>
      </c>
      <c r="B569" s="55"/>
      <c r="C569" s="54" t="s">
        <v>1287</v>
      </c>
      <c r="D569" s="56">
        <v>0.4212854540723393</v>
      </c>
      <c r="E569" s="57">
        <v>0.41742190937087548</v>
      </c>
      <c r="G569" s="64">
        <v>0.99082915238559266</v>
      </c>
    </row>
    <row r="570" spans="1:7" x14ac:dyDescent="0.25">
      <c r="A570" s="54" t="s">
        <v>1290</v>
      </c>
      <c r="B570" s="55"/>
      <c r="C570" s="54" t="s">
        <v>1288</v>
      </c>
      <c r="D570" s="56">
        <v>0.65383810918217944</v>
      </c>
      <c r="E570" s="57">
        <v>0.61732105955288374</v>
      </c>
      <c r="G570" s="64">
        <v>0.94414970752474003</v>
      </c>
    </row>
    <row r="571" spans="1:7" x14ac:dyDescent="0.25">
      <c r="A571" s="54" t="s">
        <v>1293</v>
      </c>
      <c r="B571" s="55"/>
      <c r="C571" s="54" t="s">
        <v>1292</v>
      </c>
      <c r="D571" s="56">
        <v>0.75571799103984905</v>
      </c>
      <c r="E571" s="57">
        <v>0.62795828319294023</v>
      </c>
      <c r="G571" s="64">
        <v>0.83094261435920735</v>
      </c>
    </row>
    <row r="572" spans="1:7" x14ac:dyDescent="0.25">
      <c r="A572" s="54" t="s">
        <v>1295</v>
      </c>
      <c r="B572" s="55"/>
      <c r="C572" s="54" t="s">
        <v>1294</v>
      </c>
      <c r="D572" s="56">
        <v>1.0773424190800682</v>
      </c>
      <c r="E572" s="57">
        <v>1.5520314547837484</v>
      </c>
      <c r="G572" s="64">
        <v>1.4406111068280523</v>
      </c>
    </row>
    <row r="573" spans="1:7" x14ac:dyDescent="0.25">
      <c r="A573" s="54" t="s">
        <v>1298</v>
      </c>
      <c r="B573" s="55"/>
      <c r="C573" s="54" t="s">
        <v>1297</v>
      </c>
      <c r="D573" s="56">
        <v>0.96840442338072674</v>
      </c>
      <c r="E573" s="57">
        <v>1.1208845208845208</v>
      </c>
      <c r="G573" s="64">
        <v>1.1574549783358918</v>
      </c>
    </row>
    <row r="574" spans="1:7" x14ac:dyDescent="0.25">
      <c r="A574" s="54" t="s">
        <v>1304</v>
      </c>
      <c r="B574" s="55"/>
      <c r="C574" s="54" t="s">
        <v>1299</v>
      </c>
      <c r="D574" s="56">
        <v>0.90661976335145511</v>
      </c>
      <c r="E574" s="57">
        <v>1.040169133192389</v>
      </c>
      <c r="G574" s="64">
        <v>1.1473047193977426</v>
      </c>
    </row>
    <row r="575" spans="1:7" x14ac:dyDescent="0.25">
      <c r="A575" s="54" t="s">
        <v>1305</v>
      </c>
      <c r="B575" s="55"/>
      <c r="C575" s="54" t="s">
        <v>1300</v>
      </c>
      <c r="D575" s="56">
        <v>1.0862123613312202</v>
      </c>
      <c r="E575" s="57">
        <v>1.1656908665105385</v>
      </c>
      <c r="G575" s="64">
        <v>1.0731703191831774</v>
      </c>
    </row>
    <row r="576" spans="1:7" x14ac:dyDescent="0.25">
      <c r="A576" s="54" t="s">
        <v>1306</v>
      </c>
      <c r="B576" s="55"/>
      <c r="C576" s="54" t="s">
        <v>1301</v>
      </c>
      <c r="D576" s="56">
        <v>1.3812405446293494</v>
      </c>
      <c r="E576" s="57">
        <v>1.1007081038552322</v>
      </c>
      <c r="G576" s="64">
        <v>0.7968982000529119</v>
      </c>
    </row>
    <row r="577" spans="1:7" x14ac:dyDescent="0.25">
      <c r="A577" s="54" t="s">
        <v>1307</v>
      </c>
      <c r="B577" s="55"/>
      <c r="C577" s="54" t="s">
        <v>1302</v>
      </c>
      <c r="D577" s="56">
        <v>0.24612188365650969</v>
      </c>
      <c r="E577" s="57">
        <v>0.27386131348603177</v>
      </c>
      <c r="G577" s="64">
        <v>1.1127060683000278</v>
      </c>
    </row>
    <row r="578" spans="1:7" x14ac:dyDescent="0.25">
      <c r="A578" s="54" t="s">
        <v>1308</v>
      </c>
      <c r="B578" s="55"/>
      <c r="C578" s="54" t="s">
        <v>1303</v>
      </c>
      <c r="D578" s="56">
        <v>0.10034922245769036</v>
      </c>
      <c r="E578" s="57">
        <v>0.11992619926199262</v>
      </c>
      <c r="G578" s="64">
        <v>1.1950884752749966</v>
      </c>
    </row>
    <row r="579" spans="1:7" x14ac:dyDescent="0.25">
      <c r="A579" s="54" t="s">
        <v>1310</v>
      </c>
      <c r="B579" s="55"/>
      <c r="C579" s="54" t="s">
        <v>1309</v>
      </c>
      <c r="D579" s="56">
        <v>1.1457286432160805</v>
      </c>
      <c r="E579" s="57">
        <v>1.1654790182106096</v>
      </c>
      <c r="G579" s="64">
        <v>1.0172382658943477</v>
      </c>
    </row>
    <row r="580" spans="1:7" x14ac:dyDescent="0.25">
      <c r="A580" s="54" t="s">
        <v>1312</v>
      </c>
      <c r="B580" s="55"/>
      <c r="C580" s="54" t="s">
        <v>1311</v>
      </c>
      <c r="D580" s="56">
        <v>0.81015927679724498</v>
      </c>
      <c r="E580" s="57">
        <v>1.0611185854314817</v>
      </c>
      <c r="G580" s="64">
        <v>1.3097653953014516</v>
      </c>
    </row>
    <row r="581" spans="1:7" x14ac:dyDescent="0.25">
      <c r="A581" s="54" t="s">
        <v>1314</v>
      </c>
      <c r="B581" s="55"/>
      <c r="C581" s="54" t="s">
        <v>1313</v>
      </c>
      <c r="D581" s="56">
        <v>1.2966240576860046</v>
      </c>
      <c r="E581" s="57">
        <v>1.1128167641325537</v>
      </c>
      <c r="G581" s="64">
        <v>0.85824164493640576</v>
      </c>
    </row>
    <row r="582" spans="1:7" x14ac:dyDescent="0.25">
      <c r="A582" s="54" t="s">
        <v>1316</v>
      </c>
      <c r="B582" s="55"/>
      <c r="C582" s="54" t="s">
        <v>1315</v>
      </c>
      <c r="D582" s="56">
        <v>0.76915843911612602</v>
      </c>
      <c r="E582" s="57">
        <v>0.76595289079229123</v>
      </c>
      <c r="G582" s="64">
        <v>0.99583239530269152</v>
      </c>
    </row>
    <row r="583" spans="1:7" x14ac:dyDescent="0.25">
      <c r="A583" s="54" t="s">
        <v>1320</v>
      </c>
      <c r="B583" s="55"/>
      <c r="C583" s="54" t="s">
        <v>1319</v>
      </c>
      <c r="D583" s="56">
        <v>0.79016971567114835</v>
      </c>
      <c r="E583" s="57">
        <v>0.72550335570469804</v>
      </c>
      <c r="G583" s="64">
        <v>0.91816142952084101</v>
      </c>
    </row>
    <row r="584" spans="1:7" x14ac:dyDescent="0.25">
      <c r="A584" s="54" t="s">
        <v>1324</v>
      </c>
      <c r="B584" s="55"/>
      <c r="C584" s="54" t="s">
        <v>1321</v>
      </c>
      <c r="D584" s="56">
        <v>1.0751505629746008</v>
      </c>
      <c r="E584" s="57">
        <v>1.0149158320903473</v>
      </c>
      <c r="G584" s="64">
        <v>0.94397553890721775</v>
      </c>
    </row>
    <row r="585" spans="1:7" x14ac:dyDescent="0.25">
      <c r="A585" s="54" t="s">
        <v>1326</v>
      </c>
      <c r="B585" s="55"/>
      <c r="C585" s="54" t="s">
        <v>1322</v>
      </c>
      <c r="D585" s="56">
        <v>0.72865907099035931</v>
      </c>
      <c r="E585" s="57">
        <v>0.79704386522568338</v>
      </c>
      <c r="G585" s="64">
        <v>1.0938501927141024</v>
      </c>
    </row>
    <row r="586" spans="1:7" ht="15.75" thickBot="1" x14ac:dyDescent="0.3">
      <c r="A586" s="60" t="s">
        <v>1327</v>
      </c>
      <c r="B586" s="61"/>
      <c r="C586" s="60" t="s">
        <v>1323</v>
      </c>
      <c r="D586" s="62">
        <v>0.78313891834570515</v>
      </c>
      <c r="E586" s="63">
        <v>0.8001047943411056</v>
      </c>
      <c r="G586" s="65">
        <v>1.0216639418600713</v>
      </c>
    </row>
    <row r="587" spans="1:7" ht="15.75" thickBot="1" x14ac:dyDescent="0.3">
      <c r="D587" s="1"/>
      <c r="E587" s="1"/>
    </row>
    <row r="588" spans="1:7" x14ac:dyDescent="0.25">
      <c r="D588" s="1"/>
      <c r="E588" s="1"/>
      <c r="F588" s="67" t="s">
        <v>1328</v>
      </c>
      <c r="G588" s="7">
        <f>MIN(G3:G586)</f>
        <v>0.36327481150455693</v>
      </c>
    </row>
    <row r="589" spans="1:7" x14ac:dyDescent="0.25">
      <c r="D589" s="1"/>
      <c r="E589" s="1"/>
      <c r="F589" s="67" t="s">
        <v>1330</v>
      </c>
      <c r="G589" s="16">
        <f>MAX(G3:G586)</f>
        <v>2.0687357148028256</v>
      </c>
    </row>
    <row r="590" spans="1:7" ht="15.75" thickBot="1" x14ac:dyDescent="0.3">
      <c r="D590" s="1"/>
      <c r="E590" s="1"/>
      <c r="F590" s="67" t="s">
        <v>1332</v>
      </c>
      <c r="G590" s="26">
        <f>AVERAGE(G3:G586)</f>
        <v>1.0338356276323495</v>
      </c>
    </row>
    <row r="591" spans="1:7" x14ac:dyDescent="0.25">
      <c r="D591" s="1"/>
      <c r="E591" s="1"/>
    </row>
    <row r="592" spans="1:7" x14ac:dyDescent="0.25">
      <c r="D592" s="1"/>
      <c r="E592" s="1"/>
    </row>
    <row r="593" spans="4:5" x14ac:dyDescent="0.25">
      <c r="D593" s="1"/>
      <c r="E593" s="1"/>
    </row>
    <row r="594" spans="4:5" x14ac:dyDescent="0.25">
      <c r="D594" s="1"/>
      <c r="E594" s="1"/>
    </row>
    <row r="595" spans="4:5" x14ac:dyDescent="0.25">
      <c r="D595" s="1"/>
      <c r="E595" s="1"/>
    </row>
    <row r="596" spans="4:5" x14ac:dyDescent="0.25">
      <c r="D596" s="1"/>
      <c r="E596" s="1"/>
    </row>
    <row r="597" spans="4:5" x14ac:dyDescent="0.25">
      <c r="D597" s="1"/>
      <c r="E597" s="1"/>
    </row>
    <row r="598" spans="4:5" x14ac:dyDescent="0.25">
      <c r="D598" s="1"/>
      <c r="E598" s="1"/>
    </row>
    <row r="599" spans="4:5" x14ac:dyDescent="0.25">
      <c r="D599" s="1"/>
      <c r="E599" s="1"/>
    </row>
    <row r="600" spans="4:5" x14ac:dyDescent="0.25">
      <c r="D600" s="1"/>
      <c r="E600" s="1"/>
    </row>
    <row r="601" spans="4:5" x14ac:dyDescent="0.25">
      <c r="D601" s="1"/>
      <c r="E601" s="1"/>
    </row>
    <row r="602" spans="4:5" x14ac:dyDescent="0.25">
      <c r="D602" s="1"/>
      <c r="E602" s="1"/>
    </row>
    <row r="603" spans="4:5" x14ac:dyDescent="0.25">
      <c r="D603" s="1"/>
      <c r="E603" s="1"/>
    </row>
    <row r="604" spans="4:5" x14ac:dyDescent="0.25">
      <c r="D604" s="1"/>
      <c r="E604" s="1"/>
    </row>
    <row r="605" spans="4:5" x14ac:dyDescent="0.25">
      <c r="D605" s="1"/>
      <c r="E605" s="1"/>
    </row>
    <row r="606" spans="4:5" x14ac:dyDescent="0.25">
      <c r="D606" s="1"/>
      <c r="E606" s="1"/>
    </row>
    <row r="607" spans="4:5" x14ac:dyDescent="0.25">
      <c r="D607" s="1"/>
      <c r="E607" s="1"/>
    </row>
    <row r="608" spans="4:5" x14ac:dyDescent="0.25">
      <c r="D608" s="1"/>
      <c r="E608" s="1"/>
    </row>
    <row r="609" spans="4:5" x14ac:dyDescent="0.25">
      <c r="D609" s="1"/>
      <c r="E609" s="1"/>
    </row>
    <row r="610" spans="4:5" x14ac:dyDescent="0.25">
      <c r="D610" s="1"/>
      <c r="E610" s="1"/>
    </row>
    <row r="611" spans="4:5" x14ac:dyDescent="0.25">
      <c r="D611" s="1"/>
      <c r="E611" s="1"/>
    </row>
    <row r="612" spans="4:5" x14ac:dyDescent="0.25">
      <c r="D612" s="1"/>
      <c r="E612" s="1"/>
    </row>
    <row r="613" spans="4:5" x14ac:dyDescent="0.25">
      <c r="D613" s="1"/>
      <c r="E613" s="1"/>
    </row>
    <row r="614" spans="4:5" x14ac:dyDescent="0.25">
      <c r="D614" s="1"/>
      <c r="E614" s="1"/>
    </row>
    <row r="615" spans="4:5" x14ac:dyDescent="0.25">
      <c r="D615" s="1"/>
      <c r="E615" s="1"/>
    </row>
    <row r="616" spans="4:5" x14ac:dyDescent="0.25">
      <c r="D616" s="1"/>
      <c r="E616" s="1"/>
    </row>
    <row r="617" spans="4:5" x14ac:dyDescent="0.25">
      <c r="D617" s="1"/>
      <c r="E617" s="1"/>
    </row>
    <row r="618" spans="4:5" x14ac:dyDescent="0.25">
      <c r="D618" s="1"/>
      <c r="E618" s="1"/>
    </row>
    <row r="619" spans="4:5" x14ac:dyDescent="0.25">
      <c r="D619" s="1"/>
      <c r="E619" s="1"/>
    </row>
    <row r="620" spans="4:5" x14ac:dyDescent="0.25">
      <c r="D620" s="1"/>
      <c r="E620" s="1"/>
    </row>
    <row r="621" spans="4:5" x14ac:dyDescent="0.25">
      <c r="D621" s="1"/>
      <c r="E621" s="1"/>
    </row>
    <row r="622" spans="4:5" x14ac:dyDescent="0.25">
      <c r="D622" s="1"/>
      <c r="E622" s="1"/>
    </row>
    <row r="623" spans="4:5" x14ac:dyDescent="0.25">
      <c r="D623" s="1"/>
      <c r="E623" s="1"/>
    </row>
    <row r="624" spans="4:5" x14ac:dyDescent="0.25">
      <c r="D624" s="1"/>
      <c r="E624" s="1"/>
    </row>
    <row r="625" spans="4:5" x14ac:dyDescent="0.25">
      <c r="D625" s="1"/>
      <c r="E625" s="1"/>
    </row>
    <row r="626" spans="4:5" x14ac:dyDescent="0.25">
      <c r="D626" s="1"/>
      <c r="E626" s="1"/>
    </row>
    <row r="627" spans="4:5" x14ac:dyDescent="0.25">
      <c r="D627" s="1"/>
      <c r="E627" s="1"/>
    </row>
    <row r="628" spans="4:5" x14ac:dyDescent="0.25">
      <c r="D628" s="1"/>
      <c r="E628" s="1"/>
    </row>
    <row r="629" spans="4:5" x14ac:dyDescent="0.25">
      <c r="D629" s="1"/>
      <c r="E629" s="1"/>
    </row>
    <row r="630" spans="4:5" x14ac:dyDescent="0.25">
      <c r="D630" s="1"/>
      <c r="E630" s="1"/>
    </row>
    <row r="631" spans="4:5" x14ac:dyDescent="0.25">
      <c r="D631" s="1"/>
      <c r="E631" s="1"/>
    </row>
    <row r="632" spans="4:5" x14ac:dyDescent="0.25">
      <c r="D632" s="1"/>
      <c r="E632" s="1"/>
    </row>
    <row r="633" spans="4:5" x14ac:dyDescent="0.25">
      <c r="D633" s="1"/>
      <c r="E633" s="1"/>
    </row>
    <row r="634" spans="4:5" x14ac:dyDescent="0.25">
      <c r="D634" s="1"/>
      <c r="E634" s="1"/>
    </row>
    <row r="635" spans="4:5" x14ac:dyDescent="0.25">
      <c r="D635" s="1"/>
      <c r="E635" s="1"/>
    </row>
    <row r="636" spans="4:5" x14ac:dyDescent="0.25">
      <c r="D636" s="1"/>
      <c r="E636" s="1"/>
    </row>
    <row r="637" spans="4:5" x14ac:dyDescent="0.25">
      <c r="D637" s="1"/>
      <c r="E637" s="1"/>
    </row>
    <row r="638" spans="4:5" x14ac:dyDescent="0.25">
      <c r="D638" s="1"/>
      <c r="E638" s="1"/>
    </row>
    <row r="639" spans="4:5" x14ac:dyDescent="0.25">
      <c r="D639" s="1"/>
      <c r="E639" s="1"/>
    </row>
    <row r="640" spans="4:5" x14ac:dyDescent="0.25">
      <c r="D640" s="1"/>
      <c r="E640" s="1"/>
    </row>
    <row r="641" spans="4:5" x14ac:dyDescent="0.25">
      <c r="D641" s="1"/>
      <c r="E641" s="1"/>
    </row>
    <row r="642" spans="4:5" x14ac:dyDescent="0.25">
      <c r="D642" s="1"/>
      <c r="E642" s="1"/>
    </row>
    <row r="643" spans="4:5" x14ac:dyDescent="0.25">
      <c r="D643" s="1"/>
      <c r="E643" s="1"/>
    </row>
    <row r="644" spans="4:5" x14ac:dyDescent="0.25">
      <c r="D644" s="1"/>
      <c r="E644" s="1"/>
    </row>
    <row r="645" spans="4:5" x14ac:dyDescent="0.25">
      <c r="D645" s="1"/>
      <c r="E645" s="1"/>
    </row>
    <row r="646" spans="4:5" x14ac:dyDescent="0.25">
      <c r="D646" s="1"/>
      <c r="E646" s="1"/>
    </row>
    <row r="647" spans="4:5" x14ac:dyDescent="0.25">
      <c r="D647" s="1"/>
      <c r="E647" s="1"/>
    </row>
    <row r="648" spans="4:5" x14ac:dyDescent="0.25">
      <c r="D648" s="1"/>
      <c r="E648" s="1"/>
    </row>
    <row r="649" spans="4:5" x14ac:dyDescent="0.25">
      <c r="D649" s="1"/>
      <c r="E649" s="1"/>
    </row>
    <row r="650" spans="4:5" x14ac:dyDescent="0.25">
      <c r="D650" s="1"/>
      <c r="E650" s="1"/>
    </row>
    <row r="651" spans="4:5" x14ac:dyDescent="0.25">
      <c r="D651" s="1"/>
      <c r="E651" s="1"/>
    </row>
    <row r="652" spans="4:5" x14ac:dyDescent="0.25">
      <c r="D652" s="1"/>
      <c r="E652" s="1"/>
    </row>
    <row r="653" spans="4:5" x14ac:dyDescent="0.25">
      <c r="D653" s="1"/>
      <c r="E653" s="1"/>
    </row>
    <row r="654" spans="4:5" x14ac:dyDescent="0.25">
      <c r="D654" s="1"/>
      <c r="E654" s="1"/>
    </row>
    <row r="655" spans="4:5" x14ac:dyDescent="0.25">
      <c r="D655" s="1"/>
      <c r="E655" s="1"/>
    </row>
    <row r="656" spans="4:5" x14ac:dyDescent="0.25">
      <c r="D656" s="1"/>
      <c r="E656" s="1"/>
    </row>
    <row r="657" spans="4:5" x14ac:dyDescent="0.25">
      <c r="D657" s="1"/>
      <c r="E657" s="1"/>
    </row>
    <row r="658" spans="4:5" x14ac:dyDescent="0.25">
      <c r="D658" s="1"/>
      <c r="E658" s="1"/>
    </row>
    <row r="659" spans="4:5" x14ac:dyDescent="0.25">
      <c r="D659" s="1"/>
      <c r="E659" s="1"/>
    </row>
    <row r="660" spans="4:5" x14ac:dyDescent="0.25">
      <c r="D660" s="1"/>
      <c r="E660" s="1"/>
    </row>
    <row r="661" spans="4:5" x14ac:dyDescent="0.25">
      <c r="D661" s="1"/>
      <c r="E661" s="1"/>
    </row>
    <row r="662" spans="4:5" x14ac:dyDescent="0.25">
      <c r="D662" s="1"/>
      <c r="E662" s="1"/>
    </row>
    <row r="663" spans="4:5" x14ac:dyDescent="0.25">
      <c r="D663" s="1"/>
      <c r="E663" s="1"/>
    </row>
    <row r="664" spans="4:5" x14ac:dyDescent="0.25">
      <c r="D664" s="1"/>
      <c r="E664" s="1"/>
    </row>
    <row r="665" spans="4:5" x14ac:dyDescent="0.25">
      <c r="D665" s="1"/>
      <c r="E665" s="1"/>
    </row>
    <row r="666" spans="4:5" x14ac:dyDescent="0.25">
      <c r="D666" s="1"/>
      <c r="E666" s="1"/>
    </row>
    <row r="667" spans="4:5" x14ac:dyDescent="0.25">
      <c r="D667" s="1"/>
      <c r="E667" s="1"/>
    </row>
    <row r="668" spans="4:5" x14ac:dyDescent="0.25">
      <c r="D668" s="1"/>
      <c r="E668" s="1"/>
    </row>
    <row r="669" spans="4:5" x14ac:dyDescent="0.25">
      <c r="D669" s="1"/>
      <c r="E669" s="1"/>
    </row>
    <row r="670" spans="4:5" x14ac:dyDescent="0.25">
      <c r="D670" s="1"/>
      <c r="E670" s="1"/>
    </row>
    <row r="671" spans="4:5" x14ac:dyDescent="0.25">
      <c r="D671" s="1"/>
      <c r="E671" s="1"/>
    </row>
    <row r="672" spans="4:5" x14ac:dyDescent="0.25">
      <c r="D672" s="1"/>
      <c r="E672" s="1"/>
    </row>
    <row r="673" spans="4:5" x14ac:dyDescent="0.25">
      <c r="D673" s="1"/>
      <c r="E673" s="1"/>
    </row>
    <row r="674" spans="4:5" x14ac:dyDescent="0.25">
      <c r="D674" s="1"/>
      <c r="E674" s="1"/>
    </row>
    <row r="675" spans="4:5" x14ac:dyDescent="0.25">
      <c r="D675" s="1"/>
      <c r="E675" s="1"/>
    </row>
    <row r="676" spans="4:5" x14ac:dyDescent="0.25">
      <c r="D676" s="1"/>
      <c r="E676" s="1"/>
    </row>
    <row r="677" spans="4:5" x14ac:dyDescent="0.25">
      <c r="D677" s="1"/>
      <c r="E677" s="1"/>
    </row>
    <row r="678" spans="4:5" x14ac:dyDescent="0.25">
      <c r="D678" s="1"/>
      <c r="E678" s="1"/>
    </row>
    <row r="679" spans="4:5" x14ac:dyDescent="0.25">
      <c r="D679" s="1"/>
      <c r="E679" s="1"/>
    </row>
    <row r="680" spans="4:5" x14ac:dyDescent="0.25">
      <c r="D680" s="1"/>
      <c r="E680" s="1"/>
    </row>
    <row r="681" spans="4:5" x14ac:dyDescent="0.25">
      <c r="D681" s="1"/>
      <c r="E681" s="1"/>
    </row>
    <row r="682" spans="4:5" x14ac:dyDescent="0.25">
      <c r="D682" s="1"/>
      <c r="E682" s="1"/>
    </row>
    <row r="683" spans="4:5" x14ac:dyDescent="0.25">
      <c r="D683" s="1"/>
      <c r="E683" s="1"/>
    </row>
    <row r="684" spans="4:5" x14ac:dyDescent="0.25">
      <c r="D684" s="1"/>
      <c r="E684" s="1"/>
    </row>
    <row r="685" spans="4:5" x14ac:dyDescent="0.25">
      <c r="D685" s="1"/>
      <c r="E685" s="1"/>
    </row>
    <row r="686" spans="4:5" x14ac:dyDescent="0.25">
      <c r="D686" s="1"/>
      <c r="E686" s="1"/>
    </row>
    <row r="687" spans="4:5" x14ac:dyDescent="0.25">
      <c r="D687" s="1"/>
      <c r="E687" s="1"/>
    </row>
    <row r="688" spans="4:5" x14ac:dyDescent="0.25">
      <c r="D688" s="1"/>
      <c r="E688" s="1"/>
    </row>
    <row r="689" spans="4:5" x14ac:dyDescent="0.25">
      <c r="D689" s="1"/>
      <c r="E689" s="1"/>
    </row>
    <row r="690" spans="4:5" x14ac:dyDescent="0.25">
      <c r="D690" s="1"/>
      <c r="E690" s="1"/>
    </row>
    <row r="691" spans="4:5" x14ac:dyDescent="0.25">
      <c r="D691" s="1"/>
      <c r="E691" s="1"/>
    </row>
    <row r="692" spans="4:5" x14ac:dyDescent="0.25">
      <c r="D692" s="1"/>
      <c r="E692" s="1"/>
    </row>
    <row r="693" spans="4:5" x14ac:dyDescent="0.25">
      <c r="D693" s="1"/>
      <c r="E693" s="1"/>
    </row>
    <row r="694" spans="4:5" x14ac:dyDescent="0.25">
      <c r="D694" s="1"/>
      <c r="E694" s="1"/>
    </row>
    <row r="695" spans="4:5" x14ac:dyDescent="0.25">
      <c r="D695" s="1"/>
      <c r="E695" s="1"/>
    </row>
    <row r="696" spans="4:5" x14ac:dyDescent="0.25">
      <c r="D696" s="1"/>
      <c r="E696" s="1"/>
    </row>
    <row r="697" spans="4:5" x14ac:dyDescent="0.25">
      <c r="D697" s="1"/>
      <c r="E697" s="1"/>
    </row>
    <row r="698" spans="4:5" x14ac:dyDescent="0.25">
      <c r="D698" s="1"/>
      <c r="E698" s="1"/>
    </row>
    <row r="699" spans="4:5" x14ac:dyDescent="0.25">
      <c r="D699" s="1"/>
      <c r="E699" s="1"/>
    </row>
    <row r="700" spans="4:5" x14ac:dyDescent="0.25">
      <c r="D700" s="1"/>
      <c r="E700" s="1"/>
    </row>
    <row r="701" spans="4:5" x14ac:dyDescent="0.25">
      <c r="D701" s="1"/>
      <c r="E701" s="1"/>
    </row>
    <row r="702" spans="4:5" x14ac:dyDescent="0.25">
      <c r="D702" s="1"/>
      <c r="E702" s="1"/>
    </row>
    <row r="703" spans="4:5" x14ac:dyDescent="0.25">
      <c r="D703" s="1"/>
      <c r="E703" s="1"/>
    </row>
    <row r="704" spans="4:5" x14ac:dyDescent="0.25">
      <c r="D704" s="1"/>
      <c r="E704" s="1"/>
    </row>
    <row r="705" spans="4:5" x14ac:dyDescent="0.25">
      <c r="D705" s="1"/>
      <c r="E705" s="1"/>
    </row>
    <row r="706" spans="4:5" x14ac:dyDescent="0.25">
      <c r="D706" s="1"/>
      <c r="E706" s="1"/>
    </row>
    <row r="707" spans="4:5" x14ac:dyDescent="0.25">
      <c r="D707" s="1"/>
      <c r="E707" s="1"/>
    </row>
    <row r="708" spans="4:5" x14ac:dyDescent="0.25">
      <c r="D708" s="1"/>
      <c r="E708" s="1"/>
    </row>
    <row r="709" spans="4:5" x14ac:dyDescent="0.25">
      <c r="D709" s="1"/>
      <c r="E709" s="1"/>
    </row>
    <row r="710" spans="4:5" x14ac:dyDescent="0.25">
      <c r="D710" s="1"/>
      <c r="E710" s="1"/>
    </row>
    <row r="711" spans="4:5" x14ac:dyDescent="0.25">
      <c r="D711" s="1"/>
      <c r="E711" s="1"/>
    </row>
    <row r="712" spans="4:5" x14ac:dyDescent="0.25">
      <c r="D712" s="1"/>
      <c r="E712" s="1"/>
    </row>
    <row r="713" spans="4:5" x14ac:dyDescent="0.25">
      <c r="D713" s="1"/>
      <c r="E713" s="1"/>
    </row>
    <row r="714" spans="4:5" x14ac:dyDescent="0.25">
      <c r="D714" s="1"/>
      <c r="E714" s="1"/>
    </row>
    <row r="715" spans="4:5" x14ac:dyDescent="0.25">
      <c r="D715" s="1"/>
      <c r="E715" s="1"/>
    </row>
    <row r="716" spans="4:5" x14ac:dyDescent="0.25">
      <c r="D716" s="1"/>
      <c r="E716" s="1"/>
    </row>
    <row r="717" spans="4:5" x14ac:dyDescent="0.25">
      <c r="D717" s="1"/>
      <c r="E717" s="1"/>
    </row>
    <row r="718" spans="4:5" x14ac:dyDescent="0.25">
      <c r="D718" s="1"/>
      <c r="E718" s="1"/>
    </row>
    <row r="719" spans="4:5" x14ac:dyDescent="0.25">
      <c r="D719" s="1"/>
      <c r="E719" s="1"/>
    </row>
    <row r="720" spans="4:5" x14ac:dyDescent="0.25">
      <c r="D720" s="1"/>
      <c r="E720" s="1"/>
    </row>
    <row r="721" spans="4:5" x14ac:dyDescent="0.25">
      <c r="D721" s="1"/>
      <c r="E721" s="1"/>
    </row>
    <row r="722" spans="4:5" x14ac:dyDescent="0.25">
      <c r="D722" s="1"/>
      <c r="E722" s="1"/>
    </row>
    <row r="723" spans="4:5" x14ac:dyDescent="0.25">
      <c r="D723" s="1"/>
      <c r="E723" s="1"/>
    </row>
    <row r="724" spans="4:5" x14ac:dyDescent="0.25">
      <c r="D724" s="1"/>
      <c r="E724" s="1"/>
    </row>
    <row r="725" spans="4:5" x14ac:dyDescent="0.25">
      <c r="D725" s="1"/>
      <c r="E725" s="1"/>
    </row>
    <row r="726" spans="4:5" x14ac:dyDescent="0.25">
      <c r="D726" s="1"/>
      <c r="E726" s="1"/>
    </row>
    <row r="727" spans="4:5" x14ac:dyDescent="0.25">
      <c r="D727" s="1"/>
      <c r="E727" s="1"/>
    </row>
    <row r="728" spans="4:5" x14ac:dyDescent="0.25">
      <c r="D728" s="1"/>
      <c r="E728" s="1"/>
    </row>
    <row r="729" spans="4:5" x14ac:dyDescent="0.25">
      <c r="D729" s="1"/>
      <c r="E729" s="1"/>
    </row>
    <row r="730" spans="4:5" x14ac:dyDescent="0.25">
      <c r="D730" s="1"/>
      <c r="E730" s="1"/>
    </row>
    <row r="731" spans="4:5" x14ac:dyDescent="0.25">
      <c r="D731" s="1"/>
      <c r="E731" s="1"/>
    </row>
    <row r="732" spans="4:5" x14ac:dyDescent="0.25">
      <c r="D732" s="1"/>
      <c r="E732" s="1"/>
    </row>
    <row r="733" spans="4:5" x14ac:dyDescent="0.25">
      <c r="D733" s="1"/>
      <c r="E733" s="1"/>
    </row>
    <row r="734" spans="4:5" x14ac:dyDescent="0.25">
      <c r="D734" s="1"/>
      <c r="E734" s="1"/>
    </row>
    <row r="735" spans="4:5" x14ac:dyDescent="0.25">
      <c r="D735" s="1"/>
      <c r="E735" s="1"/>
    </row>
    <row r="736" spans="4:5" x14ac:dyDescent="0.25">
      <c r="D736" s="1"/>
      <c r="E736" s="1"/>
    </row>
    <row r="737" spans="4:5" x14ac:dyDescent="0.25">
      <c r="D737" s="1"/>
      <c r="E737" s="1"/>
    </row>
    <row r="738" spans="4:5" x14ac:dyDescent="0.25">
      <c r="D738" s="1"/>
      <c r="E738" s="1"/>
    </row>
    <row r="739" spans="4:5" x14ac:dyDescent="0.25">
      <c r="D739" s="1"/>
      <c r="E739" s="1"/>
    </row>
    <row r="740" spans="4:5" x14ac:dyDescent="0.25">
      <c r="D740" s="1"/>
      <c r="E740" s="1"/>
    </row>
    <row r="741" spans="4:5" x14ac:dyDescent="0.25">
      <c r="D741" s="1"/>
      <c r="E741" s="1"/>
    </row>
    <row r="742" spans="4:5" x14ac:dyDescent="0.25">
      <c r="D742" s="1"/>
      <c r="E742" s="1"/>
    </row>
    <row r="743" spans="4:5" x14ac:dyDescent="0.25">
      <c r="D743" s="1"/>
      <c r="E743" s="1"/>
    </row>
    <row r="744" spans="4:5" x14ac:dyDescent="0.25">
      <c r="D744" s="1"/>
      <c r="E744" s="1"/>
    </row>
    <row r="745" spans="4:5" x14ac:dyDescent="0.25">
      <c r="D745" s="1"/>
      <c r="E745" s="1"/>
    </row>
    <row r="746" spans="4:5" x14ac:dyDescent="0.25">
      <c r="D746" s="1"/>
      <c r="E746" s="1"/>
    </row>
    <row r="747" spans="4:5" x14ac:dyDescent="0.25">
      <c r="D747" s="1"/>
      <c r="E747" s="1"/>
    </row>
    <row r="748" spans="4:5" x14ac:dyDescent="0.25">
      <c r="D748" s="1"/>
      <c r="E748" s="1"/>
    </row>
    <row r="749" spans="4:5" x14ac:dyDescent="0.25">
      <c r="D749" s="1"/>
      <c r="E749" s="1"/>
    </row>
    <row r="750" spans="4:5" x14ac:dyDescent="0.25">
      <c r="D750" s="1"/>
      <c r="E750" s="1"/>
    </row>
    <row r="751" spans="4:5" x14ac:dyDescent="0.25">
      <c r="D751" s="1"/>
      <c r="E751" s="1"/>
    </row>
    <row r="752" spans="4:5" x14ac:dyDescent="0.25">
      <c r="D752" s="1"/>
      <c r="E752" s="1"/>
    </row>
    <row r="753" spans="4:5" x14ac:dyDescent="0.25">
      <c r="D753" s="1"/>
      <c r="E753" s="1"/>
    </row>
    <row r="754" spans="4:5" x14ac:dyDescent="0.25">
      <c r="D754" s="1"/>
      <c r="E754" s="1"/>
    </row>
    <row r="755" spans="4:5" x14ac:dyDescent="0.25">
      <c r="D755" s="1"/>
      <c r="E755" s="1"/>
    </row>
    <row r="756" spans="4:5" x14ac:dyDescent="0.25">
      <c r="D756" s="1"/>
      <c r="E756" s="1"/>
    </row>
    <row r="757" spans="4:5" x14ac:dyDescent="0.25">
      <c r="D757" s="1"/>
      <c r="E757" s="1"/>
    </row>
    <row r="758" spans="4:5" x14ac:dyDescent="0.25">
      <c r="D758" s="1"/>
      <c r="E758" s="1"/>
    </row>
    <row r="759" spans="4:5" x14ac:dyDescent="0.25">
      <c r="D759" s="1"/>
      <c r="E759" s="1"/>
    </row>
    <row r="760" spans="4:5" x14ac:dyDescent="0.25">
      <c r="D760" s="1"/>
      <c r="E760" s="1"/>
    </row>
    <row r="761" spans="4:5" x14ac:dyDescent="0.25">
      <c r="D761" s="1"/>
      <c r="E761" s="1"/>
    </row>
    <row r="762" spans="4:5" x14ac:dyDescent="0.25">
      <c r="D762" s="1"/>
      <c r="E762" s="1"/>
    </row>
    <row r="763" spans="4:5" x14ac:dyDescent="0.25">
      <c r="D763" s="1"/>
      <c r="E763" s="1"/>
    </row>
    <row r="764" spans="4:5" x14ac:dyDescent="0.25">
      <c r="D764" s="1"/>
      <c r="E764" s="1"/>
    </row>
    <row r="765" spans="4:5" x14ac:dyDescent="0.25">
      <c r="D765" s="1"/>
      <c r="E765" s="1"/>
    </row>
    <row r="766" spans="4:5" x14ac:dyDescent="0.25">
      <c r="D766" s="1"/>
      <c r="E766" s="1"/>
    </row>
    <row r="767" spans="4:5" x14ac:dyDescent="0.25">
      <c r="D767" s="1"/>
      <c r="E767" s="1"/>
    </row>
    <row r="768" spans="4:5" x14ac:dyDescent="0.25">
      <c r="D768" s="1"/>
      <c r="E768" s="1"/>
    </row>
    <row r="769" spans="4:5" x14ac:dyDescent="0.25">
      <c r="D769" s="1"/>
      <c r="E769" s="1"/>
    </row>
    <row r="770" spans="4:5" x14ac:dyDescent="0.25">
      <c r="D770" s="1"/>
      <c r="E770" s="1"/>
    </row>
    <row r="771" spans="4:5" x14ac:dyDescent="0.25">
      <c r="D771" s="1"/>
      <c r="E771" s="1"/>
    </row>
    <row r="772" spans="4:5" x14ac:dyDescent="0.25">
      <c r="D772" s="1"/>
      <c r="E772" s="1"/>
    </row>
    <row r="773" spans="4:5" x14ac:dyDescent="0.25">
      <c r="D773" s="1"/>
      <c r="E773" s="1"/>
    </row>
    <row r="774" spans="4:5" x14ac:dyDescent="0.25">
      <c r="D774" s="1"/>
      <c r="E774" s="1"/>
    </row>
    <row r="775" spans="4:5" x14ac:dyDescent="0.25">
      <c r="D775" s="1"/>
      <c r="E775" s="1"/>
    </row>
    <row r="776" spans="4:5" x14ac:dyDescent="0.25">
      <c r="D776" s="1"/>
      <c r="E776" s="1"/>
    </row>
    <row r="777" spans="4:5" x14ac:dyDescent="0.25">
      <c r="D777" s="1"/>
      <c r="E777" s="1"/>
    </row>
    <row r="778" spans="4:5" x14ac:dyDescent="0.25">
      <c r="D778" s="1"/>
      <c r="E778" s="1"/>
    </row>
    <row r="779" spans="4:5" x14ac:dyDescent="0.25">
      <c r="D779" s="1"/>
      <c r="E779" s="1"/>
    </row>
    <row r="780" spans="4:5" x14ac:dyDescent="0.25">
      <c r="D780" s="1"/>
      <c r="E780" s="1"/>
    </row>
    <row r="781" spans="4:5" x14ac:dyDescent="0.25">
      <c r="D781" s="1"/>
      <c r="E781" s="1"/>
    </row>
    <row r="782" spans="4:5" x14ac:dyDescent="0.25">
      <c r="D782" s="1"/>
      <c r="E782" s="1"/>
    </row>
    <row r="783" spans="4:5" x14ac:dyDescent="0.25">
      <c r="D783" s="1"/>
      <c r="E783" s="1"/>
    </row>
    <row r="784" spans="4:5" x14ac:dyDescent="0.25">
      <c r="D784" s="1"/>
      <c r="E784" s="1"/>
    </row>
    <row r="785" spans="4:5" x14ac:dyDescent="0.25">
      <c r="D785" s="1"/>
      <c r="E785" s="1"/>
    </row>
    <row r="786" spans="4:5" x14ac:dyDescent="0.25">
      <c r="D786" s="1"/>
      <c r="E786" s="1"/>
    </row>
    <row r="787" spans="4:5" x14ac:dyDescent="0.25">
      <c r="D787" s="1"/>
      <c r="E787" s="1"/>
    </row>
    <row r="788" spans="4:5" x14ac:dyDescent="0.25">
      <c r="D788" s="1"/>
      <c r="E788" s="1"/>
    </row>
    <row r="789" spans="4:5" x14ac:dyDescent="0.25">
      <c r="D789" s="1"/>
      <c r="E789" s="1"/>
    </row>
    <row r="790" spans="4:5" x14ac:dyDescent="0.25">
      <c r="D790" s="1"/>
      <c r="E790" s="1"/>
    </row>
    <row r="791" spans="4:5" x14ac:dyDescent="0.25">
      <c r="D791" s="1"/>
      <c r="E791" s="1"/>
    </row>
    <row r="792" spans="4:5" x14ac:dyDescent="0.25">
      <c r="D792" s="1"/>
      <c r="E792" s="1"/>
    </row>
    <row r="793" spans="4:5" x14ac:dyDescent="0.25">
      <c r="D793" s="1"/>
      <c r="E793" s="1"/>
    </row>
    <row r="794" spans="4:5" x14ac:dyDescent="0.25">
      <c r="D794" s="1"/>
      <c r="E794" s="1"/>
    </row>
    <row r="795" spans="4:5" x14ac:dyDescent="0.25">
      <c r="D795" s="1"/>
      <c r="E795" s="1"/>
    </row>
    <row r="796" spans="4:5" x14ac:dyDescent="0.25">
      <c r="D796" s="1"/>
      <c r="E796" s="1"/>
    </row>
    <row r="797" spans="4:5" x14ac:dyDescent="0.25">
      <c r="D797" s="1"/>
      <c r="E797" s="1"/>
    </row>
    <row r="798" spans="4:5" x14ac:dyDescent="0.25">
      <c r="D798" s="1"/>
      <c r="E798" s="1"/>
    </row>
    <row r="799" spans="4:5" x14ac:dyDescent="0.25">
      <c r="D799" s="1"/>
      <c r="E799" s="1"/>
    </row>
    <row r="800" spans="4:5" x14ac:dyDescent="0.25">
      <c r="D800" s="1"/>
      <c r="E800" s="1"/>
    </row>
    <row r="801" spans="4:5" x14ac:dyDescent="0.25">
      <c r="D801" s="1"/>
      <c r="E801" s="1"/>
    </row>
    <row r="802" spans="4:5" x14ac:dyDescent="0.25">
      <c r="D802" s="1"/>
      <c r="E802" s="1"/>
    </row>
    <row r="803" spans="4:5" x14ac:dyDescent="0.25">
      <c r="D803" s="1"/>
      <c r="E803" s="1"/>
    </row>
    <row r="804" spans="4:5" x14ac:dyDescent="0.25">
      <c r="D804" s="1"/>
      <c r="E804" s="1"/>
    </row>
    <row r="805" spans="4:5" x14ac:dyDescent="0.25">
      <c r="D805" s="1"/>
      <c r="E805" s="1"/>
    </row>
    <row r="806" spans="4:5" x14ac:dyDescent="0.25">
      <c r="D806" s="1"/>
      <c r="E806" s="1"/>
    </row>
    <row r="807" spans="4:5" x14ac:dyDescent="0.25">
      <c r="D807" s="1"/>
      <c r="E807" s="1"/>
    </row>
    <row r="808" spans="4:5" x14ac:dyDescent="0.25">
      <c r="D808" s="1"/>
      <c r="E808" s="1"/>
    </row>
    <row r="809" spans="4:5" x14ac:dyDescent="0.25">
      <c r="D809" s="1"/>
      <c r="E809" s="1"/>
    </row>
    <row r="810" spans="4:5" x14ac:dyDescent="0.25">
      <c r="D810" s="1"/>
      <c r="E810" s="1"/>
    </row>
    <row r="811" spans="4:5" x14ac:dyDescent="0.25">
      <c r="D811" s="1"/>
      <c r="E811" s="1"/>
    </row>
    <row r="812" spans="4:5" x14ac:dyDescent="0.25">
      <c r="D812" s="1"/>
      <c r="E812" s="1"/>
    </row>
    <row r="813" spans="4:5" x14ac:dyDescent="0.25">
      <c r="D813" s="1"/>
      <c r="E813" s="1"/>
    </row>
    <row r="814" spans="4:5" x14ac:dyDescent="0.25">
      <c r="D814" s="1"/>
      <c r="E814" s="1"/>
    </row>
    <row r="815" spans="4:5" x14ac:dyDescent="0.25">
      <c r="D815" s="1"/>
      <c r="E815" s="1"/>
    </row>
    <row r="816" spans="4:5" x14ac:dyDescent="0.25">
      <c r="D816" s="1"/>
      <c r="E816" s="1"/>
    </row>
    <row r="817" spans="4:5" x14ac:dyDescent="0.25">
      <c r="D817" s="1"/>
      <c r="E817" s="1"/>
    </row>
    <row r="818" spans="4:5" x14ac:dyDescent="0.25">
      <c r="D818" s="1"/>
      <c r="E818" s="1"/>
    </row>
    <row r="819" spans="4:5" x14ac:dyDescent="0.25">
      <c r="D819" s="1"/>
      <c r="E819" s="1"/>
    </row>
    <row r="820" spans="4:5" x14ac:dyDescent="0.25">
      <c r="D820" s="1"/>
      <c r="E820" s="1"/>
    </row>
    <row r="821" spans="4:5" x14ac:dyDescent="0.25">
      <c r="D821" s="1"/>
      <c r="E821" s="1"/>
    </row>
    <row r="822" spans="4:5" x14ac:dyDescent="0.25">
      <c r="D822" s="1"/>
      <c r="E822" s="1"/>
    </row>
    <row r="823" spans="4:5" x14ac:dyDescent="0.25">
      <c r="D823" s="1"/>
      <c r="E823" s="1"/>
    </row>
    <row r="824" spans="4:5" x14ac:dyDescent="0.25">
      <c r="D824" s="1"/>
      <c r="E824" s="1"/>
    </row>
    <row r="825" spans="4:5" x14ac:dyDescent="0.25">
      <c r="D825" s="1"/>
      <c r="E825" s="1"/>
    </row>
    <row r="826" spans="4:5" x14ac:dyDescent="0.25">
      <c r="D826" s="1"/>
      <c r="E826" s="1"/>
    </row>
    <row r="827" spans="4:5" x14ac:dyDescent="0.25">
      <c r="D827" s="1"/>
      <c r="E827" s="1"/>
    </row>
    <row r="828" spans="4:5" x14ac:dyDescent="0.25">
      <c r="D828" s="1"/>
      <c r="E828" s="1"/>
    </row>
    <row r="829" spans="4:5" x14ac:dyDescent="0.25">
      <c r="D829" s="1"/>
      <c r="E829" s="1"/>
    </row>
    <row r="830" spans="4:5" x14ac:dyDescent="0.25">
      <c r="D830" s="1"/>
      <c r="E830" s="1"/>
    </row>
    <row r="831" spans="4:5" x14ac:dyDescent="0.25">
      <c r="D831" s="1"/>
      <c r="E831" s="1"/>
    </row>
    <row r="832" spans="4:5" x14ac:dyDescent="0.25">
      <c r="D832" s="1"/>
      <c r="E832" s="1"/>
    </row>
    <row r="833" spans="4:5" x14ac:dyDescent="0.25">
      <c r="D833" s="1"/>
      <c r="E833" s="1"/>
    </row>
    <row r="834" spans="4:5" x14ac:dyDescent="0.25">
      <c r="D834" s="1"/>
      <c r="E834" s="1"/>
    </row>
    <row r="835" spans="4:5" x14ac:dyDescent="0.25">
      <c r="D835" s="1"/>
      <c r="E835" s="1"/>
    </row>
    <row r="836" spans="4:5" x14ac:dyDescent="0.25">
      <c r="D836" s="1"/>
      <c r="E836" s="1"/>
    </row>
    <row r="837" spans="4:5" x14ac:dyDescent="0.25">
      <c r="D837" s="1"/>
      <c r="E837" s="1"/>
    </row>
    <row r="838" spans="4:5" x14ac:dyDescent="0.25">
      <c r="D838" s="1"/>
      <c r="E838" s="1"/>
    </row>
    <row r="839" spans="4:5" x14ac:dyDescent="0.25">
      <c r="D839" s="1"/>
      <c r="E839" s="1"/>
    </row>
    <row r="840" spans="4:5" x14ac:dyDescent="0.25">
      <c r="D840" s="1"/>
      <c r="E840" s="1"/>
    </row>
    <row r="841" spans="4:5" x14ac:dyDescent="0.25">
      <c r="D841" s="1"/>
      <c r="E841" s="1"/>
    </row>
    <row r="842" spans="4:5" x14ac:dyDescent="0.25">
      <c r="D842" s="1"/>
      <c r="E842" s="1"/>
    </row>
    <row r="843" spans="4:5" x14ac:dyDescent="0.25">
      <c r="D843" s="1"/>
      <c r="E843" s="1"/>
    </row>
    <row r="844" spans="4:5" x14ac:dyDescent="0.25">
      <c r="D844" s="1"/>
      <c r="E844" s="1"/>
    </row>
    <row r="845" spans="4:5" x14ac:dyDescent="0.25">
      <c r="D845" s="1"/>
      <c r="E845" s="1"/>
    </row>
    <row r="846" spans="4:5" x14ac:dyDescent="0.25">
      <c r="D846" s="1"/>
      <c r="E846" s="1"/>
    </row>
    <row r="847" spans="4:5" x14ac:dyDescent="0.25">
      <c r="D847" s="1"/>
      <c r="E847" s="1"/>
    </row>
    <row r="848" spans="4:5" x14ac:dyDescent="0.25">
      <c r="D848" s="1"/>
      <c r="E848" s="1"/>
    </row>
    <row r="849" spans="4:5" x14ac:dyDescent="0.25">
      <c r="D849" s="1"/>
      <c r="E849" s="1"/>
    </row>
    <row r="850" spans="4:5" x14ac:dyDescent="0.25">
      <c r="D850" s="1"/>
      <c r="E850" s="1"/>
    </row>
    <row r="851" spans="4:5" x14ac:dyDescent="0.25">
      <c r="D851" s="1"/>
      <c r="E851" s="1"/>
    </row>
    <row r="852" spans="4:5" x14ac:dyDescent="0.25">
      <c r="D852" s="1"/>
      <c r="E852" s="1"/>
    </row>
    <row r="853" spans="4:5" x14ac:dyDescent="0.25">
      <c r="D853" s="1"/>
      <c r="E853" s="1"/>
    </row>
    <row r="854" spans="4:5" x14ac:dyDescent="0.25">
      <c r="D854" s="1"/>
      <c r="E854" s="1"/>
    </row>
    <row r="855" spans="4:5" x14ac:dyDescent="0.25">
      <c r="D855" s="1"/>
      <c r="E855" s="1"/>
    </row>
    <row r="856" spans="4:5" x14ac:dyDescent="0.25">
      <c r="D856" s="1"/>
      <c r="E856" s="1"/>
    </row>
    <row r="857" spans="4:5" x14ac:dyDescent="0.25">
      <c r="D857" s="1"/>
      <c r="E857" s="1"/>
    </row>
    <row r="858" spans="4:5" x14ac:dyDescent="0.25">
      <c r="D858" s="1"/>
      <c r="E858" s="1"/>
    </row>
    <row r="859" spans="4:5" x14ac:dyDescent="0.25">
      <c r="D859" s="1"/>
      <c r="E859" s="1"/>
    </row>
    <row r="860" spans="4:5" x14ac:dyDescent="0.25">
      <c r="D860" s="1"/>
      <c r="E860" s="1"/>
    </row>
    <row r="861" spans="4:5" x14ac:dyDescent="0.25">
      <c r="D861" s="1"/>
      <c r="E861" s="1"/>
    </row>
    <row r="862" spans="4:5" x14ac:dyDescent="0.25">
      <c r="D862" s="1"/>
      <c r="E862" s="1"/>
    </row>
    <row r="863" spans="4:5" x14ac:dyDescent="0.25">
      <c r="D863" s="1"/>
      <c r="E863" s="1"/>
    </row>
    <row r="864" spans="4:5" x14ac:dyDescent="0.25">
      <c r="D864" s="1"/>
      <c r="E864" s="1"/>
    </row>
    <row r="865" spans="4:5" x14ac:dyDescent="0.25">
      <c r="D865" s="1"/>
      <c r="E865" s="1"/>
    </row>
    <row r="866" spans="4:5" x14ac:dyDescent="0.25">
      <c r="D866" s="1"/>
      <c r="E866" s="1"/>
    </row>
    <row r="867" spans="4:5" x14ac:dyDescent="0.25">
      <c r="D867" s="1"/>
      <c r="E867" s="1"/>
    </row>
    <row r="868" spans="4:5" x14ac:dyDescent="0.25">
      <c r="D868" s="1"/>
      <c r="E868" s="1"/>
    </row>
    <row r="869" spans="4:5" x14ac:dyDescent="0.25">
      <c r="D869" s="1"/>
      <c r="E869" s="1"/>
    </row>
    <row r="870" spans="4:5" x14ac:dyDescent="0.25">
      <c r="D870" s="1"/>
      <c r="E870" s="1"/>
    </row>
    <row r="871" spans="4:5" x14ac:dyDescent="0.25">
      <c r="D871" s="1"/>
      <c r="E871" s="1"/>
    </row>
    <row r="872" spans="4:5" x14ac:dyDescent="0.25">
      <c r="D872" s="1"/>
      <c r="E872" s="1"/>
    </row>
    <row r="873" spans="4:5" x14ac:dyDescent="0.25">
      <c r="D873" s="1"/>
      <c r="E873" s="1"/>
    </row>
    <row r="874" spans="4:5" x14ac:dyDescent="0.25">
      <c r="D874" s="1"/>
      <c r="E874" s="1"/>
    </row>
    <row r="875" spans="4:5" x14ac:dyDescent="0.25">
      <c r="D875" s="1"/>
      <c r="E875" s="1"/>
    </row>
    <row r="876" spans="4:5" x14ac:dyDescent="0.25">
      <c r="D876" s="1"/>
      <c r="E876" s="1"/>
    </row>
    <row r="877" spans="4:5" x14ac:dyDescent="0.25">
      <c r="D877" s="1"/>
      <c r="E877" s="1"/>
    </row>
    <row r="878" spans="4:5" x14ac:dyDescent="0.25">
      <c r="D878" s="1"/>
      <c r="E878" s="1"/>
    </row>
    <row r="879" spans="4:5" x14ac:dyDescent="0.25">
      <c r="D879" s="1"/>
      <c r="E879" s="1"/>
    </row>
    <row r="880" spans="4:5" x14ac:dyDescent="0.25">
      <c r="D880" s="1"/>
      <c r="E880" s="1"/>
    </row>
    <row r="881" spans="4:5" x14ac:dyDescent="0.25">
      <c r="D881" s="1"/>
      <c r="E881" s="1"/>
    </row>
    <row r="882" spans="4:5" x14ac:dyDescent="0.25">
      <c r="D882" s="1"/>
      <c r="E882" s="1"/>
    </row>
    <row r="883" spans="4:5" x14ac:dyDescent="0.25">
      <c r="D883" s="1"/>
      <c r="E883" s="1"/>
    </row>
    <row r="884" spans="4:5" x14ac:dyDescent="0.25">
      <c r="D884" s="1"/>
      <c r="E884" s="1"/>
    </row>
    <row r="885" spans="4:5" x14ac:dyDescent="0.25">
      <c r="D885" s="1"/>
      <c r="E885" s="1"/>
    </row>
    <row r="886" spans="4:5" x14ac:dyDescent="0.25">
      <c r="D886" s="1"/>
      <c r="E886" s="1"/>
    </row>
    <row r="887" spans="4:5" x14ac:dyDescent="0.25">
      <c r="D887" s="1"/>
      <c r="E887" s="1"/>
    </row>
    <row r="888" spans="4:5" x14ac:dyDescent="0.25">
      <c r="D888" s="1"/>
      <c r="E888" s="1"/>
    </row>
    <row r="889" spans="4:5" x14ac:dyDescent="0.25">
      <c r="D889" s="1"/>
      <c r="E889" s="1"/>
    </row>
    <row r="890" spans="4:5" x14ac:dyDescent="0.25">
      <c r="D890" s="1"/>
      <c r="E890" s="1"/>
    </row>
    <row r="891" spans="4:5" x14ac:dyDescent="0.25">
      <c r="D891" s="1"/>
      <c r="E891" s="1"/>
    </row>
    <row r="892" spans="4:5" x14ac:dyDescent="0.25">
      <c r="D892" s="1"/>
      <c r="E892" s="1"/>
    </row>
    <row r="893" spans="4:5" x14ac:dyDescent="0.25">
      <c r="D893" s="1"/>
      <c r="E893" s="1"/>
    </row>
    <row r="894" spans="4:5" x14ac:dyDescent="0.25">
      <c r="D894" s="1"/>
      <c r="E894" s="1"/>
    </row>
    <row r="895" spans="4:5" x14ac:dyDescent="0.25">
      <c r="D895" s="1"/>
      <c r="E895" s="1"/>
    </row>
    <row r="896" spans="4:5" x14ac:dyDescent="0.25">
      <c r="D896" s="1"/>
      <c r="E896" s="1"/>
    </row>
    <row r="897" spans="4:5" x14ac:dyDescent="0.25">
      <c r="D897" s="1"/>
      <c r="E897" s="1"/>
    </row>
    <row r="898" spans="4:5" x14ac:dyDescent="0.25">
      <c r="D898" s="1"/>
      <c r="E898" s="1"/>
    </row>
    <row r="899" spans="4:5" x14ac:dyDescent="0.25">
      <c r="D899" s="1"/>
      <c r="E899" s="1"/>
    </row>
    <row r="900" spans="4:5" x14ac:dyDescent="0.25">
      <c r="D900" s="1"/>
      <c r="E900" s="1"/>
    </row>
    <row r="901" spans="4:5" x14ac:dyDescent="0.25">
      <c r="D901" s="1"/>
      <c r="E901" s="1"/>
    </row>
    <row r="902" spans="4:5" x14ac:dyDescent="0.25">
      <c r="D902" s="1"/>
      <c r="E902" s="1"/>
    </row>
    <row r="903" spans="4:5" x14ac:dyDescent="0.25">
      <c r="D903" s="1"/>
      <c r="E903" s="1"/>
    </row>
    <row r="904" spans="4:5" x14ac:dyDescent="0.25">
      <c r="D904" s="1"/>
      <c r="E904" s="1"/>
    </row>
    <row r="905" spans="4:5" x14ac:dyDescent="0.25">
      <c r="D905" s="1"/>
      <c r="E905" s="1"/>
    </row>
    <row r="906" spans="4:5" x14ac:dyDescent="0.25">
      <c r="D906" s="1"/>
      <c r="E906" s="1"/>
    </row>
    <row r="907" spans="4:5" x14ac:dyDescent="0.25">
      <c r="D907" s="1"/>
      <c r="E907" s="1"/>
    </row>
    <row r="908" spans="4:5" x14ac:dyDescent="0.25">
      <c r="D908" s="1"/>
      <c r="E908" s="1"/>
    </row>
    <row r="909" spans="4:5" x14ac:dyDescent="0.25">
      <c r="D909" s="1"/>
      <c r="E909" s="1"/>
    </row>
    <row r="910" spans="4:5" x14ac:dyDescent="0.25">
      <c r="D910" s="1"/>
      <c r="E910" s="1"/>
    </row>
    <row r="911" spans="4:5" x14ac:dyDescent="0.25">
      <c r="D911" s="1"/>
      <c r="E911" s="1"/>
    </row>
    <row r="912" spans="4:5" x14ac:dyDescent="0.25">
      <c r="D912" s="1"/>
      <c r="E912" s="1"/>
    </row>
    <row r="913" spans="4:5" x14ac:dyDescent="0.25">
      <c r="D913" s="1"/>
      <c r="E913" s="1"/>
    </row>
    <row r="914" spans="4:5" x14ac:dyDescent="0.25">
      <c r="D914" s="1"/>
      <c r="E914" s="1"/>
    </row>
    <row r="915" spans="4:5" x14ac:dyDescent="0.25">
      <c r="D915" s="1"/>
      <c r="E915" s="1"/>
    </row>
    <row r="916" spans="4:5" x14ac:dyDescent="0.25">
      <c r="D916" s="1"/>
      <c r="E916" s="1"/>
    </row>
    <row r="917" spans="4:5" x14ac:dyDescent="0.25">
      <c r="D917" s="1"/>
      <c r="E917" s="1"/>
    </row>
    <row r="918" spans="4:5" x14ac:dyDescent="0.25">
      <c r="D918" s="1"/>
      <c r="E918" s="1"/>
    </row>
    <row r="919" spans="4:5" x14ac:dyDescent="0.25">
      <c r="D919" s="1"/>
      <c r="E919" s="1"/>
    </row>
    <row r="920" spans="4:5" x14ac:dyDescent="0.25">
      <c r="D920" s="1"/>
      <c r="E920" s="1"/>
    </row>
    <row r="921" spans="4:5" x14ac:dyDescent="0.25">
      <c r="D921" s="1"/>
      <c r="E921" s="1"/>
    </row>
    <row r="922" spans="4:5" x14ac:dyDescent="0.25">
      <c r="D922" s="1"/>
      <c r="E922" s="1"/>
    </row>
    <row r="923" spans="4:5" x14ac:dyDescent="0.25">
      <c r="D923" s="1"/>
      <c r="E923" s="1"/>
    </row>
    <row r="924" spans="4:5" x14ac:dyDescent="0.25">
      <c r="D924" s="1"/>
      <c r="E924" s="1"/>
    </row>
    <row r="925" spans="4:5" x14ac:dyDescent="0.25">
      <c r="D925" s="1"/>
      <c r="E925" s="1"/>
    </row>
    <row r="926" spans="4:5" x14ac:dyDescent="0.25">
      <c r="D926" s="1"/>
      <c r="E926" s="1"/>
    </row>
    <row r="927" spans="4:5" x14ac:dyDescent="0.25">
      <c r="D927" s="1"/>
      <c r="E927" s="1"/>
    </row>
    <row r="928" spans="4:5" x14ac:dyDescent="0.25">
      <c r="D928" s="1"/>
      <c r="E928" s="1"/>
    </row>
    <row r="929" spans="4:5" x14ac:dyDescent="0.25">
      <c r="D929" s="1"/>
      <c r="E929" s="1"/>
    </row>
    <row r="930" spans="4:5" x14ac:dyDescent="0.25">
      <c r="D930" s="1"/>
      <c r="E930" s="1"/>
    </row>
    <row r="931" spans="4:5" x14ac:dyDescent="0.25">
      <c r="D931" s="1"/>
      <c r="E931" s="1"/>
    </row>
    <row r="932" spans="4:5" x14ac:dyDescent="0.25">
      <c r="D932" s="1"/>
      <c r="E932" s="1"/>
    </row>
    <row r="933" spans="4:5" x14ac:dyDescent="0.25">
      <c r="D933" s="1"/>
      <c r="E933" s="1"/>
    </row>
    <row r="934" spans="4:5" x14ac:dyDescent="0.25">
      <c r="D934" s="1"/>
      <c r="E934" s="1"/>
    </row>
    <row r="935" spans="4:5" x14ac:dyDescent="0.25">
      <c r="D935" s="1"/>
      <c r="E935" s="1"/>
    </row>
    <row r="936" spans="4:5" x14ac:dyDescent="0.25">
      <c r="D936" s="1"/>
      <c r="E936" s="1"/>
    </row>
    <row r="937" spans="4:5" x14ac:dyDescent="0.25">
      <c r="D937" s="1"/>
      <c r="E937" s="1"/>
    </row>
    <row r="938" spans="4:5" x14ac:dyDescent="0.25">
      <c r="D938" s="1"/>
      <c r="E938" s="1"/>
    </row>
    <row r="939" spans="4:5" x14ac:dyDescent="0.25">
      <c r="D939" s="1"/>
      <c r="E939" s="1"/>
    </row>
    <row r="940" spans="4:5" x14ac:dyDescent="0.25">
      <c r="D940" s="1"/>
      <c r="E940" s="1"/>
    </row>
    <row r="941" spans="4:5" x14ac:dyDescent="0.25">
      <c r="D941" s="1"/>
      <c r="E941" s="1"/>
    </row>
    <row r="942" spans="4:5" x14ac:dyDescent="0.25">
      <c r="D942" s="1"/>
      <c r="E942" s="1"/>
    </row>
    <row r="943" spans="4:5" x14ac:dyDescent="0.25">
      <c r="D943" s="1"/>
      <c r="E943" s="1"/>
    </row>
    <row r="944" spans="4:5" x14ac:dyDescent="0.25">
      <c r="D944" s="1"/>
      <c r="E944" s="1"/>
    </row>
    <row r="945" spans="4:5" x14ac:dyDescent="0.25">
      <c r="D945" s="1"/>
      <c r="E945" s="1"/>
    </row>
    <row r="946" spans="4:5" x14ac:dyDescent="0.25">
      <c r="D946" s="1"/>
      <c r="E946" s="1"/>
    </row>
    <row r="947" spans="4:5" x14ac:dyDescent="0.25">
      <c r="D947" s="1"/>
      <c r="E947" s="1"/>
    </row>
    <row r="948" spans="4:5" x14ac:dyDescent="0.25">
      <c r="D948" s="1"/>
      <c r="E948" s="1"/>
    </row>
    <row r="949" spans="4:5" x14ac:dyDescent="0.25">
      <c r="D949" s="1"/>
      <c r="E949" s="1"/>
    </row>
    <row r="950" spans="4:5" x14ac:dyDescent="0.25">
      <c r="D950" s="1"/>
      <c r="E950" s="1"/>
    </row>
    <row r="951" spans="4:5" x14ac:dyDescent="0.25">
      <c r="D951" s="1"/>
      <c r="E951" s="1"/>
    </row>
    <row r="952" spans="4:5" x14ac:dyDescent="0.25">
      <c r="D952" s="1"/>
      <c r="E952" s="1"/>
    </row>
    <row r="953" spans="4:5" x14ac:dyDescent="0.25">
      <c r="D953" s="1"/>
      <c r="E953" s="1"/>
    </row>
    <row r="954" spans="4:5" x14ac:dyDescent="0.25">
      <c r="D954" s="1"/>
      <c r="E954" s="1"/>
    </row>
    <row r="955" spans="4:5" x14ac:dyDescent="0.25">
      <c r="D955" s="1"/>
      <c r="E955" s="1"/>
    </row>
    <row r="956" spans="4:5" x14ac:dyDescent="0.25">
      <c r="D956" s="1"/>
      <c r="E956" s="1"/>
    </row>
    <row r="957" spans="4:5" x14ac:dyDescent="0.25">
      <c r="D957" s="1"/>
      <c r="E957" s="1"/>
    </row>
    <row r="958" spans="4:5" x14ac:dyDescent="0.25">
      <c r="D958" s="1"/>
      <c r="E958" s="1"/>
    </row>
    <row r="959" spans="4:5" x14ac:dyDescent="0.25">
      <c r="D959" s="1"/>
      <c r="E959" s="1"/>
    </row>
    <row r="960" spans="4:5" x14ac:dyDescent="0.25">
      <c r="D960" s="1"/>
      <c r="E960" s="1"/>
    </row>
    <row r="961" spans="4:5" x14ac:dyDescent="0.25">
      <c r="D961" s="1"/>
      <c r="E961" s="1"/>
    </row>
    <row r="962" spans="4:5" x14ac:dyDescent="0.25">
      <c r="D962" s="1"/>
      <c r="E962" s="1"/>
    </row>
    <row r="963" spans="4:5" x14ac:dyDescent="0.25">
      <c r="D963" s="1"/>
      <c r="E963" s="1"/>
    </row>
    <row r="964" spans="4:5" x14ac:dyDescent="0.25">
      <c r="D964" s="1"/>
      <c r="E964" s="1"/>
    </row>
    <row r="965" spans="4:5" x14ac:dyDescent="0.25">
      <c r="D965" s="1"/>
      <c r="E965" s="1"/>
    </row>
    <row r="966" spans="4:5" x14ac:dyDescent="0.25">
      <c r="D966" s="1"/>
      <c r="E966" s="1"/>
    </row>
    <row r="967" spans="4:5" x14ac:dyDescent="0.25">
      <c r="D967" s="1"/>
      <c r="E967" s="1"/>
    </row>
    <row r="968" spans="4:5" x14ac:dyDescent="0.25">
      <c r="D968" s="1"/>
      <c r="E968" s="1"/>
    </row>
    <row r="969" spans="4:5" x14ac:dyDescent="0.25">
      <c r="D969" s="1"/>
      <c r="E969" s="1"/>
    </row>
    <row r="970" spans="4:5" x14ac:dyDescent="0.25">
      <c r="D970" s="1"/>
      <c r="E970" s="1"/>
    </row>
    <row r="971" spans="4:5" x14ac:dyDescent="0.25">
      <c r="D971" s="1"/>
      <c r="E971" s="1"/>
    </row>
    <row r="972" spans="4:5" x14ac:dyDescent="0.25">
      <c r="D972" s="1"/>
      <c r="E972" s="1"/>
    </row>
    <row r="973" spans="4:5" x14ac:dyDescent="0.25">
      <c r="D973" s="1"/>
      <c r="E973" s="1"/>
    </row>
    <row r="974" spans="4:5" x14ac:dyDescent="0.25">
      <c r="D974" s="1"/>
      <c r="E974" s="1"/>
    </row>
    <row r="975" spans="4:5" x14ac:dyDescent="0.25">
      <c r="D975" s="1"/>
      <c r="E975" s="1"/>
    </row>
    <row r="976" spans="4:5" x14ac:dyDescent="0.25">
      <c r="D976" s="1"/>
      <c r="E976" s="1"/>
    </row>
    <row r="977" spans="4:5" x14ac:dyDescent="0.25">
      <c r="D977" s="1"/>
      <c r="E977" s="1"/>
    </row>
    <row r="978" spans="4:5" x14ac:dyDescent="0.25">
      <c r="D978" s="1"/>
      <c r="E978" s="1"/>
    </row>
    <row r="979" spans="4:5" x14ac:dyDescent="0.25">
      <c r="D979" s="1"/>
      <c r="E979" s="1"/>
    </row>
    <row r="980" spans="4:5" x14ac:dyDescent="0.25">
      <c r="D980" s="1"/>
      <c r="E980" s="1"/>
    </row>
    <row r="981" spans="4:5" x14ac:dyDescent="0.25">
      <c r="D981" s="1"/>
      <c r="E981" s="1"/>
    </row>
    <row r="982" spans="4:5" x14ac:dyDescent="0.25">
      <c r="D982" s="1"/>
      <c r="E982" s="1"/>
    </row>
    <row r="983" spans="4:5" x14ac:dyDescent="0.25">
      <c r="D983" s="1"/>
      <c r="E983" s="1"/>
    </row>
    <row r="984" spans="4:5" x14ac:dyDescent="0.25">
      <c r="D984" s="1"/>
      <c r="E984" s="1"/>
    </row>
    <row r="985" spans="4:5" x14ac:dyDescent="0.25">
      <c r="D985" s="1"/>
      <c r="E985" s="1"/>
    </row>
    <row r="986" spans="4:5" x14ac:dyDescent="0.25">
      <c r="D986" s="1"/>
      <c r="E986" s="1"/>
    </row>
    <row r="987" spans="4:5" x14ac:dyDescent="0.25">
      <c r="D987" s="1"/>
      <c r="E987" s="1"/>
    </row>
    <row r="988" spans="4:5" x14ac:dyDescent="0.25">
      <c r="D988" s="1"/>
      <c r="E988" s="1"/>
    </row>
    <row r="989" spans="4:5" x14ac:dyDescent="0.25">
      <c r="D989" s="1"/>
      <c r="E989" s="1"/>
    </row>
    <row r="990" spans="4:5" x14ac:dyDescent="0.25">
      <c r="D990" s="1"/>
      <c r="E990" s="1"/>
    </row>
    <row r="991" spans="4:5" x14ac:dyDescent="0.25">
      <c r="D991" s="1"/>
      <c r="E991" s="1"/>
    </row>
    <row r="992" spans="4:5" x14ac:dyDescent="0.25">
      <c r="D992" s="1"/>
      <c r="E992" s="1"/>
    </row>
    <row r="993" spans="4:5" x14ac:dyDescent="0.25">
      <c r="D993" s="1"/>
      <c r="E993" s="1"/>
    </row>
    <row r="994" spans="4:5" x14ac:dyDescent="0.25">
      <c r="D994" s="1"/>
      <c r="E994" s="1"/>
    </row>
    <row r="995" spans="4:5" x14ac:dyDescent="0.25">
      <c r="D995" s="1"/>
      <c r="E995" s="1"/>
    </row>
    <row r="996" spans="4:5" x14ac:dyDescent="0.25">
      <c r="D996" s="1"/>
      <c r="E996" s="1"/>
    </row>
    <row r="997" spans="4:5" x14ac:dyDescent="0.25">
      <c r="D997" s="1"/>
      <c r="E997" s="1"/>
    </row>
    <row r="998" spans="4:5" x14ac:dyDescent="0.25">
      <c r="D998" s="1"/>
      <c r="E998" s="1"/>
    </row>
    <row r="999" spans="4:5" x14ac:dyDescent="0.25">
      <c r="D999" s="1"/>
      <c r="E999" s="1"/>
    </row>
    <row r="1000" spans="4:5" x14ac:dyDescent="0.25">
      <c r="D1000" s="1"/>
      <c r="E1000" s="1"/>
    </row>
    <row r="1001" spans="4:5" x14ac:dyDescent="0.25">
      <c r="D1001" s="1"/>
      <c r="E1001" s="1"/>
    </row>
    <row r="1002" spans="4:5" x14ac:dyDescent="0.25">
      <c r="D1002" s="1"/>
      <c r="E1002" s="1"/>
    </row>
    <row r="1003" spans="4:5" x14ac:dyDescent="0.25">
      <c r="D1003" s="1"/>
      <c r="E1003" s="1"/>
    </row>
    <row r="1004" spans="4:5" x14ac:dyDescent="0.25">
      <c r="D1004" s="1"/>
      <c r="E1004" s="1"/>
    </row>
    <row r="1005" spans="4:5" x14ac:dyDescent="0.25">
      <c r="D1005" s="1"/>
      <c r="E1005" s="1"/>
    </row>
    <row r="1006" spans="4:5" x14ac:dyDescent="0.25">
      <c r="D1006" s="1"/>
      <c r="E1006" s="1"/>
    </row>
    <row r="1007" spans="4:5" x14ac:dyDescent="0.25">
      <c r="D1007" s="1"/>
      <c r="E1007" s="1"/>
    </row>
    <row r="1008" spans="4:5" x14ac:dyDescent="0.25">
      <c r="D1008" s="1"/>
      <c r="E1008" s="1"/>
    </row>
    <row r="1009" spans="4:5" x14ac:dyDescent="0.25">
      <c r="D1009" s="1"/>
      <c r="E1009" s="1"/>
    </row>
    <row r="1010" spans="4:5" x14ac:dyDescent="0.25">
      <c r="D1010" s="1"/>
      <c r="E1010" s="1"/>
    </row>
    <row r="1011" spans="4:5" x14ac:dyDescent="0.25">
      <c r="D1011" s="1"/>
      <c r="E1011" s="1"/>
    </row>
    <row r="1012" spans="4:5" x14ac:dyDescent="0.25">
      <c r="D1012" s="1"/>
      <c r="E1012" s="1"/>
    </row>
    <row r="1013" spans="4:5" x14ac:dyDescent="0.25">
      <c r="D1013" s="1"/>
      <c r="E1013" s="1"/>
    </row>
    <row r="1014" spans="4:5" x14ac:dyDescent="0.25">
      <c r="D1014" s="1"/>
      <c r="E1014" s="1"/>
    </row>
    <row r="1015" spans="4:5" x14ac:dyDescent="0.25">
      <c r="D1015" s="1"/>
      <c r="E1015" s="1"/>
    </row>
    <row r="1016" spans="4:5" x14ac:dyDescent="0.25">
      <c r="D1016" s="1"/>
      <c r="E1016" s="1"/>
    </row>
    <row r="1017" spans="4:5" x14ac:dyDescent="0.25">
      <c r="D1017" s="1"/>
      <c r="E1017" s="1"/>
    </row>
    <row r="1018" spans="4:5" x14ac:dyDescent="0.25">
      <c r="D1018" s="1"/>
      <c r="E1018" s="1"/>
    </row>
    <row r="1019" spans="4:5" x14ac:dyDescent="0.25">
      <c r="D1019" s="1"/>
      <c r="E1019" s="1"/>
    </row>
    <row r="1020" spans="4:5" x14ac:dyDescent="0.25">
      <c r="D1020" s="1"/>
      <c r="E1020" s="1"/>
    </row>
    <row r="1021" spans="4:5" x14ac:dyDescent="0.25">
      <c r="D1021" s="1"/>
      <c r="E1021" s="1"/>
    </row>
    <row r="1022" spans="4:5" x14ac:dyDescent="0.25">
      <c r="D1022" s="1"/>
      <c r="E1022" s="1"/>
    </row>
    <row r="1023" spans="4:5" x14ac:dyDescent="0.25">
      <c r="D1023" s="1"/>
      <c r="E1023" s="1"/>
    </row>
    <row r="1024" spans="4:5" x14ac:dyDescent="0.25">
      <c r="D1024" s="1"/>
      <c r="E1024" s="1"/>
    </row>
    <row r="1025" spans="4:5" x14ac:dyDescent="0.25">
      <c r="D1025" s="1"/>
      <c r="E1025" s="1"/>
    </row>
    <row r="1026" spans="4:5" x14ac:dyDescent="0.25">
      <c r="D1026" s="1"/>
      <c r="E1026" s="1"/>
    </row>
    <row r="1027" spans="4:5" x14ac:dyDescent="0.25">
      <c r="D1027" s="1"/>
      <c r="E1027" s="1"/>
    </row>
    <row r="1028" spans="4:5" x14ac:dyDescent="0.25">
      <c r="D1028" s="1"/>
      <c r="E1028" s="1"/>
    </row>
    <row r="1029" spans="4:5" x14ac:dyDescent="0.25">
      <c r="D1029" s="1"/>
      <c r="E1029" s="1"/>
    </row>
    <row r="1030" spans="4:5" x14ac:dyDescent="0.25">
      <c r="D1030" s="1"/>
      <c r="E1030" s="1"/>
    </row>
    <row r="1031" spans="4:5" x14ac:dyDescent="0.25">
      <c r="D1031" s="1"/>
      <c r="E1031" s="1"/>
    </row>
    <row r="1032" spans="4:5" x14ac:dyDescent="0.25">
      <c r="D1032" s="1"/>
      <c r="E1032" s="1"/>
    </row>
    <row r="1033" spans="4:5" x14ac:dyDescent="0.25">
      <c r="D1033" s="1"/>
      <c r="E1033" s="1"/>
    </row>
    <row r="1034" spans="4:5" x14ac:dyDescent="0.25">
      <c r="D1034" s="1"/>
      <c r="E1034" s="1"/>
    </row>
    <row r="1035" spans="4:5" x14ac:dyDescent="0.25">
      <c r="D1035" s="1"/>
      <c r="E1035" s="1"/>
    </row>
    <row r="1036" spans="4:5" x14ac:dyDescent="0.25">
      <c r="D1036" s="1"/>
      <c r="E1036" s="1"/>
    </row>
    <row r="1037" spans="4:5" x14ac:dyDescent="0.25">
      <c r="D1037" s="1"/>
      <c r="E1037" s="1"/>
    </row>
    <row r="1038" spans="4:5" x14ac:dyDescent="0.25">
      <c r="D1038" s="1"/>
      <c r="E1038" s="1"/>
    </row>
    <row r="1039" spans="4:5" x14ac:dyDescent="0.25">
      <c r="D1039" s="1"/>
      <c r="E1039" s="1"/>
    </row>
    <row r="1040" spans="4:5" x14ac:dyDescent="0.25">
      <c r="D1040" s="1"/>
      <c r="E1040" s="1"/>
    </row>
    <row r="1041" spans="4:5" x14ac:dyDescent="0.25">
      <c r="D1041" s="1"/>
      <c r="E1041" s="1"/>
    </row>
    <row r="1042" spans="4:5" x14ac:dyDescent="0.25">
      <c r="D1042" s="1"/>
      <c r="E1042" s="1"/>
    </row>
    <row r="1043" spans="4:5" x14ac:dyDescent="0.25">
      <c r="D1043" s="1"/>
      <c r="E1043" s="1"/>
    </row>
    <row r="1044" spans="4:5" x14ac:dyDescent="0.25">
      <c r="D1044" s="1"/>
      <c r="E1044" s="1"/>
    </row>
    <row r="1045" spans="4:5" x14ac:dyDescent="0.25">
      <c r="D1045" s="1"/>
      <c r="E1045" s="1"/>
    </row>
    <row r="1046" spans="4:5" x14ac:dyDescent="0.25">
      <c r="D1046" s="1"/>
      <c r="E1046" s="1"/>
    </row>
    <row r="1047" spans="4:5" x14ac:dyDescent="0.25">
      <c r="D1047" s="1"/>
      <c r="E1047" s="1"/>
    </row>
    <row r="1048" spans="4:5" x14ac:dyDescent="0.25">
      <c r="D1048" s="1"/>
      <c r="E1048" s="1"/>
    </row>
    <row r="1049" spans="4:5" x14ac:dyDescent="0.25">
      <c r="D1049" s="1"/>
      <c r="E1049" s="1"/>
    </row>
    <row r="1050" spans="4:5" x14ac:dyDescent="0.25">
      <c r="D1050" s="1"/>
      <c r="E1050" s="1"/>
    </row>
    <row r="1051" spans="4:5" x14ac:dyDescent="0.25">
      <c r="D1051" s="1"/>
      <c r="E1051" s="1"/>
    </row>
    <row r="1052" spans="4:5" x14ac:dyDescent="0.25">
      <c r="D1052" s="1"/>
      <c r="E1052" s="1"/>
    </row>
    <row r="1053" spans="4:5" x14ac:dyDescent="0.25">
      <c r="D1053" s="1"/>
      <c r="E1053" s="1"/>
    </row>
    <row r="1054" spans="4:5" x14ac:dyDescent="0.25">
      <c r="D1054" s="1"/>
      <c r="E1054" s="1"/>
    </row>
    <row r="1055" spans="4:5" x14ac:dyDescent="0.25">
      <c r="D1055" s="1"/>
      <c r="E1055" s="1"/>
    </row>
    <row r="1056" spans="4:5" x14ac:dyDescent="0.25">
      <c r="D1056" s="1"/>
      <c r="E1056" s="1"/>
    </row>
    <row r="1057" spans="4:5" x14ac:dyDescent="0.25">
      <c r="D1057" s="1"/>
      <c r="E1057" s="1"/>
    </row>
    <row r="1058" spans="4:5" x14ac:dyDescent="0.25">
      <c r="D1058" s="1"/>
      <c r="E1058" s="1"/>
    </row>
    <row r="1059" spans="4:5" x14ac:dyDescent="0.25">
      <c r="D1059" s="1"/>
      <c r="E1059" s="1"/>
    </row>
    <row r="1060" spans="4:5" x14ac:dyDescent="0.25">
      <c r="D1060" s="1"/>
      <c r="E1060" s="1"/>
    </row>
    <row r="1061" spans="4:5" x14ac:dyDescent="0.25">
      <c r="D1061" s="1"/>
      <c r="E1061" s="1"/>
    </row>
    <row r="1062" spans="4:5" x14ac:dyDescent="0.25">
      <c r="D1062" s="1"/>
      <c r="E1062" s="1"/>
    </row>
    <row r="1063" spans="4:5" x14ac:dyDescent="0.25">
      <c r="D1063" s="1"/>
      <c r="E1063" s="1"/>
    </row>
    <row r="1064" spans="4:5" x14ac:dyDescent="0.25">
      <c r="D1064" s="1"/>
      <c r="E1064" s="1"/>
    </row>
    <row r="1065" spans="4:5" x14ac:dyDescent="0.25">
      <c r="D1065" s="1"/>
      <c r="E1065" s="1"/>
    </row>
    <row r="1066" spans="4:5" x14ac:dyDescent="0.25">
      <c r="D1066" s="1"/>
      <c r="E1066" s="1"/>
    </row>
    <row r="1067" spans="4:5" x14ac:dyDescent="0.25">
      <c r="D1067" s="1"/>
      <c r="E1067" s="1"/>
    </row>
    <row r="1068" spans="4:5" x14ac:dyDescent="0.25">
      <c r="D1068" s="1"/>
      <c r="E1068" s="1"/>
    </row>
    <row r="1069" spans="4:5" x14ac:dyDescent="0.25">
      <c r="D1069" s="1"/>
      <c r="E1069" s="1"/>
    </row>
    <row r="1070" spans="4:5" x14ac:dyDescent="0.25">
      <c r="D1070" s="1"/>
      <c r="E1070" s="1"/>
    </row>
    <row r="1071" spans="4:5" x14ac:dyDescent="0.25">
      <c r="D1071" s="1"/>
      <c r="E1071" s="1"/>
    </row>
    <row r="1072" spans="4:5" x14ac:dyDescent="0.25">
      <c r="D1072" s="1"/>
      <c r="E1072" s="1"/>
    </row>
    <row r="1073" spans="4:5" x14ac:dyDescent="0.25">
      <c r="D1073" s="1"/>
      <c r="E1073" s="1"/>
    </row>
    <row r="1074" spans="4:5" x14ac:dyDescent="0.25">
      <c r="D1074" s="1"/>
      <c r="E1074" s="1"/>
    </row>
    <row r="1075" spans="4:5" x14ac:dyDescent="0.25">
      <c r="D1075" s="1"/>
      <c r="E1075" s="1"/>
    </row>
    <row r="1076" spans="4:5" x14ac:dyDescent="0.25">
      <c r="D1076" s="1"/>
      <c r="E1076" s="1"/>
    </row>
    <row r="1077" spans="4:5" x14ac:dyDescent="0.25">
      <c r="D1077" s="1"/>
      <c r="E1077" s="1"/>
    </row>
    <row r="1078" spans="4:5" x14ac:dyDescent="0.25">
      <c r="D1078" s="1"/>
      <c r="E1078" s="1"/>
    </row>
    <row r="1079" spans="4:5" x14ac:dyDescent="0.25">
      <c r="D1079" s="1"/>
      <c r="E1079" s="1"/>
    </row>
    <row r="1080" spans="4:5" x14ac:dyDescent="0.25">
      <c r="D1080" s="1"/>
      <c r="E1080" s="1"/>
    </row>
    <row r="1081" spans="4:5" x14ac:dyDescent="0.25">
      <c r="D1081" s="1"/>
      <c r="E1081" s="1"/>
    </row>
    <row r="1082" spans="4:5" x14ac:dyDescent="0.25">
      <c r="D1082" s="1"/>
      <c r="E1082" s="1"/>
    </row>
    <row r="1083" spans="4:5" x14ac:dyDescent="0.25">
      <c r="D1083" s="1"/>
      <c r="E1083" s="1"/>
    </row>
    <row r="1084" spans="4:5" x14ac:dyDescent="0.25">
      <c r="D1084" s="1"/>
      <c r="E1084" s="1"/>
    </row>
    <row r="1085" spans="4:5" x14ac:dyDescent="0.25">
      <c r="D1085" s="1"/>
      <c r="E1085" s="1"/>
    </row>
    <row r="1086" spans="4:5" x14ac:dyDescent="0.25">
      <c r="D1086" s="1"/>
      <c r="E1086" s="1"/>
    </row>
    <row r="1087" spans="4:5" x14ac:dyDescent="0.25">
      <c r="D1087" s="1"/>
      <c r="E1087" s="1"/>
    </row>
    <row r="1088" spans="4:5" x14ac:dyDescent="0.25">
      <c r="D1088" s="1"/>
      <c r="E1088" s="1"/>
    </row>
  </sheetData>
  <mergeCells count="3">
    <mergeCell ref="A1:C2"/>
    <mergeCell ref="D1:E1"/>
    <mergeCell ref="G1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964B5-515F-4C65-B8C9-E42171869B08}">
  <dimension ref="A1:I2083"/>
  <sheetViews>
    <sheetView workbookViewId="0">
      <selection activeCell="D17" sqref="D17"/>
    </sheetView>
  </sheetViews>
  <sheetFormatPr defaultRowHeight="15" x14ac:dyDescent="0.25"/>
  <cols>
    <col min="1" max="1" width="28.5703125" customWidth="1"/>
    <col min="3" max="3" width="24" customWidth="1"/>
    <col min="7" max="7" width="34" customWidth="1"/>
    <col min="8" max="8" width="63.85546875" customWidth="1"/>
  </cols>
  <sheetData>
    <row r="1" spans="1:9" x14ac:dyDescent="0.25">
      <c r="A1" t="s">
        <v>4774</v>
      </c>
    </row>
    <row r="2" spans="1:9" x14ac:dyDescent="0.25">
      <c r="A2" t="s">
        <v>1339</v>
      </c>
      <c r="B2" t="s">
        <v>1340</v>
      </c>
      <c r="C2" t="s">
        <v>1341</v>
      </c>
      <c r="D2" t="s">
        <v>1342</v>
      </c>
      <c r="E2" t="s">
        <v>1343</v>
      </c>
      <c r="F2" t="s">
        <v>1344</v>
      </c>
      <c r="G2" t="s">
        <v>1345</v>
      </c>
      <c r="H2" t="s">
        <v>1346</v>
      </c>
      <c r="I2" t="s">
        <v>1347</v>
      </c>
    </row>
    <row r="3" spans="1:9" x14ac:dyDescent="0.25">
      <c r="A3" t="s">
        <v>1348</v>
      </c>
      <c r="B3" t="s">
        <v>1349</v>
      </c>
      <c r="C3" t="s">
        <v>1350</v>
      </c>
      <c r="D3" t="s">
        <v>1351</v>
      </c>
      <c r="E3">
        <v>2.1669999999999998</v>
      </c>
      <c r="F3" t="s">
        <v>1349</v>
      </c>
      <c r="G3">
        <v>8.5200000000000006E-21</v>
      </c>
      <c r="H3" t="s">
        <v>1352</v>
      </c>
      <c r="I3" t="s">
        <v>1353</v>
      </c>
    </row>
    <row r="4" spans="1:9" x14ac:dyDescent="0.25">
      <c r="A4" t="s">
        <v>1354</v>
      </c>
      <c r="B4" t="s">
        <v>1349</v>
      </c>
      <c r="C4" t="s">
        <v>1355</v>
      </c>
      <c r="D4" t="s">
        <v>1349</v>
      </c>
      <c r="E4">
        <v>1.175</v>
      </c>
      <c r="F4" t="s">
        <v>1356</v>
      </c>
      <c r="G4">
        <v>6.8600000000000002E-20</v>
      </c>
      <c r="H4" t="s">
        <v>1357</v>
      </c>
      <c r="I4" t="s">
        <v>1358</v>
      </c>
    </row>
    <row r="5" spans="1:9" x14ac:dyDescent="0.25">
      <c r="A5" t="s">
        <v>1359</v>
      </c>
      <c r="B5" t="s">
        <v>1349</v>
      </c>
      <c r="C5" t="s">
        <v>1360</v>
      </c>
      <c r="D5" t="s">
        <v>1349</v>
      </c>
      <c r="E5">
        <v>1.1859999999999999</v>
      </c>
      <c r="F5" t="s">
        <v>1356</v>
      </c>
      <c r="G5">
        <v>1.5499999999999999E-19</v>
      </c>
      <c r="H5" t="s">
        <v>1361</v>
      </c>
      <c r="I5" t="s">
        <v>1362</v>
      </c>
    </row>
    <row r="6" spans="1:9" x14ac:dyDescent="0.25">
      <c r="A6" t="s">
        <v>1363</v>
      </c>
      <c r="B6" t="s">
        <v>1349</v>
      </c>
      <c r="C6" t="s">
        <v>1364</v>
      </c>
      <c r="D6" t="s">
        <v>1349</v>
      </c>
      <c r="E6">
        <v>-1.6759999999999999</v>
      </c>
      <c r="F6" t="s">
        <v>1349</v>
      </c>
      <c r="G6">
        <v>2.4199999999999999E-19</v>
      </c>
      <c r="H6" t="s">
        <v>1365</v>
      </c>
      <c r="I6" t="s">
        <v>1366</v>
      </c>
    </row>
    <row r="7" spans="1:9" x14ac:dyDescent="0.25">
      <c r="A7" t="s">
        <v>1367</v>
      </c>
      <c r="B7" t="s">
        <v>1349</v>
      </c>
      <c r="C7" t="s">
        <v>1350</v>
      </c>
      <c r="D7" t="s">
        <v>1349</v>
      </c>
      <c r="E7">
        <v>0.46500000000000002</v>
      </c>
      <c r="F7" t="s">
        <v>1349</v>
      </c>
      <c r="G7">
        <v>5.1700000000000002E-19</v>
      </c>
      <c r="H7" t="s">
        <v>1368</v>
      </c>
      <c r="I7" t="s">
        <v>1369</v>
      </c>
    </row>
    <row r="8" spans="1:9" x14ac:dyDescent="0.25">
      <c r="A8" t="s">
        <v>1370</v>
      </c>
      <c r="B8" t="s">
        <v>1349</v>
      </c>
      <c r="C8" t="s">
        <v>1371</v>
      </c>
      <c r="D8" t="s">
        <v>1349</v>
      </c>
      <c r="E8">
        <v>0.34399999999999997</v>
      </c>
      <c r="F8" t="s">
        <v>1349</v>
      </c>
      <c r="G8">
        <v>2.83E-18</v>
      </c>
      <c r="H8" t="s">
        <v>1372</v>
      </c>
      <c r="I8" t="s">
        <v>1373</v>
      </c>
    </row>
    <row r="9" spans="1:9" x14ac:dyDescent="0.25">
      <c r="A9" t="s">
        <v>1374</v>
      </c>
      <c r="B9" t="s">
        <v>1349</v>
      </c>
      <c r="C9" t="s">
        <v>1371</v>
      </c>
      <c r="D9" t="s">
        <v>1349</v>
      </c>
      <c r="E9">
        <v>0.219</v>
      </c>
      <c r="F9" t="s">
        <v>1349</v>
      </c>
      <c r="G9">
        <v>4.8399999999999997E-18</v>
      </c>
      <c r="H9" t="s">
        <v>1375</v>
      </c>
      <c r="I9" t="s">
        <v>1376</v>
      </c>
    </row>
    <row r="10" spans="1:9" x14ac:dyDescent="0.25">
      <c r="A10" t="s">
        <v>1377</v>
      </c>
      <c r="B10" t="s">
        <v>1349</v>
      </c>
      <c r="C10" t="s">
        <v>1378</v>
      </c>
      <c r="D10" t="s">
        <v>1349</v>
      </c>
      <c r="E10">
        <v>1.034</v>
      </c>
      <c r="F10" t="s">
        <v>1349</v>
      </c>
      <c r="G10">
        <v>4.7599999999999999E-17</v>
      </c>
      <c r="H10" t="s">
        <v>1379</v>
      </c>
      <c r="I10" t="s">
        <v>1380</v>
      </c>
    </row>
    <row r="11" spans="1:9" x14ac:dyDescent="0.25">
      <c r="A11" t="s">
        <v>1381</v>
      </c>
      <c r="B11" t="s">
        <v>1349</v>
      </c>
      <c r="C11" t="s">
        <v>1364</v>
      </c>
      <c r="D11" t="s">
        <v>1349</v>
      </c>
      <c r="E11">
        <v>-1.82</v>
      </c>
      <c r="F11" t="s">
        <v>1356</v>
      </c>
      <c r="G11">
        <v>5.2300000000000001E-17</v>
      </c>
      <c r="H11" t="s">
        <v>1382</v>
      </c>
      <c r="I11" t="s">
        <v>1369</v>
      </c>
    </row>
    <row r="12" spans="1:9" x14ac:dyDescent="0.25">
      <c r="A12" t="s">
        <v>1383</v>
      </c>
      <c r="B12" t="s">
        <v>1349</v>
      </c>
      <c r="C12" t="s">
        <v>1364</v>
      </c>
      <c r="D12" t="s">
        <v>1349</v>
      </c>
      <c r="E12">
        <v>0.13</v>
      </c>
      <c r="F12" t="s">
        <v>1349</v>
      </c>
      <c r="G12">
        <v>4.1400000000000002E-16</v>
      </c>
      <c r="H12" t="s">
        <v>1384</v>
      </c>
      <c r="I12" t="s">
        <v>1385</v>
      </c>
    </row>
    <row r="13" spans="1:9" x14ac:dyDescent="0.25">
      <c r="A13" t="s">
        <v>1386</v>
      </c>
      <c r="B13" t="s">
        <v>1349</v>
      </c>
      <c r="C13" t="s">
        <v>1387</v>
      </c>
      <c r="D13" t="s">
        <v>1349</v>
      </c>
      <c r="E13">
        <v>0.66700000000000004</v>
      </c>
      <c r="F13" t="s">
        <v>1349</v>
      </c>
      <c r="G13">
        <v>1.1700000000000001E-15</v>
      </c>
      <c r="H13" t="s">
        <v>1388</v>
      </c>
      <c r="I13" t="s">
        <v>1389</v>
      </c>
    </row>
    <row r="14" spans="1:9" x14ac:dyDescent="0.25">
      <c r="A14" t="s">
        <v>1390</v>
      </c>
      <c r="B14" t="s">
        <v>1349</v>
      </c>
      <c r="C14" t="s">
        <v>1391</v>
      </c>
      <c r="D14" t="s">
        <v>1349</v>
      </c>
      <c r="E14">
        <v>-1.2889999999999999</v>
      </c>
      <c r="F14" t="s">
        <v>1349</v>
      </c>
      <c r="G14">
        <v>1.48E-15</v>
      </c>
      <c r="H14" t="s">
        <v>1392</v>
      </c>
      <c r="I14" t="s">
        <v>1393</v>
      </c>
    </row>
    <row r="15" spans="1:9" x14ac:dyDescent="0.25">
      <c r="A15" t="s">
        <v>1394</v>
      </c>
      <c r="B15" t="s">
        <v>1349</v>
      </c>
      <c r="C15" t="s">
        <v>1395</v>
      </c>
      <c r="D15" t="s">
        <v>1349</v>
      </c>
      <c r="E15">
        <v>8.2000000000000003E-2</v>
      </c>
      <c r="F15" t="s">
        <v>1349</v>
      </c>
      <c r="G15">
        <v>1.5499999999999999E-15</v>
      </c>
      <c r="H15" t="s">
        <v>1396</v>
      </c>
      <c r="I15" t="s">
        <v>1397</v>
      </c>
    </row>
    <row r="16" spans="1:9" x14ac:dyDescent="0.25">
      <c r="A16" t="s">
        <v>1398</v>
      </c>
      <c r="B16" t="s">
        <v>1349</v>
      </c>
      <c r="C16" t="s">
        <v>1399</v>
      </c>
      <c r="D16" t="s">
        <v>1349</v>
      </c>
      <c r="E16">
        <v>1.6679999999999999</v>
      </c>
      <c r="F16" t="s">
        <v>1349</v>
      </c>
      <c r="G16">
        <v>6.6300000000000001E-15</v>
      </c>
      <c r="H16" t="s">
        <v>1400</v>
      </c>
      <c r="I16" t="s">
        <v>1401</v>
      </c>
    </row>
    <row r="17" spans="1:9" x14ac:dyDescent="0.25">
      <c r="A17" t="s">
        <v>1402</v>
      </c>
      <c r="B17" t="s">
        <v>1349</v>
      </c>
      <c r="C17" t="s">
        <v>1371</v>
      </c>
      <c r="D17" t="s">
        <v>1349</v>
      </c>
      <c r="E17">
        <v>-0.28000000000000003</v>
      </c>
      <c r="F17" t="s">
        <v>1349</v>
      </c>
      <c r="G17">
        <v>1.62E-14</v>
      </c>
      <c r="H17" t="s">
        <v>1403</v>
      </c>
      <c r="I17" t="s">
        <v>1366</v>
      </c>
    </row>
    <row r="18" spans="1:9" x14ac:dyDescent="0.25">
      <c r="A18" t="s">
        <v>1404</v>
      </c>
      <c r="B18" t="s">
        <v>1349</v>
      </c>
      <c r="C18" t="s">
        <v>1364</v>
      </c>
      <c r="D18" t="s">
        <v>1349</v>
      </c>
      <c r="E18">
        <v>0.60399999999999998</v>
      </c>
      <c r="F18" t="s">
        <v>1356</v>
      </c>
      <c r="G18">
        <v>2.87E-14</v>
      </c>
      <c r="H18" t="s">
        <v>1405</v>
      </c>
      <c r="I18" t="s">
        <v>1406</v>
      </c>
    </row>
    <row r="19" spans="1:9" x14ac:dyDescent="0.25">
      <c r="A19" t="s">
        <v>1407</v>
      </c>
      <c r="B19">
        <v>-1.466</v>
      </c>
      <c r="C19" t="s">
        <v>1408</v>
      </c>
      <c r="D19" t="s">
        <v>1349</v>
      </c>
      <c r="E19">
        <v>0.90500000000000003</v>
      </c>
      <c r="F19" t="s">
        <v>1356</v>
      </c>
      <c r="G19">
        <v>3.25E-14</v>
      </c>
      <c r="H19" t="s">
        <v>1409</v>
      </c>
      <c r="I19" t="s">
        <v>1349</v>
      </c>
    </row>
    <row r="20" spans="1:9" x14ac:dyDescent="0.25">
      <c r="A20" t="s">
        <v>1410</v>
      </c>
      <c r="B20" t="s">
        <v>1349</v>
      </c>
      <c r="C20" t="s">
        <v>1364</v>
      </c>
      <c r="D20" t="s">
        <v>1349</v>
      </c>
      <c r="E20">
        <v>1.0449999999999999</v>
      </c>
      <c r="F20" t="s">
        <v>1349</v>
      </c>
      <c r="G20">
        <v>3.4499999999999998E-14</v>
      </c>
      <c r="H20" t="s">
        <v>1411</v>
      </c>
      <c r="I20" t="s">
        <v>1412</v>
      </c>
    </row>
    <row r="21" spans="1:9" x14ac:dyDescent="0.25">
      <c r="A21" t="s">
        <v>1413</v>
      </c>
      <c r="B21" t="s">
        <v>1349</v>
      </c>
      <c r="C21" t="s">
        <v>1364</v>
      </c>
      <c r="D21" t="s">
        <v>1414</v>
      </c>
      <c r="E21">
        <v>-2.89</v>
      </c>
      <c r="F21" t="s">
        <v>1349</v>
      </c>
      <c r="G21">
        <v>3.92E-14</v>
      </c>
      <c r="H21" t="s">
        <v>1415</v>
      </c>
      <c r="I21" t="s">
        <v>1416</v>
      </c>
    </row>
    <row r="22" spans="1:9" x14ac:dyDescent="0.25">
      <c r="A22" t="s">
        <v>1417</v>
      </c>
      <c r="B22" t="s">
        <v>1349</v>
      </c>
      <c r="C22" t="s">
        <v>1364</v>
      </c>
      <c r="D22" t="s">
        <v>1414</v>
      </c>
      <c r="E22">
        <v>-2.0249999999999999</v>
      </c>
      <c r="F22" t="s">
        <v>1349</v>
      </c>
      <c r="G22">
        <v>4.2500000000000002E-14</v>
      </c>
      <c r="H22" t="s">
        <v>1418</v>
      </c>
      <c r="I22" t="s">
        <v>1419</v>
      </c>
    </row>
    <row r="23" spans="1:9" x14ac:dyDescent="0.25">
      <c r="A23" t="s">
        <v>1420</v>
      </c>
      <c r="B23" t="s">
        <v>1349</v>
      </c>
      <c r="C23" t="s">
        <v>1360</v>
      </c>
      <c r="D23" t="s">
        <v>1349</v>
      </c>
      <c r="E23">
        <v>1.417</v>
      </c>
      <c r="F23" t="s">
        <v>1349</v>
      </c>
      <c r="G23">
        <v>4.9499999999999997E-14</v>
      </c>
      <c r="H23" t="s">
        <v>1421</v>
      </c>
      <c r="I23" t="s">
        <v>1422</v>
      </c>
    </row>
    <row r="24" spans="1:9" x14ac:dyDescent="0.25">
      <c r="A24" t="s">
        <v>1423</v>
      </c>
      <c r="B24">
        <v>1.5469999999999999</v>
      </c>
      <c r="C24" t="s">
        <v>1424</v>
      </c>
      <c r="D24" t="s">
        <v>1351</v>
      </c>
      <c r="E24">
        <v>2.085</v>
      </c>
      <c r="F24" t="s">
        <v>1349</v>
      </c>
      <c r="G24">
        <v>7.6799999999999998E-14</v>
      </c>
      <c r="H24" t="s">
        <v>1425</v>
      </c>
      <c r="I24" t="s">
        <v>1426</v>
      </c>
    </row>
    <row r="25" spans="1:9" x14ac:dyDescent="0.25">
      <c r="A25" t="s">
        <v>1427</v>
      </c>
      <c r="B25" t="s">
        <v>1349</v>
      </c>
      <c r="C25" t="s">
        <v>1378</v>
      </c>
      <c r="D25" t="s">
        <v>1351</v>
      </c>
      <c r="E25">
        <v>2.0510000000000002</v>
      </c>
      <c r="F25" t="s">
        <v>1349</v>
      </c>
      <c r="G25">
        <v>1.2099999999999999E-13</v>
      </c>
      <c r="H25" t="s">
        <v>1428</v>
      </c>
      <c r="I25" t="s">
        <v>1429</v>
      </c>
    </row>
    <row r="26" spans="1:9" x14ac:dyDescent="0.25">
      <c r="A26" t="s">
        <v>1430</v>
      </c>
      <c r="B26">
        <v>1.4059999999999999</v>
      </c>
      <c r="C26" t="s">
        <v>1399</v>
      </c>
      <c r="D26" t="s">
        <v>1349</v>
      </c>
      <c r="E26">
        <v>1.3720000000000001</v>
      </c>
      <c r="F26" t="s">
        <v>1349</v>
      </c>
      <c r="G26">
        <v>1.72E-13</v>
      </c>
      <c r="H26" t="s">
        <v>1431</v>
      </c>
      <c r="I26" t="s">
        <v>1353</v>
      </c>
    </row>
    <row r="27" spans="1:9" x14ac:dyDescent="0.25">
      <c r="A27" t="s">
        <v>1432</v>
      </c>
      <c r="B27" t="s">
        <v>1349</v>
      </c>
      <c r="C27" t="s">
        <v>1355</v>
      </c>
      <c r="D27" t="s">
        <v>1349</v>
      </c>
      <c r="E27">
        <v>0.63700000000000001</v>
      </c>
      <c r="F27" t="s">
        <v>1349</v>
      </c>
      <c r="G27">
        <v>8.4099999999999995E-13</v>
      </c>
      <c r="H27" t="s">
        <v>1433</v>
      </c>
      <c r="I27" t="s">
        <v>1434</v>
      </c>
    </row>
    <row r="28" spans="1:9" x14ac:dyDescent="0.25">
      <c r="A28" t="s">
        <v>1435</v>
      </c>
      <c r="B28" t="s">
        <v>1349</v>
      </c>
      <c r="C28" t="s">
        <v>1378</v>
      </c>
      <c r="D28" t="s">
        <v>1349</v>
      </c>
      <c r="E28">
        <v>1.2989999999999999</v>
      </c>
      <c r="F28" t="s">
        <v>1349</v>
      </c>
      <c r="G28">
        <v>1.2499999999999999E-12</v>
      </c>
      <c r="H28" t="s">
        <v>1436</v>
      </c>
      <c r="I28" t="s">
        <v>1437</v>
      </c>
    </row>
    <row r="29" spans="1:9" x14ac:dyDescent="0.25">
      <c r="A29" t="s">
        <v>1438</v>
      </c>
      <c r="B29">
        <v>1.333</v>
      </c>
      <c r="C29" t="s">
        <v>1408</v>
      </c>
      <c r="D29" t="s">
        <v>1349</v>
      </c>
      <c r="E29">
        <v>0.879</v>
      </c>
      <c r="F29" t="s">
        <v>1349</v>
      </c>
      <c r="G29">
        <v>1.2499999999999999E-12</v>
      </c>
      <c r="H29" t="s">
        <v>1439</v>
      </c>
      <c r="I29" t="s">
        <v>1440</v>
      </c>
    </row>
    <row r="30" spans="1:9" x14ac:dyDescent="0.25">
      <c r="A30" t="s">
        <v>1441</v>
      </c>
      <c r="B30" t="s">
        <v>1349</v>
      </c>
      <c r="C30" t="s">
        <v>1355</v>
      </c>
      <c r="D30" t="s">
        <v>1349</v>
      </c>
      <c r="E30">
        <v>5.0000000000000001E-3</v>
      </c>
      <c r="F30" t="s">
        <v>1349</v>
      </c>
      <c r="G30">
        <v>1.42E-12</v>
      </c>
      <c r="H30" t="s">
        <v>1442</v>
      </c>
      <c r="I30" t="s">
        <v>1416</v>
      </c>
    </row>
    <row r="31" spans="1:9" x14ac:dyDescent="0.25">
      <c r="A31" t="s">
        <v>1443</v>
      </c>
      <c r="B31" t="s">
        <v>1349</v>
      </c>
      <c r="C31" t="s">
        <v>1408</v>
      </c>
      <c r="D31" t="s">
        <v>1349</v>
      </c>
      <c r="E31">
        <v>0.79200000000000004</v>
      </c>
      <c r="F31" t="s">
        <v>1349</v>
      </c>
      <c r="G31">
        <v>4.8900000000000004E-12</v>
      </c>
      <c r="H31" t="s">
        <v>1444</v>
      </c>
      <c r="I31" t="s">
        <v>1429</v>
      </c>
    </row>
    <row r="32" spans="1:9" x14ac:dyDescent="0.25">
      <c r="A32" t="s">
        <v>1445</v>
      </c>
      <c r="B32" t="s">
        <v>1349</v>
      </c>
      <c r="C32" t="s">
        <v>1355</v>
      </c>
      <c r="D32" t="s">
        <v>1349</v>
      </c>
      <c r="E32">
        <v>1.0860000000000001</v>
      </c>
      <c r="F32" t="s">
        <v>1349</v>
      </c>
      <c r="G32">
        <v>7.9999999999999998E-12</v>
      </c>
      <c r="H32" t="s">
        <v>1446</v>
      </c>
      <c r="I32" t="s">
        <v>1447</v>
      </c>
    </row>
    <row r="33" spans="1:9" x14ac:dyDescent="0.25">
      <c r="A33" t="s">
        <v>1448</v>
      </c>
      <c r="B33" t="s">
        <v>1349</v>
      </c>
      <c r="C33" t="s">
        <v>1408</v>
      </c>
      <c r="D33" t="s">
        <v>1349</v>
      </c>
      <c r="E33">
        <v>-0.11700000000000001</v>
      </c>
      <c r="F33" t="s">
        <v>1356</v>
      </c>
      <c r="G33">
        <v>9.2400000000000002E-12</v>
      </c>
      <c r="H33" t="s">
        <v>1449</v>
      </c>
      <c r="I33" t="s">
        <v>1450</v>
      </c>
    </row>
    <row r="34" spans="1:9" x14ac:dyDescent="0.25">
      <c r="A34" t="s">
        <v>1451</v>
      </c>
      <c r="B34" t="s">
        <v>1349</v>
      </c>
      <c r="C34" t="s">
        <v>1360</v>
      </c>
      <c r="D34" t="s">
        <v>1349</v>
      </c>
      <c r="E34">
        <v>1.8620000000000001</v>
      </c>
      <c r="F34" t="s">
        <v>1349</v>
      </c>
      <c r="G34">
        <v>1.1500000000000001E-11</v>
      </c>
      <c r="H34" t="s">
        <v>1452</v>
      </c>
      <c r="I34" t="s">
        <v>1419</v>
      </c>
    </row>
    <row r="35" spans="1:9" x14ac:dyDescent="0.25">
      <c r="A35" t="s">
        <v>1453</v>
      </c>
      <c r="B35" t="s">
        <v>1349</v>
      </c>
      <c r="C35" t="s">
        <v>1454</v>
      </c>
      <c r="D35" t="s">
        <v>1349</v>
      </c>
      <c r="E35">
        <v>-1.734</v>
      </c>
      <c r="F35" t="s">
        <v>1356</v>
      </c>
      <c r="G35">
        <v>1.2000000000000001E-11</v>
      </c>
      <c r="H35" t="s">
        <v>1455</v>
      </c>
      <c r="I35" t="s">
        <v>1456</v>
      </c>
    </row>
    <row r="36" spans="1:9" x14ac:dyDescent="0.25">
      <c r="A36" t="s">
        <v>1457</v>
      </c>
      <c r="B36" t="s">
        <v>1349</v>
      </c>
      <c r="C36" t="s">
        <v>1458</v>
      </c>
      <c r="D36" t="s">
        <v>1349</v>
      </c>
      <c r="E36">
        <v>-0.57399999999999995</v>
      </c>
      <c r="F36" t="s">
        <v>1349</v>
      </c>
      <c r="G36">
        <v>1.46E-11</v>
      </c>
      <c r="H36" t="s">
        <v>1459</v>
      </c>
      <c r="I36" t="s">
        <v>1460</v>
      </c>
    </row>
    <row r="37" spans="1:9" x14ac:dyDescent="0.25">
      <c r="A37" t="s">
        <v>1461</v>
      </c>
      <c r="B37" t="s">
        <v>1349</v>
      </c>
      <c r="C37" t="s">
        <v>1462</v>
      </c>
      <c r="D37" t="s">
        <v>1349</v>
      </c>
      <c r="E37">
        <v>0.93400000000000005</v>
      </c>
      <c r="F37" t="s">
        <v>1349</v>
      </c>
      <c r="G37">
        <v>1.7500000000000001E-11</v>
      </c>
      <c r="H37" t="s">
        <v>1463</v>
      </c>
      <c r="I37" t="s">
        <v>1464</v>
      </c>
    </row>
    <row r="38" spans="1:9" x14ac:dyDescent="0.25">
      <c r="A38" t="s">
        <v>1465</v>
      </c>
      <c r="B38">
        <v>-1.673</v>
      </c>
      <c r="C38" t="s">
        <v>1424</v>
      </c>
      <c r="D38" t="s">
        <v>1349</v>
      </c>
      <c r="E38">
        <v>-0.254</v>
      </c>
      <c r="F38" t="s">
        <v>1349</v>
      </c>
      <c r="G38">
        <v>2.2600000000000001E-11</v>
      </c>
      <c r="H38" t="s">
        <v>1466</v>
      </c>
      <c r="I38" t="s">
        <v>1467</v>
      </c>
    </row>
    <row r="39" spans="1:9" x14ac:dyDescent="0.25">
      <c r="A39" t="s">
        <v>1468</v>
      </c>
      <c r="B39" t="s">
        <v>1349</v>
      </c>
      <c r="C39" t="s">
        <v>1387</v>
      </c>
      <c r="D39" t="s">
        <v>1349</v>
      </c>
      <c r="E39">
        <v>0.85099999999999998</v>
      </c>
      <c r="F39" t="s">
        <v>1356</v>
      </c>
      <c r="G39">
        <v>2.5099999999999999E-11</v>
      </c>
      <c r="H39" t="s">
        <v>1469</v>
      </c>
      <c r="I39" t="s">
        <v>1470</v>
      </c>
    </row>
    <row r="40" spans="1:9" x14ac:dyDescent="0.25">
      <c r="A40" t="s">
        <v>1471</v>
      </c>
      <c r="B40" t="s">
        <v>1349</v>
      </c>
      <c r="C40" t="s">
        <v>1378</v>
      </c>
      <c r="D40" t="s">
        <v>1349</v>
      </c>
      <c r="E40">
        <v>0.17399999999999999</v>
      </c>
      <c r="F40" t="s">
        <v>1349</v>
      </c>
      <c r="G40">
        <v>2.78E-11</v>
      </c>
      <c r="H40" t="s">
        <v>1472</v>
      </c>
      <c r="I40" t="s">
        <v>1473</v>
      </c>
    </row>
    <row r="41" spans="1:9" x14ac:dyDescent="0.25">
      <c r="A41" t="s">
        <v>1474</v>
      </c>
      <c r="B41" t="s">
        <v>1349</v>
      </c>
      <c r="C41" t="s">
        <v>1454</v>
      </c>
      <c r="D41" t="s">
        <v>1349</v>
      </c>
      <c r="E41">
        <v>0.56100000000000005</v>
      </c>
      <c r="F41" t="s">
        <v>1349</v>
      </c>
      <c r="G41">
        <v>4.3300000000000002E-11</v>
      </c>
      <c r="H41" t="s">
        <v>1475</v>
      </c>
      <c r="I41" t="s">
        <v>1476</v>
      </c>
    </row>
    <row r="42" spans="1:9" x14ac:dyDescent="0.25">
      <c r="A42" t="s">
        <v>1477</v>
      </c>
      <c r="B42" t="s">
        <v>1349</v>
      </c>
      <c r="C42" t="s">
        <v>1364</v>
      </c>
      <c r="D42" t="s">
        <v>1349</v>
      </c>
      <c r="E42">
        <v>0.16600000000000001</v>
      </c>
      <c r="F42" t="s">
        <v>1349</v>
      </c>
      <c r="G42">
        <v>6.35E-11</v>
      </c>
      <c r="H42" t="s">
        <v>1478</v>
      </c>
      <c r="I42" t="s">
        <v>1479</v>
      </c>
    </row>
    <row r="43" spans="1:9" x14ac:dyDescent="0.25">
      <c r="A43" t="s">
        <v>1480</v>
      </c>
      <c r="B43" t="s">
        <v>1349</v>
      </c>
      <c r="C43" t="s">
        <v>1481</v>
      </c>
      <c r="D43" t="s">
        <v>1349</v>
      </c>
      <c r="E43">
        <v>-0.376</v>
      </c>
      <c r="F43" t="s">
        <v>1349</v>
      </c>
      <c r="G43">
        <v>6.9599999999999997E-11</v>
      </c>
      <c r="H43" t="s">
        <v>1482</v>
      </c>
      <c r="I43" t="s">
        <v>1483</v>
      </c>
    </row>
    <row r="44" spans="1:9" x14ac:dyDescent="0.25">
      <c r="A44" t="s">
        <v>1484</v>
      </c>
      <c r="B44" t="s">
        <v>1349</v>
      </c>
      <c r="C44" t="s">
        <v>1454</v>
      </c>
      <c r="D44" t="s">
        <v>1349</v>
      </c>
      <c r="E44">
        <v>-1.196</v>
      </c>
      <c r="F44" t="s">
        <v>1356</v>
      </c>
      <c r="G44">
        <v>7.7899999999999997E-11</v>
      </c>
      <c r="H44" t="s">
        <v>1485</v>
      </c>
      <c r="I44" t="s">
        <v>1349</v>
      </c>
    </row>
    <row r="45" spans="1:9" x14ac:dyDescent="0.25">
      <c r="A45" t="s">
        <v>1486</v>
      </c>
      <c r="B45" t="s">
        <v>1349</v>
      </c>
      <c r="C45" t="s">
        <v>1364</v>
      </c>
      <c r="D45" t="s">
        <v>1349</v>
      </c>
      <c r="E45">
        <v>8.5999999999999993E-2</v>
      </c>
      <c r="F45" t="s">
        <v>1349</v>
      </c>
      <c r="G45">
        <v>9.3199999999999999E-11</v>
      </c>
      <c r="H45" t="s">
        <v>1487</v>
      </c>
      <c r="I45" t="s">
        <v>1488</v>
      </c>
    </row>
    <row r="46" spans="1:9" x14ac:dyDescent="0.25">
      <c r="A46" t="s">
        <v>1489</v>
      </c>
      <c r="B46" t="s">
        <v>1349</v>
      </c>
      <c r="C46" t="s">
        <v>1355</v>
      </c>
      <c r="D46" t="s">
        <v>1349</v>
      </c>
      <c r="E46">
        <v>0.93300000000000005</v>
      </c>
      <c r="F46" t="s">
        <v>1349</v>
      </c>
      <c r="G46">
        <v>9.6800000000000004E-11</v>
      </c>
      <c r="H46" t="s">
        <v>1490</v>
      </c>
      <c r="I46" t="s">
        <v>1491</v>
      </c>
    </row>
    <row r="47" spans="1:9" x14ac:dyDescent="0.25">
      <c r="A47" t="s">
        <v>1492</v>
      </c>
      <c r="B47" t="s">
        <v>1349</v>
      </c>
      <c r="C47" t="s">
        <v>1360</v>
      </c>
      <c r="D47" t="s">
        <v>1349</v>
      </c>
      <c r="E47">
        <v>0.72599999999999998</v>
      </c>
      <c r="F47" t="s">
        <v>1356</v>
      </c>
      <c r="G47">
        <v>1.02E-10</v>
      </c>
      <c r="H47" t="s">
        <v>1493</v>
      </c>
      <c r="I47" t="s">
        <v>1426</v>
      </c>
    </row>
    <row r="48" spans="1:9" x14ac:dyDescent="0.25">
      <c r="A48" t="s">
        <v>1494</v>
      </c>
      <c r="B48">
        <v>-2.3479999999999999</v>
      </c>
      <c r="C48" t="s">
        <v>1408</v>
      </c>
      <c r="D48" t="s">
        <v>1349</v>
      </c>
      <c r="E48">
        <v>1.88</v>
      </c>
      <c r="F48" t="s">
        <v>1356</v>
      </c>
      <c r="G48">
        <v>1.66E-10</v>
      </c>
      <c r="H48" t="s">
        <v>1495</v>
      </c>
      <c r="I48" t="s">
        <v>1496</v>
      </c>
    </row>
    <row r="49" spans="1:9" x14ac:dyDescent="0.25">
      <c r="A49" t="s">
        <v>1497</v>
      </c>
      <c r="B49" t="s">
        <v>1349</v>
      </c>
      <c r="C49" t="s">
        <v>1350</v>
      </c>
      <c r="D49" t="s">
        <v>1349</v>
      </c>
      <c r="E49">
        <v>0.98799999999999999</v>
      </c>
      <c r="F49" t="s">
        <v>1349</v>
      </c>
      <c r="G49">
        <v>1.86E-10</v>
      </c>
      <c r="H49" t="s">
        <v>1498</v>
      </c>
      <c r="I49" t="s">
        <v>1499</v>
      </c>
    </row>
    <row r="50" spans="1:9" x14ac:dyDescent="0.25">
      <c r="A50" t="s">
        <v>1500</v>
      </c>
      <c r="B50" t="s">
        <v>1349</v>
      </c>
      <c r="C50" t="s">
        <v>1364</v>
      </c>
      <c r="D50" t="s">
        <v>1351</v>
      </c>
      <c r="E50">
        <v>2.355</v>
      </c>
      <c r="F50" t="s">
        <v>1349</v>
      </c>
      <c r="G50">
        <v>1.87E-10</v>
      </c>
      <c r="H50" t="s">
        <v>1501</v>
      </c>
      <c r="I50" t="s">
        <v>1502</v>
      </c>
    </row>
    <row r="51" spans="1:9" x14ac:dyDescent="0.25">
      <c r="A51" t="s">
        <v>1503</v>
      </c>
      <c r="B51" t="s">
        <v>1349</v>
      </c>
      <c r="C51" t="s">
        <v>1378</v>
      </c>
      <c r="D51" t="s">
        <v>1349</v>
      </c>
      <c r="E51">
        <v>0.65600000000000003</v>
      </c>
      <c r="F51" t="s">
        <v>1349</v>
      </c>
      <c r="G51">
        <v>1.95E-10</v>
      </c>
      <c r="H51" t="s">
        <v>1504</v>
      </c>
      <c r="I51" t="s">
        <v>1505</v>
      </c>
    </row>
    <row r="52" spans="1:9" x14ac:dyDescent="0.25">
      <c r="A52" t="s">
        <v>1506</v>
      </c>
      <c r="B52" t="s">
        <v>1349</v>
      </c>
      <c r="C52" t="s">
        <v>1364</v>
      </c>
      <c r="D52" t="s">
        <v>1349</v>
      </c>
      <c r="E52">
        <v>-0.91500000000000004</v>
      </c>
      <c r="F52" t="s">
        <v>1356</v>
      </c>
      <c r="G52">
        <v>2.2900000000000001E-10</v>
      </c>
      <c r="H52" t="s">
        <v>1507</v>
      </c>
      <c r="I52" t="s">
        <v>1508</v>
      </c>
    </row>
    <row r="53" spans="1:9" x14ac:dyDescent="0.25">
      <c r="A53" t="s">
        <v>1509</v>
      </c>
      <c r="B53" t="s">
        <v>1349</v>
      </c>
      <c r="C53" t="s">
        <v>1364</v>
      </c>
      <c r="D53" t="s">
        <v>1349</v>
      </c>
      <c r="E53">
        <v>0.26800000000000002</v>
      </c>
      <c r="F53" t="s">
        <v>1349</v>
      </c>
      <c r="G53">
        <v>2.31E-10</v>
      </c>
      <c r="H53" t="s">
        <v>1510</v>
      </c>
      <c r="I53" t="s">
        <v>1511</v>
      </c>
    </row>
    <row r="54" spans="1:9" x14ac:dyDescent="0.25">
      <c r="A54" t="s">
        <v>1512</v>
      </c>
      <c r="B54" t="s">
        <v>1349</v>
      </c>
      <c r="C54" t="s">
        <v>1355</v>
      </c>
      <c r="D54" t="s">
        <v>1349</v>
      </c>
      <c r="E54">
        <v>0.92500000000000004</v>
      </c>
      <c r="F54" t="s">
        <v>1349</v>
      </c>
      <c r="G54">
        <v>3.3800000000000002E-10</v>
      </c>
      <c r="H54" t="s">
        <v>1513</v>
      </c>
      <c r="I54" t="s">
        <v>1514</v>
      </c>
    </row>
    <row r="55" spans="1:9" x14ac:dyDescent="0.25">
      <c r="A55" t="s">
        <v>1515</v>
      </c>
      <c r="B55" t="s">
        <v>1349</v>
      </c>
      <c r="C55" t="s">
        <v>1462</v>
      </c>
      <c r="D55" t="s">
        <v>1349</v>
      </c>
      <c r="E55">
        <v>0.21099999999999999</v>
      </c>
      <c r="F55" t="s">
        <v>1349</v>
      </c>
      <c r="G55">
        <v>3.9199999999999999E-10</v>
      </c>
      <c r="H55" t="s">
        <v>1516</v>
      </c>
      <c r="I55" t="s">
        <v>1517</v>
      </c>
    </row>
    <row r="56" spans="1:9" x14ac:dyDescent="0.25">
      <c r="A56" t="s">
        <v>1518</v>
      </c>
      <c r="B56" t="s">
        <v>1349</v>
      </c>
      <c r="C56" t="s">
        <v>1360</v>
      </c>
      <c r="D56" t="s">
        <v>1349</v>
      </c>
      <c r="E56">
        <v>1.274</v>
      </c>
      <c r="F56" t="s">
        <v>1349</v>
      </c>
      <c r="G56">
        <v>5.6300000000000002E-10</v>
      </c>
      <c r="H56" t="s">
        <v>1519</v>
      </c>
      <c r="I56" t="s">
        <v>1520</v>
      </c>
    </row>
    <row r="57" spans="1:9" x14ac:dyDescent="0.25">
      <c r="A57" t="s">
        <v>1521</v>
      </c>
      <c r="B57" t="s">
        <v>1349</v>
      </c>
      <c r="C57" t="s">
        <v>1454</v>
      </c>
      <c r="D57" t="s">
        <v>1349</v>
      </c>
      <c r="E57">
        <v>-0.40600000000000003</v>
      </c>
      <c r="F57" t="s">
        <v>1349</v>
      </c>
      <c r="G57">
        <v>6E-10</v>
      </c>
      <c r="H57" t="s">
        <v>1522</v>
      </c>
      <c r="I57" t="s">
        <v>1523</v>
      </c>
    </row>
    <row r="58" spans="1:9" x14ac:dyDescent="0.25">
      <c r="A58" t="s">
        <v>1524</v>
      </c>
      <c r="B58" t="s">
        <v>1349</v>
      </c>
      <c r="C58" t="s">
        <v>1525</v>
      </c>
      <c r="D58" t="s">
        <v>1349</v>
      </c>
      <c r="E58">
        <v>1.5860000000000001</v>
      </c>
      <c r="F58" t="s">
        <v>1349</v>
      </c>
      <c r="G58">
        <v>6.8300000000000002E-10</v>
      </c>
      <c r="H58" t="s">
        <v>1526</v>
      </c>
      <c r="I58" t="s">
        <v>1527</v>
      </c>
    </row>
    <row r="59" spans="1:9" x14ac:dyDescent="0.25">
      <c r="A59" t="s">
        <v>1528</v>
      </c>
      <c r="B59" t="s">
        <v>1349</v>
      </c>
      <c r="C59" t="s">
        <v>1378</v>
      </c>
      <c r="D59" t="s">
        <v>1349</v>
      </c>
      <c r="E59">
        <v>1.859</v>
      </c>
      <c r="F59" t="s">
        <v>1349</v>
      </c>
      <c r="G59">
        <v>7.4400000000000002E-10</v>
      </c>
      <c r="H59" t="s">
        <v>1529</v>
      </c>
      <c r="I59" t="s">
        <v>1429</v>
      </c>
    </row>
    <row r="60" spans="1:9" x14ac:dyDescent="0.25">
      <c r="A60" t="s">
        <v>1530</v>
      </c>
      <c r="B60" t="s">
        <v>1349</v>
      </c>
      <c r="C60" t="s">
        <v>1350</v>
      </c>
      <c r="D60" t="s">
        <v>1349</v>
      </c>
      <c r="E60">
        <v>0.71399999999999997</v>
      </c>
      <c r="F60" t="s">
        <v>1349</v>
      </c>
      <c r="G60">
        <v>8.07E-10</v>
      </c>
      <c r="H60" t="s">
        <v>1531</v>
      </c>
      <c r="I60" t="s">
        <v>1532</v>
      </c>
    </row>
    <row r="61" spans="1:9" x14ac:dyDescent="0.25">
      <c r="A61" t="s">
        <v>1533</v>
      </c>
      <c r="B61" t="s">
        <v>1349</v>
      </c>
      <c r="C61" t="s">
        <v>1364</v>
      </c>
      <c r="D61" t="s">
        <v>1349</v>
      </c>
      <c r="E61">
        <v>-1.3480000000000001</v>
      </c>
      <c r="F61" t="s">
        <v>1356</v>
      </c>
      <c r="G61">
        <v>8.07E-10</v>
      </c>
      <c r="H61" t="s">
        <v>1534</v>
      </c>
      <c r="I61" t="s">
        <v>1406</v>
      </c>
    </row>
    <row r="62" spans="1:9" x14ac:dyDescent="0.25">
      <c r="A62" t="s">
        <v>1535</v>
      </c>
      <c r="B62" t="s">
        <v>1349</v>
      </c>
      <c r="C62" t="s">
        <v>1408</v>
      </c>
      <c r="D62" t="s">
        <v>1349</v>
      </c>
      <c r="E62">
        <v>1.9159999999999999</v>
      </c>
      <c r="F62" t="s">
        <v>1349</v>
      </c>
      <c r="G62">
        <v>8.7199999999999999E-10</v>
      </c>
      <c r="H62" t="s">
        <v>1536</v>
      </c>
      <c r="I62" t="s">
        <v>1537</v>
      </c>
    </row>
    <row r="63" spans="1:9" x14ac:dyDescent="0.25">
      <c r="A63" t="s">
        <v>1538</v>
      </c>
      <c r="B63" t="s">
        <v>1349</v>
      </c>
      <c r="C63" t="s">
        <v>1378</v>
      </c>
      <c r="D63" t="s">
        <v>1349</v>
      </c>
      <c r="E63">
        <v>0.81200000000000006</v>
      </c>
      <c r="F63" t="s">
        <v>1356</v>
      </c>
      <c r="G63">
        <v>1.01E-9</v>
      </c>
      <c r="H63" t="s">
        <v>1539</v>
      </c>
      <c r="I63" t="s">
        <v>1349</v>
      </c>
    </row>
    <row r="64" spans="1:9" x14ac:dyDescent="0.25">
      <c r="A64" t="s">
        <v>1540</v>
      </c>
      <c r="B64">
        <v>1.3580000000000001</v>
      </c>
      <c r="C64" t="s">
        <v>1408</v>
      </c>
      <c r="D64" t="s">
        <v>1349</v>
      </c>
      <c r="E64">
        <v>1.2130000000000001</v>
      </c>
      <c r="F64" t="s">
        <v>1349</v>
      </c>
      <c r="G64">
        <v>1.1100000000000001E-9</v>
      </c>
      <c r="H64" t="s">
        <v>1541</v>
      </c>
      <c r="I64" t="s">
        <v>1349</v>
      </c>
    </row>
    <row r="65" spans="1:9" x14ac:dyDescent="0.25">
      <c r="A65" t="s">
        <v>1542</v>
      </c>
      <c r="B65" t="s">
        <v>1349</v>
      </c>
      <c r="C65" t="s">
        <v>1525</v>
      </c>
      <c r="D65" t="s">
        <v>1349</v>
      </c>
      <c r="E65">
        <v>-0.65900000000000003</v>
      </c>
      <c r="F65" t="s">
        <v>1349</v>
      </c>
      <c r="G65">
        <v>1.1100000000000001E-9</v>
      </c>
      <c r="H65" t="s">
        <v>1543</v>
      </c>
      <c r="I65" t="s">
        <v>1544</v>
      </c>
    </row>
    <row r="66" spans="1:9" x14ac:dyDescent="0.25">
      <c r="A66" t="s">
        <v>1545</v>
      </c>
      <c r="B66" t="s">
        <v>1349</v>
      </c>
      <c r="C66" t="s">
        <v>1364</v>
      </c>
      <c r="D66" t="s">
        <v>1349</v>
      </c>
      <c r="E66">
        <v>-0.107</v>
      </c>
      <c r="F66" t="s">
        <v>1356</v>
      </c>
      <c r="G66">
        <v>1.15E-9</v>
      </c>
      <c r="H66" t="s">
        <v>1546</v>
      </c>
      <c r="I66" t="s">
        <v>1401</v>
      </c>
    </row>
    <row r="67" spans="1:9" x14ac:dyDescent="0.25">
      <c r="A67" t="s">
        <v>1547</v>
      </c>
      <c r="B67" t="s">
        <v>1349</v>
      </c>
      <c r="C67" t="s">
        <v>1399</v>
      </c>
      <c r="D67" t="s">
        <v>1349</v>
      </c>
      <c r="E67">
        <v>0.48299999999999998</v>
      </c>
      <c r="F67" t="s">
        <v>1349</v>
      </c>
      <c r="G67">
        <v>1.4599999999999999E-9</v>
      </c>
      <c r="H67" t="s">
        <v>1548</v>
      </c>
      <c r="I67" t="s">
        <v>1549</v>
      </c>
    </row>
    <row r="68" spans="1:9" x14ac:dyDescent="0.25">
      <c r="A68" t="s">
        <v>1550</v>
      </c>
      <c r="B68" t="s">
        <v>1349</v>
      </c>
      <c r="C68" t="s">
        <v>1371</v>
      </c>
      <c r="D68" t="s">
        <v>1349</v>
      </c>
      <c r="E68">
        <v>-0.97599999999999998</v>
      </c>
      <c r="F68" t="s">
        <v>1349</v>
      </c>
      <c r="G68">
        <v>1.5300000000000001E-9</v>
      </c>
      <c r="H68" t="s">
        <v>1551</v>
      </c>
      <c r="I68" t="s">
        <v>1552</v>
      </c>
    </row>
    <row r="69" spans="1:9" x14ac:dyDescent="0.25">
      <c r="A69" t="s">
        <v>1553</v>
      </c>
      <c r="B69">
        <v>1.58</v>
      </c>
      <c r="C69" t="s">
        <v>1408</v>
      </c>
      <c r="D69" t="s">
        <v>1349</v>
      </c>
      <c r="E69">
        <v>1.048</v>
      </c>
      <c r="F69" t="s">
        <v>1356</v>
      </c>
      <c r="G69">
        <v>1.56E-9</v>
      </c>
      <c r="H69" t="s">
        <v>1554</v>
      </c>
      <c r="I69" t="s">
        <v>1555</v>
      </c>
    </row>
    <row r="70" spans="1:9" x14ac:dyDescent="0.25">
      <c r="A70" t="s">
        <v>1556</v>
      </c>
      <c r="B70" t="s">
        <v>1349</v>
      </c>
      <c r="C70" t="s">
        <v>1408</v>
      </c>
      <c r="D70" t="s">
        <v>1349</v>
      </c>
      <c r="E70">
        <v>1.07</v>
      </c>
      <c r="F70" t="s">
        <v>1349</v>
      </c>
      <c r="G70">
        <v>1.7700000000000001E-9</v>
      </c>
      <c r="H70" t="s">
        <v>1557</v>
      </c>
      <c r="I70" t="s">
        <v>1496</v>
      </c>
    </row>
    <row r="71" spans="1:9" x14ac:dyDescent="0.25">
      <c r="A71" t="s">
        <v>1558</v>
      </c>
      <c r="B71" t="s">
        <v>1349</v>
      </c>
      <c r="C71" t="s">
        <v>1364</v>
      </c>
      <c r="D71" t="s">
        <v>1349</v>
      </c>
      <c r="E71">
        <v>-1.675</v>
      </c>
      <c r="F71" t="s">
        <v>1349</v>
      </c>
      <c r="G71">
        <v>3.17E-9</v>
      </c>
      <c r="H71" t="s">
        <v>1559</v>
      </c>
      <c r="I71" t="s">
        <v>1560</v>
      </c>
    </row>
    <row r="72" spans="1:9" x14ac:dyDescent="0.25">
      <c r="A72" t="s">
        <v>1561</v>
      </c>
      <c r="B72" t="s">
        <v>1349</v>
      </c>
      <c r="C72" t="s">
        <v>1562</v>
      </c>
      <c r="D72" t="s">
        <v>1349</v>
      </c>
      <c r="E72">
        <v>1.016</v>
      </c>
      <c r="F72" t="s">
        <v>1356</v>
      </c>
      <c r="G72">
        <v>4.5500000000000002E-9</v>
      </c>
      <c r="H72" t="s">
        <v>1563</v>
      </c>
      <c r="I72" t="s">
        <v>1460</v>
      </c>
    </row>
    <row r="73" spans="1:9" x14ac:dyDescent="0.25">
      <c r="A73" t="s">
        <v>1564</v>
      </c>
      <c r="B73" t="s">
        <v>1349</v>
      </c>
      <c r="C73" t="s">
        <v>1378</v>
      </c>
      <c r="D73" t="s">
        <v>1349</v>
      </c>
      <c r="E73">
        <v>0.53200000000000003</v>
      </c>
      <c r="F73" t="s">
        <v>1356</v>
      </c>
      <c r="G73">
        <v>4.9600000000000002E-9</v>
      </c>
      <c r="H73" t="s">
        <v>1565</v>
      </c>
      <c r="I73" t="s">
        <v>1566</v>
      </c>
    </row>
    <row r="74" spans="1:9" x14ac:dyDescent="0.25">
      <c r="A74" t="s">
        <v>1567</v>
      </c>
      <c r="B74" t="s">
        <v>1349</v>
      </c>
      <c r="C74" t="s">
        <v>1360</v>
      </c>
      <c r="D74" t="s">
        <v>1349</v>
      </c>
      <c r="E74">
        <v>0.23599999999999999</v>
      </c>
      <c r="F74" t="s">
        <v>1356</v>
      </c>
      <c r="G74">
        <v>5.2400000000000001E-9</v>
      </c>
      <c r="H74" t="s">
        <v>1568</v>
      </c>
      <c r="I74" t="s">
        <v>1569</v>
      </c>
    </row>
    <row r="75" spans="1:9" x14ac:dyDescent="0.25">
      <c r="A75" t="s">
        <v>1570</v>
      </c>
      <c r="B75" t="s">
        <v>1349</v>
      </c>
      <c r="C75" t="s">
        <v>1364</v>
      </c>
      <c r="D75" t="s">
        <v>1349</v>
      </c>
      <c r="E75">
        <v>9.4E-2</v>
      </c>
      <c r="F75" t="s">
        <v>1349</v>
      </c>
      <c r="G75">
        <v>6.4199999999999998E-9</v>
      </c>
      <c r="H75" t="s">
        <v>1571</v>
      </c>
      <c r="I75" t="s">
        <v>1572</v>
      </c>
    </row>
    <row r="76" spans="1:9" x14ac:dyDescent="0.25">
      <c r="A76" t="s">
        <v>1573</v>
      </c>
      <c r="B76" t="s">
        <v>1349</v>
      </c>
      <c r="C76" t="s">
        <v>1371</v>
      </c>
      <c r="D76" t="s">
        <v>1349</v>
      </c>
      <c r="E76">
        <v>-1.349</v>
      </c>
      <c r="F76" t="s">
        <v>1349</v>
      </c>
      <c r="G76">
        <v>7.54E-9</v>
      </c>
      <c r="H76" t="s">
        <v>1574</v>
      </c>
      <c r="I76" t="s">
        <v>1575</v>
      </c>
    </row>
    <row r="77" spans="1:9" x14ac:dyDescent="0.25">
      <c r="A77" t="s">
        <v>1576</v>
      </c>
      <c r="B77" t="s">
        <v>1349</v>
      </c>
      <c r="C77" t="s">
        <v>1364</v>
      </c>
      <c r="D77" t="s">
        <v>1349</v>
      </c>
      <c r="E77">
        <v>-0.73299999999999998</v>
      </c>
      <c r="F77" t="s">
        <v>1349</v>
      </c>
      <c r="G77">
        <v>8.7999999999999994E-9</v>
      </c>
      <c r="H77" t="s">
        <v>1577</v>
      </c>
      <c r="I77" t="s">
        <v>1578</v>
      </c>
    </row>
    <row r="78" spans="1:9" x14ac:dyDescent="0.25">
      <c r="A78" t="s">
        <v>1579</v>
      </c>
      <c r="B78" t="s">
        <v>1349</v>
      </c>
      <c r="C78" t="s">
        <v>1462</v>
      </c>
      <c r="D78" t="s">
        <v>1349</v>
      </c>
      <c r="E78">
        <v>-0.70699999999999996</v>
      </c>
      <c r="F78" t="s">
        <v>1356</v>
      </c>
      <c r="G78">
        <v>9.1499999999999992E-9</v>
      </c>
      <c r="H78" t="s">
        <v>1580</v>
      </c>
      <c r="I78" t="s">
        <v>1581</v>
      </c>
    </row>
    <row r="79" spans="1:9" x14ac:dyDescent="0.25">
      <c r="A79" t="s">
        <v>1582</v>
      </c>
      <c r="B79" t="s">
        <v>1349</v>
      </c>
      <c r="C79" t="s">
        <v>1355</v>
      </c>
      <c r="D79" t="s">
        <v>1349</v>
      </c>
      <c r="E79">
        <v>-0.76500000000000001</v>
      </c>
      <c r="F79" t="s">
        <v>1349</v>
      </c>
      <c r="G79">
        <v>9.5000000000000007E-9</v>
      </c>
      <c r="H79" t="s">
        <v>1583</v>
      </c>
      <c r="I79" t="s">
        <v>1496</v>
      </c>
    </row>
    <row r="80" spans="1:9" x14ac:dyDescent="0.25">
      <c r="A80" t="s">
        <v>1584</v>
      </c>
      <c r="B80" t="s">
        <v>1349</v>
      </c>
      <c r="C80" t="s">
        <v>1355</v>
      </c>
      <c r="D80" t="s">
        <v>1349</v>
      </c>
      <c r="E80">
        <v>-8.5999999999999993E-2</v>
      </c>
      <c r="F80" t="s">
        <v>1349</v>
      </c>
      <c r="G80">
        <v>1.15E-8</v>
      </c>
      <c r="H80" t="s">
        <v>1585</v>
      </c>
      <c r="I80" t="s">
        <v>1349</v>
      </c>
    </row>
    <row r="81" spans="1:9" x14ac:dyDescent="0.25">
      <c r="A81" t="s">
        <v>1586</v>
      </c>
      <c r="B81" t="s">
        <v>1349</v>
      </c>
      <c r="C81" t="s">
        <v>1454</v>
      </c>
      <c r="D81" t="s">
        <v>1349</v>
      </c>
      <c r="E81">
        <v>-0.34799999999999998</v>
      </c>
      <c r="F81" t="s">
        <v>1356</v>
      </c>
      <c r="G81">
        <v>1.2499999999999999E-8</v>
      </c>
      <c r="H81" t="s">
        <v>1587</v>
      </c>
      <c r="I81" t="s">
        <v>1588</v>
      </c>
    </row>
    <row r="82" spans="1:9" x14ac:dyDescent="0.25">
      <c r="A82" t="s">
        <v>1589</v>
      </c>
      <c r="B82" t="s">
        <v>1349</v>
      </c>
      <c r="C82" t="s">
        <v>1408</v>
      </c>
      <c r="D82" t="s">
        <v>1349</v>
      </c>
      <c r="E82">
        <v>1.7090000000000001</v>
      </c>
      <c r="F82" t="s">
        <v>1356</v>
      </c>
      <c r="G82">
        <v>1.3200000000000001E-8</v>
      </c>
      <c r="H82" t="s">
        <v>1590</v>
      </c>
      <c r="I82" t="s">
        <v>1591</v>
      </c>
    </row>
    <row r="83" spans="1:9" x14ac:dyDescent="0.25">
      <c r="A83" t="s">
        <v>1592</v>
      </c>
      <c r="B83" t="s">
        <v>1349</v>
      </c>
      <c r="C83" t="s">
        <v>1364</v>
      </c>
      <c r="D83" t="s">
        <v>1349</v>
      </c>
      <c r="E83">
        <v>0.10199999999999999</v>
      </c>
      <c r="F83" t="s">
        <v>1349</v>
      </c>
      <c r="G83">
        <v>1.4500000000000001E-8</v>
      </c>
      <c r="H83" t="s">
        <v>1593</v>
      </c>
      <c r="I83" t="s">
        <v>1594</v>
      </c>
    </row>
    <row r="84" spans="1:9" x14ac:dyDescent="0.25">
      <c r="A84" t="s">
        <v>1595</v>
      </c>
      <c r="B84" t="s">
        <v>1349</v>
      </c>
      <c r="C84" t="s">
        <v>1395</v>
      </c>
      <c r="D84" t="s">
        <v>1349</v>
      </c>
      <c r="E84" t="s">
        <v>1349</v>
      </c>
      <c r="F84" t="s">
        <v>1349</v>
      </c>
      <c r="G84">
        <v>1.7500000000000001E-8</v>
      </c>
      <c r="H84" t="s">
        <v>1596</v>
      </c>
      <c r="I84" t="s">
        <v>1597</v>
      </c>
    </row>
    <row r="85" spans="1:9" x14ac:dyDescent="0.25">
      <c r="A85" t="s">
        <v>1598</v>
      </c>
      <c r="B85" t="s">
        <v>1349</v>
      </c>
      <c r="C85" t="s">
        <v>1408</v>
      </c>
      <c r="D85" t="s">
        <v>1349</v>
      </c>
      <c r="E85">
        <v>-0.14199999999999999</v>
      </c>
      <c r="F85" t="s">
        <v>1349</v>
      </c>
      <c r="G85">
        <v>1.7999999999999999E-8</v>
      </c>
      <c r="H85" t="s">
        <v>1599</v>
      </c>
      <c r="I85" t="s">
        <v>1349</v>
      </c>
    </row>
    <row r="86" spans="1:9" x14ac:dyDescent="0.25">
      <c r="A86" t="s">
        <v>1600</v>
      </c>
      <c r="B86" t="s">
        <v>1349</v>
      </c>
      <c r="C86" t="s">
        <v>1454</v>
      </c>
      <c r="D86" t="s">
        <v>1349</v>
      </c>
      <c r="E86">
        <v>0.33900000000000002</v>
      </c>
      <c r="F86" t="s">
        <v>1356</v>
      </c>
      <c r="G86">
        <v>1.99E-8</v>
      </c>
      <c r="H86" t="s">
        <v>1601</v>
      </c>
      <c r="I86" t="s">
        <v>1602</v>
      </c>
    </row>
    <row r="87" spans="1:9" x14ac:dyDescent="0.25">
      <c r="A87" t="s">
        <v>1603</v>
      </c>
      <c r="B87" t="s">
        <v>1349</v>
      </c>
      <c r="C87" t="s">
        <v>1364</v>
      </c>
      <c r="D87" t="s">
        <v>1349</v>
      </c>
      <c r="E87">
        <v>-9.5000000000000001E-2</v>
      </c>
      <c r="F87" t="s">
        <v>1349</v>
      </c>
      <c r="G87">
        <v>2.2300000000000001E-8</v>
      </c>
      <c r="H87" t="s">
        <v>1604</v>
      </c>
      <c r="I87" t="s">
        <v>1605</v>
      </c>
    </row>
    <row r="88" spans="1:9" x14ac:dyDescent="0.25">
      <c r="A88" t="s">
        <v>1606</v>
      </c>
      <c r="B88" t="s">
        <v>1349</v>
      </c>
      <c r="C88" t="s">
        <v>1462</v>
      </c>
      <c r="D88" t="s">
        <v>1349</v>
      </c>
      <c r="E88">
        <v>1.3</v>
      </c>
      <c r="F88" t="s">
        <v>1349</v>
      </c>
      <c r="G88">
        <v>2.37E-8</v>
      </c>
      <c r="H88" t="s">
        <v>1607</v>
      </c>
      <c r="I88" t="s">
        <v>1608</v>
      </c>
    </row>
    <row r="89" spans="1:9" x14ac:dyDescent="0.25">
      <c r="A89" t="s">
        <v>1609</v>
      </c>
      <c r="B89" t="s">
        <v>1349</v>
      </c>
      <c r="C89" t="s">
        <v>1364</v>
      </c>
      <c r="D89" t="s">
        <v>1349</v>
      </c>
      <c r="E89">
        <v>-1.5349999999999999</v>
      </c>
      <c r="F89" t="s">
        <v>1349</v>
      </c>
      <c r="G89">
        <v>2.37E-8</v>
      </c>
      <c r="H89" t="s">
        <v>1610</v>
      </c>
      <c r="I89" t="s">
        <v>1611</v>
      </c>
    </row>
    <row r="90" spans="1:9" x14ac:dyDescent="0.25">
      <c r="A90" t="s">
        <v>1612</v>
      </c>
      <c r="B90" t="s">
        <v>1349</v>
      </c>
      <c r="C90" t="s">
        <v>1360</v>
      </c>
      <c r="D90" t="s">
        <v>1349</v>
      </c>
      <c r="E90">
        <v>1.423</v>
      </c>
      <c r="F90" t="s">
        <v>1349</v>
      </c>
      <c r="G90">
        <v>2.8200000000000001E-8</v>
      </c>
      <c r="H90" t="s">
        <v>1613</v>
      </c>
      <c r="I90" t="s">
        <v>1614</v>
      </c>
    </row>
    <row r="91" spans="1:9" x14ac:dyDescent="0.25">
      <c r="A91" t="s">
        <v>1615</v>
      </c>
      <c r="B91" t="s">
        <v>1349</v>
      </c>
      <c r="C91" t="s">
        <v>1355</v>
      </c>
      <c r="D91" t="s">
        <v>1349</v>
      </c>
      <c r="E91">
        <v>1.3839999999999999</v>
      </c>
      <c r="F91" t="s">
        <v>1356</v>
      </c>
      <c r="G91">
        <v>3.1100000000000001E-8</v>
      </c>
      <c r="H91" t="s">
        <v>1616</v>
      </c>
      <c r="I91" t="s">
        <v>1617</v>
      </c>
    </row>
    <row r="92" spans="1:9" x14ac:dyDescent="0.25">
      <c r="A92" t="s">
        <v>1618</v>
      </c>
      <c r="B92" t="s">
        <v>1349</v>
      </c>
      <c r="C92" t="s">
        <v>1360</v>
      </c>
      <c r="D92" t="s">
        <v>1351</v>
      </c>
      <c r="E92">
        <v>2.6160000000000001</v>
      </c>
      <c r="F92" t="s">
        <v>1356</v>
      </c>
      <c r="G92">
        <v>3.3400000000000001E-8</v>
      </c>
      <c r="H92" t="s">
        <v>1619</v>
      </c>
      <c r="I92" t="s">
        <v>1620</v>
      </c>
    </row>
    <row r="93" spans="1:9" x14ac:dyDescent="0.25">
      <c r="A93" t="s">
        <v>1621</v>
      </c>
      <c r="B93" t="s">
        <v>1349</v>
      </c>
      <c r="C93" t="s">
        <v>1360</v>
      </c>
      <c r="D93" t="s">
        <v>1349</v>
      </c>
      <c r="E93">
        <v>1.0680000000000001</v>
      </c>
      <c r="F93" t="s">
        <v>1356</v>
      </c>
      <c r="G93">
        <v>3.3600000000000003E-8</v>
      </c>
      <c r="H93" t="s">
        <v>1622</v>
      </c>
      <c r="I93" t="s">
        <v>1611</v>
      </c>
    </row>
    <row r="94" spans="1:9" x14ac:dyDescent="0.25">
      <c r="A94" t="s">
        <v>1623</v>
      </c>
      <c r="B94" t="s">
        <v>1349</v>
      </c>
      <c r="C94" t="s">
        <v>1399</v>
      </c>
      <c r="D94" t="s">
        <v>1349</v>
      </c>
      <c r="E94">
        <v>-0.24299999999999999</v>
      </c>
      <c r="F94" t="s">
        <v>1356</v>
      </c>
      <c r="G94">
        <v>3.6300000000000001E-8</v>
      </c>
      <c r="H94" t="s">
        <v>1624</v>
      </c>
      <c r="I94" t="s">
        <v>1349</v>
      </c>
    </row>
    <row r="95" spans="1:9" x14ac:dyDescent="0.25">
      <c r="A95" t="s">
        <v>1625</v>
      </c>
      <c r="B95" t="s">
        <v>1349</v>
      </c>
      <c r="C95" t="s">
        <v>1355</v>
      </c>
      <c r="D95" t="s">
        <v>1349</v>
      </c>
      <c r="E95">
        <v>0.97</v>
      </c>
      <c r="F95" t="s">
        <v>1349</v>
      </c>
      <c r="G95">
        <v>3.7599999999999999E-8</v>
      </c>
      <c r="H95" t="s">
        <v>1626</v>
      </c>
      <c r="I95" t="s">
        <v>1627</v>
      </c>
    </row>
    <row r="96" spans="1:9" x14ac:dyDescent="0.25">
      <c r="A96" t="s">
        <v>1628</v>
      </c>
      <c r="B96" t="s">
        <v>1349</v>
      </c>
      <c r="C96" t="s">
        <v>1350</v>
      </c>
      <c r="D96" t="s">
        <v>1349</v>
      </c>
      <c r="E96">
        <v>0.109</v>
      </c>
      <c r="F96" t="s">
        <v>1356</v>
      </c>
      <c r="G96">
        <v>3.7599999999999999E-8</v>
      </c>
      <c r="H96" t="s">
        <v>1629</v>
      </c>
      <c r="I96" t="s">
        <v>1630</v>
      </c>
    </row>
    <row r="97" spans="1:9" x14ac:dyDescent="0.25">
      <c r="A97" t="s">
        <v>1631</v>
      </c>
      <c r="B97" t="s">
        <v>1349</v>
      </c>
      <c r="C97" t="s">
        <v>1355</v>
      </c>
      <c r="D97" t="s">
        <v>1349</v>
      </c>
      <c r="E97">
        <v>1.7110000000000001</v>
      </c>
      <c r="F97" t="s">
        <v>1349</v>
      </c>
      <c r="G97">
        <v>4.14E-8</v>
      </c>
      <c r="H97" t="s">
        <v>1632</v>
      </c>
      <c r="I97" t="s">
        <v>1633</v>
      </c>
    </row>
    <row r="98" spans="1:9" x14ac:dyDescent="0.25">
      <c r="A98" t="s">
        <v>1634</v>
      </c>
      <c r="B98" t="s">
        <v>1349</v>
      </c>
      <c r="C98" t="s">
        <v>1364</v>
      </c>
      <c r="D98" t="s">
        <v>1349</v>
      </c>
      <c r="E98">
        <v>-1.2549999999999999</v>
      </c>
      <c r="F98" t="s">
        <v>1349</v>
      </c>
      <c r="G98">
        <v>4.7699999999999997E-8</v>
      </c>
      <c r="H98" t="s">
        <v>1635</v>
      </c>
      <c r="I98" t="s">
        <v>1636</v>
      </c>
    </row>
    <row r="99" spans="1:9" x14ac:dyDescent="0.25">
      <c r="A99" t="s">
        <v>1637</v>
      </c>
      <c r="B99" t="s">
        <v>1349</v>
      </c>
      <c r="C99" t="s">
        <v>1408</v>
      </c>
      <c r="D99" t="s">
        <v>1349</v>
      </c>
      <c r="E99">
        <v>0.81299999999999994</v>
      </c>
      <c r="F99" t="s">
        <v>1349</v>
      </c>
      <c r="G99">
        <v>4.7799999999999998E-8</v>
      </c>
      <c r="H99" t="s">
        <v>1638</v>
      </c>
      <c r="I99" t="s">
        <v>1639</v>
      </c>
    </row>
    <row r="100" spans="1:9" x14ac:dyDescent="0.25">
      <c r="A100" t="s">
        <v>1640</v>
      </c>
      <c r="B100" t="s">
        <v>1349</v>
      </c>
      <c r="C100" t="s">
        <v>1371</v>
      </c>
      <c r="D100" t="s">
        <v>1349</v>
      </c>
      <c r="E100">
        <v>0.41299999999999998</v>
      </c>
      <c r="F100" t="s">
        <v>1349</v>
      </c>
      <c r="G100">
        <v>4.7799999999999998E-8</v>
      </c>
      <c r="H100" t="s">
        <v>1641</v>
      </c>
      <c r="I100" t="s">
        <v>1470</v>
      </c>
    </row>
    <row r="101" spans="1:9" x14ac:dyDescent="0.25">
      <c r="A101" t="s">
        <v>1642</v>
      </c>
      <c r="B101" t="s">
        <v>1349</v>
      </c>
      <c r="C101" t="s">
        <v>1399</v>
      </c>
      <c r="D101" t="s">
        <v>1349</v>
      </c>
      <c r="E101">
        <v>0.46500000000000002</v>
      </c>
      <c r="F101" t="s">
        <v>1356</v>
      </c>
      <c r="G101">
        <v>5.4599999999999999E-8</v>
      </c>
      <c r="H101" t="s">
        <v>1643</v>
      </c>
      <c r="I101" t="s">
        <v>1349</v>
      </c>
    </row>
    <row r="102" spans="1:9" x14ac:dyDescent="0.25">
      <c r="A102" t="s">
        <v>1644</v>
      </c>
      <c r="B102" t="s">
        <v>1349</v>
      </c>
      <c r="C102" t="s">
        <v>1481</v>
      </c>
      <c r="D102" t="s">
        <v>1349</v>
      </c>
      <c r="E102">
        <v>-1.2190000000000001</v>
      </c>
      <c r="F102" t="s">
        <v>1349</v>
      </c>
      <c r="G102">
        <v>5.5999999999999999E-8</v>
      </c>
      <c r="H102" t="s">
        <v>1645</v>
      </c>
      <c r="I102" t="s">
        <v>1646</v>
      </c>
    </row>
    <row r="103" spans="1:9" x14ac:dyDescent="0.25">
      <c r="A103" t="s">
        <v>1647</v>
      </c>
      <c r="B103" t="s">
        <v>1349</v>
      </c>
      <c r="C103" t="s">
        <v>1454</v>
      </c>
      <c r="D103" t="s">
        <v>1349</v>
      </c>
      <c r="E103">
        <v>-0.30099999999999999</v>
      </c>
      <c r="F103" t="s">
        <v>1349</v>
      </c>
      <c r="G103">
        <v>5.9999999999999995E-8</v>
      </c>
      <c r="H103" t="s">
        <v>1648</v>
      </c>
      <c r="I103" t="s">
        <v>1649</v>
      </c>
    </row>
    <row r="104" spans="1:9" x14ac:dyDescent="0.25">
      <c r="A104" t="s">
        <v>1650</v>
      </c>
      <c r="B104">
        <v>1.341</v>
      </c>
      <c r="C104" t="s">
        <v>1395</v>
      </c>
      <c r="D104" t="s">
        <v>1351</v>
      </c>
      <c r="E104">
        <v>2.4279999999999999</v>
      </c>
      <c r="F104" t="s">
        <v>1349</v>
      </c>
      <c r="G104">
        <v>6.0300000000000004E-8</v>
      </c>
      <c r="H104" t="s">
        <v>1651</v>
      </c>
      <c r="I104" t="s">
        <v>1349</v>
      </c>
    </row>
    <row r="105" spans="1:9" x14ac:dyDescent="0.25">
      <c r="A105" t="s">
        <v>1652</v>
      </c>
      <c r="B105">
        <v>-1.986</v>
      </c>
      <c r="C105" t="s">
        <v>1408</v>
      </c>
      <c r="D105" t="s">
        <v>1349</v>
      </c>
      <c r="E105">
        <v>0.66300000000000003</v>
      </c>
      <c r="F105" t="s">
        <v>1349</v>
      </c>
      <c r="G105">
        <v>6.0300000000000004E-8</v>
      </c>
      <c r="H105" t="s">
        <v>1653</v>
      </c>
      <c r="I105" t="s">
        <v>1654</v>
      </c>
    </row>
    <row r="106" spans="1:9" x14ac:dyDescent="0.25">
      <c r="A106" t="s">
        <v>1655</v>
      </c>
      <c r="B106" t="s">
        <v>1349</v>
      </c>
      <c r="C106" t="s">
        <v>1408</v>
      </c>
      <c r="D106" t="s">
        <v>1349</v>
      </c>
      <c r="E106">
        <v>1.1339999999999999</v>
      </c>
      <c r="F106" t="s">
        <v>1349</v>
      </c>
      <c r="G106">
        <v>6.6699999999999995E-8</v>
      </c>
      <c r="H106" t="s">
        <v>1656</v>
      </c>
      <c r="I106" t="s">
        <v>1657</v>
      </c>
    </row>
    <row r="107" spans="1:9" x14ac:dyDescent="0.25">
      <c r="A107" t="s">
        <v>1658</v>
      </c>
      <c r="B107">
        <v>-1.4790000000000001</v>
      </c>
      <c r="C107" t="s">
        <v>1408</v>
      </c>
      <c r="D107" t="s">
        <v>1349</v>
      </c>
      <c r="E107">
        <v>1.7430000000000001</v>
      </c>
      <c r="F107" t="s">
        <v>1356</v>
      </c>
      <c r="G107">
        <v>6.7900000000000006E-8</v>
      </c>
      <c r="H107" t="s">
        <v>1659</v>
      </c>
      <c r="I107" t="s">
        <v>1373</v>
      </c>
    </row>
    <row r="108" spans="1:9" x14ac:dyDescent="0.25">
      <c r="A108" t="s">
        <v>1660</v>
      </c>
      <c r="B108" t="s">
        <v>1349</v>
      </c>
      <c r="C108" t="s">
        <v>1350</v>
      </c>
      <c r="D108" t="s">
        <v>1349</v>
      </c>
      <c r="E108">
        <v>0.17599999999999999</v>
      </c>
      <c r="F108" t="s">
        <v>1356</v>
      </c>
      <c r="G108">
        <v>7.4600000000000006E-8</v>
      </c>
      <c r="H108" t="s">
        <v>1661</v>
      </c>
      <c r="I108" t="s">
        <v>1662</v>
      </c>
    </row>
    <row r="109" spans="1:9" x14ac:dyDescent="0.25">
      <c r="A109" t="s">
        <v>1663</v>
      </c>
      <c r="B109">
        <v>-2.7530000000000001</v>
      </c>
      <c r="C109" t="s">
        <v>1408</v>
      </c>
      <c r="D109" t="s">
        <v>1349</v>
      </c>
      <c r="E109">
        <v>0.66600000000000004</v>
      </c>
      <c r="F109" t="s">
        <v>1356</v>
      </c>
      <c r="G109">
        <v>7.5499999999999994E-8</v>
      </c>
      <c r="H109" t="s">
        <v>1664</v>
      </c>
      <c r="I109" t="s">
        <v>1665</v>
      </c>
    </row>
    <row r="110" spans="1:9" x14ac:dyDescent="0.25">
      <c r="A110" t="s">
        <v>1666</v>
      </c>
      <c r="B110" t="s">
        <v>1349</v>
      </c>
      <c r="C110" t="s">
        <v>1387</v>
      </c>
      <c r="D110" t="s">
        <v>1349</v>
      </c>
      <c r="E110">
        <v>-0.89100000000000001</v>
      </c>
      <c r="F110" t="s">
        <v>1349</v>
      </c>
      <c r="G110">
        <v>8.2599999999999998E-8</v>
      </c>
      <c r="H110" t="s">
        <v>1667</v>
      </c>
      <c r="I110" t="s">
        <v>1668</v>
      </c>
    </row>
    <row r="111" spans="1:9" x14ac:dyDescent="0.25">
      <c r="A111" t="s">
        <v>1669</v>
      </c>
      <c r="B111" t="s">
        <v>1349</v>
      </c>
      <c r="C111" t="s">
        <v>1525</v>
      </c>
      <c r="D111" t="s">
        <v>1349</v>
      </c>
      <c r="E111">
        <v>-1.069</v>
      </c>
      <c r="F111" t="s">
        <v>1349</v>
      </c>
      <c r="G111">
        <v>8.2599999999999998E-8</v>
      </c>
      <c r="H111" t="s">
        <v>1670</v>
      </c>
      <c r="I111" t="s">
        <v>1671</v>
      </c>
    </row>
    <row r="112" spans="1:9" x14ac:dyDescent="0.25">
      <c r="A112" t="s">
        <v>1672</v>
      </c>
      <c r="B112" t="s">
        <v>1349</v>
      </c>
      <c r="C112" t="s">
        <v>1408</v>
      </c>
      <c r="D112" t="s">
        <v>1349</v>
      </c>
      <c r="E112">
        <v>0.33500000000000002</v>
      </c>
      <c r="F112" t="s">
        <v>1356</v>
      </c>
      <c r="G112">
        <v>8.7699999999999998E-8</v>
      </c>
      <c r="H112" t="s">
        <v>1673</v>
      </c>
      <c r="I112" t="s">
        <v>1674</v>
      </c>
    </row>
    <row r="113" spans="1:9" x14ac:dyDescent="0.25">
      <c r="A113" t="s">
        <v>1675</v>
      </c>
      <c r="B113" t="s">
        <v>1349</v>
      </c>
      <c r="C113" t="s">
        <v>1462</v>
      </c>
      <c r="D113" t="s">
        <v>1351</v>
      </c>
      <c r="E113">
        <v>2.1019999999999999</v>
      </c>
      <c r="F113" t="s">
        <v>1349</v>
      </c>
      <c r="G113">
        <v>9.39E-8</v>
      </c>
      <c r="H113" t="s">
        <v>1676</v>
      </c>
      <c r="I113" t="s">
        <v>1496</v>
      </c>
    </row>
    <row r="114" spans="1:9" x14ac:dyDescent="0.25">
      <c r="A114" t="s">
        <v>1677</v>
      </c>
      <c r="B114" t="s">
        <v>1349</v>
      </c>
      <c r="C114" t="s">
        <v>1525</v>
      </c>
      <c r="D114" t="s">
        <v>1349</v>
      </c>
      <c r="E114">
        <v>-0.66800000000000004</v>
      </c>
      <c r="F114" t="s">
        <v>1356</v>
      </c>
      <c r="G114">
        <v>9.39E-8</v>
      </c>
      <c r="H114" t="s">
        <v>1678</v>
      </c>
      <c r="I114" t="s">
        <v>1679</v>
      </c>
    </row>
    <row r="115" spans="1:9" x14ac:dyDescent="0.25">
      <c r="A115" t="s">
        <v>1680</v>
      </c>
      <c r="B115" t="s">
        <v>1349</v>
      </c>
      <c r="C115" t="s">
        <v>1408</v>
      </c>
      <c r="D115" t="s">
        <v>1351</v>
      </c>
      <c r="E115">
        <v>2.2509999999999999</v>
      </c>
      <c r="F115" t="s">
        <v>1349</v>
      </c>
      <c r="G115">
        <v>9.4500000000000006E-8</v>
      </c>
      <c r="H115" t="s">
        <v>1681</v>
      </c>
      <c r="I115" t="s">
        <v>1682</v>
      </c>
    </row>
    <row r="116" spans="1:9" x14ac:dyDescent="0.25">
      <c r="A116" t="s">
        <v>1683</v>
      </c>
      <c r="B116" t="s">
        <v>1349</v>
      </c>
      <c r="C116" t="s">
        <v>1364</v>
      </c>
      <c r="D116" t="s">
        <v>1349</v>
      </c>
      <c r="E116">
        <v>0.14000000000000001</v>
      </c>
      <c r="F116" t="s">
        <v>1349</v>
      </c>
      <c r="G116">
        <v>1.03E-7</v>
      </c>
      <c r="H116" t="s">
        <v>1684</v>
      </c>
      <c r="I116" t="s">
        <v>1419</v>
      </c>
    </row>
    <row r="117" spans="1:9" x14ac:dyDescent="0.25">
      <c r="A117" t="s">
        <v>1685</v>
      </c>
      <c r="B117" t="s">
        <v>1349</v>
      </c>
      <c r="C117" t="s">
        <v>1371</v>
      </c>
      <c r="D117" t="s">
        <v>1349</v>
      </c>
      <c r="E117">
        <v>0</v>
      </c>
      <c r="F117" t="s">
        <v>1349</v>
      </c>
      <c r="G117">
        <v>1.03E-7</v>
      </c>
      <c r="H117" t="s">
        <v>1686</v>
      </c>
      <c r="I117" t="s">
        <v>1687</v>
      </c>
    </row>
    <row r="118" spans="1:9" x14ac:dyDescent="0.25">
      <c r="A118" t="s">
        <v>1688</v>
      </c>
      <c r="B118">
        <v>-1.5169999999999999</v>
      </c>
      <c r="C118" t="s">
        <v>1408</v>
      </c>
      <c r="D118" t="s">
        <v>1349</v>
      </c>
      <c r="E118">
        <v>-0.56899999999999995</v>
      </c>
      <c r="F118" t="s">
        <v>1356</v>
      </c>
      <c r="G118">
        <v>1.06E-7</v>
      </c>
      <c r="H118" t="s">
        <v>1689</v>
      </c>
      <c r="I118" t="s">
        <v>1349</v>
      </c>
    </row>
    <row r="119" spans="1:9" x14ac:dyDescent="0.25">
      <c r="A119" t="s">
        <v>1690</v>
      </c>
      <c r="B119" t="s">
        <v>1349</v>
      </c>
      <c r="C119" t="s">
        <v>1462</v>
      </c>
      <c r="D119" t="s">
        <v>1349</v>
      </c>
      <c r="E119">
        <v>1.3480000000000001</v>
      </c>
      <c r="F119" t="s">
        <v>1349</v>
      </c>
      <c r="G119">
        <v>1.1600000000000001E-7</v>
      </c>
      <c r="H119" t="s">
        <v>1691</v>
      </c>
      <c r="I119" t="s">
        <v>1692</v>
      </c>
    </row>
    <row r="120" spans="1:9" x14ac:dyDescent="0.25">
      <c r="A120" t="s">
        <v>1693</v>
      </c>
      <c r="B120" t="s">
        <v>1349</v>
      </c>
      <c r="C120" t="s">
        <v>1387</v>
      </c>
      <c r="D120" t="s">
        <v>1349</v>
      </c>
      <c r="E120">
        <v>1.752</v>
      </c>
      <c r="F120" t="s">
        <v>1349</v>
      </c>
      <c r="G120">
        <v>1.17E-7</v>
      </c>
      <c r="H120" t="s">
        <v>1694</v>
      </c>
      <c r="I120" t="s">
        <v>1476</v>
      </c>
    </row>
    <row r="121" spans="1:9" x14ac:dyDescent="0.25">
      <c r="A121" t="s">
        <v>1695</v>
      </c>
      <c r="B121" t="s">
        <v>1349</v>
      </c>
      <c r="C121" t="s">
        <v>1454</v>
      </c>
      <c r="D121" t="s">
        <v>1414</v>
      </c>
      <c r="E121">
        <v>-2.121</v>
      </c>
      <c r="F121" t="s">
        <v>1356</v>
      </c>
      <c r="G121">
        <v>1.4999999999999999E-7</v>
      </c>
      <c r="H121" t="s">
        <v>1696</v>
      </c>
      <c r="I121" t="s">
        <v>1349</v>
      </c>
    </row>
    <row r="122" spans="1:9" x14ac:dyDescent="0.25">
      <c r="A122" t="s">
        <v>1697</v>
      </c>
      <c r="B122" t="s">
        <v>1349</v>
      </c>
      <c r="C122" t="s">
        <v>1378</v>
      </c>
      <c r="D122" t="s">
        <v>1349</v>
      </c>
      <c r="E122">
        <v>-0.52200000000000002</v>
      </c>
      <c r="F122" t="s">
        <v>1349</v>
      </c>
      <c r="G122">
        <v>1.6899999999999999E-7</v>
      </c>
      <c r="H122" t="s">
        <v>1698</v>
      </c>
      <c r="I122" t="s">
        <v>1349</v>
      </c>
    </row>
    <row r="123" spans="1:9" x14ac:dyDescent="0.25">
      <c r="A123" t="s">
        <v>1699</v>
      </c>
      <c r="B123" t="s">
        <v>1349</v>
      </c>
      <c r="C123" t="s">
        <v>1525</v>
      </c>
      <c r="D123" t="s">
        <v>1349</v>
      </c>
      <c r="E123">
        <v>1.4019999999999999</v>
      </c>
      <c r="F123" t="s">
        <v>1356</v>
      </c>
      <c r="G123">
        <v>1.79E-7</v>
      </c>
      <c r="H123" t="s">
        <v>1700</v>
      </c>
      <c r="I123" t="s">
        <v>1701</v>
      </c>
    </row>
    <row r="124" spans="1:9" x14ac:dyDescent="0.25">
      <c r="A124" t="s">
        <v>1702</v>
      </c>
      <c r="B124" t="s">
        <v>1349</v>
      </c>
      <c r="C124" t="s">
        <v>1378</v>
      </c>
      <c r="D124" t="s">
        <v>1349</v>
      </c>
      <c r="E124">
        <v>1.373</v>
      </c>
      <c r="F124" t="s">
        <v>1349</v>
      </c>
      <c r="G124">
        <v>1.79E-7</v>
      </c>
      <c r="H124" t="s">
        <v>1703</v>
      </c>
      <c r="I124" t="s">
        <v>1704</v>
      </c>
    </row>
    <row r="125" spans="1:9" x14ac:dyDescent="0.25">
      <c r="A125" t="s">
        <v>1705</v>
      </c>
      <c r="B125" t="s">
        <v>1349</v>
      </c>
      <c r="C125" t="s">
        <v>1364</v>
      </c>
      <c r="D125" t="s">
        <v>1351</v>
      </c>
      <c r="E125">
        <v>2.3050000000000002</v>
      </c>
      <c r="F125" t="s">
        <v>1349</v>
      </c>
      <c r="G125">
        <v>1.92E-7</v>
      </c>
      <c r="H125" t="s">
        <v>1706</v>
      </c>
      <c r="I125" t="s">
        <v>1707</v>
      </c>
    </row>
    <row r="126" spans="1:9" x14ac:dyDescent="0.25">
      <c r="A126" t="s">
        <v>1708</v>
      </c>
      <c r="B126" t="s">
        <v>1349</v>
      </c>
      <c r="C126" t="s">
        <v>1364</v>
      </c>
      <c r="D126" t="s">
        <v>1349</v>
      </c>
      <c r="E126">
        <v>5.3999999999999999E-2</v>
      </c>
      <c r="F126" t="s">
        <v>1349</v>
      </c>
      <c r="G126">
        <v>2.0200000000000001E-7</v>
      </c>
      <c r="H126" t="s">
        <v>1709</v>
      </c>
      <c r="I126" t="s">
        <v>1710</v>
      </c>
    </row>
    <row r="127" spans="1:9" x14ac:dyDescent="0.25">
      <c r="A127" t="s">
        <v>1711</v>
      </c>
      <c r="B127" t="s">
        <v>1349</v>
      </c>
      <c r="C127" t="s">
        <v>1360</v>
      </c>
      <c r="D127" t="s">
        <v>1349</v>
      </c>
      <c r="E127">
        <v>-7.0000000000000001E-3</v>
      </c>
      <c r="F127" t="s">
        <v>1349</v>
      </c>
      <c r="G127">
        <v>2.11E-7</v>
      </c>
      <c r="H127" t="s">
        <v>1712</v>
      </c>
      <c r="I127" t="s">
        <v>1588</v>
      </c>
    </row>
    <row r="128" spans="1:9" x14ac:dyDescent="0.25">
      <c r="A128" t="s">
        <v>1713</v>
      </c>
      <c r="B128" t="s">
        <v>1349</v>
      </c>
      <c r="C128" t="s">
        <v>1408</v>
      </c>
      <c r="D128" t="s">
        <v>1349</v>
      </c>
      <c r="E128">
        <v>1.26</v>
      </c>
      <c r="F128" t="s">
        <v>1349</v>
      </c>
      <c r="G128">
        <v>2.1299999999999999E-7</v>
      </c>
      <c r="H128" t="s">
        <v>1714</v>
      </c>
      <c r="I128" t="s">
        <v>1715</v>
      </c>
    </row>
    <row r="129" spans="1:9" x14ac:dyDescent="0.25">
      <c r="A129" t="s">
        <v>1716</v>
      </c>
      <c r="B129" t="s">
        <v>1349</v>
      </c>
      <c r="C129" t="s">
        <v>1454</v>
      </c>
      <c r="D129" t="s">
        <v>1414</v>
      </c>
      <c r="E129">
        <v>-2.4489999999999998</v>
      </c>
      <c r="F129" t="s">
        <v>1356</v>
      </c>
      <c r="G129">
        <v>2.34E-7</v>
      </c>
      <c r="H129" t="s">
        <v>1717</v>
      </c>
      <c r="I129" t="s">
        <v>1349</v>
      </c>
    </row>
    <row r="130" spans="1:9" x14ac:dyDescent="0.25">
      <c r="A130" t="s">
        <v>1718</v>
      </c>
      <c r="B130" t="s">
        <v>1349</v>
      </c>
      <c r="C130" t="s">
        <v>1355</v>
      </c>
      <c r="D130" t="s">
        <v>1349</v>
      </c>
      <c r="E130">
        <v>1.4419999999999999</v>
      </c>
      <c r="F130" t="s">
        <v>1349</v>
      </c>
      <c r="G130">
        <v>2.36E-7</v>
      </c>
      <c r="H130" t="s">
        <v>1719</v>
      </c>
      <c r="I130" t="s">
        <v>1349</v>
      </c>
    </row>
    <row r="131" spans="1:9" x14ac:dyDescent="0.25">
      <c r="A131" t="s">
        <v>1720</v>
      </c>
      <c r="B131" t="s">
        <v>1349</v>
      </c>
      <c r="C131" t="s">
        <v>1399</v>
      </c>
      <c r="D131" t="s">
        <v>1349</v>
      </c>
      <c r="E131">
        <v>0.26200000000000001</v>
      </c>
      <c r="F131" t="s">
        <v>1356</v>
      </c>
      <c r="G131">
        <v>2.3699999999999999E-7</v>
      </c>
      <c r="H131" t="s">
        <v>1721</v>
      </c>
      <c r="I131" t="s">
        <v>1349</v>
      </c>
    </row>
    <row r="132" spans="1:9" x14ac:dyDescent="0.25">
      <c r="A132" t="s">
        <v>1722</v>
      </c>
      <c r="B132" t="s">
        <v>1349</v>
      </c>
      <c r="C132" t="s">
        <v>1408</v>
      </c>
      <c r="D132" t="s">
        <v>1349</v>
      </c>
      <c r="E132">
        <v>0.96099999999999997</v>
      </c>
      <c r="F132" t="s">
        <v>1349</v>
      </c>
      <c r="G132">
        <v>2.7000000000000001E-7</v>
      </c>
      <c r="H132" t="s">
        <v>1723</v>
      </c>
      <c r="I132" t="s">
        <v>1724</v>
      </c>
    </row>
    <row r="133" spans="1:9" x14ac:dyDescent="0.25">
      <c r="A133" t="s">
        <v>1725</v>
      </c>
      <c r="B133" t="s">
        <v>1349</v>
      </c>
      <c r="C133" t="s">
        <v>1355</v>
      </c>
      <c r="D133" t="s">
        <v>1349</v>
      </c>
      <c r="E133">
        <v>-6.2E-2</v>
      </c>
      <c r="F133" t="s">
        <v>1356</v>
      </c>
      <c r="G133">
        <v>2.7000000000000001E-7</v>
      </c>
      <c r="H133" t="s">
        <v>1726</v>
      </c>
      <c r="I133" t="s">
        <v>1727</v>
      </c>
    </row>
    <row r="134" spans="1:9" x14ac:dyDescent="0.25">
      <c r="A134" t="s">
        <v>1728</v>
      </c>
      <c r="B134" t="s">
        <v>1349</v>
      </c>
      <c r="C134" t="s">
        <v>1350</v>
      </c>
      <c r="D134" t="s">
        <v>1349</v>
      </c>
      <c r="E134">
        <v>1.502</v>
      </c>
      <c r="F134" t="s">
        <v>1356</v>
      </c>
      <c r="G134">
        <v>3.1100000000000002E-7</v>
      </c>
      <c r="H134" t="s">
        <v>1729</v>
      </c>
      <c r="I134" t="s">
        <v>1730</v>
      </c>
    </row>
    <row r="135" spans="1:9" x14ac:dyDescent="0.25">
      <c r="A135" t="s">
        <v>1731</v>
      </c>
      <c r="B135" t="s">
        <v>1349</v>
      </c>
      <c r="C135" t="s">
        <v>1364</v>
      </c>
      <c r="D135" t="s">
        <v>1349</v>
      </c>
      <c r="E135">
        <v>-0.437</v>
      </c>
      <c r="F135" t="s">
        <v>1356</v>
      </c>
      <c r="G135">
        <v>3.1100000000000002E-7</v>
      </c>
      <c r="H135" t="s">
        <v>1732</v>
      </c>
      <c r="I135" t="s">
        <v>1434</v>
      </c>
    </row>
    <row r="136" spans="1:9" x14ac:dyDescent="0.25">
      <c r="A136" t="s">
        <v>1733</v>
      </c>
      <c r="B136" t="s">
        <v>1349</v>
      </c>
      <c r="C136" t="s">
        <v>1364</v>
      </c>
      <c r="D136" t="s">
        <v>1349</v>
      </c>
      <c r="E136">
        <v>-0.503</v>
      </c>
      <c r="F136" t="s">
        <v>1349</v>
      </c>
      <c r="G136">
        <v>3.1100000000000002E-7</v>
      </c>
      <c r="H136" t="s">
        <v>1734</v>
      </c>
      <c r="I136" t="s">
        <v>1735</v>
      </c>
    </row>
    <row r="137" spans="1:9" x14ac:dyDescent="0.25">
      <c r="A137" t="s">
        <v>1736</v>
      </c>
      <c r="B137" t="s">
        <v>1349</v>
      </c>
      <c r="C137" t="s">
        <v>1378</v>
      </c>
      <c r="D137" t="s">
        <v>1349</v>
      </c>
      <c r="E137">
        <v>-0.87</v>
      </c>
      <c r="F137" t="s">
        <v>1349</v>
      </c>
      <c r="G137">
        <v>3.2000000000000001E-7</v>
      </c>
      <c r="H137" t="s">
        <v>1737</v>
      </c>
      <c r="I137" t="s">
        <v>1738</v>
      </c>
    </row>
    <row r="138" spans="1:9" x14ac:dyDescent="0.25">
      <c r="A138" t="s">
        <v>1739</v>
      </c>
      <c r="B138" t="s">
        <v>1349</v>
      </c>
      <c r="C138" t="s">
        <v>1364</v>
      </c>
      <c r="D138" t="s">
        <v>1349</v>
      </c>
      <c r="E138">
        <v>-1.9810000000000001</v>
      </c>
      <c r="F138" t="s">
        <v>1349</v>
      </c>
      <c r="G138">
        <v>3.2000000000000001E-7</v>
      </c>
      <c r="H138" t="s">
        <v>1740</v>
      </c>
      <c r="I138" t="s">
        <v>1349</v>
      </c>
    </row>
    <row r="139" spans="1:9" x14ac:dyDescent="0.25">
      <c r="A139" t="s">
        <v>1741</v>
      </c>
      <c r="B139" t="s">
        <v>1349</v>
      </c>
      <c r="C139" t="s">
        <v>1371</v>
      </c>
      <c r="D139" t="s">
        <v>1349</v>
      </c>
      <c r="E139">
        <v>1</v>
      </c>
      <c r="F139" t="s">
        <v>1349</v>
      </c>
      <c r="G139">
        <v>3.2399999999999999E-7</v>
      </c>
      <c r="H139" t="s">
        <v>1742</v>
      </c>
      <c r="I139" t="s">
        <v>1502</v>
      </c>
    </row>
    <row r="140" spans="1:9" x14ac:dyDescent="0.25">
      <c r="A140" t="s">
        <v>1743</v>
      </c>
      <c r="B140" t="s">
        <v>1349</v>
      </c>
      <c r="C140" t="s">
        <v>1525</v>
      </c>
      <c r="D140" t="s">
        <v>1349</v>
      </c>
      <c r="E140">
        <v>0.89600000000000002</v>
      </c>
      <c r="F140" t="s">
        <v>1356</v>
      </c>
      <c r="G140">
        <v>3.3200000000000001E-7</v>
      </c>
      <c r="H140" t="s">
        <v>1744</v>
      </c>
      <c r="I140" t="s">
        <v>1745</v>
      </c>
    </row>
    <row r="141" spans="1:9" x14ac:dyDescent="0.25">
      <c r="A141" t="s">
        <v>1746</v>
      </c>
      <c r="B141" t="s">
        <v>1349</v>
      </c>
      <c r="C141" t="s">
        <v>1454</v>
      </c>
      <c r="D141" t="s">
        <v>1349</v>
      </c>
      <c r="E141">
        <v>-1.698</v>
      </c>
      <c r="F141" t="s">
        <v>1349</v>
      </c>
      <c r="G141">
        <v>3.3200000000000001E-7</v>
      </c>
      <c r="H141" t="s">
        <v>1747</v>
      </c>
      <c r="I141" t="s">
        <v>1748</v>
      </c>
    </row>
    <row r="142" spans="1:9" x14ac:dyDescent="0.25">
      <c r="A142" t="s">
        <v>1749</v>
      </c>
      <c r="B142" t="s">
        <v>1349</v>
      </c>
      <c r="C142" t="s">
        <v>1399</v>
      </c>
      <c r="D142" t="s">
        <v>1349</v>
      </c>
      <c r="E142">
        <v>1.8</v>
      </c>
      <c r="F142" t="s">
        <v>1349</v>
      </c>
      <c r="G142">
        <v>4.32E-7</v>
      </c>
      <c r="H142" t="s">
        <v>1750</v>
      </c>
      <c r="I142" t="s">
        <v>1349</v>
      </c>
    </row>
    <row r="143" spans="1:9" x14ac:dyDescent="0.25">
      <c r="A143" t="s">
        <v>1751</v>
      </c>
      <c r="B143" t="s">
        <v>1349</v>
      </c>
      <c r="C143" t="s">
        <v>1424</v>
      </c>
      <c r="D143" t="s">
        <v>1349</v>
      </c>
      <c r="E143">
        <v>-0.65700000000000003</v>
      </c>
      <c r="F143" t="s">
        <v>1349</v>
      </c>
      <c r="G143">
        <v>4.32E-7</v>
      </c>
      <c r="H143" t="s">
        <v>1752</v>
      </c>
      <c r="I143" t="s">
        <v>1679</v>
      </c>
    </row>
    <row r="144" spans="1:9" x14ac:dyDescent="0.25">
      <c r="A144" t="s">
        <v>1753</v>
      </c>
      <c r="B144" t="s">
        <v>1349</v>
      </c>
      <c r="C144" t="s">
        <v>1371</v>
      </c>
      <c r="D144" t="s">
        <v>1349</v>
      </c>
      <c r="E144">
        <v>-0.69899999999999995</v>
      </c>
      <c r="F144" t="s">
        <v>1349</v>
      </c>
      <c r="G144">
        <v>4.4099999999999999E-7</v>
      </c>
      <c r="H144" t="s">
        <v>1754</v>
      </c>
      <c r="I144" t="s">
        <v>1385</v>
      </c>
    </row>
    <row r="145" spans="1:9" x14ac:dyDescent="0.25">
      <c r="A145" t="s">
        <v>1755</v>
      </c>
      <c r="B145" t="s">
        <v>1349</v>
      </c>
      <c r="C145" t="s">
        <v>1360</v>
      </c>
      <c r="D145" t="s">
        <v>1349</v>
      </c>
      <c r="E145">
        <v>0.48099999999999998</v>
      </c>
      <c r="F145" t="s">
        <v>1349</v>
      </c>
      <c r="G145">
        <v>4.5200000000000002E-7</v>
      </c>
      <c r="H145" t="s">
        <v>1756</v>
      </c>
      <c r="I145" t="s">
        <v>1757</v>
      </c>
    </row>
    <row r="146" spans="1:9" x14ac:dyDescent="0.25">
      <c r="A146" t="s">
        <v>1758</v>
      </c>
      <c r="B146" t="s">
        <v>1349</v>
      </c>
      <c r="C146" t="s">
        <v>1364</v>
      </c>
      <c r="D146" t="s">
        <v>1349</v>
      </c>
      <c r="E146">
        <v>1.6319999999999999</v>
      </c>
      <c r="F146" t="s">
        <v>1349</v>
      </c>
      <c r="G146">
        <v>4.8599999999999998E-7</v>
      </c>
      <c r="H146" t="s">
        <v>1759</v>
      </c>
      <c r="I146" t="s">
        <v>1349</v>
      </c>
    </row>
    <row r="147" spans="1:9" x14ac:dyDescent="0.25">
      <c r="A147" t="s">
        <v>1760</v>
      </c>
      <c r="B147" t="s">
        <v>1349</v>
      </c>
      <c r="C147" t="s">
        <v>1364</v>
      </c>
      <c r="D147" t="s">
        <v>1349</v>
      </c>
      <c r="E147">
        <v>3.4000000000000002E-2</v>
      </c>
      <c r="F147" t="s">
        <v>1349</v>
      </c>
      <c r="G147">
        <v>4.8599999999999998E-7</v>
      </c>
      <c r="H147" t="s">
        <v>1761</v>
      </c>
      <c r="I147" t="s">
        <v>1762</v>
      </c>
    </row>
    <row r="148" spans="1:9" x14ac:dyDescent="0.25">
      <c r="A148" t="s">
        <v>1763</v>
      </c>
      <c r="B148" t="s">
        <v>1349</v>
      </c>
      <c r="C148" t="s">
        <v>1764</v>
      </c>
      <c r="D148" t="s">
        <v>1349</v>
      </c>
      <c r="E148" t="s">
        <v>1349</v>
      </c>
      <c r="F148" t="s">
        <v>1349</v>
      </c>
      <c r="G148">
        <v>4.8599999999999998E-7</v>
      </c>
      <c r="H148" t="s">
        <v>1765</v>
      </c>
      <c r="I148" t="s">
        <v>1349</v>
      </c>
    </row>
    <row r="149" spans="1:9" x14ac:dyDescent="0.25">
      <c r="A149" t="s">
        <v>1766</v>
      </c>
      <c r="B149" t="s">
        <v>1349</v>
      </c>
      <c r="C149" t="s">
        <v>1378</v>
      </c>
      <c r="D149" t="s">
        <v>1349</v>
      </c>
      <c r="E149">
        <v>0.57699999999999996</v>
      </c>
      <c r="F149" t="s">
        <v>1349</v>
      </c>
      <c r="G149">
        <v>5.0399999999999996E-7</v>
      </c>
      <c r="H149" t="s">
        <v>1767</v>
      </c>
      <c r="I149" t="s">
        <v>1349</v>
      </c>
    </row>
    <row r="150" spans="1:9" x14ac:dyDescent="0.25">
      <c r="A150" t="s">
        <v>1768</v>
      </c>
      <c r="B150" t="s">
        <v>1349</v>
      </c>
      <c r="C150" t="s">
        <v>1424</v>
      </c>
      <c r="D150" t="s">
        <v>1349</v>
      </c>
      <c r="E150">
        <v>-0.94699999999999995</v>
      </c>
      <c r="F150" t="s">
        <v>1349</v>
      </c>
      <c r="G150">
        <v>5.0399999999999996E-7</v>
      </c>
      <c r="H150" t="s">
        <v>1769</v>
      </c>
      <c r="I150" t="s">
        <v>1366</v>
      </c>
    </row>
    <row r="151" spans="1:9" x14ac:dyDescent="0.25">
      <c r="A151" t="s">
        <v>1770</v>
      </c>
      <c r="B151" t="s">
        <v>1349</v>
      </c>
      <c r="C151" t="s">
        <v>1364</v>
      </c>
      <c r="D151" t="s">
        <v>1349</v>
      </c>
      <c r="E151">
        <v>1.1020000000000001</v>
      </c>
      <c r="F151" t="s">
        <v>1349</v>
      </c>
      <c r="G151">
        <v>5.1200000000000003E-7</v>
      </c>
      <c r="H151" t="s">
        <v>1771</v>
      </c>
      <c r="I151" t="s">
        <v>1476</v>
      </c>
    </row>
    <row r="152" spans="1:9" x14ac:dyDescent="0.25">
      <c r="A152" t="s">
        <v>1772</v>
      </c>
      <c r="B152" t="s">
        <v>1349</v>
      </c>
      <c r="C152" t="s">
        <v>1364</v>
      </c>
      <c r="D152" t="s">
        <v>1349</v>
      </c>
      <c r="E152">
        <v>0.54900000000000004</v>
      </c>
      <c r="F152" t="s">
        <v>1349</v>
      </c>
      <c r="G152">
        <v>5.3099999999999998E-7</v>
      </c>
      <c r="H152" t="s">
        <v>1773</v>
      </c>
      <c r="I152" t="s">
        <v>1774</v>
      </c>
    </row>
    <row r="153" spans="1:9" x14ac:dyDescent="0.25">
      <c r="A153" t="s">
        <v>1775</v>
      </c>
      <c r="B153" t="s">
        <v>1349</v>
      </c>
      <c r="C153" t="s">
        <v>1350</v>
      </c>
      <c r="D153" t="s">
        <v>1349</v>
      </c>
      <c r="E153">
        <v>0.56299999999999994</v>
      </c>
      <c r="F153" t="s">
        <v>1349</v>
      </c>
      <c r="G153">
        <v>5.8299999999999997E-7</v>
      </c>
      <c r="H153" t="s">
        <v>1776</v>
      </c>
      <c r="I153" t="s">
        <v>1555</v>
      </c>
    </row>
    <row r="154" spans="1:9" x14ac:dyDescent="0.25">
      <c r="A154" t="s">
        <v>1777</v>
      </c>
      <c r="B154" t="s">
        <v>1349</v>
      </c>
      <c r="C154" t="s">
        <v>1408</v>
      </c>
      <c r="D154" t="s">
        <v>1349</v>
      </c>
      <c r="E154">
        <v>1.2589999999999999</v>
      </c>
      <c r="F154" t="s">
        <v>1349</v>
      </c>
      <c r="G154">
        <v>6.0999999999999998E-7</v>
      </c>
      <c r="H154" t="s">
        <v>1778</v>
      </c>
      <c r="I154" t="s">
        <v>1349</v>
      </c>
    </row>
    <row r="155" spans="1:9" x14ac:dyDescent="0.25">
      <c r="A155" t="s">
        <v>1779</v>
      </c>
      <c r="B155" t="s">
        <v>1349</v>
      </c>
      <c r="C155" t="s">
        <v>1378</v>
      </c>
      <c r="D155" t="s">
        <v>1349</v>
      </c>
      <c r="E155">
        <v>0.28299999999999997</v>
      </c>
      <c r="F155" t="s">
        <v>1356</v>
      </c>
      <c r="G155">
        <v>6.5499999999999998E-7</v>
      </c>
      <c r="H155" t="s">
        <v>1780</v>
      </c>
      <c r="I155" t="s">
        <v>1781</v>
      </c>
    </row>
    <row r="156" spans="1:9" x14ac:dyDescent="0.25">
      <c r="A156" t="s">
        <v>1782</v>
      </c>
      <c r="B156" t="s">
        <v>1349</v>
      </c>
      <c r="C156" t="s">
        <v>1408</v>
      </c>
      <c r="D156" t="s">
        <v>1349</v>
      </c>
      <c r="E156">
        <v>1.3029999999999999</v>
      </c>
      <c r="F156" t="s">
        <v>1356</v>
      </c>
      <c r="G156">
        <v>7.4099999999999998E-7</v>
      </c>
      <c r="H156" t="s">
        <v>1783</v>
      </c>
      <c r="I156" t="s">
        <v>1784</v>
      </c>
    </row>
    <row r="157" spans="1:9" x14ac:dyDescent="0.25">
      <c r="A157" t="s">
        <v>1785</v>
      </c>
      <c r="B157" t="s">
        <v>1349</v>
      </c>
      <c r="C157" t="s">
        <v>1424</v>
      </c>
      <c r="D157" t="s">
        <v>1349</v>
      </c>
      <c r="E157">
        <v>1.6639999999999999</v>
      </c>
      <c r="F157" t="s">
        <v>1349</v>
      </c>
      <c r="G157">
        <v>7.4499999999999996E-7</v>
      </c>
      <c r="H157" t="s">
        <v>1786</v>
      </c>
      <c r="I157" t="s">
        <v>1349</v>
      </c>
    </row>
    <row r="158" spans="1:9" x14ac:dyDescent="0.25">
      <c r="A158" t="s">
        <v>1787</v>
      </c>
      <c r="B158" t="s">
        <v>1349</v>
      </c>
      <c r="C158" t="s">
        <v>1364</v>
      </c>
      <c r="D158" t="s">
        <v>1349</v>
      </c>
      <c r="E158">
        <v>-5.6000000000000001E-2</v>
      </c>
      <c r="F158" t="s">
        <v>1349</v>
      </c>
      <c r="G158">
        <v>7.4499999999999996E-7</v>
      </c>
      <c r="H158" t="s">
        <v>1788</v>
      </c>
      <c r="I158" t="s">
        <v>1789</v>
      </c>
    </row>
    <row r="159" spans="1:9" x14ac:dyDescent="0.25">
      <c r="A159" t="s">
        <v>1790</v>
      </c>
      <c r="B159" t="s">
        <v>1349</v>
      </c>
      <c r="C159" t="s">
        <v>1408</v>
      </c>
      <c r="D159" t="s">
        <v>1351</v>
      </c>
      <c r="E159">
        <v>2.5760000000000001</v>
      </c>
      <c r="F159" t="s">
        <v>1349</v>
      </c>
      <c r="G159">
        <v>7.5300000000000003E-7</v>
      </c>
      <c r="H159" t="s">
        <v>1791</v>
      </c>
      <c r="I159" t="s">
        <v>1792</v>
      </c>
    </row>
    <row r="160" spans="1:9" x14ac:dyDescent="0.25">
      <c r="A160" t="s">
        <v>1793</v>
      </c>
      <c r="B160" t="s">
        <v>1349</v>
      </c>
      <c r="C160" t="s">
        <v>1360</v>
      </c>
      <c r="D160" t="s">
        <v>1351</v>
      </c>
      <c r="E160">
        <v>2.0129999999999999</v>
      </c>
      <c r="F160" t="s">
        <v>1356</v>
      </c>
      <c r="G160">
        <v>9.2600000000000001E-7</v>
      </c>
      <c r="H160" t="s">
        <v>1794</v>
      </c>
      <c r="I160" t="s">
        <v>1795</v>
      </c>
    </row>
    <row r="161" spans="1:9" x14ac:dyDescent="0.25">
      <c r="A161" t="s">
        <v>1796</v>
      </c>
      <c r="B161" t="s">
        <v>1349</v>
      </c>
      <c r="C161" t="s">
        <v>1364</v>
      </c>
      <c r="D161" t="s">
        <v>1349</v>
      </c>
      <c r="E161">
        <v>0.51</v>
      </c>
      <c r="F161" t="s">
        <v>1349</v>
      </c>
      <c r="G161">
        <v>9.2900000000000002E-7</v>
      </c>
      <c r="H161" t="s">
        <v>1797</v>
      </c>
      <c r="I161" t="s">
        <v>1502</v>
      </c>
    </row>
    <row r="162" spans="1:9" x14ac:dyDescent="0.25">
      <c r="A162" t="s">
        <v>1798</v>
      </c>
      <c r="B162" t="s">
        <v>1349</v>
      </c>
      <c r="C162" t="s">
        <v>1408</v>
      </c>
      <c r="D162" t="s">
        <v>1351</v>
      </c>
      <c r="E162">
        <v>2.3580000000000001</v>
      </c>
      <c r="F162" t="s">
        <v>1356</v>
      </c>
      <c r="G162">
        <v>1.02E-6</v>
      </c>
      <c r="H162" t="s">
        <v>1799</v>
      </c>
      <c r="I162" t="s">
        <v>1800</v>
      </c>
    </row>
    <row r="163" spans="1:9" x14ac:dyDescent="0.25">
      <c r="A163" t="s">
        <v>1801</v>
      </c>
      <c r="B163" t="s">
        <v>1349</v>
      </c>
      <c r="C163" t="s">
        <v>1408</v>
      </c>
      <c r="D163" t="s">
        <v>1351</v>
      </c>
      <c r="E163">
        <v>2</v>
      </c>
      <c r="F163" t="s">
        <v>1349</v>
      </c>
      <c r="G163">
        <v>1.1000000000000001E-6</v>
      </c>
      <c r="H163" t="s">
        <v>1802</v>
      </c>
      <c r="I163" t="s">
        <v>1349</v>
      </c>
    </row>
    <row r="164" spans="1:9" x14ac:dyDescent="0.25">
      <c r="A164" t="s">
        <v>1803</v>
      </c>
      <c r="B164" t="s">
        <v>1349</v>
      </c>
      <c r="C164" t="s">
        <v>1462</v>
      </c>
      <c r="D164" t="s">
        <v>1349</v>
      </c>
      <c r="E164">
        <v>0.58899999999999997</v>
      </c>
      <c r="F164" t="s">
        <v>1356</v>
      </c>
      <c r="G164">
        <v>1.2500000000000001E-6</v>
      </c>
      <c r="H164" t="s">
        <v>1804</v>
      </c>
      <c r="I164" t="s">
        <v>1805</v>
      </c>
    </row>
    <row r="165" spans="1:9" x14ac:dyDescent="0.25">
      <c r="A165" t="s">
        <v>1806</v>
      </c>
      <c r="B165">
        <v>1.915</v>
      </c>
      <c r="C165" t="s">
        <v>1408</v>
      </c>
      <c r="D165" t="s">
        <v>1349</v>
      </c>
      <c r="E165">
        <v>1.6679999999999999</v>
      </c>
      <c r="F165" t="s">
        <v>1356</v>
      </c>
      <c r="G165">
        <v>1.33E-6</v>
      </c>
      <c r="H165" t="s">
        <v>1807</v>
      </c>
      <c r="I165" t="s">
        <v>1808</v>
      </c>
    </row>
    <row r="166" spans="1:9" x14ac:dyDescent="0.25">
      <c r="A166" t="s">
        <v>1809</v>
      </c>
      <c r="B166" t="s">
        <v>1349</v>
      </c>
      <c r="C166" t="s">
        <v>1350</v>
      </c>
      <c r="D166" t="s">
        <v>1349</v>
      </c>
      <c r="E166">
        <v>1.6539999999999999</v>
      </c>
      <c r="F166" t="s">
        <v>1349</v>
      </c>
      <c r="G166">
        <v>1.37E-6</v>
      </c>
      <c r="H166" t="s">
        <v>1810</v>
      </c>
      <c r="I166" t="s">
        <v>1811</v>
      </c>
    </row>
    <row r="167" spans="1:9" x14ac:dyDescent="0.25">
      <c r="A167" t="s">
        <v>1812</v>
      </c>
      <c r="B167" t="s">
        <v>1349</v>
      </c>
      <c r="C167" t="s">
        <v>1350</v>
      </c>
      <c r="D167" t="s">
        <v>1351</v>
      </c>
      <c r="E167">
        <v>2.3740000000000001</v>
      </c>
      <c r="F167" t="s">
        <v>1356</v>
      </c>
      <c r="G167">
        <v>1.5099999999999999E-6</v>
      </c>
      <c r="H167" t="s">
        <v>1813</v>
      </c>
      <c r="I167" t="s">
        <v>1814</v>
      </c>
    </row>
    <row r="168" spans="1:9" x14ac:dyDescent="0.25">
      <c r="A168" t="s">
        <v>1815</v>
      </c>
      <c r="B168" t="s">
        <v>1349</v>
      </c>
      <c r="C168" t="s">
        <v>1387</v>
      </c>
      <c r="D168" t="s">
        <v>1349</v>
      </c>
      <c r="E168">
        <v>1.387</v>
      </c>
      <c r="F168" t="s">
        <v>1349</v>
      </c>
      <c r="G168">
        <v>1.5099999999999999E-6</v>
      </c>
      <c r="H168" t="s">
        <v>1816</v>
      </c>
      <c r="I168" t="s">
        <v>1349</v>
      </c>
    </row>
    <row r="169" spans="1:9" x14ac:dyDescent="0.25">
      <c r="A169" t="s">
        <v>1817</v>
      </c>
      <c r="B169" t="s">
        <v>1349</v>
      </c>
      <c r="C169" t="s">
        <v>1408</v>
      </c>
      <c r="D169" t="s">
        <v>1349</v>
      </c>
      <c r="E169">
        <v>-0.67800000000000005</v>
      </c>
      <c r="F169" t="s">
        <v>1356</v>
      </c>
      <c r="G169">
        <v>1.5099999999999999E-6</v>
      </c>
      <c r="H169" t="s">
        <v>1818</v>
      </c>
      <c r="I169" t="s">
        <v>1819</v>
      </c>
    </row>
    <row r="170" spans="1:9" x14ac:dyDescent="0.25">
      <c r="A170" t="s">
        <v>1820</v>
      </c>
      <c r="B170" t="s">
        <v>1349</v>
      </c>
      <c r="C170" t="s">
        <v>1399</v>
      </c>
      <c r="D170" t="s">
        <v>1349</v>
      </c>
      <c r="E170">
        <v>1.026</v>
      </c>
      <c r="F170" t="s">
        <v>1356</v>
      </c>
      <c r="G170">
        <v>1.59E-6</v>
      </c>
      <c r="H170" t="s">
        <v>1821</v>
      </c>
      <c r="I170" t="s">
        <v>1362</v>
      </c>
    </row>
    <row r="171" spans="1:9" x14ac:dyDescent="0.25">
      <c r="A171" t="s">
        <v>1822</v>
      </c>
      <c r="B171" t="s">
        <v>1349</v>
      </c>
      <c r="C171" t="s">
        <v>1364</v>
      </c>
      <c r="D171" t="s">
        <v>1349</v>
      </c>
      <c r="E171">
        <v>-0.33600000000000002</v>
      </c>
      <c r="F171" t="s">
        <v>1349</v>
      </c>
      <c r="G171">
        <v>1.59E-6</v>
      </c>
      <c r="H171" t="s">
        <v>1823</v>
      </c>
      <c r="I171" t="s">
        <v>1824</v>
      </c>
    </row>
    <row r="172" spans="1:9" x14ac:dyDescent="0.25">
      <c r="A172" t="s">
        <v>1825</v>
      </c>
      <c r="B172" t="s">
        <v>1349</v>
      </c>
      <c r="C172" t="s">
        <v>1371</v>
      </c>
      <c r="D172" t="s">
        <v>1349</v>
      </c>
      <c r="E172">
        <v>0.23899999999999999</v>
      </c>
      <c r="F172" t="s">
        <v>1356</v>
      </c>
      <c r="G172">
        <v>1.5999999999999999E-6</v>
      </c>
      <c r="H172" t="s">
        <v>1826</v>
      </c>
      <c r="I172" t="s">
        <v>1827</v>
      </c>
    </row>
    <row r="173" spans="1:9" x14ac:dyDescent="0.25">
      <c r="A173" t="s">
        <v>1828</v>
      </c>
      <c r="B173" t="s">
        <v>1349</v>
      </c>
      <c r="C173" t="s">
        <v>1378</v>
      </c>
      <c r="D173" t="s">
        <v>1349</v>
      </c>
      <c r="E173">
        <v>0.52500000000000002</v>
      </c>
      <c r="F173" t="s">
        <v>1356</v>
      </c>
      <c r="G173">
        <v>1.6199999999999999E-6</v>
      </c>
      <c r="H173" t="s">
        <v>1829</v>
      </c>
      <c r="I173" t="s">
        <v>1710</v>
      </c>
    </row>
    <row r="174" spans="1:9" x14ac:dyDescent="0.25">
      <c r="A174" t="s">
        <v>1830</v>
      </c>
      <c r="B174" t="s">
        <v>1349</v>
      </c>
      <c r="C174" t="s">
        <v>1395</v>
      </c>
      <c r="D174" t="s">
        <v>1349</v>
      </c>
      <c r="E174">
        <v>1.0669999999999999</v>
      </c>
      <c r="F174" t="s">
        <v>1349</v>
      </c>
      <c r="G174">
        <v>1.86E-6</v>
      </c>
      <c r="H174" t="s">
        <v>1831</v>
      </c>
      <c r="I174" t="s">
        <v>1832</v>
      </c>
    </row>
    <row r="175" spans="1:9" x14ac:dyDescent="0.25">
      <c r="A175" t="s">
        <v>1833</v>
      </c>
      <c r="B175" t="s">
        <v>1349</v>
      </c>
      <c r="C175" t="s">
        <v>1408</v>
      </c>
      <c r="D175" t="s">
        <v>1351</v>
      </c>
      <c r="E175">
        <v>2.867</v>
      </c>
      <c r="F175" t="s">
        <v>1349</v>
      </c>
      <c r="G175">
        <v>1.9E-6</v>
      </c>
      <c r="H175" t="s">
        <v>1834</v>
      </c>
      <c r="I175" t="s">
        <v>1835</v>
      </c>
    </row>
    <row r="176" spans="1:9" x14ac:dyDescent="0.25">
      <c r="A176" t="s">
        <v>1836</v>
      </c>
      <c r="B176" t="s">
        <v>1349</v>
      </c>
      <c r="C176" t="s">
        <v>1408</v>
      </c>
      <c r="D176" t="s">
        <v>1349</v>
      </c>
      <c r="E176">
        <v>1.9139999999999999</v>
      </c>
      <c r="F176" t="s">
        <v>1349</v>
      </c>
      <c r="G176">
        <v>1.9400000000000001E-6</v>
      </c>
      <c r="H176" t="s">
        <v>1837</v>
      </c>
      <c r="I176" t="s">
        <v>1366</v>
      </c>
    </row>
    <row r="177" spans="1:9" x14ac:dyDescent="0.25">
      <c r="A177" t="s">
        <v>1838</v>
      </c>
      <c r="B177" t="s">
        <v>1349</v>
      </c>
      <c r="C177" t="s">
        <v>1371</v>
      </c>
      <c r="D177" t="s">
        <v>1349</v>
      </c>
      <c r="E177">
        <v>0.114</v>
      </c>
      <c r="F177" t="s">
        <v>1356</v>
      </c>
      <c r="G177">
        <v>2.0099999999999998E-6</v>
      </c>
      <c r="H177" t="s">
        <v>1839</v>
      </c>
      <c r="I177" t="s">
        <v>1349</v>
      </c>
    </row>
    <row r="178" spans="1:9" x14ac:dyDescent="0.25">
      <c r="A178" t="s">
        <v>1840</v>
      </c>
      <c r="B178" t="s">
        <v>1349</v>
      </c>
      <c r="C178" t="s">
        <v>1525</v>
      </c>
      <c r="D178" t="s">
        <v>1349</v>
      </c>
      <c r="E178">
        <v>0.57699999999999996</v>
      </c>
      <c r="F178" t="s">
        <v>1349</v>
      </c>
      <c r="G178">
        <v>2.03E-6</v>
      </c>
      <c r="H178" t="s">
        <v>1841</v>
      </c>
      <c r="I178" t="s">
        <v>1349</v>
      </c>
    </row>
    <row r="179" spans="1:9" x14ac:dyDescent="0.25">
      <c r="A179" t="s">
        <v>1842</v>
      </c>
      <c r="B179" t="s">
        <v>1349</v>
      </c>
      <c r="C179" t="s">
        <v>1387</v>
      </c>
      <c r="D179" t="s">
        <v>1349</v>
      </c>
      <c r="E179">
        <v>1.6639999999999999</v>
      </c>
      <c r="F179" t="s">
        <v>1356</v>
      </c>
      <c r="G179">
        <v>2.08E-6</v>
      </c>
      <c r="H179" t="s">
        <v>1843</v>
      </c>
      <c r="I179" t="s">
        <v>1844</v>
      </c>
    </row>
    <row r="180" spans="1:9" x14ac:dyDescent="0.25">
      <c r="A180" t="s">
        <v>1845</v>
      </c>
      <c r="B180" t="s">
        <v>1349</v>
      </c>
      <c r="C180" t="s">
        <v>1360</v>
      </c>
      <c r="D180" t="s">
        <v>1349</v>
      </c>
      <c r="E180">
        <v>1.387</v>
      </c>
      <c r="F180" t="s">
        <v>1349</v>
      </c>
      <c r="G180">
        <v>2.08E-6</v>
      </c>
      <c r="H180" t="s">
        <v>1846</v>
      </c>
      <c r="I180" t="s">
        <v>1349</v>
      </c>
    </row>
    <row r="181" spans="1:9" x14ac:dyDescent="0.25">
      <c r="A181" t="s">
        <v>1847</v>
      </c>
      <c r="B181" t="s">
        <v>1349</v>
      </c>
      <c r="C181" t="s">
        <v>1395</v>
      </c>
      <c r="D181" t="s">
        <v>1349</v>
      </c>
      <c r="E181">
        <v>1.1180000000000001</v>
      </c>
      <c r="F181" t="s">
        <v>1349</v>
      </c>
      <c r="G181">
        <v>2.08E-6</v>
      </c>
      <c r="H181" t="s">
        <v>1848</v>
      </c>
      <c r="I181" t="s">
        <v>1849</v>
      </c>
    </row>
    <row r="182" spans="1:9" x14ac:dyDescent="0.25">
      <c r="A182" t="s">
        <v>1850</v>
      </c>
      <c r="B182" t="s">
        <v>1349</v>
      </c>
      <c r="C182" t="s">
        <v>1408</v>
      </c>
      <c r="D182" t="s">
        <v>1351</v>
      </c>
      <c r="E182">
        <v>2.0630000000000002</v>
      </c>
      <c r="F182" t="s">
        <v>1356</v>
      </c>
      <c r="G182">
        <v>2.2800000000000002E-6</v>
      </c>
      <c r="H182" t="s">
        <v>1851</v>
      </c>
      <c r="I182" t="s">
        <v>1852</v>
      </c>
    </row>
    <row r="183" spans="1:9" x14ac:dyDescent="0.25">
      <c r="A183" t="s">
        <v>1853</v>
      </c>
      <c r="B183" t="s">
        <v>1349</v>
      </c>
      <c r="C183" t="s">
        <v>1364</v>
      </c>
      <c r="D183" t="s">
        <v>1349</v>
      </c>
      <c r="E183">
        <v>-0.41699999999999998</v>
      </c>
      <c r="F183" t="s">
        <v>1349</v>
      </c>
      <c r="G183">
        <v>2.2800000000000002E-6</v>
      </c>
      <c r="H183" t="s">
        <v>1854</v>
      </c>
      <c r="I183" t="s">
        <v>1855</v>
      </c>
    </row>
    <row r="184" spans="1:9" x14ac:dyDescent="0.25">
      <c r="A184" t="s">
        <v>1856</v>
      </c>
      <c r="B184" t="s">
        <v>1349</v>
      </c>
      <c r="C184" t="s">
        <v>1454</v>
      </c>
      <c r="D184" t="s">
        <v>1349</v>
      </c>
      <c r="E184">
        <v>-0.84299999999999997</v>
      </c>
      <c r="F184" t="s">
        <v>1349</v>
      </c>
      <c r="G184">
        <v>2.4899999999999999E-6</v>
      </c>
      <c r="H184" t="s">
        <v>1857</v>
      </c>
      <c r="I184" t="s">
        <v>1665</v>
      </c>
    </row>
    <row r="185" spans="1:9" x14ac:dyDescent="0.25">
      <c r="A185" t="s">
        <v>1858</v>
      </c>
      <c r="B185" t="s">
        <v>1349</v>
      </c>
      <c r="C185" t="s">
        <v>1408</v>
      </c>
      <c r="D185" t="s">
        <v>1349</v>
      </c>
      <c r="E185">
        <v>0.16</v>
      </c>
      <c r="F185" t="s">
        <v>1349</v>
      </c>
      <c r="G185">
        <v>2.7099999999999999E-6</v>
      </c>
      <c r="H185" t="s">
        <v>1859</v>
      </c>
      <c r="I185" t="s">
        <v>1701</v>
      </c>
    </row>
    <row r="186" spans="1:9" x14ac:dyDescent="0.25">
      <c r="A186" t="s">
        <v>1860</v>
      </c>
      <c r="B186" t="s">
        <v>1349</v>
      </c>
      <c r="C186" t="s">
        <v>1364</v>
      </c>
      <c r="D186" t="s">
        <v>1349</v>
      </c>
      <c r="E186">
        <v>-1.2</v>
      </c>
      <c r="F186" t="s">
        <v>1349</v>
      </c>
      <c r="G186">
        <v>3.1099999999999999E-6</v>
      </c>
      <c r="H186" t="s">
        <v>1861</v>
      </c>
      <c r="I186" t="s">
        <v>1560</v>
      </c>
    </row>
    <row r="187" spans="1:9" x14ac:dyDescent="0.25">
      <c r="A187" t="s">
        <v>1862</v>
      </c>
      <c r="B187" t="s">
        <v>1349</v>
      </c>
      <c r="C187" t="s">
        <v>1378</v>
      </c>
      <c r="D187" t="s">
        <v>1349</v>
      </c>
      <c r="E187">
        <v>0.55700000000000005</v>
      </c>
      <c r="F187" t="s">
        <v>1349</v>
      </c>
      <c r="G187">
        <v>3.1999999999999999E-6</v>
      </c>
      <c r="H187" t="s">
        <v>1863</v>
      </c>
      <c r="I187" t="s">
        <v>1511</v>
      </c>
    </row>
    <row r="188" spans="1:9" x14ac:dyDescent="0.25">
      <c r="A188" t="s">
        <v>1864</v>
      </c>
      <c r="B188" t="s">
        <v>1349</v>
      </c>
      <c r="C188" t="s">
        <v>1458</v>
      </c>
      <c r="D188" t="s">
        <v>1351</v>
      </c>
      <c r="E188">
        <v>2.0830000000000002</v>
      </c>
      <c r="F188" t="s">
        <v>1349</v>
      </c>
      <c r="G188">
        <v>3.7400000000000002E-6</v>
      </c>
      <c r="H188" t="s">
        <v>1865</v>
      </c>
      <c r="I188" t="s">
        <v>1866</v>
      </c>
    </row>
    <row r="189" spans="1:9" x14ac:dyDescent="0.25">
      <c r="A189" t="s">
        <v>1867</v>
      </c>
      <c r="B189" t="s">
        <v>1349</v>
      </c>
      <c r="C189" t="s">
        <v>1462</v>
      </c>
      <c r="D189" t="s">
        <v>1349</v>
      </c>
      <c r="E189">
        <v>-1.389</v>
      </c>
      <c r="F189" t="s">
        <v>1349</v>
      </c>
      <c r="G189">
        <v>3.7400000000000002E-6</v>
      </c>
      <c r="H189" t="s">
        <v>1868</v>
      </c>
      <c r="I189" t="s">
        <v>1869</v>
      </c>
    </row>
    <row r="190" spans="1:9" x14ac:dyDescent="0.25">
      <c r="A190" t="s">
        <v>1870</v>
      </c>
      <c r="B190">
        <v>-1.607</v>
      </c>
      <c r="C190" t="s">
        <v>1408</v>
      </c>
      <c r="D190" t="s">
        <v>1349</v>
      </c>
      <c r="E190">
        <v>0.56200000000000006</v>
      </c>
      <c r="F190" t="s">
        <v>1349</v>
      </c>
      <c r="G190">
        <v>4.2599999999999999E-6</v>
      </c>
      <c r="H190" t="s">
        <v>1871</v>
      </c>
      <c r="I190" t="s">
        <v>1872</v>
      </c>
    </row>
    <row r="191" spans="1:9" x14ac:dyDescent="0.25">
      <c r="A191" t="s">
        <v>1873</v>
      </c>
      <c r="B191" t="s">
        <v>1349</v>
      </c>
      <c r="C191" t="s">
        <v>1408</v>
      </c>
      <c r="D191" t="s">
        <v>1349</v>
      </c>
      <c r="E191">
        <v>0.46300000000000002</v>
      </c>
      <c r="F191" t="s">
        <v>1356</v>
      </c>
      <c r="G191">
        <v>4.2799999999999997E-6</v>
      </c>
      <c r="H191" t="s">
        <v>1874</v>
      </c>
      <c r="I191" t="s">
        <v>1875</v>
      </c>
    </row>
    <row r="192" spans="1:9" x14ac:dyDescent="0.25">
      <c r="A192" t="s">
        <v>1876</v>
      </c>
      <c r="B192" t="s">
        <v>1349</v>
      </c>
      <c r="C192" t="s">
        <v>1364</v>
      </c>
      <c r="D192" t="s">
        <v>1349</v>
      </c>
      <c r="E192">
        <v>1.494</v>
      </c>
      <c r="F192" t="s">
        <v>1349</v>
      </c>
      <c r="G192">
        <v>4.4100000000000001E-6</v>
      </c>
      <c r="H192" t="s">
        <v>1877</v>
      </c>
      <c r="I192" t="s">
        <v>1878</v>
      </c>
    </row>
    <row r="193" spans="1:9" x14ac:dyDescent="0.25">
      <c r="A193" t="s">
        <v>1879</v>
      </c>
      <c r="B193" t="s">
        <v>1349</v>
      </c>
      <c r="C193" t="s">
        <v>1458</v>
      </c>
      <c r="D193" t="s">
        <v>1349</v>
      </c>
      <c r="E193">
        <v>1.1719999999999999</v>
      </c>
      <c r="F193" t="s">
        <v>1356</v>
      </c>
      <c r="G193">
        <v>4.5499999999999996E-6</v>
      </c>
      <c r="H193" t="s">
        <v>1880</v>
      </c>
      <c r="I193" t="s">
        <v>1349</v>
      </c>
    </row>
    <row r="194" spans="1:9" x14ac:dyDescent="0.25">
      <c r="A194" t="s">
        <v>1881</v>
      </c>
      <c r="B194" t="s">
        <v>1349</v>
      </c>
      <c r="C194" t="s">
        <v>1458</v>
      </c>
      <c r="D194" t="s">
        <v>1349</v>
      </c>
      <c r="E194">
        <v>0.44700000000000001</v>
      </c>
      <c r="F194" t="s">
        <v>1349</v>
      </c>
      <c r="G194">
        <v>4.5499999999999996E-6</v>
      </c>
      <c r="H194" t="s">
        <v>1882</v>
      </c>
      <c r="I194" t="s">
        <v>1883</v>
      </c>
    </row>
    <row r="195" spans="1:9" x14ac:dyDescent="0.25">
      <c r="A195" t="s">
        <v>1884</v>
      </c>
      <c r="B195" t="s">
        <v>1349</v>
      </c>
      <c r="C195" t="s">
        <v>1364</v>
      </c>
      <c r="D195" t="s">
        <v>1349</v>
      </c>
      <c r="E195">
        <v>-0.60599999999999998</v>
      </c>
      <c r="F195" t="s">
        <v>1349</v>
      </c>
      <c r="G195">
        <v>4.5499999999999996E-6</v>
      </c>
      <c r="H195" t="s">
        <v>1885</v>
      </c>
      <c r="I195" t="s">
        <v>1886</v>
      </c>
    </row>
    <row r="196" spans="1:9" x14ac:dyDescent="0.25">
      <c r="A196" t="s">
        <v>1887</v>
      </c>
      <c r="B196" t="s">
        <v>1349</v>
      </c>
      <c r="C196" t="s">
        <v>1454</v>
      </c>
      <c r="D196" t="s">
        <v>1349</v>
      </c>
      <c r="E196">
        <v>1.131</v>
      </c>
      <c r="F196" t="s">
        <v>1356</v>
      </c>
      <c r="G196">
        <v>4.6600000000000003E-6</v>
      </c>
      <c r="H196" t="s">
        <v>1888</v>
      </c>
      <c r="I196" t="s">
        <v>1349</v>
      </c>
    </row>
    <row r="197" spans="1:9" x14ac:dyDescent="0.25">
      <c r="A197" t="s">
        <v>1889</v>
      </c>
      <c r="B197" t="s">
        <v>1349</v>
      </c>
      <c r="C197" t="s">
        <v>1364</v>
      </c>
      <c r="D197" t="s">
        <v>1349</v>
      </c>
      <c r="E197">
        <v>1</v>
      </c>
      <c r="F197" t="s">
        <v>1349</v>
      </c>
      <c r="G197">
        <v>4.6600000000000003E-6</v>
      </c>
      <c r="H197" t="s">
        <v>1890</v>
      </c>
      <c r="I197" t="s">
        <v>1891</v>
      </c>
    </row>
    <row r="198" spans="1:9" x14ac:dyDescent="0.25">
      <c r="A198" t="s">
        <v>1892</v>
      </c>
      <c r="B198" t="s">
        <v>1349</v>
      </c>
      <c r="C198" t="s">
        <v>1387</v>
      </c>
      <c r="D198" t="s">
        <v>1349</v>
      </c>
      <c r="E198">
        <v>0.98499999999999999</v>
      </c>
      <c r="F198" t="s">
        <v>1349</v>
      </c>
      <c r="G198">
        <v>4.6600000000000003E-6</v>
      </c>
      <c r="H198" t="s">
        <v>1893</v>
      </c>
      <c r="I198" t="s">
        <v>1349</v>
      </c>
    </row>
    <row r="199" spans="1:9" x14ac:dyDescent="0.25">
      <c r="A199" t="s">
        <v>1894</v>
      </c>
      <c r="B199" t="s">
        <v>1349</v>
      </c>
      <c r="C199" t="s">
        <v>1895</v>
      </c>
      <c r="D199" t="s">
        <v>1349</v>
      </c>
      <c r="E199">
        <v>-0.218</v>
      </c>
      <c r="F199" t="s">
        <v>1349</v>
      </c>
      <c r="G199">
        <v>4.6600000000000003E-6</v>
      </c>
      <c r="H199" t="s">
        <v>1896</v>
      </c>
      <c r="I199" t="s">
        <v>1349</v>
      </c>
    </row>
    <row r="200" spans="1:9" x14ac:dyDescent="0.25">
      <c r="A200" t="s">
        <v>1897</v>
      </c>
      <c r="B200" t="s">
        <v>1349</v>
      </c>
      <c r="C200" t="s">
        <v>1395</v>
      </c>
      <c r="D200" t="s">
        <v>1349</v>
      </c>
      <c r="E200" t="s">
        <v>1349</v>
      </c>
      <c r="F200" t="s">
        <v>1349</v>
      </c>
      <c r="G200">
        <v>4.6600000000000003E-6</v>
      </c>
      <c r="H200" t="s">
        <v>1898</v>
      </c>
      <c r="I200" t="s">
        <v>1349</v>
      </c>
    </row>
    <row r="201" spans="1:9" x14ac:dyDescent="0.25">
      <c r="A201" t="s">
        <v>1899</v>
      </c>
      <c r="B201" t="s">
        <v>1349</v>
      </c>
      <c r="C201" t="s">
        <v>1387</v>
      </c>
      <c r="D201" t="s">
        <v>1351</v>
      </c>
      <c r="E201">
        <v>2.4489999999999998</v>
      </c>
      <c r="F201" t="s">
        <v>1349</v>
      </c>
      <c r="G201">
        <v>4.6700000000000002E-6</v>
      </c>
      <c r="H201" t="s">
        <v>1900</v>
      </c>
      <c r="I201" t="s">
        <v>1633</v>
      </c>
    </row>
    <row r="202" spans="1:9" x14ac:dyDescent="0.25">
      <c r="A202" t="s">
        <v>1901</v>
      </c>
      <c r="B202" t="s">
        <v>1349</v>
      </c>
      <c r="C202" t="s">
        <v>1360</v>
      </c>
      <c r="D202" t="s">
        <v>1349</v>
      </c>
      <c r="E202">
        <v>1.077</v>
      </c>
      <c r="F202" t="s">
        <v>1349</v>
      </c>
      <c r="G202">
        <v>4.6700000000000002E-6</v>
      </c>
      <c r="H202" t="s">
        <v>1902</v>
      </c>
      <c r="I202" t="s">
        <v>1657</v>
      </c>
    </row>
    <row r="203" spans="1:9" x14ac:dyDescent="0.25">
      <c r="A203" t="s">
        <v>1903</v>
      </c>
      <c r="B203" t="s">
        <v>1349</v>
      </c>
      <c r="C203" t="s">
        <v>1424</v>
      </c>
      <c r="D203" t="s">
        <v>1351</v>
      </c>
      <c r="E203">
        <v>2.2149999999999999</v>
      </c>
      <c r="F203" t="s">
        <v>1356</v>
      </c>
      <c r="G203">
        <v>4.9100000000000004E-6</v>
      </c>
      <c r="H203" t="s">
        <v>1904</v>
      </c>
      <c r="I203" t="s">
        <v>1905</v>
      </c>
    </row>
    <row r="204" spans="1:9" x14ac:dyDescent="0.25">
      <c r="A204" t="s">
        <v>1906</v>
      </c>
      <c r="B204" t="s">
        <v>1349</v>
      </c>
      <c r="C204" t="s">
        <v>1355</v>
      </c>
      <c r="D204" t="s">
        <v>1349</v>
      </c>
      <c r="E204">
        <v>0.61</v>
      </c>
      <c r="F204" t="s">
        <v>1356</v>
      </c>
      <c r="G204">
        <v>4.9100000000000004E-6</v>
      </c>
      <c r="H204" t="s">
        <v>1907</v>
      </c>
      <c r="I204" t="s">
        <v>1908</v>
      </c>
    </row>
    <row r="205" spans="1:9" x14ac:dyDescent="0.25">
      <c r="A205" t="s">
        <v>1909</v>
      </c>
      <c r="B205" t="s">
        <v>1349</v>
      </c>
      <c r="C205" t="s">
        <v>1364</v>
      </c>
      <c r="D205" t="s">
        <v>1349</v>
      </c>
      <c r="E205">
        <v>0.59799999999999998</v>
      </c>
      <c r="F205" t="s">
        <v>1349</v>
      </c>
      <c r="G205">
        <v>4.9100000000000004E-6</v>
      </c>
      <c r="H205" t="s">
        <v>1910</v>
      </c>
      <c r="I205" t="s">
        <v>1597</v>
      </c>
    </row>
    <row r="206" spans="1:9" x14ac:dyDescent="0.25">
      <c r="A206" t="s">
        <v>1911</v>
      </c>
      <c r="B206" t="s">
        <v>1349</v>
      </c>
      <c r="C206" t="s">
        <v>1408</v>
      </c>
      <c r="D206" t="s">
        <v>1349</v>
      </c>
      <c r="E206">
        <v>8.3000000000000004E-2</v>
      </c>
      <c r="F206" t="s">
        <v>1356</v>
      </c>
      <c r="G206">
        <v>4.9100000000000004E-6</v>
      </c>
      <c r="H206" t="s">
        <v>1912</v>
      </c>
      <c r="I206" t="s">
        <v>1913</v>
      </c>
    </row>
    <row r="207" spans="1:9" x14ac:dyDescent="0.25">
      <c r="A207" t="s">
        <v>1914</v>
      </c>
      <c r="B207" t="s">
        <v>1349</v>
      </c>
      <c r="C207" t="s">
        <v>1371</v>
      </c>
      <c r="D207" t="s">
        <v>1349</v>
      </c>
      <c r="E207">
        <v>-0.438</v>
      </c>
      <c r="F207" t="s">
        <v>1349</v>
      </c>
      <c r="G207">
        <v>5.1399999999999999E-6</v>
      </c>
      <c r="H207" t="s">
        <v>1915</v>
      </c>
      <c r="I207" t="s">
        <v>1916</v>
      </c>
    </row>
    <row r="208" spans="1:9" x14ac:dyDescent="0.25">
      <c r="A208" t="s">
        <v>1917</v>
      </c>
      <c r="B208" t="s">
        <v>1349</v>
      </c>
      <c r="C208" t="s">
        <v>1562</v>
      </c>
      <c r="D208" t="s">
        <v>1349</v>
      </c>
      <c r="E208">
        <v>-9.6000000000000002E-2</v>
      </c>
      <c r="F208" t="s">
        <v>1349</v>
      </c>
      <c r="G208">
        <v>5.3199999999999999E-6</v>
      </c>
      <c r="H208" t="s">
        <v>1918</v>
      </c>
      <c r="I208" t="s">
        <v>1349</v>
      </c>
    </row>
    <row r="209" spans="1:9" x14ac:dyDescent="0.25">
      <c r="A209" t="s">
        <v>1919</v>
      </c>
      <c r="B209" t="s">
        <v>1349</v>
      </c>
      <c r="C209" t="s">
        <v>1364</v>
      </c>
      <c r="D209" t="s">
        <v>1351</v>
      </c>
      <c r="E209">
        <v>2.3780000000000001</v>
      </c>
      <c r="F209" t="s">
        <v>1349</v>
      </c>
      <c r="G209">
        <v>5.6699999999999999E-6</v>
      </c>
      <c r="H209" t="s">
        <v>1920</v>
      </c>
      <c r="I209" t="s">
        <v>1921</v>
      </c>
    </row>
    <row r="210" spans="1:9" x14ac:dyDescent="0.25">
      <c r="A210" t="s">
        <v>1922</v>
      </c>
      <c r="B210" t="s">
        <v>1349</v>
      </c>
      <c r="C210" t="s">
        <v>1387</v>
      </c>
      <c r="D210" t="s">
        <v>1349</v>
      </c>
      <c r="E210">
        <v>0.95599999999999996</v>
      </c>
      <c r="F210" t="s">
        <v>1349</v>
      </c>
      <c r="G210">
        <v>5.6699999999999999E-6</v>
      </c>
      <c r="H210" t="s">
        <v>1923</v>
      </c>
      <c r="I210" t="s">
        <v>1924</v>
      </c>
    </row>
    <row r="211" spans="1:9" x14ac:dyDescent="0.25">
      <c r="A211" t="s">
        <v>1925</v>
      </c>
      <c r="B211">
        <v>1.3009999999999999</v>
      </c>
      <c r="C211" t="s">
        <v>1408</v>
      </c>
      <c r="D211" t="s">
        <v>1349</v>
      </c>
      <c r="E211">
        <v>1.732</v>
      </c>
      <c r="F211" t="s">
        <v>1356</v>
      </c>
      <c r="G211">
        <v>6.3600000000000001E-6</v>
      </c>
      <c r="H211" t="s">
        <v>1926</v>
      </c>
      <c r="I211" t="s">
        <v>1927</v>
      </c>
    </row>
    <row r="212" spans="1:9" x14ac:dyDescent="0.25">
      <c r="A212" t="s">
        <v>1928</v>
      </c>
      <c r="B212">
        <v>1.3580000000000001</v>
      </c>
      <c r="C212" t="s">
        <v>1408</v>
      </c>
      <c r="D212" t="s">
        <v>1349</v>
      </c>
      <c r="E212">
        <v>1.216</v>
      </c>
      <c r="F212" t="s">
        <v>1349</v>
      </c>
      <c r="G212">
        <v>6.3600000000000001E-6</v>
      </c>
      <c r="H212" t="s">
        <v>1929</v>
      </c>
      <c r="I212" t="s">
        <v>1735</v>
      </c>
    </row>
    <row r="213" spans="1:9" x14ac:dyDescent="0.25">
      <c r="A213" t="s">
        <v>1930</v>
      </c>
      <c r="B213" t="s">
        <v>1349</v>
      </c>
      <c r="C213" t="s">
        <v>1395</v>
      </c>
      <c r="D213" t="s">
        <v>1349</v>
      </c>
      <c r="E213">
        <v>1.0669999999999999</v>
      </c>
      <c r="F213" t="s">
        <v>1349</v>
      </c>
      <c r="G213">
        <v>6.3600000000000001E-6</v>
      </c>
      <c r="H213" t="s">
        <v>1931</v>
      </c>
      <c r="I213" t="s">
        <v>1349</v>
      </c>
    </row>
    <row r="214" spans="1:9" x14ac:dyDescent="0.25">
      <c r="A214" t="s">
        <v>1932</v>
      </c>
      <c r="B214" t="s">
        <v>1349</v>
      </c>
      <c r="C214" t="s">
        <v>1408</v>
      </c>
      <c r="D214" t="s">
        <v>1349</v>
      </c>
      <c r="E214">
        <v>1.0669999999999999</v>
      </c>
      <c r="F214" t="s">
        <v>1356</v>
      </c>
      <c r="G214">
        <v>6.7299999999999999E-6</v>
      </c>
      <c r="H214" t="s">
        <v>1933</v>
      </c>
      <c r="I214" t="s">
        <v>1934</v>
      </c>
    </row>
    <row r="215" spans="1:9" x14ac:dyDescent="0.25">
      <c r="A215" t="s">
        <v>1935</v>
      </c>
      <c r="B215" t="s">
        <v>1349</v>
      </c>
      <c r="C215" t="s">
        <v>1454</v>
      </c>
      <c r="D215" t="s">
        <v>1349</v>
      </c>
      <c r="E215">
        <v>-0.32700000000000001</v>
      </c>
      <c r="F215" t="s">
        <v>1349</v>
      </c>
      <c r="G215">
        <v>6.7299999999999999E-6</v>
      </c>
      <c r="H215" t="s">
        <v>1936</v>
      </c>
      <c r="I215" t="s">
        <v>1937</v>
      </c>
    </row>
    <row r="216" spans="1:9" x14ac:dyDescent="0.25">
      <c r="A216" t="s">
        <v>1938</v>
      </c>
      <c r="B216" t="s">
        <v>1349</v>
      </c>
      <c r="C216" t="s">
        <v>1355</v>
      </c>
      <c r="D216" t="s">
        <v>1349</v>
      </c>
      <c r="E216">
        <v>-0.44700000000000001</v>
      </c>
      <c r="F216" t="s">
        <v>1356</v>
      </c>
      <c r="G216">
        <v>6.7299999999999999E-6</v>
      </c>
      <c r="H216" t="s">
        <v>1939</v>
      </c>
      <c r="I216" t="s">
        <v>1349</v>
      </c>
    </row>
    <row r="217" spans="1:9" x14ac:dyDescent="0.25">
      <c r="A217" t="s">
        <v>1940</v>
      </c>
      <c r="B217" t="s">
        <v>1349</v>
      </c>
      <c r="C217" t="s">
        <v>1350</v>
      </c>
      <c r="D217" t="s">
        <v>1349</v>
      </c>
      <c r="E217">
        <v>1.837</v>
      </c>
      <c r="F217" t="s">
        <v>1356</v>
      </c>
      <c r="G217">
        <v>6.8399999999999997E-6</v>
      </c>
      <c r="H217" t="s">
        <v>1941</v>
      </c>
      <c r="I217" t="s">
        <v>1942</v>
      </c>
    </row>
    <row r="218" spans="1:9" x14ac:dyDescent="0.25">
      <c r="A218" t="s">
        <v>1943</v>
      </c>
      <c r="B218" t="s">
        <v>1349</v>
      </c>
      <c r="C218" t="s">
        <v>1371</v>
      </c>
      <c r="D218" t="s">
        <v>1349</v>
      </c>
      <c r="E218">
        <v>0.54500000000000004</v>
      </c>
      <c r="F218" t="s">
        <v>1356</v>
      </c>
      <c r="G218">
        <v>6.8399999999999997E-6</v>
      </c>
      <c r="H218" t="s">
        <v>1944</v>
      </c>
      <c r="I218" t="s">
        <v>1945</v>
      </c>
    </row>
    <row r="219" spans="1:9" x14ac:dyDescent="0.25">
      <c r="A219" t="s">
        <v>1946</v>
      </c>
      <c r="B219" t="s">
        <v>1349</v>
      </c>
      <c r="C219" t="s">
        <v>1364</v>
      </c>
      <c r="D219" t="s">
        <v>1349</v>
      </c>
      <c r="E219">
        <v>-0.68700000000000006</v>
      </c>
      <c r="F219" t="s">
        <v>1356</v>
      </c>
      <c r="G219">
        <v>6.8399999999999997E-6</v>
      </c>
      <c r="H219" t="s">
        <v>1947</v>
      </c>
      <c r="I219" t="s">
        <v>1349</v>
      </c>
    </row>
    <row r="220" spans="1:9" x14ac:dyDescent="0.25">
      <c r="A220" t="s">
        <v>1948</v>
      </c>
      <c r="B220" t="s">
        <v>1349</v>
      </c>
      <c r="C220" t="s">
        <v>1395</v>
      </c>
      <c r="D220" t="s">
        <v>1349</v>
      </c>
      <c r="E220" t="s">
        <v>1349</v>
      </c>
      <c r="F220" t="s">
        <v>1349</v>
      </c>
      <c r="G220">
        <v>7.34E-6</v>
      </c>
      <c r="H220" t="s">
        <v>1949</v>
      </c>
      <c r="I220" t="s">
        <v>1950</v>
      </c>
    </row>
    <row r="221" spans="1:9" x14ac:dyDescent="0.25">
      <c r="A221" t="s">
        <v>1951</v>
      </c>
      <c r="B221" t="s">
        <v>1349</v>
      </c>
      <c r="C221" t="s">
        <v>1395</v>
      </c>
      <c r="D221" t="s">
        <v>1349</v>
      </c>
      <c r="E221" t="s">
        <v>1349</v>
      </c>
      <c r="F221" t="s">
        <v>1349</v>
      </c>
      <c r="G221">
        <v>7.34E-6</v>
      </c>
      <c r="H221" t="s">
        <v>1952</v>
      </c>
      <c r="I221" t="s">
        <v>1953</v>
      </c>
    </row>
    <row r="222" spans="1:9" x14ac:dyDescent="0.25">
      <c r="A222" t="s">
        <v>1954</v>
      </c>
      <c r="B222" t="s">
        <v>1349</v>
      </c>
      <c r="C222" t="s">
        <v>1399</v>
      </c>
      <c r="D222" t="s">
        <v>1349</v>
      </c>
      <c r="E222">
        <v>1.169</v>
      </c>
      <c r="F222" t="s">
        <v>1356</v>
      </c>
      <c r="G222">
        <v>8.0099999999999995E-6</v>
      </c>
      <c r="H222" t="s">
        <v>1955</v>
      </c>
      <c r="I222" t="s">
        <v>1393</v>
      </c>
    </row>
    <row r="223" spans="1:9" x14ac:dyDescent="0.25">
      <c r="A223" t="s">
        <v>1956</v>
      </c>
      <c r="B223" t="s">
        <v>1349</v>
      </c>
      <c r="C223" t="s">
        <v>1371</v>
      </c>
      <c r="D223" t="s">
        <v>1349</v>
      </c>
      <c r="E223">
        <v>1.3420000000000001</v>
      </c>
      <c r="F223" t="s">
        <v>1349</v>
      </c>
      <c r="G223">
        <v>8.14E-6</v>
      </c>
      <c r="H223" t="s">
        <v>1957</v>
      </c>
      <c r="I223" t="s">
        <v>1639</v>
      </c>
    </row>
    <row r="224" spans="1:9" x14ac:dyDescent="0.25">
      <c r="A224" t="s">
        <v>1958</v>
      </c>
      <c r="B224" t="s">
        <v>1349</v>
      </c>
      <c r="C224" t="s">
        <v>1399</v>
      </c>
      <c r="D224" t="s">
        <v>1349</v>
      </c>
      <c r="E224">
        <v>0.254</v>
      </c>
      <c r="F224" t="s">
        <v>1356</v>
      </c>
      <c r="G224">
        <v>8.14E-6</v>
      </c>
      <c r="H224" t="s">
        <v>1959</v>
      </c>
      <c r="I224" t="s">
        <v>1349</v>
      </c>
    </row>
    <row r="225" spans="1:9" x14ac:dyDescent="0.25">
      <c r="A225" t="s">
        <v>1960</v>
      </c>
      <c r="B225" t="s">
        <v>1349</v>
      </c>
      <c r="C225" t="s">
        <v>1408</v>
      </c>
      <c r="D225" t="s">
        <v>1349</v>
      </c>
      <c r="E225">
        <v>7.5999999999999998E-2</v>
      </c>
      <c r="F225" t="s">
        <v>1349</v>
      </c>
      <c r="G225">
        <v>8.14E-6</v>
      </c>
      <c r="H225" t="s">
        <v>1961</v>
      </c>
      <c r="I225" t="s">
        <v>1962</v>
      </c>
    </row>
    <row r="226" spans="1:9" x14ac:dyDescent="0.25">
      <c r="A226" t="s">
        <v>1963</v>
      </c>
      <c r="B226" t="s">
        <v>1349</v>
      </c>
      <c r="C226" t="s">
        <v>1454</v>
      </c>
      <c r="D226" t="s">
        <v>1349</v>
      </c>
      <c r="E226">
        <v>-1.4319999999999999</v>
      </c>
      <c r="F226" t="s">
        <v>1356</v>
      </c>
      <c r="G226">
        <v>8.14E-6</v>
      </c>
      <c r="H226" t="s">
        <v>1964</v>
      </c>
      <c r="I226" t="s">
        <v>1349</v>
      </c>
    </row>
    <row r="227" spans="1:9" x14ac:dyDescent="0.25">
      <c r="A227" t="s">
        <v>1965</v>
      </c>
      <c r="B227" t="s">
        <v>1349</v>
      </c>
      <c r="C227" t="s">
        <v>1350</v>
      </c>
      <c r="D227" t="s">
        <v>1349</v>
      </c>
      <c r="E227">
        <v>0.218</v>
      </c>
      <c r="F227" t="s">
        <v>1349</v>
      </c>
      <c r="G227">
        <v>9.1900000000000001E-6</v>
      </c>
      <c r="H227" t="s">
        <v>1966</v>
      </c>
      <c r="I227" t="s">
        <v>1967</v>
      </c>
    </row>
    <row r="228" spans="1:9" x14ac:dyDescent="0.25">
      <c r="A228" t="s">
        <v>1968</v>
      </c>
      <c r="B228">
        <v>1.345</v>
      </c>
      <c r="C228" t="s">
        <v>1424</v>
      </c>
      <c r="D228" t="s">
        <v>1349</v>
      </c>
      <c r="E228" t="s">
        <v>1349</v>
      </c>
      <c r="F228" t="s">
        <v>1349</v>
      </c>
      <c r="G228">
        <v>9.1900000000000001E-6</v>
      </c>
      <c r="H228" t="s">
        <v>1969</v>
      </c>
      <c r="I228" t="s">
        <v>1970</v>
      </c>
    </row>
    <row r="229" spans="1:9" x14ac:dyDescent="0.25">
      <c r="A229" t="s">
        <v>1971</v>
      </c>
      <c r="B229" t="s">
        <v>1349</v>
      </c>
      <c r="C229" t="s">
        <v>1371</v>
      </c>
      <c r="D229" t="s">
        <v>1351</v>
      </c>
      <c r="E229">
        <v>2.0270000000000001</v>
      </c>
      <c r="F229" t="s">
        <v>1349</v>
      </c>
      <c r="G229">
        <v>9.2199999999999998E-6</v>
      </c>
      <c r="H229" t="s">
        <v>1972</v>
      </c>
      <c r="I229" t="s">
        <v>1973</v>
      </c>
    </row>
    <row r="230" spans="1:9" x14ac:dyDescent="0.25">
      <c r="A230" t="s">
        <v>1974</v>
      </c>
      <c r="B230" t="s">
        <v>1349</v>
      </c>
      <c r="C230" t="s">
        <v>1408</v>
      </c>
      <c r="D230" t="s">
        <v>1349</v>
      </c>
      <c r="E230">
        <v>0.70499999999999996</v>
      </c>
      <c r="F230" t="s">
        <v>1349</v>
      </c>
      <c r="G230">
        <v>9.6299999999999993E-6</v>
      </c>
      <c r="H230" t="s">
        <v>1975</v>
      </c>
      <c r="I230" t="s">
        <v>1976</v>
      </c>
    </row>
    <row r="231" spans="1:9" x14ac:dyDescent="0.25">
      <c r="A231" t="s">
        <v>1977</v>
      </c>
      <c r="B231" t="s">
        <v>1349</v>
      </c>
      <c r="C231" t="s">
        <v>1364</v>
      </c>
      <c r="D231" t="s">
        <v>1349</v>
      </c>
      <c r="E231">
        <v>-0.44700000000000001</v>
      </c>
      <c r="F231" t="s">
        <v>1349</v>
      </c>
      <c r="G231">
        <v>9.6299999999999993E-6</v>
      </c>
      <c r="H231" t="s">
        <v>1978</v>
      </c>
      <c r="I231" t="s">
        <v>1979</v>
      </c>
    </row>
    <row r="232" spans="1:9" x14ac:dyDescent="0.25">
      <c r="A232" t="s">
        <v>1980</v>
      </c>
      <c r="B232" t="s">
        <v>1349</v>
      </c>
      <c r="C232" t="s">
        <v>1408</v>
      </c>
      <c r="D232" t="s">
        <v>1349</v>
      </c>
      <c r="E232">
        <v>1.7410000000000001</v>
      </c>
      <c r="F232" t="s">
        <v>1356</v>
      </c>
      <c r="G232">
        <v>9.7899999999999994E-6</v>
      </c>
      <c r="H232" t="s">
        <v>1981</v>
      </c>
      <c r="I232" t="s">
        <v>1982</v>
      </c>
    </row>
    <row r="233" spans="1:9" x14ac:dyDescent="0.25">
      <c r="A233" t="s">
        <v>1983</v>
      </c>
      <c r="B233" t="s">
        <v>1349</v>
      </c>
      <c r="C233" t="s">
        <v>1462</v>
      </c>
      <c r="D233" t="s">
        <v>1349</v>
      </c>
      <c r="E233">
        <v>0</v>
      </c>
      <c r="F233" t="s">
        <v>1349</v>
      </c>
      <c r="G233">
        <v>1.03E-5</v>
      </c>
      <c r="H233" t="s">
        <v>1984</v>
      </c>
      <c r="I233" t="s">
        <v>1349</v>
      </c>
    </row>
    <row r="234" spans="1:9" x14ac:dyDescent="0.25">
      <c r="A234" t="s">
        <v>1985</v>
      </c>
      <c r="B234" t="s">
        <v>1349</v>
      </c>
      <c r="C234" t="s">
        <v>1364</v>
      </c>
      <c r="D234" t="s">
        <v>1349</v>
      </c>
      <c r="E234">
        <v>-0.34499999999999997</v>
      </c>
      <c r="F234" t="s">
        <v>1349</v>
      </c>
      <c r="G234">
        <v>1.03E-5</v>
      </c>
      <c r="H234" t="s">
        <v>1986</v>
      </c>
      <c r="I234" t="s">
        <v>1987</v>
      </c>
    </row>
    <row r="235" spans="1:9" x14ac:dyDescent="0.25">
      <c r="A235" t="s">
        <v>1988</v>
      </c>
      <c r="B235" t="s">
        <v>1349</v>
      </c>
      <c r="C235" t="s">
        <v>1387</v>
      </c>
      <c r="D235" t="s">
        <v>1349</v>
      </c>
      <c r="E235">
        <v>-0.92700000000000005</v>
      </c>
      <c r="F235" t="s">
        <v>1356</v>
      </c>
      <c r="G235">
        <v>1.03E-5</v>
      </c>
      <c r="H235" t="s">
        <v>1989</v>
      </c>
      <c r="I235" t="s">
        <v>1757</v>
      </c>
    </row>
    <row r="236" spans="1:9" x14ac:dyDescent="0.25">
      <c r="A236" t="s">
        <v>1990</v>
      </c>
      <c r="B236">
        <v>-1.4410000000000001</v>
      </c>
      <c r="C236" t="s">
        <v>1408</v>
      </c>
      <c r="D236" t="s">
        <v>1349</v>
      </c>
      <c r="E236">
        <v>-0.41599999999999998</v>
      </c>
      <c r="F236" t="s">
        <v>1349</v>
      </c>
      <c r="G236">
        <v>1.06E-5</v>
      </c>
      <c r="H236" t="s">
        <v>1991</v>
      </c>
      <c r="I236" t="s">
        <v>1934</v>
      </c>
    </row>
    <row r="237" spans="1:9" x14ac:dyDescent="0.25">
      <c r="A237" t="s">
        <v>1992</v>
      </c>
      <c r="B237" t="s">
        <v>1349</v>
      </c>
      <c r="C237" t="s">
        <v>1350</v>
      </c>
      <c r="D237" t="s">
        <v>1349</v>
      </c>
      <c r="E237">
        <v>0.59499999999999997</v>
      </c>
      <c r="F237" t="s">
        <v>1349</v>
      </c>
      <c r="G237">
        <v>1.1E-5</v>
      </c>
      <c r="H237" t="s">
        <v>1993</v>
      </c>
      <c r="I237" t="s">
        <v>1349</v>
      </c>
    </row>
    <row r="238" spans="1:9" x14ac:dyDescent="0.25">
      <c r="A238" t="s">
        <v>1994</v>
      </c>
      <c r="B238" t="s">
        <v>1349</v>
      </c>
      <c r="C238" t="s">
        <v>1408</v>
      </c>
      <c r="D238" t="s">
        <v>1349</v>
      </c>
      <c r="E238">
        <v>1.24</v>
      </c>
      <c r="F238" t="s">
        <v>1349</v>
      </c>
      <c r="G238">
        <v>1.1600000000000001E-5</v>
      </c>
      <c r="H238" t="s">
        <v>1995</v>
      </c>
      <c r="I238" t="s">
        <v>1996</v>
      </c>
    </row>
    <row r="239" spans="1:9" x14ac:dyDescent="0.25">
      <c r="A239" t="s">
        <v>1997</v>
      </c>
      <c r="B239" t="s">
        <v>1349</v>
      </c>
      <c r="C239" t="s">
        <v>1481</v>
      </c>
      <c r="D239" t="s">
        <v>1349</v>
      </c>
      <c r="E239">
        <v>0.438</v>
      </c>
      <c r="F239" t="s">
        <v>1356</v>
      </c>
      <c r="G239">
        <v>1.2099999999999999E-5</v>
      </c>
      <c r="H239" t="s">
        <v>1998</v>
      </c>
      <c r="I239" t="s">
        <v>1999</v>
      </c>
    </row>
    <row r="240" spans="1:9" x14ac:dyDescent="0.25">
      <c r="A240" t="s">
        <v>2000</v>
      </c>
      <c r="B240" t="s">
        <v>1349</v>
      </c>
      <c r="C240" t="s">
        <v>1408</v>
      </c>
      <c r="D240" t="s">
        <v>1349</v>
      </c>
      <c r="E240">
        <v>0.38800000000000001</v>
      </c>
      <c r="F240" t="s">
        <v>1356</v>
      </c>
      <c r="G240">
        <v>1.2099999999999999E-5</v>
      </c>
      <c r="H240" t="s">
        <v>2001</v>
      </c>
      <c r="I240" t="s">
        <v>1532</v>
      </c>
    </row>
    <row r="241" spans="1:9" x14ac:dyDescent="0.25">
      <c r="A241" t="s">
        <v>2002</v>
      </c>
      <c r="B241">
        <v>1.3580000000000001</v>
      </c>
      <c r="C241" t="s">
        <v>1408</v>
      </c>
      <c r="D241" t="s">
        <v>1349</v>
      </c>
      <c r="E241">
        <v>0.86699999999999999</v>
      </c>
      <c r="F241" t="s">
        <v>1349</v>
      </c>
      <c r="G241">
        <v>1.2500000000000001E-5</v>
      </c>
      <c r="H241" t="s">
        <v>2003</v>
      </c>
      <c r="I241" t="s">
        <v>1646</v>
      </c>
    </row>
    <row r="242" spans="1:9" x14ac:dyDescent="0.25">
      <c r="A242" t="s">
        <v>2004</v>
      </c>
      <c r="B242" t="s">
        <v>1349</v>
      </c>
      <c r="C242" t="s">
        <v>1350</v>
      </c>
      <c r="D242" t="s">
        <v>1349</v>
      </c>
      <c r="E242">
        <v>1.095</v>
      </c>
      <c r="F242" t="s">
        <v>1356</v>
      </c>
      <c r="G242">
        <v>1.29E-5</v>
      </c>
      <c r="H242" t="s">
        <v>2005</v>
      </c>
      <c r="I242" t="s">
        <v>2006</v>
      </c>
    </row>
    <row r="243" spans="1:9" x14ac:dyDescent="0.25">
      <c r="A243" t="s">
        <v>2007</v>
      </c>
      <c r="B243" t="s">
        <v>1349</v>
      </c>
      <c r="C243" t="s">
        <v>1371</v>
      </c>
      <c r="D243" t="s">
        <v>1349</v>
      </c>
      <c r="E243">
        <v>1</v>
      </c>
      <c r="F243" t="s">
        <v>1349</v>
      </c>
      <c r="G243">
        <v>1.29E-5</v>
      </c>
      <c r="H243" t="s">
        <v>2008</v>
      </c>
      <c r="I243" t="s">
        <v>2009</v>
      </c>
    </row>
    <row r="244" spans="1:9" x14ac:dyDescent="0.25">
      <c r="A244" t="s">
        <v>2010</v>
      </c>
      <c r="B244" t="s">
        <v>1349</v>
      </c>
      <c r="C244" t="s">
        <v>1364</v>
      </c>
      <c r="D244" t="s">
        <v>1349</v>
      </c>
      <c r="E244">
        <v>0.55500000000000005</v>
      </c>
      <c r="F244" t="s">
        <v>1349</v>
      </c>
      <c r="G244">
        <v>1.29E-5</v>
      </c>
      <c r="H244" t="s">
        <v>2011</v>
      </c>
      <c r="I244" t="s">
        <v>2012</v>
      </c>
    </row>
    <row r="245" spans="1:9" x14ac:dyDescent="0.25">
      <c r="A245" t="s">
        <v>2013</v>
      </c>
      <c r="B245" t="s">
        <v>1349</v>
      </c>
      <c r="C245" t="s">
        <v>1525</v>
      </c>
      <c r="D245" t="s">
        <v>1349</v>
      </c>
      <c r="E245">
        <v>1.4319999999999999</v>
      </c>
      <c r="F245" t="s">
        <v>1349</v>
      </c>
      <c r="G245">
        <v>1.34E-5</v>
      </c>
      <c r="H245" t="s">
        <v>2014</v>
      </c>
      <c r="I245" t="s">
        <v>2015</v>
      </c>
    </row>
    <row r="246" spans="1:9" x14ac:dyDescent="0.25">
      <c r="A246" t="s">
        <v>2016</v>
      </c>
      <c r="B246" t="s">
        <v>1349</v>
      </c>
      <c r="C246" t="s">
        <v>1378</v>
      </c>
      <c r="D246" t="s">
        <v>1349</v>
      </c>
      <c r="E246">
        <v>0.68500000000000005</v>
      </c>
      <c r="F246" t="s">
        <v>1356</v>
      </c>
      <c r="G246">
        <v>1.3699999999999999E-5</v>
      </c>
      <c r="H246" t="s">
        <v>2017</v>
      </c>
      <c r="I246" t="s">
        <v>1581</v>
      </c>
    </row>
    <row r="247" spans="1:9" x14ac:dyDescent="0.25">
      <c r="A247" t="s">
        <v>2018</v>
      </c>
      <c r="B247" t="s">
        <v>1349</v>
      </c>
      <c r="C247" t="s">
        <v>1364</v>
      </c>
      <c r="D247" t="s">
        <v>1349</v>
      </c>
      <c r="E247">
        <v>-1.1950000000000001</v>
      </c>
      <c r="F247" t="s">
        <v>1349</v>
      </c>
      <c r="G247">
        <v>1.3699999999999999E-5</v>
      </c>
      <c r="H247" t="s">
        <v>2019</v>
      </c>
      <c r="I247" t="s">
        <v>2020</v>
      </c>
    </row>
    <row r="248" spans="1:9" x14ac:dyDescent="0.25">
      <c r="A248" t="s">
        <v>2021</v>
      </c>
      <c r="B248">
        <v>1.4339999999999999</v>
      </c>
      <c r="C248" t="s">
        <v>1408</v>
      </c>
      <c r="D248" t="s">
        <v>1349</v>
      </c>
      <c r="E248">
        <v>0.998</v>
      </c>
      <c r="F248" t="s">
        <v>1356</v>
      </c>
      <c r="G248">
        <v>1.5800000000000001E-5</v>
      </c>
      <c r="H248" t="s">
        <v>2022</v>
      </c>
      <c r="I248" t="s">
        <v>1710</v>
      </c>
    </row>
    <row r="249" spans="1:9" x14ac:dyDescent="0.25">
      <c r="A249" t="s">
        <v>2023</v>
      </c>
      <c r="B249" t="s">
        <v>1349</v>
      </c>
      <c r="C249" t="s">
        <v>1408</v>
      </c>
      <c r="D249" t="s">
        <v>1349</v>
      </c>
      <c r="E249">
        <v>0.219</v>
      </c>
      <c r="F249" t="s">
        <v>1349</v>
      </c>
      <c r="G249">
        <v>1.5800000000000001E-5</v>
      </c>
      <c r="H249" t="s">
        <v>2024</v>
      </c>
      <c r="I249" t="s">
        <v>2025</v>
      </c>
    </row>
    <row r="250" spans="1:9" x14ac:dyDescent="0.25">
      <c r="A250" t="s">
        <v>2026</v>
      </c>
      <c r="B250" t="s">
        <v>1349</v>
      </c>
      <c r="C250" t="s">
        <v>1408</v>
      </c>
      <c r="D250" t="s">
        <v>1349</v>
      </c>
      <c r="E250">
        <v>1.591</v>
      </c>
      <c r="F250" t="s">
        <v>1349</v>
      </c>
      <c r="G250">
        <v>1.5999999999999999E-5</v>
      </c>
      <c r="H250" t="s">
        <v>2027</v>
      </c>
      <c r="I250" t="s">
        <v>1349</v>
      </c>
    </row>
    <row r="251" spans="1:9" x14ac:dyDescent="0.25">
      <c r="A251" t="s">
        <v>2028</v>
      </c>
      <c r="B251" t="s">
        <v>1349</v>
      </c>
      <c r="C251" t="s">
        <v>1895</v>
      </c>
      <c r="D251" t="s">
        <v>1349</v>
      </c>
      <c r="E251">
        <v>1</v>
      </c>
      <c r="F251" t="s">
        <v>1349</v>
      </c>
      <c r="G251">
        <v>1.5999999999999999E-5</v>
      </c>
      <c r="H251" t="s">
        <v>2029</v>
      </c>
      <c r="I251" t="s">
        <v>2030</v>
      </c>
    </row>
    <row r="252" spans="1:9" x14ac:dyDescent="0.25">
      <c r="A252" t="s">
        <v>2031</v>
      </c>
      <c r="B252" t="s">
        <v>1349</v>
      </c>
      <c r="C252" t="s">
        <v>1364</v>
      </c>
      <c r="D252" t="s">
        <v>1349</v>
      </c>
      <c r="E252">
        <v>0</v>
      </c>
      <c r="F252" t="s">
        <v>1356</v>
      </c>
      <c r="G252">
        <v>1.5999999999999999E-5</v>
      </c>
      <c r="H252" t="s">
        <v>2032</v>
      </c>
      <c r="I252" t="s">
        <v>2033</v>
      </c>
    </row>
    <row r="253" spans="1:9" x14ac:dyDescent="0.25">
      <c r="A253" t="s">
        <v>2034</v>
      </c>
      <c r="B253" t="s">
        <v>1349</v>
      </c>
      <c r="C253" t="s">
        <v>1462</v>
      </c>
      <c r="D253" t="s">
        <v>1349</v>
      </c>
      <c r="E253">
        <v>-0.69199999999999995</v>
      </c>
      <c r="F253" t="s">
        <v>1349</v>
      </c>
      <c r="G253">
        <v>1.5999999999999999E-5</v>
      </c>
      <c r="H253" t="s">
        <v>2035</v>
      </c>
      <c r="I253" t="s">
        <v>2036</v>
      </c>
    </row>
    <row r="254" spans="1:9" x14ac:dyDescent="0.25">
      <c r="A254" t="s">
        <v>2037</v>
      </c>
      <c r="B254" t="s">
        <v>1349</v>
      </c>
      <c r="C254" t="s">
        <v>1399</v>
      </c>
      <c r="D254" t="s">
        <v>1349</v>
      </c>
      <c r="E254">
        <v>0.78100000000000003</v>
      </c>
      <c r="F254" t="s">
        <v>1349</v>
      </c>
      <c r="G254">
        <v>1.6099999999999998E-5</v>
      </c>
      <c r="H254" t="s">
        <v>2038</v>
      </c>
      <c r="I254" t="s">
        <v>1491</v>
      </c>
    </row>
    <row r="255" spans="1:9" x14ac:dyDescent="0.25">
      <c r="A255" t="s">
        <v>2039</v>
      </c>
      <c r="B255" t="s">
        <v>1349</v>
      </c>
      <c r="C255" t="s">
        <v>1355</v>
      </c>
      <c r="D255" t="s">
        <v>1349</v>
      </c>
      <c r="E255">
        <v>8.4000000000000005E-2</v>
      </c>
      <c r="F255" t="s">
        <v>1356</v>
      </c>
      <c r="G255">
        <v>1.6099999999999998E-5</v>
      </c>
      <c r="H255" t="s">
        <v>2040</v>
      </c>
      <c r="I255" t="s">
        <v>1349</v>
      </c>
    </row>
    <row r="256" spans="1:9" x14ac:dyDescent="0.25">
      <c r="A256" t="s">
        <v>2041</v>
      </c>
      <c r="B256" t="s">
        <v>1349</v>
      </c>
      <c r="C256" t="s">
        <v>1387</v>
      </c>
      <c r="D256" t="s">
        <v>1349</v>
      </c>
      <c r="E256" t="s">
        <v>1349</v>
      </c>
      <c r="F256" t="s">
        <v>1349</v>
      </c>
      <c r="G256">
        <v>1.63E-5</v>
      </c>
      <c r="H256" t="s">
        <v>2042</v>
      </c>
      <c r="I256" t="s">
        <v>1349</v>
      </c>
    </row>
    <row r="257" spans="1:9" x14ac:dyDescent="0.25">
      <c r="A257" t="s">
        <v>2043</v>
      </c>
      <c r="B257" t="s">
        <v>1349</v>
      </c>
      <c r="C257" t="s">
        <v>1387</v>
      </c>
      <c r="D257" t="s">
        <v>1349</v>
      </c>
      <c r="E257" t="s">
        <v>1349</v>
      </c>
      <c r="F257" t="s">
        <v>1349</v>
      </c>
      <c r="G257">
        <v>1.63E-5</v>
      </c>
      <c r="H257" t="s">
        <v>2044</v>
      </c>
      <c r="I257" t="s">
        <v>2045</v>
      </c>
    </row>
    <row r="258" spans="1:9" x14ac:dyDescent="0.25">
      <c r="A258" t="s">
        <v>2046</v>
      </c>
      <c r="B258">
        <v>1.448</v>
      </c>
      <c r="C258" t="s">
        <v>1408</v>
      </c>
      <c r="D258" t="s">
        <v>1349</v>
      </c>
      <c r="E258">
        <v>-0.88800000000000001</v>
      </c>
      <c r="F258" t="s">
        <v>1356</v>
      </c>
      <c r="G258">
        <v>1.66E-5</v>
      </c>
      <c r="H258" t="s">
        <v>2047</v>
      </c>
      <c r="I258" t="s">
        <v>2048</v>
      </c>
    </row>
    <row r="259" spans="1:9" x14ac:dyDescent="0.25">
      <c r="A259" t="s">
        <v>2049</v>
      </c>
      <c r="B259" t="s">
        <v>1349</v>
      </c>
      <c r="C259" t="s">
        <v>1364</v>
      </c>
      <c r="D259" t="s">
        <v>1349</v>
      </c>
      <c r="E259">
        <v>1.319</v>
      </c>
      <c r="F259" t="s">
        <v>1356</v>
      </c>
      <c r="G259">
        <v>1.8300000000000001E-5</v>
      </c>
      <c r="H259" t="s">
        <v>2050</v>
      </c>
      <c r="I259" t="s">
        <v>2051</v>
      </c>
    </row>
    <row r="260" spans="1:9" x14ac:dyDescent="0.25">
      <c r="A260" t="s">
        <v>2052</v>
      </c>
      <c r="B260" t="s">
        <v>1349</v>
      </c>
      <c r="C260" t="s">
        <v>1408</v>
      </c>
      <c r="D260" t="s">
        <v>1349</v>
      </c>
      <c r="E260">
        <v>1.9410000000000001</v>
      </c>
      <c r="F260" t="s">
        <v>1356</v>
      </c>
      <c r="G260">
        <v>1.8899999999999999E-5</v>
      </c>
      <c r="H260" t="s">
        <v>2053</v>
      </c>
      <c r="I260" t="s">
        <v>1349</v>
      </c>
    </row>
    <row r="261" spans="1:9" x14ac:dyDescent="0.25">
      <c r="A261" t="s">
        <v>2054</v>
      </c>
      <c r="B261" t="s">
        <v>1349</v>
      </c>
      <c r="C261" t="s">
        <v>1371</v>
      </c>
      <c r="D261" t="s">
        <v>1349</v>
      </c>
      <c r="E261">
        <v>-0.318</v>
      </c>
      <c r="F261" t="s">
        <v>1349</v>
      </c>
      <c r="G261">
        <v>1.9700000000000001E-5</v>
      </c>
      <c r="H261" t="s">
        <v>2055</v>
      </c>
      <c r="I261" t="s">
        <v>2056</v>
      </c>
    </row>
    <row r="262" spans="1:9" x14ac:dyDescent="0.25">
      <c r="A262" t="s">
        <v>2057</v>
      </c>
      <c r="B262" t="s">
        <v>1349</v>
      </c>
      <c r="C262" t="s">
        <v>1391</v>
      </c>
      <c r="D262" t="s">
        <v>1349</v>
      </c>
      <c r="E262">
        <v>1.1180000000000001</v>
      </c>
      <c r="F262" t="s">
        <v>1349</v>
      </c>
      <c r="G262">
        <v>2.41E-5</v>
      </c>
      <c r="H262" t="s">
        <v>2058</v>
      </c>
      <c r="I262" t="s">
        <v>2059</v>
      </c>
    </row>
    <row r="263" spans="1:9" x14ac:dyDescent="0.25">
      <c r="A263" t="s">
        <v>2060</v>
      </c>
      <c r="B263" t="s">
        <v>1349</v>
      </c>
      <c r="C263" t="s">
        <v>1371</v>
      </c>
      <c r="D263" t="s">
        <v>1349</v>
      </c>
      <c r="E263">
        <v>0.71399999999999997</v>
      </c>
      <c r="F263" t="s">
        <v>1349</v>
      </c>
      <c r="G263">
        <v>2.41E-5</v>
      </c>
      <c r="H263" t="s">
        <v>2061</v>
      </c>
      <c r="I263" t="s">
        <v>1397</v>
      </c>
    </row>
    <row r="264" spans="1:9" x14ac:dyDescent="0.25">
      <c r="A264" t="s">
        <v>2062</v>
      </c>
      <c r="B264" t="s">
        <v>1349</v>
      </c>
      <c r="C264" t="s">
        <v>1399</v>
      </c>
      <c r="D264" t="s">
        <v>1349</v>
      </c>
      <c r="E264">
        <v>-0.81599999999999995</v>
      </c>
      <c r="F264" t="s">
        <v>1349</v>
      </c>
      <c r="G264">
        <v>2.41E-5</v>
      </c>
      <c r="H264" t="s">
        <v>2063</v>
      </c>
      <c r="I264" t="s">
        <v>2064</v>
      </c>
    </row>
    <row r="265" spans="1:9" x14ac:dyDescent="0.25">
      <c r="A265" t="s">
        <v>2065</v>
      </c>
      <c r="B265" t="s">
        <v>1349</v>
      </c>
      <c r="C265" t="s">
        <v>1462</v>
      </c>
      <c r="D265" t="s">
        <v>1349</v>
      </c>
      <c r="E265">
        <v>1.387</v>
      </c>
      <c r="F265" t="s">
        <v>1349</v>
      </c>
      <c r="G265">
        <v>2.4499999999999999E-5</v>
      </c>
      <c r="H265" t="s">
        <v>2066</v>
      </c>
      <c r="I265" t="s">
        <v>1662</v>
      </c>
    </row>
    <row r="266" spans="1:9" x14ac:dyDescent="0.25">
      <c r="A266" t="s">
        <v>2067</v>
      </c>
      <c r="B266" t="s">
        <v>1349</v>
      </c>
      <c r="C266" t="s">
        <v>1364</v>
      </c>
      <c r="D266" t="s">
        <v>1349</v>
      </c>
      <c r="E266">
        <v>0.68600000000000005</v>
      </c>
      <c r="F266" t="s">
        <v>1349</v>
      </c>
      <c r="G266">
        <v>2.4499999999999999E-5</v>
      </c>
      <c r="H266" t="s">
        <v>2068</v>
      </c>
      <c r="I266" t="s">
        <v>2069</v>
      </c>
    </row>
    <row r="267" spans="1:9" x14ac:dyDescent="0.25">
      <c r="A267" t="s">
        <v>2070</v>
      </c>
      <c r="B267" t="s">
        <v>1349</v>
      </c>
      <c r="C267" t="s">
        <v>1364</v>
      </c>
      <c r="D267" t="s">
        <v>1349</v>
      </c>
      <c r="E267">
        <v>0.66500000000000004</v>
      </c>
      <c r="F267" t="s">
        <v>1349</v>
      </c>
      <c r="G267">
        <v>2.4499999999999999E-5</v>
      </c>
      <c r="H267" t="s">
        <v>2071</v>
      </c>
      <c r="I267" t="s">
        <v>2072</v>
      </c>
    </row>
    <row r="268" spans="1:9" x14ac:dyDescent="0.25">
      <c r="A268" t="s">
        <v>2073</v>
      </c>
      <c r="B268" t="s">
        <v>1349</v>
      </c>
      <c r="C268" t="s">
        <v>1395</v>
      </c>
      <c r="D268" t="s">
        <v>1349</v>
      </c>
      <c r="E268">
        <v>-0.156</v>
      </c>
      <c r="F268" t="s">
        <v>1349</v>
      </c>
      <c r="G268">
        <v>2.4499999999999999E-5</v>
      </c>
      <c r="H268" t="s">
        <v>2074</v>
      </c>
      <c r="I268" t="s">
        <v>1608</v>
      </c>
    </row>
    <row r="269" spans="1:9" x14ac:dyDescent="0.25">
      <c r="A269" t="s">
        <v>2075</v>
      </c>
      <c r="B269" t="s">
        <v>1349</v>
      </c>
      <c r="C269" t="s">
        <v>1399</v>
      </c>
      <c r="D269" t="s">
        <v>1349</v>
      </c>
      <c r="E269">
        <v>-1.091</v>
      </c>
      <c r="F269" t="s">
        <v>1349</v>
      </c>
      <c r="G269">
        <v>2.4499999999999999E-5</v>
      </c>
      <c r="H269" t="s">
        <v>2076</v>
      </c>
      <c r="I269" t="s">
        <v>1349</v>
      </c>
    </row>
    <row r="270" spans="1:9" x14ac:dyDescent="0.25">
      <c r="A270" t="s">
        <v>2077</v>
      </c>
      <c r="B270" t="s">
        <v>1349</v>
      </c>
      <c r="C270" t="s">
        <v>1387</v>
      </c>
      <c r="D270" t="s">
        <v>1349</v>
      </c>
      <c r="E270" t="s">
        <v>1349</v>
      </c>
      <c r="F270" t="s">
        <v>1349</v>
      </c>
      <c r="G270">
        <v>2.4499999999999999E-5</v>
      </c>
      <c r="H270" t="s">
        <v>2078</v>
      </c>
      <c r="I270" t="s">
        <v>1588</v>
      </c>
    </row>
    <row r="271" spans="1:9" x14ac:dyDescent="0.25">
      <c r="A271" t="s">
        <v>2079</v>
      </c>
      <c r="B271" t="s">
        <v>1349</v>
      </c>
      <c r="C271" t="s">
        <v>1454</v>
      </c>
      <c r="D271" t="s">
        <v>1349</v>
      </c>
      <c r="E271" t="s">
        <v>1349</v>
      </c>
      <c r="F271" t="s">
        <v>1349</v>
      </c>
      <c r="G271">
        <v>2.4499999999999999E-5</v>
      </c>
      <c r="H271" t="s">
        <v>2080</v>
      </c>
      <c r="I271" t="s">
        <v>2081</v>
      </c>
    </row>
    <row r="272" spans="1:9" x14ac:dyDescent="0.25">
      <c r="A272" t="s">
        <v>2082</v>
      </c>
      <c r="B272" t="s">
        <v>1349</v>
      </c>
      <c r="C272" t="s">
        <v>1408</v>
      </c>
      <c r="D272" t="s">
        <v>1349</v>
      </c>
      <c r="E272">
        <v>1.4590000000000001</v>
      </c>
      <c r="F272" t="s">
        <v>1349</v>
      </c>
      <c r="G272">
        <v>2.55E-5</v>
      </c>
      <c r="H272" t="s">
        <v>2083</v>
      </c>
      <c r="I272" t="s">
        <v>2084</v>
      </c>
    </row>
    <row r="273" spans="1:9" x14ac:dyDescent="0.25">
      <c r="A273" t="s">
        <v>2085</v>
      </c>
      <c r="B273" t="s">
        <v>1349</v>
      </c>
      <c r="C273" t="s">
        <v>1399</v>
      </c>
      <c r="D273" t="s">
        <v>1349</v>
      </c>
      <c r="E273">
        <v>1.0289999999999999</v>
      </c>
      <c r="F273" t="s">
        <v>1356</v>
      </c>
      <c r="G273">
        <v>2.6699999999999998E-5</v>
      </c>
      <c r="H273" t="s">
        <v>2086</v>
      </c>
      <c r="I273" t="s">
        <v>2059</v>
      </c>
    </row>
    <row r="274" spans="1:9" x14ac:dyDescent="0.25">
      <c r="A274" t="s">
        <v>2087</v>
      </c>
      <c r="B274" t="s">
        <v>1349</v>
      </c>
      <c r="C274" t="s">
        <v>1350</v>
      </c>
      <c r="D274" t="s">
        <v>1349</v>
      </c>
      <c r="E274">
        <v>1</v>
      </c>
      <c r="F274" t="s">
        <v>1356</v>
      </c>
      <c r="G274">
        <v>2.6699999999999998E-5</v>
      </c>
      <c r="H274" t="s">
        <v>2088</v>
      </c>
      <c r="I274" t="s">
        <v>2089</v>
      </c>
    </row>
    <row r="275" spans="1:9" x14ac:dyDescent="0.25">
      <c r="A275" t="s">
        <v>2090</v>
      </c>
      <c r="B275" t="s">
        <v>1349</v>
      </c>
      <c r="C275" t="s">
        <v>2091</v>
      </c>
      <c r="D275" t="s">
        <v>1349</v>
      </c>
      <c r="E275">
        <v>-1.982</v>
      </c>
      <c r="F275" t="s">
        <v>1356</v>
      </c>
      <c r="G275">
        <v>2.6699999999999998E-5</v>
      </c>
      <c r="H275" t="s">
        <v>2092</v>
      </c>
      <c r="I275" t="s">
        <v>1349</v>
      </c>
    </row>
    <row r="276" spans="1:9" x14ac:dyDescent="0.25">
      <c r="A276" t="s">
        <v>2093</v>
      </c>
      <c r="B276" t="s">
        <v>1349</v>
      </c>
      <c r="C276" t="s">
        <v>1462</v>
      </c>
      <c r="D276" t="s">
        <v>1349</v>
      </c>
      <c r="E276" t="s">
        <v>1349</v>
      </c>
      <c r="F276" t="s">
        <v>1349</v>
      </c>
      <c r="G276">
        <v>2.6699999999999998E-5</v>
      </c>
      <c r="H276" t="s">
        <v>2094</v>
      </c>
      <c r="I276" t="s">
        <v>1349</v>
      </c>
    </row>
    <row r="277" spans="1:9" x14ac:dyDescent="0.25">
      <c r="A277" t="s">
        <v>2095</v>
      </c>
      <c r="B277" t="s">
        <v>1349</v>
      </c>
      <c r="C277" t="s">
        <v>1525</v>
      </c>
      <c r="D277" t="s">
        <v>1349</v>
      </c>
      <c r="E277" t="s">
        <v>1349</v>
      </c>
      <c r="F277" t="s">
        <v>1349</v>
      </c>
      <c r="G277">
        <v>2.9E-5</v>
      </c>
      <c r="H277" t="s">
        <v>2096</v>
      </c>
      <c r="I277" t="s">
        <v>2097</v>
      </c>
    </row>
    <row r="278" spans="1:9" x14ac:dyDescent="0.25">
      <c r="A278" t="s">
        <v>2098</v>
      </c>
      <c r="B278" t="s">
        <v>1349</v>
      </c>
      <c r="C278" t="s">
        <v>1387</v>
      </c>
      <c r="D278" t="s">
        <v>1349</v>
      </c>
      <c r="E278" t="s">
        <v>1349</v>
      </c>
      <c r="F278" t="s">
        <v>1349</v>
      </c>
      <c r="G278">
        <v>2.9E-5</v>
      </c>
      <c r="H278" t="s">
        <v>2099</v>
      </c>
      <c r="I278" t="s">
        <v>1349</v>
      </c>
    </row>
    <row r="279" spans="1:9" x14ac:dyDescent="0.25">
      <c r="A279" t="s">
        <v>2100</v>
      </c>
      <c r="B279" t="s">
        <v>1349</v>
      </c>
      <c r="C279" t="s">
        <v>1387</v>
      </c>
      <c r="D279" t="s">
        <v>1349</v>
      </c>
      <c r="E279" t="s">
        <v>1349</v>
      </c>
      <c r="F279" t="s">
        <v>1349</v>
      </c>
      <c r="G279">
        <v>2.9E-5</v>
      </c>
      <c r="H279" t="s">
        <v>2101</v>
      </c>
      <c r="I279" t="s">
        <v>2102</v>
      </c>
    </row>
    <row r="280" spans="1:9" x14ac:dyDescent="0.25">
      <c r="A280" t="s">
        <v>2103</v>
      </c>
      <c r="B280" t="s">
        <v>1349</v>
      </c>
      <c r="C280" t="s">
        <v>1387</v>
      </c>
      <c r="D280" t="s">
        <v>1349</v>
      </c>
      <c r="E280" t="s">
        <v>1349</v>
      </c>
      <c r="F280" t="s">
        <v>1349</v>
      </c>
      <c r="G280">
        <v>2.9E-5</v>
      </c>
      <c r="H280" t="s">
        <v>2104</v>
      </c>
      <c r="I280" t="s">
        <v>1349</v>
      </c>
    </row>
    <row r="281" spans="1:9" x14ac:dyDescent="0.25">
      <c r="A281" t="s">
        <v>2105</v>
      </c>
      <c r="B281" t="s">
        <v>1349</v>
      </c>
      <c r="C281" t="s">
        <v>1364</v>
      </c>
      <c r="D281" t="s">
        <v>1349</v>
      </c>
      <c r="E281" t="s">
        <v>1349</v>
      </c>
      <c r="F281" t="s">
        <v>1349</v>
      </c>
      <c r="G281">
        <v>2.9E-5</v>
      </c>
      <c r="H281" t="s">
        <v>2106</v>
      </c>
      <c r="I281" t="s">
        <v>1916</v>
      </c>
    </row>
    <row r="282" spans="1:9" x14ac:dyDescent="0.25">
      <c r="A282" t="s">
        <v>2107</v>
      </c>
      <c r="B282" t="s">
        <v>1349</v>
      </c>
      <c r="C282" t="s">
        <v>1350</v>
      </c>
      <c r="D282" t="s">
        <v>1349</v>
      </c>
      <c r="E282">
        <v>0.35899999999999999</v>
      </c>
      <c r="F282" t="s">
        <v>1349</v>
      </c>
      <c r="G282">
        <v>2.9200000000000002E-5</v>
      </c>
      <c r="H282" t="s">
        <v>2108</v>
      </c>
      <c r="I282" t="s">
        <v>1362</v>
      </c>
    </row>
    <row r="283" spans="1:9" x14ac:dyDescent="0.25">
      <c r="A283" t="s">
        <v>2109</v>
      </c>
      <c r="B283" t="s">
        <v>1349</v>
      </c>
      <c r="C283" t="s">
        <v>1399</v>
      </c>
      <c r="D283" t="s">
        <v>1349</v>
      </c>
      <c r="E283">
        <v>-1.58</v>
      </c>
      <c r="F283" t="s">
        <v>1349</v>
      </c>
      <c r="G283">
        <v>2.9200000000000002E-5</v>
      </c>
      <c r="H283" t="s">
        <v>2110</v>
      </c>
      <c r="I283" t="s">
        <v>1581</v>
      </c>
    </row>
    <row r="284" spans="1:9" x14ac:dyDescent="0.25">
      <c r="A284" t="s">
        <v>2111</v>
      </c>
      <c r="B284">
        <v>1.393</v>
      </c>
      <c r="C284" t="s">
        <v>1399</v>
      </c>
      <c r="D284" t="s">
        <v>1349</v>
      </c>
      <c r="E284">
        <v>-0.378</v>
      </c>
      <c r="F284" t="s">
        <v>1349</v>
      </c>
      <c r="G284">
        <v>2.9499999999999999E-5</v>
      </c>
      <c r="H284" t="s">
        <v>2112</v>
      </c>
      <c r="I284" t="s">
        <v>2113</v>
      </c>
    </row>
    <row r="285" spans="1:9" x14ac:dyDescent="0.25">
      <c r="A285" t="s">
        <v>2114</v>
      </c>
      <c r="B285">
        <v>1.6910000000000001</v>
      </c>
      <c r="C285" t="s">
        <v>1408</v>
      </c>
      <c r="D285" t="s">
        <v>1349</v>
      </c>
      <c r="E285">
        <v>-1.1830000000000001</v>
      </c>
      <c r="F285" t="s">
        <v>1356</v>
      </c>
      <c r="G285">
        <v>3.18E-5</v>
      </c>
      <c r="H285" t="s">
        <v>2115</v>
      </c>
      <c r="I285" t="s">
        <v>1349</v>
      </c>
    </row>
    <row r="286" spans="1:9" x14ac:dyDescent="0.25">
      <c r="A286" t="s">
        <v>2116</v>
      </c>
      <c r="B286" t="s">
        <v>1349</v>
      </c>
      <c r="C286" t="s">
        <v>1408</v>
      </c>
      <c r="D286" t="s">
        <v>1349</v>
      </c>
      <c r="E286">
        <v>0.223</v>
      </c>
      <c r="F286" t="s">
        <v>1356</v>
      </c>
      <c r="G286">
        <v>3.2100000000000001E-5</v>
      </c>
      <c r="H286" t="s">
        <v>2117</v>
      </c>
      <c r="I286" t="s">
        <v>1891</v>
      </c>
    </row>
    <row r="287" spans="1:9" x14ac:dyDescent="0.25">
      <c r="A287" t="s">
        <v>2118</v>
      </c>
      <c r="B287" t="s">
        <v>1349</v>
      </c>
      <c r="C287" t="s">
        <v>1350</v>
      </c>
      <c r="D287" t="s">
        <v>1349</v>
      </c>
      <c r="E287">
        <v>0.152</v>
      </c>
      <c r="F287" t="s">
        <v>1349</v>
      </c>
      <c r="G287">
        <v>3.2100000000000001E-5</v>
      </c>
      <c r="H287" t="s">
        <v>2119</v>
      </c>
      <c r="I287" t="s">
        <v>2120</v>
      </c>
    </row>
    <row r="288" spans="1:9" x14ac:dyDescent="0.25">
      <c r="A288" t="s">
        <v>2121</v>
      </c>
      <c r="B288" t="s">
        <v>1349</v>
      </c>
      <c r="C288" t="s">
        <v>2122</v>
      </c>
      <c r="D288" t="s">
        <v>1349</v>
      </c>
      <c r="E288">
        <v>-8.5000000000000006E-2</v>
      </c>
      <c r="F288" t="s">
        <v>1356</v>
      </c>
      <c r="G288">
        <v>3.2100000000000001E-5</v>
      </c>
      <c r="H288" t="s">
        <v>2123</v>
      </c>
      <c r="I288" t="s">
        <v>1520</v>
      </c>
    </row>
    <row r="289" spans="1:9" x14ac:dyDescent="0.25">
      <c r="A289" t="s">
        <v>2124</v>
      </c>
      <c r="B289" t="s">
        <v>1349</v>
      </c>
      <c r="C289" t="s">
        <v>1387</v>
      </c>
      <c r="D289" t="s">
        <v>1349</v>
      </c>
      <c r="E289">
        <v>-0.27700000000000002</v>
      </c>
      <c r="F289" t="s">
        <v>1349</v>
      </c>
      <c r="G289">
        <v>3.2100000000000001E-5</v>
      </c>
      <c r="H289" t="s">
        <v>2125</v>
      </c>
      <c r="I289" t="s">
        <v>2126</v>
      </c>
    </row>
    <row r="290" spans="1:9" x14ac:dyDescent="0.25">
      <c r="A290" t="s">
        <v>2127</v>
      </c>
      <c r="B290" t="s">
        <v>1349</v>
      </c>
      <c r="C290" t="s">
        <v>1387</v>
      </c>
      <c r="D290" t="s">
        <v>1349</v>
      </c>
      <c r="E290">
        <v>-0.80300000000000005</v>
      </c>
      <c r="F290" t="s">
        <v>1349</v>
      </c>
      <c r="G290">
        <v>3.2100000000000001E-5</v>
      </c>
      <c r="H290" t="s">
        <v>2128</v>
      </c>
      <c r="I290" t="s">
        <v>2129</v>
      </c>
    </row>
    <row r="291" spans="1:9" x14ac:dyDescent="0.25">
      <c r="A291" t="s">
        <v>2130</v>
      </c>
      <c r="B291" t="s">
        <v>1349</v>
      </c>
      <c r="C291" t="s">
        <v>1364</v>
      </c>
      <c r="D291" t="s">
        <v>1349</v>
      </c>
      <c r="E291">
        <v>-1.2829999999999999</v>
      </c>
      <c r="F291" t="s">
        <v>1349</v>
      </c>
      <c r="G291">
        <v>3.2100000000000001E-5</v>
      </c>
      <c r="H291" t="s">
        <v>2131</v>
      </c>
      <c r="I291" t="s">
        <v>2132</v>
      </c>
    </row>
    <row r="292" spans="1:9" x14ac:dyDescent="0.25">
      <c r="A292" t="s">
        <v>2133</v>
      </c>
      <c r="B292" t="s">
        <v>1349</v>
      </c>
      <c r="C292" t="s">
        <v>2091</v>
      </c>
      <c r="D292" t="s">
        <v>1349</v>
      </c>
      <c r="E292" t="s">
        <v>1349</v>
      </c>
      <c r="F292" t="s">
        <v>1349</v>
      </c>
      <c r="G292">
        <v>3.79E-5</v>
      </c>
      <c r="H292" t="s">
        <v>2134</v>
      </c>
      <c r="I292" t="s">
        <v>2135</v>
      </c>
    </row>
    <row r="293" spans="1:9" x14ac:dyDescent="0.25">
      <c r="A293" t="s">
        <v>2136</v>
      </c>
      <c r="B293" t="s">
        <v>1349</v>
      </c>
      <c r="C293" t="s">
        <v>1364</v>
      </c>
      <c r="D293" t="s">
        <v>1349</v>
      </c>
      <c r="E293">
        <v>0.48</v>
      </c>
      <c r="F293" t="s">
        <v>1349</v>
      </c>
      <c r="G293">
        <v>4.1399999999999997E-5</v>
      </c>
      <c r="H293" t="s">
        <v>2137</v>
      </c>
      <c r="I293" t="s">
        <v>1349</v>
      </c>
    </row>
    <row r="294" spans="1:9" x14ac:dyDescent="0.25">
      <c r="A294" t="s">
        <v>2138</v>
      </c>
      <c r="B294" t="s">
        <v>1349</v>
      </c>
      <c r="C294" t="s">
        <v>1399</v>
      </c>
      <c r="D294" t="s">
        <v>1349</v>
      </c>
      <c r="E294">
        <v>-0.32</v>
      </c>
      <c r="F294" t="s">
        <v>1356</v>
      </c>
      <c r="G294">
        <v>4.1399999999999997E-5</v>
      </c>
      <c r="H294" t="s">
        <v>2139</v>
      </c>
      <c r="I294" t="s">
        <v>1349</v>
      </c>
    </row>
    <row r="295" spans="1:9" x14ac:dyDescent="0.25">
      <c r="A295" t="s">
        <v>2140</v>
      </c>
      <c r="B295" t="s">
        <v>1349</v>
      </c>
      <c r="C295" t="s">
        <v>1408</v>
      </c>
      <c r="D295" t="s">
        <v>1349</v>
      </c>
      <c r="E295" t="s">
        <v>1349</v>
      </c>
      <c r="F295" t="s">
        <v>1349</v>
      </c>
      <c r="G295">
        <v>4.1399999999999997E-5</v>
      </c>
      <c r="H295" t="s">
        <v>2141</v>
      </c>
      <c r="I295" t="s">
        <v>1349</v>
      </c>
    </row>
    <row r="296" spans="1:9" x14ac:dyDescent="0.25">
      <c r="A296" t="s">
        <v>2142</v>
      </c>
      <c r="B296" t="s">
        <v>1349</v>
      </c>
      <c r="C296" t="s">
        <v>1395</v>
      </c>
      <c r="D296" t="s">
        <v>1349</v>
      </c>
      <c r="E296">
        <v>1.133</v>
      </c>
      <c r="F296" t="s">
        <v>1356</v>
      </c>
      <c r="G296">
        <v>4.1499999999999999E-5</v>
      </c>
      <c r="H296" t="s">
        <v>2143</v>
      </c>
      <c r="I296" t="s">
        <v>1814</v>
      </c>
    </row>
    <row r="297" spans="1:9" x14ac:dyDescent="0.25">
      <c r="A297" t="s">
        <v>2144</v>
      </c>
      <c r="B297" t="s">
        <v>1349</v>
      </c>
      <c r="C297" t="s">
        <v>1378</v>
      </c>
      <c r="D297" t="s">
        <v>1349</v>
      </c>
      <c r="E297">
        <v>0.6</v>
      </c>
      <c r="F297" t="s">
        <v>1356</v>
      </c>
      <c r="G297">
        <v>4.1499999999999999E-5</v>
      </c>
      <c r="H297" t="s">
        <v>2145</v>
      </c>
      <c r="I297" t="s">
        <v>2146</v>
      </c>
    </row>
    <row r="298" spans="1:9" x14ac:dyDescent="0.25">
      <c r="A298" t="s">
        <v>2147</v>
      </c>
      <c r="B298" t="s">
        <v>1349</v>
      </c>
      <c r="C298" t="s">
        <v>1371</v>
      </c>
      <c r="D298" t="s">
        <v>1349</v>
      </c>
      <c r="E298">
        <v>0.49</v>
      </c>
      <c r="F298" t="s">
        <v>1349</v>
      </c>
      <c r="G298">
        <v>4.1499999999999999E-5</v>
      </c>
      <c r="H298" t="s">
        <v>2148</v>
      </c>
      <c r="I298" t="s">
        <v>2149</v>
      </c>
    </row>
    <row r="299" spans="1:9" x14ac:dyDescent="0.25">
      <c r="A299" t="s">
        <v>2150</v>
      </c>
      <c r="B299" t="s">
        <v>1349</v>
      </c>
      <c r="C299" t="s">
        <v>1525</v>
      </c>
      <c r="D299" t="s">
        <v>1349</v>
      </c>
      <c r="E299">
        <v>-1.446</v>
      </c>
      <c r="F299" t="s">
        <v>1349</v>
      </c>
      <c r="G299">
        <v>4.1499999999999999E-5</v>
      </c>
      <c r="H299" t="s">
        <v>2151</v>
      </c>
      <c r="I299" t="s">
        <v>2152</v>
      </c>
    </row>
    <row r="300" spans="1:9" x14ac:dyDescent="0.25">
      <c r="A300" t="s">
        <v>2153</v>
      </c>
      <c r="B300" t="s">
        <v>1349</v>
      </c>
      <c r="C300" t="s">
        <v>1378</v>
      </c>
      <c r="D300" t="s">
        <v>1349</v>
      </c>
      <c r="E300">
        <v>0</v>
      </c>
      <c r="F300" t="s">
        <v>1356</v>
      </c>
      <c r="G300">
        <v>4.1900000000000002E-5</v>
      </c>
      <c r="H300" t="s">
        <v>2154</v>
      </c>
      <c r="I300" t="s">
        <v>1597</v>
      </c>
    </row>
    <row r="301" spans="1:9" x14ac:dyDescent="0.25">
      <c r="A301" t="s">
        <v>2155</v>
      </c>
      <c r="B301" t="s">
        <v>1349</v>
      </c>
      <c r="C301" t="s">
        <v>1395</v>
      </c>
      <c r="D301" t="s">
        <v>1349</v>
      </c>
      <c r="E301">
        <v>0.78400000000000003</v>
      </c>
      <c r="F301" t="s">
        <v>1349</v>
      </c>
      <c r="G301">
        <v>4.9799999999999998E-5</v>
      </c>
      <c r="H301" t="s">
        <v>2156</v>
      </c>
      <c r="I301" t="s">
        <v>1349</v>
      </c>
    </row>
    <row r="302" spans="1:9" x14ac:dyDescent="0.25">
      <c r="A302" t="s">
        <v>2157</v>
      </c>
      <c r="B302" t="s">
        <v>1349</v>
      </c>
      <c r="C302" t="s">
        <v>1364</v>
      </c>
      <c r="D302" t="s">
        <v>1349</v>
      </c>
      <c r="E302">
        <v>0.51800000000000002</v>
      </c>
      <c r="F302" t="s">
        <v>1349</v>
      </c>
      <c r="G302">
        <v>4.9799999999999998E-5</v>
      </c>
      <c r="H302" t="s">
        <v>2158</v>
      </c>
      <c r="I302" t="s">
        <v>2159</v>
      </c>
    </row>
    <row r="303" spans="1:9" x14ac:dyDescent="0.25">
      <c r="A303" t="s">
        <v>2160</v>
      </c>
      <c r="B303" t="s">
        <v>1349</v>
      </c>
      <c r="C303" t="s">
        <v>1355</v>
      </c>
      <c r="D303" t="s">
        <v>1349</v>
      </c>
      <c r="E303">
        <v>-0.218</v>
      </c>
      <c r="F303" t="s">
        <v>1356</v>
      </c>
      <c r="G303">
        <v>4.9799999999999998E-5</v>
      </c>
      <c r="H303" t="s">
        <v>2161</v>
      </c>
      <c r="I303" t="s">
        <v>1349</v>
      </c>
    </row>
    <row r="304" spans="1:9" x14ac:dyDescent="0.25">
      <c r="A304" t="s">
        <v>2162</v>
      </c>
      <c r="B304" t="s">
        <v>1349</v>
      </c>
      <c r="C304" t="s">
        <v>1395</v>
      </c>
      <c r="D304" t="s">
        <v>1351</v>
      </c>
      <c r="E304">
        <v>2.2000000000000002</v>
      </c>
      <c r="F304" t="s">
        <v>1356</v>
      </c>
      <c r="G304">
        <v>5.2899999999999998E-5</v>
      </c>
      <c r="H304" t="s">
        <v>2163</v>
      </c>
      <c r="I304" t="s">
        <v>2025</v>
      </c>
    </row>
    <row r="305" spans="1:9" x14ac:dyDescent="0.25">
      <c r="A305" t="s">
        <v>2164</v>
      </c>
      <c r="B305" t="s">
        <v>1349</v>
      </c>
      <c r="C305" t="s">
        <v>1364</v>
      </c>
      <c r="D305" t="s">
        <v>1351</v>
      </c>
      <c r="E305">
        <v>2.1720000000000002</v>
      </c>
      <c r="F305" t="s">
        <v>1349</v>
      </c>
      <c r="G305">
        <v>5.2899999999999998E-5</v>
      </c>
      <c r="H305" t="s">
        <v>2165</v>
      </c>
      <c r="I305" t="s">
        <v>1349</v>
      </c>
    </row>
    <row r="306" spans="1:9" x14ac:dyDescent="0.25">
      <c r="A306" t="s">
        <v>2166</v>
      </c>
      <c r="B306" t="s">
        <v>1349</v>
      </c>
      <c r="C306" t="s">
        <v>1371</v>
      </c>
      <c r="D306" t="s">
        <v>1349</v>
      </c>
      <c r="E306">
        <v>0.43099999999999999</v>
      </c>
      <c r="F306" t="s">
        <v>1349</v>
      </c>
      <c r="G306">
        <v>5.2899999999999998E-5</v>
      </c>
      <c r="H306" t="s">
        <v>2167</v>
      </c>
      <c r="I306" t="s">
        <v>1827</v>
      </c>
    </row>
    <row r="307" spans="1:9" x14ac:dyDescent="0.25">
      <c r="A307" t="s">
        <v>2168</v>
      </c>
      <c r="B307" t="s">
        <v>1349</v>
      </c>
      <c r="C307" t="s">
        <v>1408</v>
      </c>
      <c r="D307" t="s">
        <v>1349</v>
      </c>
      <c r="E307">
        <v>0.156</v>
      </c>
      <c r="F307" t="s">
        <v>1356</v>
      </c>
      <c r="G307">
        <v>5.2899999999999998E-5</v>
      </c>
      <c r="H307" t="s">
        <v>2169</v>
      </c>
      <c r="I307" t="s">
        <v>1349</v>
      </c>
    </row>
    <row r="308" spans="1:9" x14ac:dyDescent="0.25">
      <c r="A308" t="s">
        <v>2170</v>
      </c>
      <c r="B308" t="s">
        <v>1349</v>
      </c>
      <c r="C308" t="s">
        <v>1364</v>
      </c>
      <c r="D308" t="s">
        <v>1349</v>
      </c>
      <c r="E308">
        <v>-0.13</v>
      </c>
      <c r="F308" t="s">
        <v>1349</v>
      </c>
      <c r="G308">
        <v>5.2899999999999998E-5</v>
      </c>
      <c r="H308" t="s">
        <v>2171</v>
      </c>
      <c r="I308" t="s">
        <v>2172</v>
      </c>
    </row>
    <row r="309" spans="1:9" x14ac:dyDescent="0.25">
      <c r="A309" t="s">
        <v>2173</v>
      </c>
      <c r="B309" t="s">
        <v>1349</v>
      </c>
      <c r="C309" t="s">
        <v>2091</v>
      </c>
      <c r="D309" t="s">
        <v>1349</v>
      </c>
      <c r="E309">
        <v>-1.137</v>
      </c>
      <c r="F309" t="s">
        <v>1349</v>
      </c>
      <c r="G309">
        <v>5.2899999999999998E-5</v>
      </c>
      <c r="H309" t="s">
        <v>2174</v>
      </c>
      <c r="I309" t="s">
        <v>2059</v>
      </c>
    </row>
    <row r="310" spans="1:9" x14ac:dyDescent="0.25">
      <c r="A310" t="s">
        <v>2175</v>
      </c>
      <c r="B310" t="s">
        <v>1349</v>
      </c>
      <c r="C310" t="s">
        <v>2176</v>
      </c>
      <c r="D310" t="s">
        <v>1349</v>
      </c>
      <c r="E310" t="s">
        <v>1349</v>
      </c>
      <c r="F310" t="s">
        <v>1349</v>
      </c>
      <c r="G310">
        <v>5.2899999999999998E-5</v>
      </c>
      <c r="H310" t="s">
        <v>2177</v>
      </c>
      <c r="I310" t="s">
        <v>1349</v>
      </c>
    </row>
    <row r="311" spans="1:9" x14ac:dyDescent="0.25">
      <c r="A311" t="s">
        <v>2178</v>
      </c>
      <c r="B311" t="s">
        <v>1349</v>
      </c>
      <c r="C311" t="s">
        <v>2179</v>
      </c>
      <c r="D311" t="s">
        <v>1349</v>
      </c>
      <c r="E311">
        <v>0.09</v>
      </c>
      <c r="F311" t="s">
        <v>1349</v>
      </c>
      <c r="G311">
        <v>5.8799999999999999E-5</v>
      </c>
      <c r="H311" t="s">
        <v>2180</v>
      </c>
      <c r="I311" t="s">
        <v>2181</v>
      </c>
    </row>
    <row r="312" spans="1:9" x14ac:dyDescent="0.25">
      <c r="A312" t="s">
        <v>2182</v>
      </c>
      <c r="B312" t="s">
        <v>1349</v>
      </c>
      <c r="C312" t="s">
        <v>1364</v>
      </c>
      <c r="D312" t="s">
        <v>1351</v>
      </c>
      <c r="E312">
        <v>2</v>
      </c>
      <c r="F312" t="s">
        <v>1349</v>
      </c>
      <c r="G312">
        <v>6.1199999999999997E-5</v>
      </c>
      <c r="H312" t="s">
        <v>2183</v>
      </c>
      <c r="I312" t="s">
        <v>2089</v>
      </c>
    </row>
    <row r="313" spans="1:9" x14ac:dyDescent="0.25">
      <c r="A313" t="s">
        <v>2184</v>
      </c>
      <c r="B313" t="s">
        <v>1349</v>
      </c>
      <c r="C313" t="s">
        <v>1408</v>
      </c>
      <c r="D313" t="s">
        <v>1349</v>
      </c>
      <c r="E313">
        <v>1.0669999999999999</v>
      </c>
      <c r="F313" t="s">
        <v>1356</v>
      </c>
      <c r="G313">
        <v>6.1199999999999997E-5</v>
      </c>
      <c r="H313" t="s">
        <v>2185</v>
      </c>
      <c r="I313" t="s">
        <v>1349</v>
      </c>
    </row>
    <row r="314" spans="1:9" x14ac:dyDescent="0.25">
      <c r="A314" t="s">
        <v>2186</v>
      </c>
      <c r="B314" t="s">
        <v>1349</v>
      </c>
      <c r="C314" t="s">
        <v>1387</v>
      </c>
      <c r="D314" t="s">
        <v>1349</v>
      </c>
      <c r="E314">
        <v>1.0669999999999999</v>
      </c>
      <c r="F314" t="s">
        <v>1349</v>
      </c>
      <c r="G314">
        <v>6.1199999999999997E-5</v>
      </c>
      <c r="H314" t="s">
        <v>2187</v>
      </c>
      <c r="I314" t="s">
        <v>2188</v>
      </c>
    </row>
    <row r="315" spans="1:9" x14ac:dyDescent="0.25">
      <c r="A315" t="s">
        <v>2189</v>
      </c>
      <c r="B315" t="s">
        <v>1349</v>
      </c>
      <c r="C315" t="s">
        <v>1525</v>
      </c>
      <c r="D315" t="s">
        <v>1349</v>
      </c>
      <c r="E315">
        <v>-0.312</v>
      </c>
      <c r="F315" t="s">
        <v>1349</v>
      </c>
      <c r="G315">
        <v>6.1199999999999997E-5</v>
      </c>
      <c r="H315" t="s">
        <v>2190</v>
      </c>
      <c r="I315" t="s">
        <v>1349</v>
      </c>
    </row>
    <row r="316" spans="1:9" x14ac:dyDescent="0.25">
      <c r="A316" t="s">
        <v>2191</v>
      </c>
      <c r="B316" t="s">
        <v>1349</v>
      </c>
      <c r="C316" t="s">
        <v>1371</v>
      </c>
      <c r="D316" t="s">
        <v>1349</v>
      </c>
      <c r="E316">
        <v>-0.496</v>
      </c>
      <c r="F316" t="s">
        <v>1356</v>
      </c>
      <c r="G316">
        <v>6.1199999999999997E-5</v>
      </c>
      <c r="H316" t="s">
        <v>2192</v>
      </c>
      <c r="I316" t="s">
        <v>1349</v>
      </c>
    </row>
    <row r="317" spans="1:9" x14ac:dyDescent="0.25">
      <c r="A317" t="s">
        <v>2193</v>
      </c>
      <c r="B317" t="s">
        <v>1349</v>
      </c>
      <c r="C317" t="s">
        <v>1378</v>
      </c>
      <c r="D317" t="s">
        <v>1349</v>
      </c>
      <c r="E317">
        <v>1.982</v>
      </c>
      <c r="F317" t="s">
        <v>1356</v>
      </c>
      <c r="G317">
        <v>6.6600000000000006E-5</v>
      </c>
      <c r="H317" t="s">
        <v>2194</v>
      </c>
      <c r="I317" t="s">
        <v>1349</v>
      </c>
    </row>
    <row r="318" spans="1:9" x14ac:dyDescent="0.25">
      <c r="A318" t="s">
        <v>2195</v>
      </c>
      <c r="B318" t="s">
        <v>1349</v>
      </c>
      <c r="C318" t="s">
        <v>1562</v>
      </c>
      <c r="D318" t="s">
        <v>1349</v>
      </c>
      <c r="E318">
        <v>0.44</v>
      </c>
      <c r="F318" t="s">
        <v>1349</v>
      </c>
      <c r="G318">
        <v>6.6600000000000006E-5</v>
      </c>
      <c r="H318" t="s">
        <v>2196</v>
      </c>
      <c r="I318" t="s">
        <v>2197</v>
      </c>
    </row>
    <row r="319" spans="1:9" x14ac:dyDescent="0.25">
      <c r="A319" t="s">
        <v>2198</v>
      </c>
      <c r="B319" t="s">
        <v>1349</v>
      </c>
      <c r="C319" t="s">
        <v>1395</v>
      </c>
      <c r="D319" t="s">
        <v>1414</v>
      </c>
      <c r="E319">
        <v>-2.2189999999999999</v>
      </c>
      <c r="F319" t="s">
        <v>1349</v>
      </c>
      <c r="G319">
        <v>6.6600000000000006E-5</v>
      </c>
      <c r="H319" t="s">
        <v>2199</v>
      </c>
      <c r="I319" t="s">
        <v>1349</v>
      </c>
    </row>
    <row r="320" spans="1:9" x14ac:dyDescent="0.25">
      <c r="A320" t="s">
        <v>2200</v>
      </c>
      <c r="B320" t="s">
        <v>1349</v>
      </c>
      <c r="C320" t="s">
        <v>1364</v>
      </c>
      <c r="D320" t="s">
        <v>1349</v>
      </c>
      <c r="E320" t="s">
        <v>1349</v>
      </c>
      <c r="F320" t="s">
        <v>1349</v>
      </c>
      <c r="G320">
        <v>7.1400000000000001E-5</v>
      </c>
      <c r="H320" t="s">
        <v>2201</v>
      </c>
      <c r="I320" t="s">
        <v>1349</v>
      </c>
    </row>
    <row r="321" spans="1:9" x14ac:dyDescent="0.25">
      <c r="A321" t="s">
        <v>2202</v>
      </c>
      <c r="B321" t="s">
        <v>1349</v>
      </c>
      <c r="C321" t="s">
        <v>1481</v>
      </c>
      <c r="D321" t="s">
        <v>1349</v>
      </c>
      <c r="E321" t="s">
        <v>1349</v>
      </c>
      <c r="F321" t="s">
        <v>1349</v>
      </c>
      <c r="G321">
        <v>7.1400000000000001E-5</v>
      </c>
      <c r="H321" t="s">
        <v>2203</v>
      </c>
      <c r="I321" t="s">
        <v>1349</v>
      </c>
    </row>
    <row r="322" spans="1:9" x14ac:dyDescent="0.25">
      <c r="A322" t="s">
        <v>2204</v>
      </c>
      <c r="B322" t="s">
        <v>1349</v>
      </c>
      <c r="C322" t="s">
        <v>1387</v>
      </c>
      <c r="D322" t="s">
        <v>1349</v>
      </c>
      <c r="E322" t="s">
        <v>1349</v>
      </c>
      <c r="F322" t="s">
        <v>1349</v>
      </c>
      <c r="G322">
        <v>7.1400000000000001E-5</v>
      </c>
      <c r="H322" t="s">
        <v>2205</v>
      </c>
      <c r="I322" t="s">
        <v>2206</v>
      </c>
    </row>
    <row r="323" spans="1:9" x14ac:dyDescent="0.25">
      <c r="A323" t="s">
        <v>2207</v>
      </c>
      <c r="B323" t="s">
        <v>1349</v>
      </c>
      <c r="C323" t="s">
        <v>1387</v>
      </c>
      <c r="D323" t="s">
        <v>1349</v>
      </c>
      <c r="E323" t="s">
        <v>1349</v>
      </c>
      <c r="F323" t="s">
        <v>1349</v>
      </c>
      <c r="G323">
        <v>7.1400000000000001E-5</v>
      </c>
      <c r="H323" t="s">
        <v>2208</v>
      </c>
      <c r="I323" t="s">
        <v>2209</v>
      </c>
    </row>
    <row r="324" spans="1:9" x14ac:dyDescent="0.25">
      <c r="A324" t="s">
        <v>2210</v>
      </c>
      <c r="B324">
        <v>1.3819999999999999</v>
      </c>
      <c r="C324" t="s">
        <v>1424</v>
      </c>
      <c r="D324" t="s">
        <v>1349</v>
      </c>
      <c r="E324" t="s">
        <v>1349</v>
      </c>
      <c r="F324" t="s">
        <v>1349</v>
      </c>
      <c r="G324">
        <v>7.1400000000000001E-5</v>
      </c>
      <c r="H324" t="s">
        <v>2211</v>
      </c>
      <c r="I324" t="s">
        <v>2212</v>
      </c>
    </row>
    <row r="325" spans="1:9" x14ac:dyDescent="0.25">
      <c r="A325" t="s">
        <v>2213</v>
      </c>
      <c r="B325" t="s">
        <v>1349</v>
      </c>
      <c r="C325" t="s">
        <v>1395</v>
      </c>
      <c r="D325" t="s">
        <v>1349</v>
      </c>
      <c r="E325" t="s">
        <v>1349</v>
      </c>
      <c r="F325" t="s">
        <v>1349</v>
      </c>
      <c r="G325">
        <v>7.1400000000000001E-5</v>
      </c>
      <c r="H325" t="s">
        <v>2214</v>
      </c>
      <c r="I325" t="s">
        <v>1349</v>
      </c>
    </row>
    <row r="326" spans="1:9" x14ac:dyDescent="0.25">
      <c r="A326" t="s">
        <v>2215</v>
      </c>
      <c r="B326" t="s">
        <v>1349</v>
      </c>
      <c r="C326" t="s">
        <v>1364</v>
      </c>
      <c r="D326" t="s">
        <v>1349</v>
      </c>
      <c r="E326" t="s">
        <v>1349</v>
      </c>
      <c r="F326" t="s">
        <v>1349</v>
      </c>
      <c r="G326">
        <v>7.1400000000000001E-5</v>
      </c>
      <c r="H326" t="s">
        <v>2216</v>
      </c>
      <c r="I326" t="s">
        <v>2059</v>
      </c>
    </row>
    <row r="327" spans="1:9" x14ac:dyDescent="0.25">
      <c r="A327" t="s">
        <v>2217</v>
      </c>
      <c r="B327" t="s">
        <v>1349</v>
      </c>
      <c r="C327" t="s">
        <v>1364</v>
      </c>
      <c r="D327" t="s">
        <v>1349</v>
      </c>
      <c r="E327" t="s">
        <v>1349</v>
      </c>
      <c r="F327" t="s">
        <v>1349</v>
      </c>
      <c r="G327">
        <v>7.1400000000000001E-5</v>
      </c>
      <c r="H327" t="s">
        <v>2218</v>
      </c>
      <c r="I327" t="s">
        <v>1349</v>
      </c>
    </row>
    <row r="328" spans="1:9" x14ac:dyDescent="0.25">
      <c r="A328" t="s">
        <v>2219</v>
      </c>
      <c r="B328" t="s">
        <v>1349</v>
      </c>
      <c r="C328" t="s">
        <v>1364</v>
      </c>
      <c r="D328" t="s">
        <v>1349</v>
      </c>
      <c r="E328" t="s">
        <v>1349</v>
      </c>
      <c r="F328" t="s">
        <v>1349</v>
      </c>
      <c r="G328">
        <v>7.1400000000000001E-5</v>
      </c>
      <c r="H328" t="s">
        <v>2220</v>
      </c>
      <c r="I328" t="s">
        <v>1552</v>
      </c>
    </row>
    <row r="329" spans="1:9" x14ac:dyDescent="0.25">
      <c r="A329" t="s">
        <v>2221</v>
      </c>
      <c r="B329" t="s">
        <v>1349</v>
      </c>
      <c r="C329" t="s">
        <v>2222</v>
      </c>
      <c r="D329" t="s">
        <v>1349</v>
      </c>
      <c r="E329" t="s">
        <v>1349</v>
      </c>
      <c r="F329" t="s">
        <v>1349</v>
      </c>
      <c r="G329">
        <v>7.1400000000000001E-5</v>
      </c>
      <c r="H329" t="s">
        <v>2223</v>
      </c>
      <c r="I329" t="s">
        <v>1349</v>
      </c>
    </row>
    <row r="330" spans="1:9" x14ac:dyDescent="0.25">
      <c r="A330" t="s">
        <v>2224</v>
      </c>
      <c r="B330" t="s">
        <v>1349</v>
      </c>
      <c r="C330" t="s">
        <v>2222</v>
      </c>
      <c r="D330" t="s">
        <v>1349</v>
      </c>
      <c r="E330" t="s">
        <v>1349</v>
      </c>
      <c r="F330" t="s">
        <v>1349</v>
      </c>
      <c r="G330">
        <v>7.1400000000000001E-5</v>
      </c>
      <c r="H330" t="s">
        <v>2223</v>
      </c>
      <c r="I330" t="s">
        <v>1349</v>
      </c>
    </row>
    <row r="331" spans="1:9" x14ac:dyDescent="0.25">
      <c r="A331" t="s">
        <v>2225</v>
      </c>
      <c r="B331" t="s">
        <v>1349</v>
      </c>
      <c r="C331" t="s">
        <v>1364</v>
      </c>
      <c r="D331" t="s">
        <v>1349</v>
      </c>
      <c r="E331" t="s">
        <v>1349</v>
      </c>
      <c r="F331" t="s">
        <v>1349</v>
      </c>
      <c r="G331">
        <v>7.1400000000000001E-5</v>
      </c>
      <c r="H331" t="s">
        <v>2226</v>
      </c>
      <c r="I331" t="s">
        <v>1976</v>
      </c>
    </row>
    <row r="332" spans="1:9" x14ac:dyDescent="0.25">
      <c r="A332" t="s">
        <v>2227</v>
      </c>
      <c r="B332" t="s">
        <v>1349</v>
      </c>
      <c r="C332" t="s">
        <v>1360</v>
      </c>
      <c r="D332" t="s">
        <v>1349</v>
      </c>
      <c r="E332">
        <v>0.78200000000000003</v>
      </c>
      <c r="F332" t="s">
        <v>1349</v>
      </c>
      <c r="G332">
        <v>7.4400000000000006E-5</v>
      </c>
      <c r="H332" t="s">
        <v>2228</v>
      </c>
      <c r="I332" t="s">
        <v>1376</v>
      </c>
    </row>
    <row r="333" spans="1:9" x14ac:dyDescent="0.25">
      <c r="A333" t="s">
        <v>2229</v>
      </c>
      <c r="B333" t="s">
        <v>1349</v>
      </c>
      <c r="C333" t="s">
        <v>1378</v>
      </c>
      <c r="D333" t="s">
        <v>1351</v>
      </c>
      <c r="E333">
        <v>2.218</v>
      </c>
      <c r="F333" t="s">
        <v>1349</v>
      </c>
      <c r="G333">
        <v>7.6299999999999998E-5</v>
      </c>
      <c r="H333" t="s">
        <v>2230</v>
      </c>
      <c r="I333" t="s">
        <v>1614</v>
      </c>
    </row>
    <row r="334" spans="1:9" x14ac:dyDescent="0.25">
      <c r="A334" t="s">
        <v>2231</v>
      </c>
      <c r="B334" t="s">
        <v>1349</v>
      </c>
      <c r="C334" t="s">
        <v>1350</v>
      </c>
      <c r="D334" t="s">
        <v>1349</v>
      </c>
      <c r="E334">
        <v>1.274</v>
      </c>
      <c r="F334" t="s">
        <v>1356</v>
      </c>
      <c r="G334">
        <v>8.2799999999999993E-5</v>
      </c>
      <c r="H334" t="s">
        <v>2232</v>
      </c>
      <c r="I334" t="s">
        <v>1366</v>
      </c>
    </row>
    <row r="335" spans="1:9" x14ac:dyDescent="0.25">
      <c r="A335" t="s">
        <v>2233</v>
      </c>
      <c r="B335" t="s">
        <v>1349</v>
      </c>
      <c r="C335" t="s">
        <v>1371</v>
      </c>
      <c r="D335" t="s">
        <v>1349</v>
      </c>
      <c r="E335">
        <v>0.39100000000000001</v>
      </c>
      <c r="F335" t="s">
        <v>1349</v>
      </c>
      <c r="G335">
        <v>8.2799999999999993E-5</v>
      </c>
      <c r="H335" t="s">
        <v>2234</v>
      </c>
      <c r="I335" t="s">
        <v>1784</v>
      </c>
    </row>
    <row r="336" spans="1:9" x14ac:dyDescent="0.25">
      <c r="A336" t="s">
        <v>2235</v>
      </c>
      <c r="B336" t="s">
        <v>1349</v>
      </c>
      <c r="C336" t="s">
        <v>1408</v>
      </c>
      <c r="D336" t="s">
        <v>1349</v>
      </c>
      <c r="E336">
        <v>0.91</v>
      </c>
      <c r="F336" t="s">
        <v>1356</v>
      </c>
      <c r="G336">
        <v>8.42E-5</v>
      </c>
      <c r="H336" t="s">
        <v>2236</v>
      </c>
      <c r="I336" t="s">
        <v>2237</v>
      </c>
    </row>
    <row r="337" spans="1:9" x14ac:dyDescent="0.25">
      <c r="A337" t="s">
        <v>2238</v>
      </c>
      <c r="B337" t="s">
        <v>1349</v>
      </c>
      <c r="C337" t="s">
        <v>1378</v>
      </c>
      <c r="D337" t="s">
        <v>1349</v>
      </c>
      <c r="E337">
        <v>1.1910000000000001</v>
      </c>
      <c r="F337" t="s">
        <v>1349</v>
      </c>
      <c r="G337">
        <v>8.7000000000000001E-5</v>
      </c>
      <c r="H337" t="s">
        <v>2239</v>
      </c>
      <c r="I337" t="s">
        <v>2240</v>
      </c>
    </row>
    <row r="338" spans="1:9" x14ac:dyDescent="0.25">
      <c r="A338" t="s">
        <v>2241</v>
      </c>
      <c r="B338" t="s">
        <v>1349</v>
      </c>
      <c r="C338" t="s">
        <v>1364</v>
      </c>
      <c r="D338" t="s">
        <v>1349</v>
      </c>
      <c r="E338">
        <v>0.77500000000000002</v>
      </c>
      <c r="F338" t="s">
        <v>1349</v>
      </c>
      <c r="G338">
        <v>8.7000000000000001E-5</v>
      </c>
      <c r="H338" t="s">
        <v>2242</v>
      </c>
      <c r="I338" t="s">
        <v>2243</v>
      </c>
    </row>
    <row r="339" spans="1:9" x14ac:dyDescent="0.25">
      <c r="A339" t="s">
        <v>2244</v>
      </c>
      <c r="B339" t="s">
        <v>1349</v>
      </c>
      <c r="C339" t="s">
        <v>1355</v>
      </c>
      <c r="D339" t="s">
        <v>1349</v>
      </c>
      <c r="E339">
        <v>0</v>
      </c>
      <c r="F339" t="s">
        <v>1356</v>
      </c>
      <c r="G339">
        <v>8.7000000000000001E-5</v>
      </c>
      <c r="H339" t="s">
        <v>2245</v>
      </c>
      <c r="I339" t="s">
        <v>2246</v>
      </c>
    </row>
    <row r="340" spans="1:9" x14ac:dyDescent="0.25">
      <c r="A340" t="s">
        <v>2247</v>
      </c>
      <c r="B340" t="s">
        <v>1349</v>
      </c>
      <c r="C340" t="s">
        <v>1395</v>
      </c>
      <c r="D340" t="s">
        <v>1349</v>
      </c>
      <c r="E340" t="s">
        <v>1349</v>
      </c>
      <c r="F340" t="s">
        <v>1349</v>
      </c>
      <c r="G340">
        <v>8.7000000000000001E-5</v>
      </c>
      <c r="H340" t="s">
        <v>2248</v>
      </c>
      <c r="I340" t="s">
        <v>1362</v>
      </c>
    </row>
    <row r="341" spans="1:9" x14ac:dyDescent="0.25">
      <c r="A341" t="s">
        <v>2249</v>
      </c>
      <c r="B341" t="s">
        <v>1349</v>
      </c>
      <c r="C341" t="s">
        <v>1364</v>
      </c>
      <c r="D341" t="s">
        <v>1349</v>
      </c>
      <c r="E341" t="s">
        <v>1349</v>
      </c>
      <c r="F341" t="s">
        <v>1349</v>
      </c>
      <c r="G341">
        <v>8.7000000000000001E-5</v>
      </c>
      <c r="H341" t="s">
        <v>2250</v>
      </c>
      <c r="I341" t="s">
        <v>2251</v>
      </c>
    </row>
    <row r="342" spans="1:9" x14ac:dyDescent="0.25">
      <c r="A342" t="s">
        <v>2252</v>
      </c>
      <c r="B342" t="s">
        <v>1349</v>
      </c>
      <c r="C342" t="s">
        <v>1378</v>
      </c>
      <c r="D342" t="s">
        <v>1349</v>
      </c>
      <c r="E342">
        <v>1.8680000000000001</v>
      </c>
      <c r="F342" t="s">
        <v>1349</v>
      </c>
      <c r="G342">
        <v>9.3999999999999994E-5</v>
      </c>
      <c r="H342" t="s">
        <v>2253</v>
      </c>
      <c r="I342" t="s">
        <v>2254</v>
      </c>
    </row>
    <row r="343" spans="1:9" x14ac:dyDescent="0.25">
      <c r="A343" t="s">
        <v>2255</v>
      </c>
      <c r="B343" t="s">
        <v>1349</v>
      </c>
      <c r="C343" t="s">
        <v>1408</v>
      </c>
      <c r="D343" t="s">
        <v>1349</v>
      </c>
      <c r="E343">
        <v>0.628</v>
      </c>
      <c r="F343" t="s">
        <v>1349</v>
      </c>
      <c r="G343">
        <v>9.4099999999999997E-5</v>
      </c>
      <c r="H343" t="s">
        <v>2256</v>
      </c>
      <c r="I343" t="s">
        <v>2257</v>
      </c>
    </row>
    <row r="344" spans="1:9" x14ac:dyDescent="0.25">
      <c r="A344" t="s">
        <v>2258</v>
      </c>
      <c r="B344" t="s">
        <v>1349</v>
      </c>
      <c r="C344" t="s">
        <v>1360</v>
      </c>
      <c r="D344" t="s">
        <v>1349</v>
      </c>
      <c r="E344">
        <v>0.26200000000000001</v>
      </c>
      <c r="F344" t="s">
        <v>1356</v>
      </c>
      <c r="G344">
        <v>1.02E-4</v>
      </c>
      <c r="H344" t="s">
        <v>2259</v>
      </c>
      <c r="I344" t="s">
        <v>2257</v>
      </c>
    </row>
    <row r="345" spans="1:9" x14ac:dyDescent="0.25">
      <c r="A345" t="s">
        <v>2260</v>
      </c>
      <c r="B345" t="s">
        <v>1349</v>
      </c>
      <c r="C345" t="s">
        <v>1371</v>
      </c>
      <c r="D345" t="s">
        <v>1349</v>
      </c>
      <c r="E345">
        <v>-0.83199999999999996</v>
      </c>
      <c r="F345" t="s">
        <v>1349</v>
      </c>
      <c r="G345">
        <v>1.02E-4</v>
      </c>
      <c r="H345" t="s">
        <v>2261</v>
      </c>
      <c r="I345" t="s">
        <v>2197</v>
      </c>
    </row>
    <row r="346" spans="1:9" x14ac:dyDescent="0.25">
      <c r="A346" t="s">
        <v>2262</v>
      </c>
      <c r="B346" t="s">
        <v>1349</v>
      </c>
      <c r="C346" t="s">
        <v>1408</v>
      </c>
      <c r="D346" t="s">
        <v>1349</v>
      </c>
      <c r="E346">
        <v>0.94699999999999995</v>
      </c>
      <c r="F346" t="s">
        <v>1349</v>
      </c>
      <c r="G346">
        <v>1.0900000000000001E-4</v>
      </c>
      <c r="H346" t="s">
        <v>2263</v>
      </c>
      <c r="I346" t="s">
        <v>1349</v>
      </c>
    </row>
    <row r="347" spans="1:9" x14ac:dyDescent="0.25">
      <c r="A347" t="s">
        <v>2264</v>
      </c>
      <c r="B347" t="s">
        <v>1349</v>
      </c>
      <c r="C347" t="s">
        <v>1355</v>
      </c>
      <c r="D347" t="s">
        <v>1349</v>
      </c>
      <c r="E347">
        <v>-0.71499999999999997</v>
      </c>
      <c r="F347" t="s">
        <v>1349</v>
      </c>
      <c r="G347">
        <v>1.17E-4</v>
      </c>
      <c r="H347" t="s">
        <v>2265</v>
      </c>
      <c r="I347" t="s">
        <v>2266</v>
      </c>
    </row>
    <row r="348" spans="1:9" x14ac:dyDescent="0.25">
      <c r="A348" t="s">
        <v>2267</v>
      </c>
      <c r="B348" t="s">
        <v>1349</v>
      </c>
      <c r="C348" t="s">
        <v>1371</v>
      </c>
      <c r="D348" t="s">
        <v>1349</v>
      </c>
      <c r="E348">
        <v>0.92300000000000004</v>
      </c>
      <c r="F348" t="s">
        <v>1349</v>
      </c>
      <c r="G348">
        <v>1.1900000000000001E-4</v>
      </c>
      <c r="H348" t="s">
        <v>2268</v>
      </c>
      <c r="I348" t="s">
        <v>2269</v>
      </c>
    </row>
    <row r="349" spans="1:9" x14ac:dyDescent="0.25">
      <c r="A349" t="s">
        <v>2270</v>
      </c>
      <c r="B349" t="s">
        <v>1349</v>
      </c>
      <c r="C349" t="s">
        <v>1387</v>
      </c>
      <c r="D349" t="s">
        <v>1351</v>
      </c>
      <c r="E349">
        <v>2</v>
      </c>
      <c r="F349" t="s">
        <v>1349</v>
      </c>
      <c r="G349">
        <v>1.2E-4</v>
      </c>
      <c r="H349" t="s">
        <v>2271</v>
      </c>
      <c r="I349" t="s">
        <v>2084</v>
      </c>
    </row>
    <row r="350" spans="1:9" x14ac:dyDescent="0.25">
      <c r="A350" t="s">
        <v>2272</v>
      </c>
      <c r="B350" t="s">
        <v>1349</v>
      </c>
      <c r="C350" t="s">
        <v>1387</v>
      </c>
      <c r="D350" t="s">
        <v>1349</v>
      </c>
      <c r="E350">
        <v>1.9490000000000001</v>
      </c>
      <c r="F350" t="s">
        <v>1349</v>
      </c>
      <c r="G350">
        <v>1.2E-4</v>
      </c>
      <c r="H350" t="s">
        <v>2273</v>
      </c>
      <c r="I350" t="s">
        <v>2274</v>
      </c>
    </row>
    <row r="351" spans="1:9" x14ac:dyDescent="0.25">
      <c r="A351" t="s">
        <v>2275</v>
      </c>
      <c r="B351" t="s">
        <v>1349</v>
      </c>
      <c r="C351" t="s">
        <v>1355</v>
      </c>
      <c r="D351" t="s">
        <v>1349</v>
      </c>
      <c r="E351">
        <v>1.2410000000000001</v>
      </c>
      <c r="F351" t="s">
        <v>1349</v>
      </c>
      <c r="G351">
        <v>1.2E-4</v>
      </c>
      <c r="H351" t="s">
        <v>2276</v>
      </c>
      <c r="I351" t="s">
        <v>2277</v>
      </c>
    </row>
    <row r="352" spans="1:9" x14ac:dyDescent="0.25">
      <c r="A352" t="s">
        <v>2278</v>
      </c>
      <c r="B352" t="s">
        <v>1349</v>
      </c>
      <c r="C352" t="s">
        <v>1462</v>
      </c>
      <c r="D352" t="s">
        <v>1349</v>
      </c>
      <c r="E352">
        <v>1.091</v>
      </c>
      <c r="F352" t="s">
        <v>1356</v>
      </c>
      <c r="G352">
        <v>1.2E-4</v>
      </c>
      <c r="H352" t="s">
        <v>2279</v>
      </c>
      <c r="I352" t="s">
        <v>2280</v>
      </c>
    </row>
    <row r="353" spans="1:9" x14ac:dyDescent="0.25">
      <c r="A353" t="s">
        <v>2281</v>
      </c>
      <c r="B353">
        <v>1.3540000000000001</v>
      </c>
      <c r="C353" t="s">
        <v>1387</v>
      </c>
      <c r="D353" t="s">
        <v>1349</v>
      </c>
      <c r="E353">
        <v>1</v>
      </c>
      <c r="F353" t="s">
        <v>1349</v>
      </c>
      <c r="G353">
        <v>1.2E-4</v>
      </c>
      <c r="H353" t="s">
        <v>2282</v>
      </c>
      <c r="I353" t="s">
        <v>1349</v>
      </c>
    </row>
    <row r="354" spans="1:9" x14ac:dyDescent="0.25">
      <c r="A354" t="s">
        <v>2283</v>
      </c>
      <c r="B354" t="s">
        <v>1349</v>
      </c>
      <c r="C354" t="s">
        <v>1364</v>
      </c>
      <c r="D354" t="s">
        <v>1349</v>
      </c>
      <c r="E354">
        <v>0.13</v>
      </c>
      <c r="F354" t="s">
        <v>1349</v>
      </c>
      <c r="G354">
        <v>1.2E-4</v>
      </c>
      <c r="H354" t="s">
        <v>2284</v>
      </c>
      <c r="I354" t="s">
        <v>2285</v>
      </c>
    </row>
    <row r="355" spans="1:9" x14ac:dyDescent="0.25">
      <c r="A355" t="s">
        <v>2286</v>
      </c>
      <c r="B355" t="s">
        <v>1349</v>
      </c>
      <c r="C355" t="s">
        <v>1481</v>
      </c>
      <c r="D355" t="s">
        <v>1349</v>
      </c>
      <c r="E355">
        <v>0.106</v>
      </c>
      <c r="F355" t="s">
        <v>1356</v>
      </c>
      <c r="G355">
        <v>1.2E-4</v>
      </c>
      <c r="H355" t="s">
        <v>2287</v>
      </c>
      <c r="I355" t="s">
        <v>1967</v>
      </c>
    </row>
    <row r="356" spans="1:9" x14ac:dyDescent="0.25">
      <c r="A356" t="s">
        <v>2288</v>
      </c>
      <c r="B356" t="s">
        <v>1349</v>
      </c>
      <c r="C356" t="s">
        <v>1462</v>
      </c>
      <c r="D356" t="s">
        <v>1349</v>
      </c>
      <c r="E356">
        <v>0</v>
      </c>
      <c r="F356" t="s">
        <v>1349</v>
      </c>
      <c r="G356">
        <v>1.2E-4</v>
      </c>
      <c r="H356" t="s">
        <v>2289</v>
      </c>
      <c r="I356" t="s">
        <v>1883</v>
      </c>
    </row>
    <row r="357" spans="1:9" x14ac:dyDescent="0.25">
      <c r="A357" t="s">
        <v>2290</v>
      </c>
      <c r="B357" t="s">
        <v>1349</v>
      </c>
      <c r="C357" t="s">
        <v>1454</v>
      </c>
      <c r="D357" t="s">
        <v>1349</v>
      </c>
      <c r="E357">
        <v>-1.99</v>
      </c>
      <c r="F357" t="s">
        <v>1349</v>
      </c>
      <c r="G357">
        <v>1.2E-4</v>
      </c>
      <c r="H357" t="s">
        <v>2291</v>
      </c>
      <c r="I357" t="s">
        <v>2292</v>
      </c>
    </row>
    <row r="358" spans="1:9" x14ac:dyDescent="0.25">
      <c r="A358" t="s">
        <v>2293</v>
      </c>
      <c r="B358" t="s">
        <v>1349</v>
      </c>
      <c r="C358" t="s">
        <v>1764</v>
      </c>
      <c r="D358" t="s">
        <v>1349</v>
      </c>
      <c r="E358" t="s">
        <v>1349</v>
      </c>
      <c r="F358" t="s">
        <v>1349</v>
      </c>
      <c r="G358">
        <v>1.2E-4</v>
      </c>
      <c r="H358" t="s">
        <v>2294</v>
      </c>
      <c r="I358" t="s">
        <v>1891</v>
      </c>
    </row>
    <row r="359" spans="1:9" x14ac:dyDescent="0.25">
      <c r="A359" t="s">
        <v>2295</v>
      </c>
      <c r="B359" t="s">
        <v>1349</v>
      </c>
      <c r="C359" t="s">
        <v>1399</v>
      </c>
      <c r="D359" t="s">
        <v>1349</v>
      </c>
      <c r="E359" t="s">
        <v>1349</v>
      </c>
      <c r="F359" t="s">
        <v>1349</v>
      </c>
      <c r="G359">
        <v>1.2E-4</v>
      </c>
      <c r="H359" t="s">
        <v>2296</v>
      </c>
      <c r="I359" t="s">
        <v>1349</v>
      </c>
    </row>
    <row r="360" spans="1:9" x14ac:dyDescent="0.25">
      <c r="A360" t="s">
        <v>2297</v>
      </c>
      <c r="B360" t="s">
        <v>1349</v>
      </c>
      <c r="C360" t="s">
        <v>1408</v>
      </c>
      <c r="D360" t="s">
        <v>1351</v>
      </c>
      <c r="E360">
        <v>2.177</v>
      </c>
      <c r="F360" t="s">
        <v>1349</v>
      </c>
      <c r="G360">
        <v>1.2400000000000001E-4</v>
      </c>
      <c r="H360" t="s">
        <v>2298</v>
      </c>
      <c r="I360" t="s">
        <v>2299</v>
      </c>
    </row>
    <row r="361" spans="1:9" x14ac:dyDescent="0.25">
      <c r="A361" t="s">
        <v>2300</v>
      </c>
      <c r="B361" t="s">
        <v>1349</v>
      </c>
      <c r="C361" t="s">
        <v>1378</v>
      </c>
      <c r="D361" t="s">
        <v>1349</v>
      </c>
      <c r="E361">
        <v>1.3420000000000001</v>
      </c>
      <c r="F361" t="s">
        <v>1349</v>
      </c>
      <c r="G361">
        <v>1.2400000000000001E-4</v>
      </c>
      <c r="H361" t="s">
        <v>2301</v>
      </c>
      <c r="I361" t="s">
        <v>1349</v>
      </c>
    </row>
    <row r="362" spans="1:9" x14ac:dyDescent="0.25">
      <c r="A362" t="s">
        <v>2302</v>
      </c>
      <c r="B362">
        <v>-1.5009999999999999</v>
      </c>
      <c r="C362" t="s">
        <v>1454</v>
      </c>
      <c r="D362" t="s">
        <v>1349</v>
      </c>
      <c r="E362">
        <v>1</v>
      </c>
      <c r="F362" t="s">
        <v>1349</v>
      </c>
      <c r="G362">
        <v>1.2400000000000001E-4</v>
      </c>
      <c r="H362" t="s">
        <v>2303</v>
      </c>
      <c r="I362" t="s">
        <v>1608</v>
      </c>
    </row>
    <row r="363" spans="1:9" x14ac:dyDescent="0.25">
      <c r="A363" t="s">
        <v>2304</v>
      </c>
      <c r="B363" t="s">
        <v>1349</v>
      </c>
      <c r="C363" t="s">
        <v>1371</v>
      </c>
      <c r="D363" t="s">
        <v>1349</v>
      </c>
      <c r="E363">
        <v>0.89500000000000002</v>
      </c>
      <c r="F363" t="s">
        <v>1349</v>
      </c>
      <c r="G363">
        <v>1.2400000000000001E-4</v>
      </c>
      <c r="H363" t="s">
        <v>2305</v>
      </c>
      <c r="I363" t="s">
        <v>1657</v>
      </c>
    </row>
    <row r="364" spans="1:9" x14ac:dyDescent="0.25">
      <c r="A364" t="s">
        <v>2306</v>
      </c>
      <c r="B364" t="s">
        <v>1349</v>
      </c>
      <c r="C364" t="s">
        <v>1408</v>
      </c>
      <c r="D364" t="s">
        <v>1349</v>
      </c>
      <c r="E364">
        <v>0.373</v>
      </c>
      <c r="F364" t="s">
        <v>1349</v>
      </c>
      <c r="G364">
        <v>1.2400000000000001E-4</v>
      </c>
      <c r="H364" t="s">
        <v>2307</v>
      </c>
      <c r="I364" t="s">
        <v>2308</v>
      </c>
    </row>
    <row r="365" spans="1:9" x14ac:dyDescent="0.25">
      <c r="A365" t="s">
        <v>2309</v>
      </c>
      <c r="B365" t="s">
        <v>1349</v>
      </c>
      <c r="C365" t="s">
        <v>1525</v>
      </c>
      <c r="D365" t="s">
        <v>1349</v>
      </c>
      <c r="E365">
        <v>0.12</v>
      </c>
      <c r="F365" t="s">
        <v>1349</v>
      </c>
      <c r="G365">
        <v>1.35E-4</v>
      </c>
      <c r="H365" t="s">
        <v>2310</v>
      </c>
      <c r="I365" t="s">
        <v>1594</v>
      </c>
    </row>
    <row r="366" spans="1:9" x14ac:dyDescent="0.25">
      <c r="A366" t="s">
        <v>2311</v>
      </c>
      <c r="B366" t="s">
        <v>1349</v>
      </c>
      <c r="C366" t="s">
        <v>1355</v>
      </c>
      <c r="D366" t="s">
        <v>1349</v>
      </c>
      <c r="E366" t="s">
        <v>1349</v>
      </c>
      <c r="F366" t="s">
        <v>1349</v>
      </c>
      <c r="G366">
        <v>1.4100000000000001E-4</v>
      </c>
      <c r="H366" t="s">
        <v>2312</v>
      </c>
      <c r="I366" t="s">
        <v>1349</v>
      </c>
    </row>
    <row r="367" spans="1:9" x14ac:dyDescent="0.25">
      <c r="A367" t="s">
        <v>2313</v>
      </c>
      <c r="B367" t="s">
        <v>1349</v>
      </c>
      <c r="C367" t="s">
        <v>1387</v>
      </c>
      <c r="D367" t="s">
        <v>1349</v>
      </c>
      <c r="E367" t="s">
        <v>1349</v>
      </c>
      <c r="F367" t="s">
        <v>1349</v>
      </c>
      <c r="G367">
        <v>1.4100000000000001E-4</v>
      </c>
      <c r="H367" t="s">
        <v>2314</v>
      </c>
      <c r="I367" t="s">
        <v>2056</v>
      </c>
    </row>
    <row r="368" spans="1:9" x14ac:dyDescent="0.25">
      <c r="A368" t="s">
        <v>2315</v>
      </c>
      <c r="B368" t="s">
        <v>1349</v>
      </c>
      <c r="C368" t="s">
        <v>1355</v>
      </c>
      <c r="D368" t="s">
        <v>1349</v>
      </c>
      <c r="E368" t="s">
        <v>1349</v>
      </c>
      <c r="F368" t="s">
        <v>1349</v>
      </c>
      <c r="G368">
        <v>1.4100000000000001E-4</v>
      </c>
      <c r="H368" t="s">
        <v>2316</v>
      </c>
      <c r="I368" t="s">
        <v>2317</v>
      </c>
    </row>
    <row r="369" spans="1:9" x14ac:dyDescent="0.25">
      <c r="A369" t="s">
        <v>2318</v>
      </c>
      <c r="B369" t="s">
        <v>1349</v>
      </c>
      <c r="C369" t="s">
        <v>1387</v>
      </c>
      <c r="D369" t="s">
        <v>1349</v>
      </c>
      <c r="E369" t="s">
        <v>1349</v>
      </c>
      <c r="F369" t="s">
        <v>1349</v>
      </c>
      <c r="G369">
        <v>1.4100000000000001E-4</v>
      </c>
      <c r="H369" t="s">
        <v>2319</v>
      </c>
      <c r="I369" t="s">
        <v>1349</v>
      </c>
    </row>
    <row r="370" spans="1:9" x14ac:dyDescent="0.25">
      <c r="A370" t="s">
        <v>2320</v>
      </c>
      <c r="B370" t="s">
        <v>1349</v>
      </c>
      <c r="C370" t="s">
        <v>1350</v>
      </c>
      <c r="D370" t="s">
        <v>1349</v>
      </c>
      <c r="E370" t="s">
        <v>1349</v>
      </c>
      <c r="F370" t="s">
        <v>1349</v>
      </c>
      <c r="G370">
        <v>1.4100000000000001E-4</v>
      </c>
      <c r="H370" t="s">
        <v>2321</v>
      </c>
      <c r="I370" t="s">
        <v>1349</v>
      </c>
    </row>
    <row r="371" spans="1:9" x14ac:dyDescent="0.25">
      <c r="A371" t="s">
        <v>2322</v>
      </c>
      <c r="B371" t="s">
        <v>1349</v>
      </c>
      <c r="C371" t="s">
        <v>1424</v>
      </c>
      <c r="D371" t="s">
        <v>1349</v>
      </c>
      <c r="E371" t="s">
        <v>1349</v>
      </c>
      <c r="F371" t="s">
        <v>1349</v>
      </c>
      <c r="G371">
        <v>1.4100000000000001E-4</v>
      </c>
      <c r="H371" t="s">
        <v>2323</v>
      </c>
      <c r="I371" t="s">
        <v>1349</v>
      </c>
    </row>
    <row r="372" spans="1:9" x14ac:dyDescent="0.25">
      <c r="A372" t="s">
        <v>2324</v>
      </c>
      <c r="B372" t="s">
        <v>1349</v>
      </c>
      <c r="C372" t="s">
        <v>1387</v>
      </c>
      <c r="D372" t="s">
        <v>1349</v>
      </c>
      <c r="E372" t="s">
        <v>1349</v>
      </c>
      <c r="F372" t="s">
        <v>1349</v>
      </c>
      <c r="G372">
        <v>1.4100000000000001E-4</v>
      </c>
      <c r="H372" t="s">
        <v>2325</v>
      </c>
      <c r="I372" t="s">
        <v>2326</v>
      </c>
    </row>
    <row r="373" spans="1:9" x14ac:dyDescent="0.25">
      <c r="A373" t="s">
        <v>2327</v>
      </c>
      <c r="B373" t="s">
        <v>1349</v>
      </c>
      <c r="C373" t="s">
        <v>1395</v>
      </c>
      <c r="D373" t="s">
        <v>1349</v>
      </c>
      <c r="E373" t="s">
        <v>1349</v>
      </c>
      <c r="F373" t="s">
        <v>1349</v>
      </c>
      <c r="G373">
        <v>1.4100000000000001E-4</v>
      </c>
      <c r="H373" t="s">
        <v>2328</v>
      </c>
      <c r="I373" t="s">
        <v>2329</v>
      </c>
    </row>
    <row r="374" spans="1:9" x14ac:dyDescent="0.25">
      <c r="A374" t="s">
        <v>2330</v>
      </c>
      <c r="B374" t="s">
        <v>1349</v>
      </c>
      <c r="C374" t="s">
        <v>1387</v>
      </c>
      <c r="D374" t="s">
        <v>1349</v>
      </c>
      <c r="E374" t="s">
        <v>1349</v>
      </c>
      <c r="F374" t="s">
        <v>1349</v>
      </c>
      <c r="G374">
        <v>1.4100000000000001E-4</v>
      </c>
      <c r="H374" t="s">
        <v>2331</v>
      </c>
      <c r="I374" t="s">
        <v>1349</v>
      </c>
    </row>
    <row r="375" spans="1:9" x14ac:dyDescent="0.25">
      <c r="A375" t="s">
        <v>2332</v>
      </c>
      <c r="B375" t="s">
        <v>1349</v>
      </c>
      <c r="C375" t="s">
        <v>1387</v>
      </c>
      <c r="D375" t="s">
        <v>1349</v>
      </c>
      <c r="E375" t="s">
        <v>1349</v>
      </c>
      <c r="F375" t="s">
        <v>1349</v>
      </c>
      <c r="G375">
        <v>1.4100000000000001E-4</v>
      </c>
      <c r="H375" t="s">
        <v>2319</v>
      </c>
      <c r="I375" t="s">
        <v>1349</v>
      </c>
    </row>
    <row r="376" spans="1:9" x14ac:dyDescent="0.25">
      <c r="A376" t="s">
        <v>2333</v>
      </c>
      <c r="B376" t="s">
        <v>1349</v>
      </c>
      <c r="C376" t="s">
        <v>1525</v>
      </c>
      <c r="D376" t="s">
        <v>1349</v>
      </c>
      <c r="E376" t="s">
        <v>1349</v>
      </c>
      <c r="F376" t="s">
        <v>1349</v>
      </c>
      <c r="G376">
        <v>1.4100000000000001E-4</v>
      </c>
      <c r="H376" t="s">
        <v>2334</v>
      </c>
      <c r="I376" t="s">
        <v>1349</v>
      </c>
    </row>
    <row r="377" spans="1:9" x14ac:dyDescent="0.25">
      <c r="A377" t="s">
        <v>2335</v>
      </c>
      <c r="B377" t="s">
        <v>1349</v>
      </c>
      <c r="C377" t="s">
        <v>1364</v>
      </c>
      <c r="D377" t="s">
        <v>1349</v>
      </c>
      <c r="E377" t="s">
        <v>1349</v>
      </c>
      <c r="F377" t="s">
        <v>1349</v>
      </c>
      <c r="G377">
        <v>1.4100000000000001E-4</v>
      </c>
      <c r="H377" t="s">
        <v>2336</v>
      </c>
      <c r="I377" t="s">
        <v>2337</v>
      </c>
    </row>
    <row r="378" spans="1:9" x14ac:dyDescent="0.25">
      <c r="A378" t="s">
        <v>2338</v>
      </c>
      <c r="B378" t="s">
        <v>1349</v>
      </c>
      <c r="C378" t="s">
        <v>1364</v>
      </c>
      <c r="D378" t="s">
        <v>1349</v>
      </c>
      <c r="E378" t="s">
        <v>1349</v>
      </c>
      <c r="F378" t="s">
        <v>1349</v>
      </c>
      <c r="G378">
        <v>1.4100000000000001E-4</v>
      </c>
      <c r="H378" t="s">
        <v>2339</v>
      </c>
      <c r="I378" t="s">
        <v>2340</v>
      </c>
    </row>
    <row r="379" spans="1:9" x14ac:dyDescent="0.25">
      <c r="A379" t="s">
        <v>2341</v>
      </c>
      <c r="B379" t="s">
        <v>1349</v>
      </c>
      <c r="C379" t="s">
        <v>1350</v>
      </c>
      <c r="D379" t="s">
        <v>1349</v>
      </c>
      <c r="E379">
        <v>-0.29399999999999998</v>
      </c>
      <c r="F379" t="s">
        <v>1349</v>
      </c>
      <c r="G379">
        <v>1.44E-4</v>
      </c>
      <c r="H379" t="s">
        <v>2342</v>
      </c>
      <c r="I379" t="s">
        <v>1349</v>
      </c>
    </row>
    <row r="380" spans="1:9" x14ac:dyDescent="0.25">
      <c r="A380" t="s">
        <v>2343</v>
      </c>
      <c r="B380" t="s">
        <v>1349</v>
      </c>
      <c r="C380" t="s">
        <v>1408</v>
      </c>
      <c r="D380" t="s">
        <v>1349</v>
      </c>
      <c r="E380">
        <v>-0.55500000000000005</v>
      </c>
      <c r="F380" t="s">
        <v>1349</v>
      </c>
      <c r="G380">
        <v>1.4999999999999999E-4</v>
      </c>
      <c r="H380" t="s">
        <v>2344</v>
      </c>
      <c r="I380" t="s">
        <v>1594</v>
      </c>
    </row>
    <row r="381" spans="1:9" x14ac:dyDescent="0.25">
      <c r="A381" t="s">
        <v>2345</v>
      </c>
      <c r="B381" t="s">
        <v>1349</v>
      </c>
      <c r="C381" t="s">
        <v>1364</v>
      </c>
      <c r="D381" t="s">
        <v>1349</v>
      </c>
      <c r="E381">
        <v>-1.94</v>
      </c>
      <c r="F381" t="s">
        <v>1349</v>
      </c>
      <c r="G381">
        <v>1.4999999999999999E-4</v>
      </c>
      <c r="H381" t="s">
        <v>2346</v>
      </c>
      <c r="I381" t="s">
        <v>2347</v>
      </c>
    </row>
    <row r="382" spans="1:9" x14ac:dyDescent="0.25">
      <c r="A382" t="s">
        <v>2348</v>
      </c>
      <c r="B382" t="s">
        <v>1349</v>
      </c>
      <c r="C382" t="s">
        <v>1424</v>
      </c>
      <c r="D382" t="s">
        <v>1349</v>
      </c>
      <c r="E382" t="s">
        <v>1349</v>
      </c>
      <c r="F382" t="s">
        <v>1349</v>
      </c>
      <c r="G382">
        <v>1.4999999999999999E-4</v>
      </c>
      <c r="H382" t="s">
        <v>2349</v>
      </c>
      <c r="I382" t="s">
        <v>1627</v>
      </c>
    </row>
    <row r="383" spans="1:9" x14ac:dyDescent="0.25">
      <c r="A383" t="s">
        <v>2350</v>
      </c>
      <c r="B383" t="s">
        <v>1349</v>
      </c>
      <c r="C383" t="s">
        <v>1525</v>
      </c>
      <c r="D383" t="s">
        <v>1349</v>
      </c>
      <c r="E383">
        <v>1</v>
      </c>
      <c r="F383" t="s">
        <v>1349</v>
      </c>
      <c r="G383">
        <v>1.6100000000000001E-4</v>
      </c>
      <c r="H383" t="s">
        <v>2351</v>
      </c>
      <c r="I383" t="s">
        <v>1849</v>
      </c>
    </row>
    <row r="384" spans="1:9" x14ac:dyDescent="0.25">
      <c r="A384" t="s">
        <v>2352</v>
      </c>
      <c r="B384" t="s">
        <v>1349</v>
      </c>
      <c r="C384" t="s">
        <v>1364</v>
      </c>
      <c r="D384" t="s">
        <v>1349</v>
      </c>
      <c r="E384">
        <v>0.84899999999999998</v>
      </c>
      <c r="F384" t="s">
        <v>1349</v>
      </c>
      <c r="G384">
        <v>1.6100000000000001E-4</v>
      </c>
      <c r="H384" t="s">
        <v>2353</v>
      </c>
      <c r="I384" t="s">
        <v>1349</v>
      </c>
    </row>
    <row r="385" spans="1:9" x14ac:dyDescent="0.25">
      <c r="A385" t="s">
        <v>2354</v>
      </c>
      <c r="B385" t="s">
        <v>1349</v>
      </c>
      <c r="C385" t="s">
        <v>1378</v>
      </c>
      <c r="D385" t="s">
        <v>1349</v>
      </c>
      <c r="E385">
        <v>0.73899999999999999</v>
      </c>
      <c r="F385" t="s">
        <v>1356</v>
      </c>
      <c r="G385">
        <v>1.6100000000000001E-4</v>
      </c>
      <c r="H385" t="s">
        <v>2355</v>
      </c>
      <c r="I385" t="s">
        <v>1349</v>
      </c>
    </row>
    <row r="386" spans="1:9" x14ac:dyDescent="0.25">
      <c r="A386" t="s">
        <v>2356</v>
      </c>
      <c r="B386" t="s">
        <v>1349</v>
      </c>
      <c r="C386" t="s">
        <v>1387</v>
      </c>
      <c r="D386" t="s">
        <v>1349</v>
      </c>
      <c r="E386">
        <v>0.68600000000000005</v>
      </c>
      <c r="F386" t="s">
        <v>1349</v>
      </c>
      <c r="G386">
        <v>1.6100000000000001E-4</v>
      </c>
      <c r="H386" t="s">
        <v>2357</v>
      </c>
      <c r="I386" t="s">
        <v>1701</v>
      </c>
    </row>
    <row r="387" spans="1:9" x14ac:dyDescent="0.25">
      <c r="A387" t="s">
        <v>2358</v>
      </c>
      <c r="B387" t="s">
        <v>1349</v>
      </c>
      <c r="C387" t="s">
        <v>1424</v>
      </c>
      <c r="D387" t="s">
        <v>1349</v>
      </c>
      <c r="E387">
        <v>0.152</v>
      </c>
      <c r="F387" t="s">
        <v>1356</v>
      </c>
      <c r="G387">
        <v>1.6100000000000001E-4</v>
      </c>
      <c r="H387" t="s">
        <v>2359</v>
      </c>
      <c r="I387" t="s">
        <v>2240</v>
      </c>
    </row>
    <row r="388" spans="1:9" x14ac:dyDescent="0.25">
      <c r="A388" t="s">
        <v>2360</v>
      </c>
      <c r="B388" t="s">
        <v>1349</v>
      </c>
      <c r="C388" t="s">
        <v>1424</v>
      </c>
      <c r="D388" t="s">
        <v>1349</v>
      </c>
      <c r="E388">
        <v>0.106</v>
      </c>
      <c r="F388" t="s">
        <v>1349</v>
      </c>
      <c r="G388">
        <v>1.6100000000000001E-4</v>
      </c>
      <c r="H388" t="s">
        <v>2361</v>
      </c>
      <c r="I388" t="s">
        <v>2362</v>
      </c>
    </row>
    <row r="389" spans="1:9" x14ac:dyDescent="0.25">
      <c r="A389" t="s">
        <v>2363</v>
      </c>
      <c r="B389">
        <v>1.4710000000000001</v>
      </c>
      <c r="C389" t="s">
        <v>1424</v>
      </c>
      <c r="D389" t="s">
        <v>1349</v>
      </c>
      <c r="E389">
        <v>-0.49</v>
      </c>
      <c r="F389" t="s">
        <v>1349</v>
      </c>
      <c r="G389">
        <v>1.6100000000000001E-4</v>
      </c>
      <c r="H389" t="s">
        <v>2364</v>
      </c>
      <c r="I389" t="s">
        <v>2365</v>
      </c>
    </row>
    <row r="390" spans="1:9" x14ac:dyDescent="0.25">
      <c r="A390" t="s">
        <v>2366</v>
      </c>
      <c r="B390" t="s">
        <v>1349</v>
      </c>
      <c r="C390" t="s">
        <v>1424</v>
      </c>
      <c r="D390" t="s">
        <v>1349</v>
      </c>
      <c r="E390">
        <v>-1.1539999999999999</v>
      </c>
      <c r="F390" t="s">
        <v>1349</v>
      </c>
      <c r="G390">
        <v>1.6100000000000001E-4</v>
      </c>
      <c r="H390" t="s">
        <v>2367</v>
      </c>
      <c r="I390" t="s">
        <v>2368</v>
      </c>
    </row>
    <row r="391" spans="1:9" x14ac:dyDescent="0.25">
      <c r="A391" t="s">
        <v>2369</v>
      </c>
      <c r="B391" t="s">
        <v>1349</v>
      </c>
      <c r="C391" t="s">
        <v>1378</v>
      </c>
      <c r="D391" t="s">
        <v>1349</v>
      </c>
      <c r="E391">
        <v>1.4</v>
      </c>
      <c r="F391" t="s">
        <v>1356</v>
      </c>
      <c r="G391">
        <v>1.64E-4</v>
      </c>
      <c r="H391" t="s">
        <v>2370</v>
      </c>
      <c r="I391" t="s">
        <v>1349</v>
      </c>
    </row>
    <row r="392" spans="1:9" x14ac:dyDescent="0.25">
      <c r="A392" t="s">
        <v>2371</v>
      </c>
      <c r="B392" t="s">
        <v>1349</v>
      </c>
      <c r="C392" t="s">
        <v>1408</v>
      </c>
      <c r="D392" t="s">
        <v>1349</v>
      </c>
      <c r="E392">
        <v>-0.40500000000000003</v>
      </c>
      <c r="F392" t="s">
        <v>1349</v>
      </c>
      <c r="G392">
        <v>1.64E-4</v>
      </c>
      <c r="H392" t="s">
        <v>2372</v>
      </c>
      <c r="I392" t="s">
        <v>1639</v>
      </c>
    </row>
    <row r="393" spans="1:9" x14ac:dyDescent="0.25">
      <c r="A393" t="s">
        <v>2373</v>
      </c>
      <c r="B393" t="s">
        <v>1349</v>
      </c>
      <c r="C393" t="s">
        <v>1364</v>
      </c>
      <c r="D393" t="s">
        <v>1349</v>
      </c>
      <c r="E393">
        <v>-0.186</v>
      </c>
      <c r="F393" t="s">
        <v>1349</v>
      </c>
      <c r="G393">
        <v>1.8799999999999999E-4</v>
      </c>
      <c r="H393" t="s">
        <v>2374</v>
      </c>
      <c r="I393" t="s">
        <v>1349</v>
      </c>
    </row>
    <row r="394" spans="1:9" x14ac:dyDescent="0.25">
      <c r="A394" t="s">
        <v>2375</v>
      </c>
      <c r="B394" t="s">
        <v>1349</v>
      </c>
      <c r="C394" t="s">
        <v>1350</v>
      </c>
      <c r="D394" t="s">
        <v>1349</v>
      </c>
      <c r="E394">
        <v>-0.16700000000000001</v>
      </c>
      <c r="F394" t="s">
        <v>1356</v>
      </c>
      <c r="G394">
        <v>2.0100000000000001E-4</v>
      </c>
      <c r="H394" t="s">
        <v>2376</v>
      </c>
      <c r="I394" t="s">
        <v>2377</v>
      </c>
    </row>
    <row r="395" spans="1:9" x14ac:dyDescent="0.25">
      <c r="A395" t="s">
        <v>2378</v>
      </c>
      <c r="B395">
        <v>1.4910000000000001</v>
      </c>
      <c r="C395" t="s">
        <v>1454</v>
      </c>
      <c r="D395" t="s">
        <v>1349</v>
      </c>
      <c r="E395">
        <v>1.4450000000000001</v>
      </c>
      <c r="F395" t="s">
        <v>1349</v>
      </c>
      <c r="G395">
        <v>2.12E-4</v>
      </c>
      <c r="H395" t="s">
        <v>2379</v>
      </c>
      <c r="I395" t="s">
        <v>2380</v>
      </c>
    </row>
    <row r="396" spans="1:9" x14ac:dyDescent="0.25">
      <c r="A396" t="s">
        <v>2381</v>
      </c>
      <c r="B396" t="s">
        <v>1349</v>
      </c>
      <c r="C396" t="s">
        <v>1364</v>
      </c>
      <c r="D396" t="s">
        <v>1349</v>
      </c>
      <c r="E396">
        <v>0</v>
      </c>
      <c r="F396" t="s">
        <v>1356</v>
      </c>
      <c r="G396">
        <v>2.12E-4</v>
      </c>
      <c r="H396" t="s">
        <v>2382</v>
      </c>
      <c r="I396" t="s">
        <v>1349</v>
      </c>
    </row>
    <row r="397" spans="1:9" x14ac:dyDescent="0.25">
      <c r="A397" t="s">
        <v>2383</v>
      </c>
      <c r="B397" t="s">
        <v>1349</v>
      </c>
      <c r="C397" t="s">
        <v>1364</v>
      </c>
      <c r="D397" t="s">
        <v>1349</v>
      </c>
      <c r="E397">
        <v>0</v>
      </c>
      <c r="F397" t="s">
        <v>1349</v>
      </c>
      <c r="G397">
        <v>2.12E-4</v>
      </c>
      <c r="H397" t="s">
        <v>2384</v>
      </c>
      <c r="I397" t="s">
        <v>1349</v>
      </c>
    </row>
    <row r="398" spans="1:9" x14ac:dyDescent="0.25">
      <c r="A398" t="s">
        <v>2385</v>
      </c>
      <c r="B398" t="s">
        <v>1349</v>
      </c>
      <c r="C398" t="s">
        <v>1364</v>
      </c>
      <c r="D398" t="s">
        <v>1349</v>
      </c>
      <c r="E398" t="s">
        <v>1349</v>
      </c>
      <c r="F398" t="s">
        <v>1349</v>
      </c>
      <c r="G398">
        <v>2.12E-4</v>
      </c>
      <c r="H398" t="s">
        <v>2386</v>
      </c>
      <c r="I398" t="s">
        <v>1349</v>
      </c>
    </row>
    <row r="399" spans="1:9" x14ac:dyDescent="0.25">
      <c r="A399" t="s">
        <v>2387</v>
      </c>
      <c r="B399" t="s">
        <v>1349</v>
      </c>
      <c r="C399" t="s">
        <v>1525</v>
      </c>
      <c r="D399" t="s">
        <v>1349</v>
      </c>
      <c r="E399">
        <v>-0.49199999999999999</v>
      </c>
      <c r="F399" t="s">
        <v>1356</v>
      </c>
      <c r="G399">
        <v>2.14E-4</v>
      </c>
      <c r="H399" t="s">
        <v>2388</v>
      </c>
      <c r="I399" t="s">
        <v>2389</v>
      </c>
    </row>
    <row r="400" spans="1:9" x14ac:dyDescent="0.25">
      <c r="A400" t="s">
        <v>2390</v>
      </c>
      <c r="B400" t="s">
        <v>1349</v>
      </c>
      <c r="C400" t="s">
        <v>1408</v>
      </c>
      <c r="D400" t="s">
        <v>1349</v>
      </c>
      <c r="E400">
        <v>1</v>
      </c>
      <c r="F400" t="s">
        <v>1349</v>
      </c>
      <c r="G400">
        <v>2.42E-4</v>
      </c>
      <c r="H400" t="s">
        <v>2391</v>
      </c>
      <c r="I400" t="s">
        <v>1349</v>
      </c>
    </row>
    <row r="401" spans="1:9" x14ac:dyDescent="0.25">
      <c r="A401" t="s">
        <v>2392</v>
      </c>
      <c r="B401" t="s">
        <v>1349</v>
      </c>
      <c r="C401" t="s">
        <v>1378</v>
      </c>
      <c r="D401" t="s">
        <v>1349</v>
      </c>
      <c r="E401" t="s">
        <v>1349</v>
      </c>
      <c r="F401" t="s">
        <v>1349</v>
      </c>
      <c r="G401">
        <v>2.43E-4</v>
      </c>
      <c r="H401" t="s">
        <v>2393</v>
      </c>
      <c r="I401" t="s">
        <v>1349</v>
      </c>
    </row>
    <row r="402" spans="1:9" x14ac:dyDescent="0.25">
      <c r="A402" t="s">
        <v>2394</v>
      </c>
      <c r="B402" t="s">
        <v>1349</v>
      </c>
      <c r="C402" t="s">
        <v>1395</v>
      </c>
      <c r="D402" t="s">
        <v>1349</v>
      </c>
      <c r="E402" t="s">
        <v>1349</v>
      </c>
      <c r="F402" t="s">
        <v>1349</v>
      </c>
      <c r="G402">
        <v>2.43E-4</v>
      </c>
      <c r="H402" t="s">
        <v>2395</v>
      </c>
      <c r="I402" t="s">
        <v>2396</v>
      </c>
    </row>
    <row r="403" spans="1:9" x14ac:dyDescent="0.25">
      <c r="A403" t="s">
        <v>2397</v>
      </c>
      <c r="B403" t="s">
        <v>1349</v>
      </c>
      <c r="C403" t="s">
        <v>2176</v>
      </c>
      <c r="D403" t="s">
        <v>1349</v>
      </c>
      <c r="E403" t="s">
        <v>1349</v>
      </c>
      <c r="F403" t="s">
        <v>1349</v>
      </c>
      <c r="G403">
        <v>2.43E-4</v>
      </c>
      <c r="H403" t="s">
        <v>2398</v>
      </c>
      <c r="I403" t="s">
        <v>1349</v>
      </c>
    </row>
    <row r="404" spans="1:9" x14ac:dyDescent="0.25">
      <c r="A404" t="s">
        <v>2399</v>
      </c>
      <c r="B404" t="s">
        <v>1349</v>
      </c>
      <c r="C404" t="s">
        <v>1408</v>
      </c>
      <c r="D404" t="s">
        <v>1349</v>
      </c>
      <c r="E404" t="s">
        <v>1349</v>
      </c>
      <c r="F404" t="s">
        <v>1349</v>
      </c>
      <c r="G404">
        <v>2.43E-4</v>
      </c>
      <c r="H404" t="s">
        <v>2400</v>
      </c>
      <c r="I404" t="s">
        <v>1349</v>
      </c>
    </row>
    <row r="405" spans="1:9" x14ac:dyDescent="0.25">
      <c r="A405" t="s">
        <v>2401</v>
      </c>
      <c r="B405" t="s">
        <v>1349</v>
      </c>
      <c r="C405" t="s">
        <v>1387</v>
      </c>
      <c r="D405" t="s">
        <v>1349</v>
      </c>
      <c r="E405" t="s">
        <v>1349</v>
      </c>
      <c r="F405" t="s">
        <v>1349</v>
      </c>
      <c r="G405">
        <v>2.43E-4</v>
      </c>
      <c r="H405" t="s">
        <v>2339</v>
      </c>
      <c r="I405" t="s">
        <v>2402</v>
      </c>
    </row>
    <row r="406" spans="1:9" x14ac:dyDescent="0.25">
      <c r="A406" t="s">
        <v>2403</v>
      </c>
      <c r="B406" t="s">
        <v>1349</v>
      </c>
      <c r="C406" t="s">
        <v>1395</v>
      </c>
      <c r="D406" t="s">
        <v>1349</v>
      </c>
      <c r="E406" t="s">
        <v>1349</v>
      </c>
      <c r="F406" t="s">
        <v>1349</v>
      </c>
      <c r="G406">
        <v>2.43E-4</v>
      </c>
      <c r="H406" t="s">
        <v>2395</v>
      </c>
      <c r="I406" t="s">
        <v>2292</v>
      </c>
    </row>
    <row r="407" spans="1:9" x14ac:dyDescent="0.25">
      <c r="A407" t="s">
        <v>2404</v>
      </c>
      <c r="B407" t="s">
        <v>1349</v>
      </c>
      <c r="C407" t="s">
        <v>1387</v>
      </c>
      <c r="D407" t="s">
        <v>1349</v>
      </c>
      <c r="E407" t="s">
        <v>1349</v>
      </c>
      <c r="F407" t="s">
        <v>1349</v>
      </c>
      <c r="G407">
        <v>2.43E-4</v>
      </c>
      <c r="H407" t="s">
        <v>2405</v>
      </c>
      <c r="I407" t="s">
        <v>1349</v>
      </c>
    </row>
    <row r="408" spans="1:9" x14ac:dyDescent="0.25">
      <c r="A408" t="s">
        <v>2406</v>
      </c>
      <c r="B408" t="s">
        <v>1349</v>
      </c>
      <c r="C408" t="s">
        <v>1424</v>
      </c>
      <c r="D408" t="s">
        <v>1349</v>
      </c>
      <c r="E408" t="s">
        <v>1349</v>
      </c>
      <c r="F408" t="s">
        <v>1349</v>
      </c>
      <c r="G408">
        <v>2.43E-4</v>
      </c>
      <c r="H408" t="s">
        <v>2319</v>
      </c>
      <c r="I408" t="s">
        <v>1349</v>
      </c>
    </row>
    <row r="409" spans="1:9" x14ac:dyDescent="0.25">
      <c r="A409" t="s">
        <v>2407</v>
      </c>
      <c r="B409" t="s">
        <v>1349</v>
      </c>
      <c r="C409" t="s">
        <v>1424</v>
      </c>
      <c r="D409" t="s">
        <v>1349</v>
      </c>
      <c r="E409" t="s">
        <v>1349</v>
      </c>
      <c r="F409" t="s">
        <v>1349</v>
      </c>
      <c r="G409">
        <v>2.43E-4</v>
      </c>
      <c r="H409" t="s">
        <v>2408</v>
      </c>
      <c r="I409" t="s">
        <v>2146</v>
      </c>
    </row>
    <row r="410" spans="1:9" x14ac:dyDescent="0.25">
      <c r="A410" t="s">
        <v>2409</v>
      </c>
      <c r="B410" t="s">
        <v>1349</v>
      </c>
      <c r="C410" t="s">
        <v>1525</v>
      </c>
      <c r="D410" t="s">
        <v>1349</v>
      </c>
      <c r="E410" t="s">
        <v>1349</v>
      </c>
      <c r="F410" t="s">
        <v>1349</v>
      </c>
      <c r="G410">
        <v>2.43E-4</v>
      </c>
      <c r="H410" t="s">
        <v>2410</v>
      </c>
      <c r="I410" t="s">
        <v>2059</v>
      </c>
    </row>
    <row r="411" spans="1:9" x14ac:dyDescent="0.25">
      <c r="A411" t="s">
        <v>2411</v>
      </c>
      <c r="B411" t="s">
        <v>1349</v>
      </c>
      <c r="C411" t="s">
        <v>2222</v>
      </c>
      <c r="D411" t="s">
        <v>1349</v>
      </c>
      <c r="E411" t="s">
        <v>1349</v>
      </c>
      <c r="F411" t="s">
        <v>1349</v>
      </c>
      <c r="G411">
        <v>2.43E-4</v>
      </c>
      <c r="H411" t="s">
        <v>2223</v>
      </c>
      <c r="I411" t="s">
        <v>1349</v>
      </c>
    </row>
    <row r="412" spans="1:9" x14ac:dyDescent="0.25">
      <c r="A412" t="s">
        <v>2412</v>
      </c>
      <c r="B412" t="s">
        <v>1349</v>
      </c>
      <c r="C412" t="s">
        <v>1364</v>
      </c>
      <c r="D412" t="s">
        <v>1349</v>
      </c>
      <c r="E412" t="s">
        <v>1349</v>
      </c>
      <c r="F412" t="s">
        <v>1349</v>
      </c>
      <c r="G412">
        <v>2.43E-4</v>
      </c>
      <c r="H412" t="s">
        <v>2205</v>
      </c>
      <c r="I412" t="s">
        <v>2413</v>
      </c>
    </row>
    <row r="413" spans="1:9" x14ac:dyDescent="0.25">
      <c r="A413" t="s">
        <v>2414</v>
      </c>
      <c r="B413" t="s">
        <v>1349</v>
      </c>
      <c r="C413" t="s">
        <v>1525</v>
      </c>
      <c r="D413" t="s">
        <v>1349</v>
      </c>
      <c r="E413" t="s">
        <v>1349</v>
      </c>
      <c r="F413" t="s">
        <v>1349</v>
      </c>
      <c r="G413">
        <v>2.43E-4</v>
      </c>
      <c r="H413" t="s">
        <v>2415</v>
      </c>
      <c r="I413" t="s">
        <v>1349</v>
      </c>
    </row>
    <row r="414" spans="1:9" x14ac:dyDescent="0.25">
      <c r="A414" t="s">
        <v>2416</v>
      </c>
      <c r="B414">
        <v>-1.5309999999999999</v>
      </c>
      <c r="C414" t="s">
        <v>1387</v>
      </c>
      <c r="D414" t="s">
        <v>1349</v>
      </c>
      <c r="E414">
        <v>0.68</v>
      </c>
      <c r="F414" t="s">
        <v>1349</v>
      </c>
      <c r="G414">
        <v>2.5300000000000002E-4</v>
      </c>
      <c r="H414" t="s">
        <v>2417</v>
      </c>
      <c r="I414" t="s">
        <v>2418</v>
      </c>
    </row>
    <row r="415" spans="1:9" x14ac:dyDescent="0.25">
      <c r="A415" t="s">
        <v>2419</v>
      </c>
      <c r="B415" t="s">
        <v>1349</v>
      </c>
      <c r="C415" t="s">
        <v>1364</v>
      </c>
      <c r="D415" t="s">
        <v>1349</v>
      </c>
      <c r="E415">
        <v>0.24099999999999999</v>
      </c>
      <c r="F415" t="s">
        <v>1349</v>
      </c>
      <c r="G415">
        <v>2.7E-4</v>
      </c>
      <c r="H415" t="s">
        <v>2420</v>
      </c>
      <c r="I415" t="s">
        <v>2421</v>
      </c>
    </row>
    <row r="416" spans="1:9" x14ac:dyDescent="0.25">
      <c r="A416" t="s">
        <v>2422</v>
      </c>
      <c r="B416" t="s">
        <v>1349</v>
      </c>
      <c r="C416" t="s">
        <v>1350</v>
      </c>
      <c r="D416" t="s">
        <v>1349</v>
      </c>
      <c r="E416">
        <v>1.988</v>
      </c>
      <c r="F416" t="s">
        <v>1349</v>
      </c>
      <c r="G416">
        <v>2.7300000000000002E-4</v>
      </c>
      <c r="H416" t="s">
        <v>2423</v>
      </c>
      <c r="I416" t="s">
        <v>1349</v>
      </c>
    </row>
    <row r="417" spans="1:9" x14ac:dyDescent="0.25">
      <c r="A417" t="s">
        <v>2424</v>
      </c>
      <c r="B417" t="s">
        <v>1349</v>
      </c>
      <c r="C417" t="s">
        <v>1408</v>
      </c>
      <c r="D417" t="s">
        <v>1349</v>
      </c>
      <c r="E417">
        <v>1</v>
      </c>
      <c r="F417" t="s">
        <v>1349</v>
      </c>
      <c r="G417">
        <v>2.7300000000000002E-4</v>
      </c>
      <c r="H417" t="s">
        <v>2425</v>
      </c>
      <c r="I417" t="s">
        <v>1614</v>
      </c>
    </row>
    <row r="418" spans="1:9" x14ac:dyDescent="0.25">
      <c r="A418" t="s">
        <v>2426</v>
      </c>
      <c r="B418" t="s">
        <v>1349</v>
      </c>
      <c r="C418" t="s">
        <v>1525</v>
      </c>
      <c r="D418" t="s">
        <v>1349</v>
      </c>
      <c r="E418">
        <v>1</v>
      </c>
      <c r="F418" t="s">
        <v>1349</v>
      </c>
      <c r="G418">
        <v>2.7300000000000002E-4</v>
      </c>
      <c r="H418" t="s">
        <v>2427</v>
      </c>
      <c r="I418" t="s">
        <v>1349</v>
      </c>
    </row>
    <row r="419" spans="1:9" x14ac:dyDescent="0.25">
      <c r="A419" t="s">
        <v>2428</v>
      </c>
      <c r="B419" t="s">
        <v>1349</v>
      </c>
      <c r="C419" t="s">
        <v>1395</v>
      </c>
      <c r="D419" t="s">
        <v>1349</v>
      </c>
      <c r="E419">
        <v>0.59399999999999997</v>
      </c>
      <c r="F419" t="s">
        <v>1356</v>
      </c>
      <c r="G419">
        <v>2.7300000000000002E-4</v>
      </c>
      <c r="H419" t="s">
        <v>2429</v>
      </c>
      <c r="I419" t="s">
        <v>2430</v>
      </c>
    </row>
    <row r="420" spans="1:9" x14ac:dyDescent="0.25">
      <c r="A420" t="s">
        <v>2431</v>
      </c>
      <c r="B420" t="s">
        <v>1349</v>
      </c>
      <c r="C420" t="s">
        <v>1364</v>
      </c>
      <c r="D420" t="s">
        <v>1349</v>
      </c>
      <c r="E420">
        <v>0</v>
      </c>
      <c r="F420" t="s">
        <v>1349</v>
      </c>
      <c r="G420">
        <v>2.7300000000000002E-4</v>
      </c>
      <c r="H420" t="s">
        <v>2432</v>
      </c>
      <c r="I420" t="s">
        <v>1349</v>
      </c>
    </row>
    <row r="421" spans="1:9" x14ac:dyDescent="0.25">
      <c r="A421" t="s">
        <v>2433</v>
      </c>
      <c r="B421" t="s">
        <v>1349</v>
      </c>
      <c r="C421" t="s">
        <v>1454</v>
      </c>
      <c r="D421" t="s">
        <v>1349</v>
      </c>
      <c r="E421">
        <v>-0.46300000000000002</v>
      </c>
      <c r="F421" t="s">
        <v>1356</v>
      </c>
      <c r="G421">
        <v>2.7300000000000002E-4</v>
      </c>
      <c r="H421" t="s">
        <v>2434</v>
      </c>
      <c r="I421" t="s">
        <v>1349</v>
      </c>
    </row>
    <row r="422" spans="1:9" x14ac:dyDescent="0.25">
      <c r="A422" t="s">
        <v>2435</v>
      </c>
      <c r="B422" t="s">
        <v>1349</v>
      </c>
      <c r="C422" t="s">
        <v>1399</v>
      </c>
      <c r="D422" t="s">
        <v>1349</v>
      </c>
      <c r="E422" t="s">
        <v>1349</v>
      </c>
      <c r="F422" t="s">
        <v>1349</v>
      </c>
      <c r="G422">
        <v>2.7300000000000002E-4</v>
      </c>
      <c r="H422" t="s">
        <v>2436</v>
      </c>
      <c r="I422" t="s">
        <v>2009</v>
      </c>
    </row>
    <row r="423" spans="1:9" x14ac:dyDescent="0.25">
      <c r="A423" t="s">
        <v>2437</v>
      </c>
      <c r="B423" t="s">
        <v>1349</v>
      </c>
      <c r="C423" t="s">
        <v>1399</v>
      </c>
      <c r="D423" t="s">
        <v>1349</v>
      </c>
      <c r="E423" t="s">
        <v>1349</v>
      </c>
      <c r="F423" t="s">
        <v>1349</v>
      </c>
      <c r="G423">
        <v>2.7300000000000002E-4</v>
      </c>
      <c r="H423" t="s">
        <v>2438</v>
      </c>
      <c r="I423" t="s">
        <v>2097</v>
      </c>
    </row>
    <row r="424" spans="1:9" x14ac:dyDescent="0.25">
      <c r="A424" t="s">
        <v>2439</v>
      </c>
      <c r="B424" t="s">
        <v>1349</v>
      </c>
      <c r="C424" t="s">
        <v>1408</v>
      </c>
      <c r="D424" t="s">
        <v>1349</v>
      </c>
      <c r="E424">
        <v>0.32100000000000001</v>
      </c>
      <c r="F424" t="s">
        <v>1356</v>
      </c>
      <c r="G424">
        <v>2.8699999999999998E-4</v>
      </c>
      <c r="H424" t="s">
        <v>2440</v>
      </c>
      <c r="I424" t="s">
        <v>1349</v>
      </c>
    </row>
    <row r="425" spans="1:9" x14ac:dyDescent="0.25">
      <c r="A425" t="s">
        <v>2441</v>
      </c>
      <c r="B425" t="s">
        <v>1349</v>
      </c>
      <c r="C425" t="s">
        <v>1408</v>
      </c>
      <c r="D425" t="s">
        <v>1349</v>
      </c>
      <c r="E425">
        <v>1.982</v>
      </c>
      <c r="F425" t="s">
        <v>1349</v>
      </c>
      <c r="G425">
        <v>2.9700000000000001E-4</v>
      </c>
      <c r="H425" t="s">
        <v>2442</v>
      </c>
      <c r="I425" t="s">
        <v>2129</v>
      </c>
    </row>
    <row r="426" spans="1:9" x14ac:dyDescent="0.25">
      <c r="A426" t="s">
        <v>2443</v>
      </c>
      <c r="B426" t="s">
        <v>1349</v>
      </c>
      <c r="C426" t="s">
        <v>1364</v>
      </c>
      <c r="D426" t="s">
        <v>1349</v>
      </c>
      <c r="E426">
        <v>-0.44700000000000001</v>
      </c>
      <c r="F426" t="s">
        <v>1356</v>
      </c>
      <c r="G426">
        <v>2.9700000000000001E-4</v>
      </c>
      <c r="H426" t="s">
        <v>2444</v>
      </c>
      <c r="I426" t="s">
        <v>1748</v>
      </c>
    </row>
    <row r="427" spans="1:9" x14ac:dyDescent="0.25">
      <c r="A427" t="s">
        <v>2445</v>
      </c>
      <c r="B427" t="s">
        <v>1349</v>
      </c>
      <c r="C427" t="s">
        <v>1387</v>
      </c>
      <c r="D427" t="s">
        <v>1349</v>
      </c>
      <c r="E427" t="s">
        <v>1349</v>
      </c>
      <c r="F427" t="s">
        <v>1349</v>
      </c>
      <c r="G427">
        <v>2.9700000000000001E-4</v>
      </c>
      <c r="H427" t="s">
        <v>2446</v>
      </c>
      <c r="I427" t="s">
        <v>2447</v>
      </c>
    </row>
    <row r="428" spans="1:9" x14ac:dyDescent="0.25">
      <c r="A428" t="s">
        <v>2448</v>
      </c>
      <c r="B428" t="s">
        <v>1349</v>
      </c>
      <c r="C428" t="s">
        <v>1350</v>
      </c>
      <c r="D428" t="s">
        <v>1349</v>
      </c>
      <c r="E428">
        <v>1.4E-2</v>
      </c>
      <c r="F428" t="s">
        <v>1356</v>
      </c>
      <c r="G428">
        <v>3.0699999999999998E-4</v>
      </c>
      <c r="H428" t="s">
        <v>2449</v>
      </c>
      <c r="I428" t="s">
        <v>2450</v>
      </c>
    </row>
    <row r="429" spans="1:9" x14ac:dyDescent="0.25">
      <c r="A429" t="s">
        <v>2451</v>
      </c>
      <c r="B429" t="s">
        <v>1349</v>
      </c>
      <c r="C429" t="s">
        <v>1408</v>
      </c>
      <c r="D429" t="s">
        <v>1349</v>
      </c>
      <c r="E429">
        <v>0.65100000000000002</v>
      </c>
      <c r="F429" t="s">
        <v>1349</v>
      </c>
      <c r="G429">
        <v>3.4400000000000001E-4</v>
      </c>
      <c r="H429" t="s">
        <v>2452</v>
      </c>
      <c r="I429" t="s">
        <v>2337</v>
      </c>
    </row>
    <row r="430" spans="1:9" x14ac:dyDescent="0.25">
      <c r="A430" t="s">
        <v>2453</v>
      </c>
      <c r="B430" t="s">
        <v>1349</v>
      </c>
      <c r="C430" t="s">
        <v>1395</v>
      </c>
      <c r="D430" t="s">
        <v>1349</v>
      </c>
      <c r="E430">
        <v>0.97199999999999998</v>
      </c>
      <c r="F430" t="s">
        <v>1349</v>
      </c>
      <c r="G430">
        <v>3.4499999999999998E-4</v>
      </c>
      <c r="H430" t="s">
        <v>2454</v>
      </c>
      <c r="I430" t="s">
        <v>1349</v>
      </c>
    </row>
    <row r="431" spans="1:9" x14ac:dyDescent="0.25">
      <c r="A431" t="s">
        <v>2455</v>
      </c>
      <c r="B431" t="s">
        <v>1349</v>
      </c>
      <c r="C431" t="s">
        <v>1371</v>
      </c>
      <c r="D431" t="s">
        <v>1349</v>
      </c>
      <c r="E431" t="s">
        <v>1349</v>
      </c>
      <c r="F431" t="s">
        <v>1349</v>
      </c>
      <c r="G431">
        <v>3.8200000000000002E-4</v>
      </c>
      <c r="H431" t="s">
        <v>2456</v>
      </c>
      <c r="I431" t="s">
        <v>1349</v>
      </c>
    </row>
    <row r="432" spans="1:9" x14ac:dyDescent="0.25">
      <c r="A432" t="s">
        <v>2457</v>
      </c>
      <c r="B432" t="s">
        <v>1349</v>
      </c>
      <c r="C432" t="s">
        <v>1364</v>
      </c>
      <c r="D432" t="s">
        <v>1349</v>
      </c>
      <c r="E432" t="s">
        <v>1349</v>
      </c>
      <c r="F432" t="s">
        <v>1349</v>
      </c>
      <c r="G432">
        <v>3.8200000000000002E-4</v>
      </c>
      <c r="H432" t="s">
        <v>2458</v>
      </c>
      <c r="I432" t="s">
        <v>1349</v>
      </c>
    </row>
    <row r="433" spans="1:9" x14ac:dyDescent="0.25">
      <c r="A433" t="s">
        <v>2459</v>
      </c>
      <c r="B433" t="s">
        <v>1349</v>
      </c>
      <c r="C433" t="s">
        <v>1481</v>
      </c>
      <c r="D433" t="s">
        <v>1349</v>
      </c>
      <c r="E433" t="s">
        <v>1349</v>
      </c>
      <c r="F433" t="s">
        <v>1349</v>
      </c>
      <c r="G433">
        <v>3.8200000000000002E-4</v>
      </c>
      <c r="H433" t="s">
        <v>2460</v>
      </c>
      <c r="I433" t="s">
        <v>1349</v>
      </c>
    </row>
    <row r="434" spans="1:9" x14ac:dyDescent="0.25">
      <c r="A434" t="s">
        <v>2461</v>
      </c>
      <c r="B434" t="s">
        <v>1349</v>
      </c>
      <c r="C434" t="s">
        <v>1387</v>
      </c>
      <c r="D434" t="s">
        <v>1349</v>
      </c>
      <c r="E434" t="s">
        <v>1349</v>
      </c>
      <c r="F434" t="s">
        <v>1349</v>
      </c>
      <c r="G434">
        <v>3.8200000000000002E-4</v>
      </c>
      <c r="H434" t="s">
        <v>2462</v>
      </c>
      <c r="I434" t="s">
        <v>1349</v>
      </c>
    </row>
    <row r="435" spans="1:9" x14ac:dyDescent="0.25">
      <c r="A435" t="s">
        <v>2463</v>
      </c>
      <c r="B435" t="s">
        <v>1349</v>
      </c>
      <c r="C435" t="s">
        <v>1355</v>
      </c>
      <c r="D435" t="s">
        <v>1349</v>
      </c>
      <c r="E435" t="s">
        <v>1349</v>
      </c>
      <c r="F435" t="s">
        <v>1349</v>
      </c>
      <c r="G435">
        <v>3.8200000000000002E-4</v>
      </c>
      <c r="H435" t="s">
        <v>2464</v>
      </c>
      <c r="I435" t="s">
        <v>1349</v>
      </c>
    </row>
    <row r="436" spans="1:9" x14ac:dyDescent="0.25">
      <c r="A436" t="s">
        <v>2465</v>
      </c>
      <c r="B436" t="s">
        <v>1349</v>
      </c>
      <c r="C436" t="s">
        <v>1378</v>
      </c>
      <c r="D436" t="s">
        <v>1349</v>
      </c>
      <c r="E436" t="s">
        <v>1349</v>
      </c>
      <c r="F436" t="s">
        <v>1349</v>
      </c>
      <c r="G436">
        <v>3.8200000000000002E-4</v>
      </c>
      <c r="H436" t="s">
        <v>2466</v>
      </c>
      <c r="I436" t="s">
        <v>1349</v>
      </c>
    </row>
    <row r="437" spans="1:9" x14ac:dyDescent="0.25">
      <c r="A437" t="s">
        <v>2467</v>
      </c>
      <c r="B437" t="s">
        <v>1349</v>
      </c>
      <c r="C437" t="s">
        <v>1378</v>
      </c>
      <c r="D437" t="s">
        <v>1349</v>
      </c>
      <c r="E437" t="s">
        <v>1349</v>
      </c>
      <c r="F437" t="s">
        <v>1349</v>
      </c>
      <c r="G437">
        <v>3.8200000000000002E-4</v>
      </c>
      <c r="H437" t="s">
        <v>2468</v>
      </c>
      <c r="I437" t="s">
        <v>1349</v>
      </c>
    </row>
    <row r="438" spans="1:9" x14ac:dyDescent="0.25">
      <c r="A438" t="s">
        <v>2469</v>
      </c>
      <c r="B438" t="s">
        <v>1349</v>
      </c>
      <c r="C438" t="s">
        <v>1387</v>
      </c>
      <c r="D438" t="s">
        <v>1349</v>
      </c>
      <c r="E438" t="s">
        <v>1349</v>
      </c>
      <c r="F438" t="s">
        <v>1349</v>
      </c>
      <c r="G438">
        <v>3.8200000000000002E-4</v>
      </c>
      <c r="H438" t="s">
        <v>2470</v>
      </c>
      <c r="I438" t="s">
        <v>1349</v>
      </c>
    </row>
    <row r="439" spans="1:9" x14ac:dyDescent="0.25">
      <c r="A439" t="s">
        <v>2471</v>
      </c>
      <c r="B439" t="s">
        <v>1349</v>
      </c>
      <c r="C439" t="s">
        <v>1424</v>
      </c>
      <c r="D439" t="s">
        <v>1349</v>
      </c>
      <c r="E439" t="s">
        <v>1349</v>
      </c>
      <c r="F439" t="s">
        <v>1349</v>
      </c>
      <c r="G439">
        <v>3.8200000000000002E-4</v>
      </c>
      <c r="H439" t="s">
        <v>2472</v>
      </c>
      <c r="I439" t="s">
        <v>2473</v>
      </c>
    </row>
    <row r="440" spans="1:9" x14ac:dyDescent="0.25">
      <c r="A440" t="s">
        <v>2474</v>
      </c>
      <c r="B440" t="s">
        <v>1349</v>
      </c>
      <c r="C440" t="s">
        <v>1424</v>
      </c>
      <c r="D440" t="s">
        <v>1349</v>
      </c>
      <c r="E440" t="s">
        <v>1349</v>
      </c>
      <c r="F440" t="s">
        <v>1349</v>
      </c>
      <c r="G440">
        <v>3.8200000000000002E-4</v>
      </c>
      <c r="H440" t="s">
        <v>2475</v>
      </c>
      <c r="I440" t="s">
        <v>1349</v>
      </c>
    </row>
    <row r="441" spans="1:9" x14ac:dyDescent="0.25">
      <c r="A441" t="s">
        <v>2476</v>
      </c>
      <c r="B441" t="s">
        <v>1349</v>
      </c>
      <c r="C441" t="s">
        <v>1387</v>
      </c>
      <c r="D441" t="s">
        <v>1349</v>
      </c>
      <c r="E441" t="s">
        <v>1349</v>
      </c>
      <c r="F441" t="s">
        <v>1349</v>
      </c>
      <c r="G441">
        <v>3.8200000000000002E-4</v>
      </c>
      <c r="H441" t="s">
        <v>2477</v>
      </c>
      <c r="I441" t="s">
        <v>1349</v>
      </c>
    </row>
    <row r="442" spans="1:9" x14ac:dyDescent="0.25">
      <c r="A442" t="s">
        <v>2478</v>
      </c>
      <c r="B442" t="s">
        <v>1349</v>
      </c>
      <c r="C442" t="s">
        <v>1424</v>
      </c>
      <c r="D442" t="s">
        <v>1349</v>
      </c>
      <c r="E442" t="s">
        <v>1349</v>
      </c>
      <c r="F442" t="s">
        <v>1349</v>
      </c>
      <c r="G442">
        <v>3.8200000000000002E-4</v>
      </c>
      <c r="H442" t="s">
        <v>2479</v>
      </c>
      <c r="I442" t="s">
        <v>1349</v>
      </c>
    </row>
    <row r="443" spans="1:9" x14ac:dyDescent="0.25">
      <c r="A443" t="s">
        <v>2480</v>
      </c>
      <c r="B443" t="s">
        <v>1349</v>
      </c>
      <c r="C443" t="s">
        <v>1387</v>
      </c>
      <c r="D443" t="s">
        <v>1349</v>
      </c>
      <c r="E443" t="s">
        <v>1349</v>
      </c>
      <c r="F443" t="s">
        <v>1349</v>
      </c>
      <c r="G443">
        <v>3.8200000000000002E-4</v>
      </c>
      <c r="H443" t="s">
        <v>2456</v>
      </c>
      <c r="I443" t="s">
        <v>1349</v>
      </c>
    </row>
    <row r="444" spans="1:9" x14ac:dyDescent="0.25">
      <c r="A444" t="s">
        <v>2481</v>
      </c>
      <c r="B444" t="s">
        <v>1349</v>
      </c>
      <c r="C444" t="s">
        <v>1424</v>
      </c>
      <c r="D444" t="s">
        <v>1349</v>
      </c>
      <c r="E444" t="s">
        <v>1349</v>
      </c>
      <c r="F444" t="s">
        <v>1349</v>
      </c>
      <c r="G444">
        <v>3.8200000000000002E-4</v>
      </c>
      <c r="H444" t="s">
        <v>2482</v>
      </c>
      <c r="I444" t="s">
        <v>1349</v>
      </c>
    </row>
    <row r="445" spans="1:9" x14ac:dyDescent="0.25">
      <c r="A445" t="s">
        <v>2483</v>
      </c>
      <c r="B445" t="s">
        <v>1349</v>
      </c>
      <c r="C445" t="s">
        <v>1395</v>
      </c>
      <c r="D445" t="s">
        <v>1349</v>
      </c>
      <c r="E445" t="s">
        <v>1349</v>
      </c>
      <c r="F445" t="s">
        <v>1349</v>
      </c>
      <c r="G445">
        <v>3.8200000000000002E-4</v>
      </c>
      <c r="H445" t="s">
        <v>2484</v>
      </c>
      <c r="I445" t="s">
        <v>2473</v>
      </c>
    </row>
    <row r="446" spans="1:9" x14ac:dyDescent="0.25">
      <c r="A446" t="s">
        <v>2485</v>
      </c>
      <c r="B446" t="s">
        <v>1349</v>
      </c>
      <c r="C446" t="s">
        <v>1424</v>
      </c>
      <c r="D446" t="s">
        <v>1349</v>
      </c>
      <c r="E446" t="s">
        <v>1349</v>
      </c>
      <c r="F446" t="s">
        <v>1349</v>
      </c>
      <c r="G446">
        <v>3.8200000000000002E-4</v>
      </c>
      <c r="H446" t="s">
        <v>2486</v>
      </c>
      <c r="I446" t="s">
        <v>1349</v>
      </c>
    </row>
    <row r="447" spans="1:9" x14ac:dyDescent="0.25">
      <c r="A447" t="s">
        <v>2487</v>
      </c>
      <c r="B447" t="s">
        <v>1349</v>
      </c>
      <c r="C447" t="s">
        <v>1387</v>
      </c>
      <c r="D447" t="s">
        <v>1349</v>
      </c>
      <c r="E447" t="s">
        <v>1349</v>
      </c>
      <c r="F447" t="s">
        <v>1349</v>
      </c>
      <c r="G447">
        <v>3.8200000000000002E-4</v>
      </c>
      <c r="H447" t="s">
        <v>2488</v>
      </c>
      <c r="I447" t="s">
        <v>1349</v>
      </c>
    </row>
    <row r="448" spans="1:9" x14ac:dyDescent="0.25">
      <c r="A448" t="s">
        <v>2489</v>
      </c>
      <c r="B448" t="s">
        <v>1349</v>
      </c>
      <c r="C448" t="s">
        <v>1364</v>
      </c>
      <c r="D448" t="s">
        <v>1349</v>
      </c>
      <c r="E448" t="s">
        <v>1349</v>
      </c>
      <c r="F448" t="s">
        <v>1349</v>
      </c>
      <c r="G448">
        <v>3.8200000000000002E-4</v>
      </c>
      <c r="H448" t="s">
        <v>2490</v>
      </c>
      <c r="I448" t="s">
        <v>1349</v>
      </c>
    </row>
    <row r="449" spans="1:9" x14ac:dyDescent="0.25">
      <c r="A449" t="s">
        <v>2491</v>
      </c>
      <c r="B449" t="s">
        <v>1349</v>
      </c>
      <c r="C449" t="s">
        <v>1525</v>
      </c>
      <c r="D449" t="s">
        <v>1349</v>
      </c>
      <c r="E449" t="s">
        <v>1349</v>
      </c>
      <c r="F449" t="s">
        <v>1349</v>
      </c>
      <c r="G449">
        <v>3.8200000000000002E-4</v>
      </c>
      <c r="H449" t="s">
        <v>2492</v>
      </c>
      <c r="I449" t="s">
        <v>1349</v>
      </c>
    </row>
    <row r="450" spans="1:9" x14ac:dyDescent="0.25">
      <c r="A450" t="s">
        <v>2493</v>
      </c>
      <c r="B450" t="s">
        <v>1349</v>
      </c>
      <c r="C450" t="s">
        <v>1364</v>
      </c>
      <c r="D450" t="s">
        <v>1349</v>
      </c>
      <c r="E450" t="s">
        <v>1349</v>
      </c>
      <c r="F450" t="s">
        <v>1349</v>
      </c>
      <c r="G450">
        <v>3.8200000000000002E-4</v>
      </c>
      <c r="H450" t="s">
        <v>2494</v>
      </c>
      <c r="I450" t="s">
        <v>1349</v>
      </c>
    </row>
    <row r="451" spans="1:9" x14ac:dyDescent="0.25">
      <c r="A451" t="s">
        <v>2495</v>
      </c>
      <c r="B451" t="s">
        <v>1349</v>
      </c>
      <c r="C451" t="s">
        <v>1364</v>
      </c>
      <c r="D451" t="s">
        <v>1349</v>
      </c>
      <c r="E451" t="s">
        <v>1349</v>
      </c>
      <c r="F451" t="s">
        <v>1349</v>
      </c>
      <c r="G451">
        <v>3.8200000000000002E-4</v>
      </c>
      <c r="H451" t="s">
        <v>2496</v>
      </c>
      <c r="I451" t="s">
        <v>1349</v>
      </c>
    </row>
    <row r="452" spans="1:9" x14ac:dyDescent="0.25">
      <c r="A452" t="s">
        <v>2497</v>
      </c>
      <c r="B452" t="s">
        <v>1349</v>
      </c>
      <c r="C452" t="s">
        <v>1364</v>
      </c>
      <c r="D452" t="s">
        <v>1349</v>
      </c>
      <c r="E452" t="s">
        <v>1349</v>
      </c>
      <c r="F452" t="s">
        <v>1349</v>
      </c>
      <c r="G452">
        <v>3.8200000000000002E-4</v>
      </c>
      <c r="H452" t="s">
        <v>2498</v>
      </c>
      <c r="I452" t="s">
        <v>1349</v>
      </c>
    </row>
    <row r="453" spans="1:9" x14ac:dyDescent="0.25">
      <c r="A453" t="s">
        <v>2499</v>
      </c>
      <c r="B453" t="s">
        <v>1349</v>
      </c>
      <c r="C453" t="s">
        <v>1525</v>
      </c>
      <c r="D453" t="s">
        <v>1349</v>
      </c>
      <c r="E453" t="s">
        <v>1349</v>
      </c>
      <c r="F453" t="s">
        <v>1349</v>
      </c>
      <c r="G453">
        <v>3.8200000000000002E-4</v>
      </c>
      <c r="H453" t="s">
        <v>2470</v>
      </c>
      <c r="I453" t="s">
        <v>1349</v>
      </c>
    </row>
    <row r="454" spans="1:9" x14ac:dyDescent="0.25">
      <c r="A454" t="s">
        <v>2500</v>
      </c>
      <c r="B454" t="s">
        <v>1349</v>
      </c>
      <c r="C454" t="s">
        <v>1462</v>
      </c>
      <c r="D454" t="s">
        <v>1349</v>
      </c>
      <c r="E454" t="s">
        <v>1349</v>
      </c>
      <c r="F454" t="s">
        <v>1349</v>
      </c>
      <c r="G454">
        <v>3.8200000000000002E-4</v>
      </c>
      <c r="H454" t="s">
        <v>2470</v>
      </c>
      <c r="I454" t="s">
        <v>1349</v>
      </c>
    </row>
    <row r="455" spans="1:9" x14ac:dyDescent="0.25">
      <c r="A455" t="s">
        <v>2501</v>
      </c>
      <c r="B455" t="s">
        <v>1349</v>
      </c>
      <c r="C455" t="s">
        <v>1525</v>
      </c>
      <c r="D455" t="s">
        <v>1349</v>
      </c>
      <c r="E455" t="s">
        <v>1349</v>
      </c>
      <c r="F455" t="s">
        <v>1349</v>
      </c>
      <c r="G455">
        <v>3.8200000000000002E-4</v>
      </c>
      <c r="H455" t="s">
        <v>2496</v>
      </c>
      <c r="I455" t="s">
        <v>1349</v>
      </c>
    </row>
    <row r="456" spans="1:9" x14ac:dyDescent="0.25">
      <c r="A456" t="s">
        <v>2502</v>
      </c>
      <c r="B456" t="s">
        <v>1349</v>
      </c>
      <c r="C456" t="s">
        <v>1525</v>
      </c>
      <c r="D456" t="s">
        <v>1349</v>
      </c>
      <c r="E456" t="s">
        <v>1349</v>
      </c>
      <c r="F456" t="s">
        <v>1349</v>
      </c>
      <c r="G456">
        <v>3.8200000000000002E-4</v>
      </c>
      <c r="H456" t="s">
        <v>2503</v>
      </c>
      <c r="I456" t="s">
        <v>1349</v>
      </c>
    </row>
    <row r="457" spans="1:9" x14ac:dyDescent="0.25">
      <c r="A457" t="s">
        <v>2504</v>
      </c>
      <c r="B457" t="s">
        <v>1349</v>
      </c>
      <c r="C457" t="s">
        <v>1371</v>
      </c>
      <c r="D457" t="s">
        <v>1349</v>
      </c>
      <c r="E457" t="s">
        <v>1349</v>
      </c>
      <c r="F457" t="s">
        <v>1349</v>
      </c>
      <c r="G457">
        <v>3.8200000000000002E-4</v>
      </c>
      <c r="H457" t="s">
        <v>2505</v>
      </c>
      <c r="I457" t="s">
        <v>1349</v>
      </c>
    </row>
    <row r="458" spans="1:9" x14ac:dyDescent="0.25">
      <c r="A458" t="s">
        <v>2506</v>
      </c>
      <c r="B458" t="s">
        <v>1349</v>
      </c>
      <c r="C458" t="s">
        <v>1355</v>
      </c>
      <c r="D458" t="s">
        <v>1349</v>
      </c>
      <c r="E458" t="s">
        <v>1349</v>
      </c>
      <c r="F458" t="s">
        <v>1349</v>
      </c>
      <c r="G458">
        <v>3.8299999999999999E-4</v>
      </c>
      <c r="H458" t="s">
        <v>2507</v>
      </c>
      <c r="I458" t="s">
        <v>1349</v>
      </c>
    </row>
    <row r="459" spans="1:9" x14ac:dyDescent="0.25">
      <c r="A459" t="s">
        <v>2508</v>
      </c>
      <c r="B459" t="s">
        <v>1349</v>
      </c>
      <c r="C459" t="s">
        <v>1378</v>
      </c>
      <c r="D459" t="s">
        <v>1349</v>
      </c>
      <c r="E459" t="s">
        <v>1349</v>
      </c>
      <c r="F459" t="s">
        <v>1349</v>
      </c>
      <c r="G459">
        <v>3.8299999999999999E-4</v>
      </c>
      <c r="H459" t="s">
        <v>2509</v>
      </c>
      <c r="I459" t="s">
        <v>1349</v>
      </c>
    </row>
    <row r="460" spans="1:9" x14ac:dyDescent="0.25">
      <c r="A460" t="s">
        <v>2510</v>
      </c>
      <c r="B460" t="s">
        <v>1349</v>
      </c>
      <c r="C460" t="s">
        <v>1454</v>
      </c>
      <c r="D460" t="s">
        <v>1349</v>
      </c>
      <c r="E460" t="s">
        <v>1349</v>
      </c>
      <c r="F460" t="s">
        <v>1349</v>
      </c>
      <c r="G460">
        <v>3.8299999999999999E-4</v>
      </c>
      <c r="H460" t="s">
        <v>1952</v>
      </c>
      <c r="I460" t="s">
        <v>1654</v>
      </c>
    </row>
    <row r="461" spans="1:9" x14ac:dyDescent="0.25">
      <c r="A461" t="s">
        <v>2511</v>
      </c>
      <c r="B461" t="s">
        <v>1349</v>
      </c>
      <c r="C461" t="s">
        <v>1454</v>
      </c>
      <c r="D461" t="s">
        <v>1349</v>
      </c>
      <c r="E461" t="s">
        <v>1349</v>
      </c>
      <c r="F461" t="s">
        <v>1349</v>
      </c>
      <c r="G461">
        <v>3.8299999999999999E-4</v>
      </c>
      <c r="H461" t="s">
        <v>2512</v>
      </c>
      <c r="I461" t="s">
        <v>1349</v>
      </c>
    </row>
    <row r="462" spans="1:9" x14ac:dyDescent="0.25">
      <c r="A462" t="s">
        <v>2513</v>
      </c>
      <c r="B462" t="s">
        <v>1349</v>
      </c>
      <c r="C462" t="s">
        <v>1399</v>
      </c>
      <c r="D462" t="s">
        <v>1349</v>
      </c>
      <c r="E462" t="s">
        <v>1349</v>
      </c>
      <c r="F462" t="s">
        <v>1349</v>
      </c>
      <c r="G462">
        <v>3.8299999999999999E-4</v>
      </c>
      <c r="H462" t="s">
        <v>2514</v>
      </c>
      <c r="I462" t="s">
        <v>1349</v>
      </c>
    </row>
    <row r="463" spans="1:9" x14ac:dyDescent="0.25">
      <c r="A463" t="s">
        <v>2515</v>
      </c>
      <c r="B463" t="s">
        <v>1349</v>
      </c>
      <c r="C463" t="s">
        <v>1424</v>
      </c>
      <c r="D463" t="s">
        <v>1349</v>
      </c>
      <c r="E463" t="s">
        <v>1349</v>
      </c>
      <c r="F463" t="s">
        <v>1349</v>
      </c>
      <c r="G463">
        <v>3.8299999999999999E-4</v>
      </c>
      <c r="H463" t="s">
        <v>2516</v>
      </c>
      <c r="I463" t="s">
        <v>2517</v>
      </c>
    </row>
    <row r="464" spans="1:9" x14ac:dyDescent="0.25">
      <c r="A464" t="s">
        <v>2518</v>
      </c>
      <c r="B464" t="s">
        <v>1349</v>
      </c>
      <c r="C464" t="s">
        <v>1424</v>
      </c>
      <c r="D464" t="s">
        <v>1349</v>
      </c>
      <c r="E464" t="s">
        <v>1349</v>
      </c>
      <c r="F464" t="s">
        <v>1349</v>
      </c>
      <c r="G464">
        <v>3.8299999999999999E-4</v>
      </c>
      <c r="H464" t="s">
        <v>2519</v>
      </c>
      <c r="I464" t="s">
        <v>1349</v>
      </c>
    </row>
    <row r="465" spans="1:9" x14ac:dyDescent="0.25">
      <c r="A465" t="s">
        <v>2520</v>
      </c>
      <c r="B465" t="s">
        <v>1349</v>
      </c>
      <c r="C465" t="s">
        <v>1395</v>
      </c>
      <c r="D465" t="s">
        <v>1349</v>
      </c>
      <c r="E465" t="s">
        <v>1349</v>
      </c>
      <c r="F465" t="s">
        <v>1349</v>
      </c>
      <c r="G465">
        <v>3.8299999999999999E-4</v>
      </c>
      <c r="H465" t="s">
        <v>2521</v>
      </c>
      <c r="I465" t="s">
        <v>1953</v>
      </c>
    </row>
    <row r="466" spans="1:9" x14ac:dyDescent="0.25">
      <c r="A466" t="s">
        <v>2522</v>
      </c>
      <c r="B466" t="s">
        <v>1349</v>
      </c>
      <c r="C466" t="s">
        <v>1387</v>
      </c>
      <c r="D466" t="s">
        <v>1349</v>
      </c>
      <c r="E466" t="s">
        <v>1349</v>
      </c>
      <c r="F466" t="s">
        <v>1349</v>
      </c>
      <c r="G466">
        <v>3.8299999999999999E-4</v>
      </c>
      <c r="H466" t="s">
        <v>2523</v>
      </c>
      <c r="I466" t="s">
        <v>1937</v>
      </c>
    </row>
    <row r="467" spans="1:9" x14ac:dyDescent="0.25">
      <c r="A467" t="s">
        <v>2524</v>
      </c>
      <c r="B467" t="s">
        <v>1349</v>
      </c>
      <c r="C467" t="s">
        <v>1387</v>
      </c>
      <c r="D467" t="s">
        <v>1349</v>
      </c>
      <c r="E467" t="s">
        <v>1349</v>
      </c>
      <c r="F467" t="s">
        <v>1349</v>
      </c>
      <c r="G467">
        <v>3.8299999999999999E-4</v>
      </c>
      <c r="H467" t="s">
        <v>2525</v>
      </c>
      <c r="I467" t="s">
        <v>2059</v>
      </c>
    </row>
    <row r="468" spans="1:9" x14ac:dyDescent="0.25">
      <c r="A468" t="s">
        <v>2526</v>
      </c>
      <c r="B468" t="s">
        <v>1349</v>
      </c>
      <c r="C468" t="s">
        <v>1387</v>
      </c>
      <c r="D468" t="s">
        <v>1349</v>
      </c>
      <c r="E468" t="s">
        <v>1349</v>
      </c>
      <c r="F468" t="s">
        <v>1349</v>
      </c>
      <c r="G468">
        <v>3.8299999999999999E-4</v>
      </c>
      <c r="H468" t="s">
        <v>2527</v>
      </c>
      <c r="I468" t="s">
        <v>1349</v>
      </c>
    </row>
    <row r="469" spans="1:9" x14ac:dyDescent="0.25">
      <c r="A469" t="s">
        <v>2528</v>
      </c>
      <c r="B469" t="s">
        <v>1349</v>
      </c>
      <c r="C469" t="s">
        <v>1364</v>
      </c>
      <c r="D469" t="s">
        <v>1349</v>
      </c>
      <c r="E469" t="s">
        <v>1349</v>
      </c>
      <c r="F469" t="s">
        <v>1349</v>
      </c>
      <c r="G469">
        <v>3.8299999999999999E-4</v>
      </c>
      <c r="H469" t="s">
        <v>2529</v>
      </c>
      <c r="I469" t="s">
        <v>2530</v>
      </c>
    </row>
    <row r="470" spans="1:9" x14ac:dyDescent="0.25">
      <c r="A470" t="s">
        <v>2531</v>
      </c>
      <c r="B470" t="s">
        <v>1349</v>
      </c>
      <c r="C470" t="s">
        <v>1371</v>
      </c>
      <c r="D470" t="s">
        <v>1349</v>
      </c>
      <c r="E470" t="s">
        <v>1349</v>
      </c>
      <c r="F470" t="s">
        <v>1349</v>
      </c>
      <c r="G470">
        <v>3.8299999999999999E-4</v>
      </c>
      <c r="H470" t="s">
        <v>2532</v>
      </c>
      <c r="I470" t="s">
        <v>1349</v>
      </c>
    </row>
    <row r="471" spans="1:9" x14ac:dyDescent="0.25">
      <c r="A471" t="s">
        <v>2533</v>
      </c>
      <c r="B471" t="s">
        <v>1349</v>
      </c>
      <c r="C471" t="s">
        <v>1481</v>
      </c>
      <c r="D471" t="s">
        <v>1349</v>
      </c>
      <c r="E471" t="s">
        <v>1349</v>
      </c>
      <c r="F471" t="s">
        <v>1349</v>
      </c>
      <c r="G471">
        <v>3.8299999999999999E-4</v>
      </c>
      <c r="H471" t="s">
        <v>2534</v>
      </c>
      <c r="I471" t="s">
        <v>1349</v>
      </c>
    </row>
    <row r="472" spans="1:9" x14ac:dyDescent="0.25">
      <c r="A472" t="s">
        <v>2535</v>
      </c>
      <c r="B472" t="s">
        <v>1349</v>
      </c>
      <c r="C472" t="s">
        <v>1371</v>
      </c>
      <c r="D472" t="s">
        <v>1349</v>
      </c>
      <c r="E472" t="s">
        <v>1349</v>
      </c>
      <c r="F472" t="s">
        <v>1349</v>
      </c>
      <c r="G472">
        <v>3.8299999999999999E-4</v>
      </c>
      <c r="H472" t="s">
        <v>2536</v>
      </c>
      <c r="I472" t="s">
        <v>1349</v>
      </c>
    </row>
    <row r="473" spans="1:9" x14ac:dyDescent="0.25">
      <c r="A473" t="s">
        <v>2537</v>
      </c>
      <c r="B473" t="s">
        <v>1349</v>
      </c>
      <c r="C473" t="s">
        <v>1408</v>
      </c>
      <c r="D473" t="s">
        <v>1349</v>
      </c>
      <c r="E473">
        <v>1.98</v>
      </c>
      <c r="F473" t="s">
        <v>1349</v>
      </c>
      <c r="G473">
        <v>4.0200000000000001E-4</v>
      </c>
      <c r="H473" t="s">
        <v>2538</v>
      </c>
      <c r="I473" t="s">
        <v>2539</v>
      </c>
    </row>
    <row r="474" spans="1:9" x14ac:dyDescent="0.25">
      <c r="A474" t="s">
        <v>2540</v>
      </c>
      <c r="B474" t="s">
        <v>1349</v>
      </c>
      <c r="C474" t="s">
        <v>1408</v>
      </c>
      <c r="D474" t="s">
        <v>1349</v>
      </c>
      <c r="E474">
        <v>1.974</v>
      </c>
      <c r="F474" t="s">
        <v>1356</v>
      </c>
      <c r="G474">
        <v>4.0200000000000001E-4</v>
      </c>
      <c r="H474" t="s">
        <v>2541</v>
      </c>
      <c r="I474" t="s">
        <v>2542</v>
      </c>
    </row>
    <row r="475" spans="1:9" x14ac:dyDescent="0.25">
      <c r="A475" t="s">
        <v>2543</v>
      </c>
      <c r="B475" t="s">
        <v>1349</v>
      </c>
      <c r="C475" t="s">
        <v>1355</v>
      </c>
      <c r="D475" t="s">
        <v>1351</v>
      </c>
      <c r="E475">
        <v>2.7629999999999999</v>
      </c>
      <c r="F475" t="s">
        <v>1356</v>
      </c>
      <c r="G475">
        <v>4.2900000000000002E-4</v>
      </c>
      <c r="H475" t="s">
        <v>2544</v>
      </c>
      <c r="I475" t="s">
        <v>1608</v>
      </c>
    </row>
    <row r="476" spans="1:9" x14ac:dyDescent="0.25">
      <c r="A476" t="s">
        <v>2545</v>
      </c>
      <c r="B476" t="s">
        <v>1349</v>
      </c>
      <c r="C476" t="s">
        <v>1360</v>
      </c>
      <c r="D476" t="s">
        <v>1349</v>
      </c>
      <c r="E476">
        <v>1.9810000000000001</v>
      </c>
      <c r="F476" t="s">
        <v>1356</v>
      </c>
      <c r="G476">
        <v>4.3100000000000001E-4</v>
      </c>
      <c r="H476" t="s">
        <v>2546</v>
      </c>
      <c r="I476" t="s">
        <v>1349</v>
      </c>
    </row>
    <row r="477" spans="1:9" x14ac:dyDescent="0.25">
      <c r="A477" t="s">
        <v>2547</v>
      </c>
      <c r="B477" t="s">
        <v>1349</v>
      </c>
      <c r="C477" t="s">
        <v>1424</v>
      </c>
      <c r="D477" t="s">
        <v>1349</v>
      </c>
      <c r="E477">
        <v>1.944</v>
      </c>
      <c r="F477" t="s">
        <v>1349</v>
      </c>
      <c r="G477">
        <v>4.3100000000000001E-4</v>
      </c>
      <c r="H477" t="s">
        <v>2548</v>
      </c>
      <c r="I477" t="s">
        <v>1349</v>
      </c>
    </row>
    <row r="478" spans="1:9" x14ac:dyDescent="0.25">
      <c r="A478" t="s">
        <v>2549</v>
      </c>
      <c r="B478" t="s">
        <v>1349</v>
      </c>
      <c r="C478" t="s">
        <v>1387</v>
      </c>
      <c r="D478" t="s">
        <v>1349</v>
      </c>
      <c r="E478">
        <v>1.9339999999999999</v>
      </c>
      <c r="F478" t="s">
        <v>1349</v>
      </c>
      <c r="G478">
        <v>4.3100000000000001E-4</v>
      </c>
      <c r="H478" t="s">
        <v>2550</v>
      </c>
      <c r="I478" t="s">
        <v>1913</v>
      </c>
    </row>
    <row r="479" spans="1:9" x14ac:dyDescent="0.25">
      <c r="A479" t="s">
        <v>2551</v>
      </c>
      <c r="B479" t="s">
        <v>1349</v>
      </c>
      <c r="C479" t="s">
        <v>1355</v>
      </c>
      <c r="D479" t="s">
        <v>1349</v>
      </c>
      <c r="E479">
        <v>0.29299999999999998</v>
      </c>
      <c r="F479" t="s">
        <v>1349</v>
      </c>
      <c r="G479">
        <v>4.3100000000000001E-4</v>
      </c>
      <c r="H479" t="s">
        <v>2552</v>
      </c>
      <c r="I479" t="s">
        <v>1349</v>
      </c>
    </row>
    <row r="480" spans="1:9" x14ac:dyDescent="0.25">
      <c r="A480" t="s">
        <v>2553</v>
      </c>
      <c r="B480" t="s">
        <v>1349</v>
      </c>
      <c r="C480" t="s">
        <v>1395</v>
      </c>
      <c r="D480" t="s">
        <v>1349</v>
      </c>
      <c r="E480">
        <v>-0.254</v>
      </c>
      <c r="F480" t="s">
        <v>1356</v>
      </c>
      <c r="G480">
        <v>4.3100000000000001E-4</v>
      </c>
      <c r="H480" t="s">
        <v>2554</v>
      </c>
      <c r="I480" t="s">
        <v>1349</v>
      </c>
    </row>
    <row r="481" spans="1:9" x14ac:dyDescent="0.25">
      <c r="A481" t="s">
        <v>2555</v>
      </c>
      <c r="B481" t="s">
        <v>1349</v>
      </c>
      <c r="C481" t="s">
        <v>1395</v>
      </c>
      <c r="D481" t="s">
        <v>1349</v>
      </c>
      <c r="E481">
        <v>-0.95799999999999996</v>
      </c>
      <c r="F481" t="s">
        <v>1356</v>
      </c>
      <c r="G481">
        <v>4.3100000000000001E-4</v>
      </c>
      <c r="H481" t="s">
        <v>2556</v>
      </c>
      <c r="I481" t="s">
        <v>1349</v>
      </c>
    </row>
    <row r="482" spans="1:9" x14ac:dyDescent="0.25">
      <c r="A482" t="s">
        <v>2557</v>
      </c>
      <c r="B482" t="s">
        <v>1349</v>
      </c>
      <c r="C482" t="s">
        <v>1355</v>
      </c>
      <c r="D482" t="s">
        <v>1349</v>
      </c>
      <c r="E482">
        <v>-1.4530000000000001</v>
      </c>
      <c r="F482" t="s">
        <v>1356</v>
      </c>
      <c r="G482">
        <v>4.3100000000000001E-4</v>
      </c>
      <c r="H482" t="s">
        <v>2558</v>
      </c>
      <c r="I482" t="s">
        <v>1908</v>
      </c>
    </row>
    <row r="483" spans="1:9" x14ac:dyDescent="0.25">
      <c r="A483" t="s">
        <v>2559</v>
      </c>
      <c r="B483" t="s">
        <v>1349</v>
      </c>
      <c r="C483" t="s">
        <v>1408</v>
      </c>
      <c r="D483" t="s">
        <v>1349</v>
      </c>
      <c r="E483" t="s">
        <v>1349</v>
      </c>
      <c r="F483" t="s">
        <v>1349</v>
      </c>
      <c r="G483">
        <v>4.3100000000000001E-4</v>
      </c>
      <c r="H483" t="s">
        <v>2560</v>
      </c>
      <c r="I483" t="s">
        <v>2473</v>
      </c>
    </row>
    <row r="484" spans="1:9" x14ac:dyDescent="0.25">
      <c r="A484" t="s">
        <v>2561</v>
      </c>
      <c r="B484" t="s">
        <v>1349</v>
      </c>
      <c r="C484" t="s">
        <v>1364</v>
      </c>
      <c r="D484" t="s">
        <v>1349</v>
      </c>
      <c r="E484" t="s">
        <v>1349</v>
      </c>
      <c r="F484" t="s">
        <v>1349</v>
      </c>
      <c r="G484">
        <v>4.3100000000000001E-4</v>
      </c>
      <c r="H484" t="s">
        <v>2562</v>
      </c>
      <c r="I484" t="s">
        <v>2563</v>
      </c>
    </row>
    <row r="485" spans="1:9" x14ac:dyDescent="0.25">
      <c r="A485" t="s">
        <v>2564</v>
      </c>
      <c r="B485">
        <v>1.339</v>
      </c>
      <c r="C485" t="s">
        <v>1408</v>
      </c>
      <c r="D485" t="s">
        <v>1349</v>
      </c>
      <c r="E485">
        <v>1.1719999999999999</v>
      </c>
      <c r="F485" t="s">
        <v>1349</v>
      </c>
      <c r="G485">
        <v>4.64E-4</v>
      </c>
      <c r="H485" t="s">
        <v>2565</v>
      </c>
      <c r="I485" t="s">
        <v>1608</v>
      </c>
    </row>
    <row r="486" spans="1:9" x14ac:dyDescent="0.25">
      <c r="A486" t="s">
        <v>2566</v>
      </c>
      <c r="B486" t="s">
        <v>1349</v>
      </c>
      <c r="C486" t="s">
        <v>1408</v>
      </c>
      <c r="D486" t="s">
        <v>1349</v>
      </c>
      <c r="E486">
        <v>-0.111</v>
      </c>
      <c r="F486" t="s">
        <v>1356</v>
      </c>
      <c r="G486">
        <v>4.64E-4</v>
      </c>
      <c r="H486" t="s">
        <v>2567</v>
      </c>
      <c r="I486" t="s">
        <v>1646</v>
      </c>
    </row>
    <row r="487" spans="1:9" x14ac:dyDescent="0.25">
      <c r="A487" t="s">
        <v>2568</v>
      </c>
      <c r="B487" t="s">
        <v>1349</v>
      </c>
      <c r="C487" t="s">
        <v>1378</v>
      </c>
      <c r="D487" t="s">
        <v>1349</v>
      </c>
      <c r="E487">
        <v>-0.14000000000000001</v>
      </c>
      <c r="F487" t="s">
        <v>1349</v>
      </c>
      <c r="G487">
        <v>4.64E-4</v>
      </c>
      <c r="H487" t="s">
        <v>2569</v>
      </c>
      <c r="I487" t="s">
        <v>2570</v>
      </c>
    </row>
    <row r="488" spans="1:9" x14ac:dyDescent="0.25">
      <c r="A488" t="s">
        <v>2571</v>
      </c>
      <c r="B488" t="s">
        <v>1349</v>
      </c>
      <c r="C488" t="s">
        <v>2176</v>
      </c>
      <c r="D488" t="s">
        <v>1349</v>
      </c>
      <c r="E488">
        <v>-0.9</v>
      </c>
      <c r="F488" t="s">
        <v>1356</v>
      </c>
      <c r="G488">
        <v>5.31E-4</v>
      </c>
      <c r="H488" t="s">
        <v>2572</v>
      </c>
      <c r="I488" t="s">
        <v>2473</v>
      </c>
    </row>
    <row r="489" spans="1:9" x14ac:dyDescent="0.25">
      <c r="A489" t="s">
        <v>2573</v>
      </c>
      <c r="B489" t="s">
        <v>1349</v>
      </c>
      <c r="C489" t="s">
        <v>1364</v>
      </c>
      <c r="D489" t="s">
        <v>1349</v>
      </c>
      <c r="E489">
        <v>-1.103</v>
      </c>
      <c r="F489" t="s">
        <v>1349</v>
      </c>
      <c r="G489">
        <v>5.31E-4</v>
      </c>
      <c r="H489" t="s">
        <v>2574</v>
      </c>
      <c r="I489" t="s">
        <v>2575</v>
      </c>
    </row>
    <row r="490" spans="1:9" x14ac:dyDescent="0.25">
      <c r="A490" t="s">
        <v>2576</v>
      </c>
      <c r="B490" t="s">
        <v>1349</v>
      </c>
      <c r="C490" t="s">
        <v>1364</v>
      </c>
      <c r="D490" t="s">
        <v>1349</v>
      </c>
      <c r="E490">
        <v>-1.131</v>
      </c>
      <c r="F490" t="s">
        <v>1356</v>
      </c>
      <c r="G490">
        <v>5.31E-4</v>
      </c>
      <c r="H490" t="s">
        <v>2577</v>
      </c>
      <c r="I490" t="s">
        <v>2285</v>
      </c>
    </row>
    <row r="491" spans="1:9" x14ac:dyDescent="0.25">
      <c r="A491" t="s">
        <v>2578</v>
      </c>
      <c r="B491" t="s">
        <v>1349</v>
      </c>
      <c r="C491" t="s">
        <v>1364</v>
      </c>
      <c r="D491" t="s">
        <v>1349</v>
      </c>
      <c r="E491" t="s">
        <v>1349</v>
      </c>
      <c r="F491" t="s">
        <v>1349</v>
      </c>
      <c r="G491">
        <v>5.6599999999999999E-4</v>
      </c>
      <c r="H491" t="s">
        <v>2579</v>
      </c>
      <c r="I491" t="s">
        <v>2197</v>
      </c>
    </row>
    <row r="492" spans="1:9" x14ac:dyDescent="0.25">
      <c r="A492" t="s">
        <v>2580</v>
      </c>
      <c r="B492" t="s">
        <v>1349</v>
      </c>
      <c r="C492" t="s">
        <v>1371</v>
      </c>
      <c r="D492" t="s">
        <v>1349</v>
      </c>
      <c r="E492" t="s">
        <v>1349</v>
      </c>
      <c r="F492" t="s">
        <v>1349</v>
      </c>
      <c r="G492">
        <v>5.6599999999999999E-4</v>
      </c>
      <c r="H492" t="s">
        <v>2581</v>
      </c>
      <c r="I492" t="s">
        <v>1349</v>
      </c>
    </row>
    <row r="493" spans="1:9" x14ac:dyDescent="0.25">
      <c r="A493" t="s">
        <v>2582</v>
      </c>
      <c r="B493" t="s">
        <v>1349</v>
      </c>
      <c r="C493" t="s">
        <v>1371</v>
      </c>
      <c r="D493" t="s">
        <v>1349</v>
      </c>
      <c r="E493" t="s">
        <v>1349</v>
      </c>
      <c r="F493" t="s">
        <v>1349</v>
      </c>
      <c r="G493">
        <v>5.6599999999999999E-4</v>
      </c>
      <c r="H493" t="s">
        <v>2583</v>
      </c>
      <c r="I493" t="s">
        <v>2570</v>
      </c>
    </row>
    <row r="494" spans="1:9" x14ac:dyDescent="0.25">
      <c r="A494" t="s">
        <v>2584</v>
      </c>
      <c r="B494" t="s">
        <v>1349</v>
      </c>
      <c r="C494" t="s">
        <v>1378</v>
      </c>
      <c r="D494" t="s">
        <v>1349</v>
      </c>
      <c r="E494" t="s">
        <v>1349</v>
      </c>
      <c r="F494" t="s">
        <v>1349</v>
      </c>
      <c r="G494">
        <v>5.6599999999999999E-4</v>
      </c>
      <c r="H494" t="s">
        <v>2585</v>
      </c>
      <c r="I494" t="s">
        <v>1349</v>
      </c>
    </row>
    <row r="495" spans="1:9" x14ac:dyDescent="0.25">
      <c r="A495" t="s">
        <v>2586</v>
      </c>
      <c r="B495" t="s">
        <v>1349</v>
      </c>
      <c r="C495" t="s">
        <v>2091</v>
      </c>
      <c r="D495" t="s">
        <v>1349</v>
      </c>
      <c r="E495" t="s">
        <v>1349</v>
      </c>
      <c r="F495" t="s">
        <v>1349</v>
      </c>
      <c r="G495">
        <v>5.6599999999999999E-4</v>
      </c>
      <c r="H495" t="s">
        <v>2587</v>
      </c>
      <c r="I495" t="s">
        <v>1349</v>
      </c>
    </row>
    <row r="496" spans="1:9" x14ac:dyDescent="0.25">
      <c r="A496" t="s">
        <v>2588</v>
      </c>
      <c r="B496" t="s">
        <v>1349</v>
      </c>
      <c r="C496" t="s">
        <v>1399</v>
      </c>
      <c r="D496" t="s">
        <v>1349</v>
      </c>
      <c r="E496" t="s">
        <v>1349</v>
      </c>
      <c r="F496" t="s">
        <v>1349</v>
      </c>
      <c r="G496">
        <v>5.6599999999999999E-4</v>
      </c>
      <c r="H496" t="s">
        <v>2589</v>
      </c>
      <c r="I496" t="s">
        <v>1891</v>
      </c>
    </row>
    <row r="497" spans="1:9" x14ac:dyDescent="0.25">
      <c r="A497" t="s">
        <v>2590</v>
      </c>
      <c r="B497" t="s">
        <v>1349</v>
      </c>
      <c r="C497" t="s">
        <v>1395</v>
      </c>
      <c r="D497" t="s">
        <v>1349</v>
      </c>
      <c r="E497" t="s">
        <v>1349</v>
      </c>
      <c r="F497" t="s">
        <v>1349</v>
      </c>
      <c r="G497">
        <v>5.6599999999999999E-4</v>
      </c>
      <c r="H497" t="s">
        <v>2336</v>
      </c>
      <c r="I497" t="s">
        <v>1349</v>
      </c>
    </row>
    <row r="498" spans="1:9" x14ac:dyDescent="0.25">
      <c r="A498" t="s">
        <v>2591</v>
      </c>
      <c r="B498" t="s">
        <v>1349</v>
      </c>
      <c r="C498" t="s">
        <v>1395</v>
      </c>
      <c r="D498" t="s">
        <v>1349</v>
      </c>
      <c r="E498" t="s">
        <v>1349</v>
      </c>
      <c r="F498" t="s">
        <v>1349</v>
      </c>
      <c r="G498">
        <v>5.6599999999999999E-4</v>
      </c>
      <c r="H498" t="s">
        <v>2592</v>
      </c>
      <c r="I498" t="s">
        <v>1349</v>
      </c>
    </row>
    <row r="499" spans="1:9" x14ac:dyDescent="0.25">
      <c r="A499" t="s">
        <v>2593</v>
      </c>
      <c r="B499" t="s">
        <v>1349</v>
      </c>
      <c r="C499" t="s">
        <v>1424</v>
      </c>
      <c r="D499" t="s">
        <v>1349</v>
      </c>
      <c r="E499" t="s">
        <v>1349</v>
      </c>
      <c r="F499" t="s">
        <v>1349</v>
      </c>
      <c r="G499">
        <v>5.6599999999999999E-4</v>
      </c>
      <c r="H499" t="s">
        <v>2594</v>
      </c>
      <c r="I499" t="s">
        <v>2595</v>
      </c>
    </row>
    <row r="500" spans="1:9" x14ac:dyDescent="0.25">
      <c r="A500" t="s">
        <v>2596</v>
      </c>
      <c r="B500" t="s">
        <v>1349</v>
      </c>
      <c r="C500" t="s">
        <v>1364</v>
      </c>
      <c r="D500" t="s">
        <v>1349</v>
      </c>
      <c r="E500" t="s">
        <v>1349</v>
      </c>
      <c r="F500" t="s">
        <v>1349</v>
      </c>
      <c r="G500">
        <v>5.6599999999999999E-4</v>
      </c>
      <c r="H500" t="s">
        <v>2597</v>
      </c>
      <c r="I500" t="s">
        <v>1349</v>
      </c>
    </row>
    <row r="501" spans="1:9" x14ac:dyDescent="0.25">
      <c r="A501" t="s">
        <v>2598</v>
      </c>
      <c r="B501" t="s">
        <v>1349</v>
      </c>
      <c r="C501" t="s">
        <v>1364</v>
      </c>
      <c r="D501" t="s">
        <v>1349</v>
      </c>
      <c r="E501" t="s">
        <v>1349</v>
      </c>
      <c r="F501" t="s">
        <v>1349</v>
      </c>
      <c r="G501">
        <v>5.6599999999999999E-4</v>
      </c>
      <c r="H501" t="s">
        <v>2599</v>
      </c>
      <c r="I501" t="s">
        <v>1349</v>
      </c>
    </row>
    <row r="502" spans="1:9" x14ac:dyDescent="0.25">
      <c r="A502" t="s">
        <v>2600</v>
      </c>
      <c r="B502" t="s">
        <v>1349</v>
      </c>
      <c r="C502" t="s">
        <v>1525</v>
      </c>
      <c r="D502" t="s">
        <v>1349</v>
      </c>
      <c r="E502" t="s">
        <v>1349</v>
      </c>
      <c r="F502" t="s">
        <v>1349</v>
      </c>
      <c r="G502">
        <v>5.6599999999999999E-4</v>
      </c>
      <c r="H502" t="s">
        <v>2601</v>
      </c>
      <c r="I502" t="s">
        <v>1349</v>
      </c>
    </row>
    <row r="503" spans="1:9" x14ac:dyDescent="0.25">
      <c r="A503" t="s">
        <v>2602</v>
      </c>
      <c r="B503" t="s">
        <v>1349</v>
      </c>
      <c r="C503" t="s">
        <v>1481</v>
      </c>
      <c r="D503" t="s">
        <v>1349</v>
      </c>
      <c r="E503" t="s">
        <v>1349</v>
      </c>
      <c r="F503" t="s">
        <v>1349</v>
      </c>
      <c r="G503">
        <v>5.6599999999999999E-4</v>
      </c>
      <c r="H503" t="s">
        <v>2603</v>
      </c>
      <c r="I503" t="s">
        <v>1913</v>
      </c>
    </row>
    <row r="504" spans="1:9" x14ac:dyDescent="0.25">
      <c r="A504" t="s">
        <v>2604</v>
      </c>
      <c r="B504" t="s">
        <v>1349</v>
      </c>
      <c r="C504" t="s">
        <v>1462</v>
      </c>
      <c r="D504" t="s">
        <v>1349</v>
      </c>
      <c r="E504" t="s">
        <v>1349</v>
      </c>
      <c r="F504" t="s">
        <v>1349</v>
      </c>
      <c r="G504">
        <v>5.6599999999999999E-4</v>
      </c>
      <c r="H504" t="s">
        <v>2605</v>
      </c>
      <c r="I504" t="s">
        <v>1349</v>
      </c>
    </row>
    <row r="505" spans="1:9" x14ac:dyDescent="0.25">
      <c r="A505" t="s">
        <v>2606</v>
      </c>
      <c r="B505" t="s">
        <v>1349</v>
      </c>
      <c r="C505" t="s">
        <v>1371</v>
      </c>
      <c r="D505" t="s">
        <v>1349</v>
      </c>
      <c r="E505" t="s">
        <v>1349</v>
      </c>
      <c r="F505" t="s">
        <v>1349</v>
      </c>
      <c r="G505">
        <v>5.6599999999999999E-4</v>
      </c>
      <c r="H505" t="s">
        <v>2607</v>
      </c>
      <c r="I505" t="s">
        <v>2608</v>
      </c>
    </row>
    <row r="506" spans="1:9" x14ac:dyDescent="0.25">
      <c r="A506" t="s">
        <v>2609</v>
      </c>
      <c r="B506" t="s">
        <v>1349</v>
      </c>
      <c r="C506" t="s">
        <v>1364</v>
      </c>
      <c r="D506" t="s">
        <v>1349</v>
      </c>
      <c r="E506">
        <v>0.58699999999999997</v>
      </c>
      <c r="F506" t="s">
        <v>1349</v>
      </c>
      <c r="G506">
        <v>5.9599999999999996E-4</v>
      </c>
      <c r="H506" t="s">
        <v>2610</v>
      </c>
      <c r="I506" t="s">
        <v>2611</v>
      </c>
    </row>
    <row r="507" spans="1:9" x14ac:dyDescent="0.25">
      <c r="A507" t="s">
        <v>2612</v>
      </c>
      <c r="B507" t="s">
        <v>1349</v>
      </c>
      <c r="C507" t="s">
        <v>1371</v>
      </c>
      <c r="D507" t="s">
        <v>1349</v>
      </c>
      <c r="E507">
        <v>0.45300000000000001</v>
      </c>
      <c r="F507" t="s">
        <v>1349</v>
      </c>
      <c r="G507">
        <v>5.9900000000000003E-4</v>
      </c>
      <c r="H507" t="s">
        <v>2613</v>
      </c>
      <c r="I507" t="s">
        <v>2614</v>
      </c>
    </row>
    <row r="508" spans="1:9" x14ac:dyDescent="0.25">
      <c r="A508" t="s">
        <v>2615</v>
      </c>
      <c r="B508" t="s">
        <v>1349</v>
      </c>
      <c r="C508" t="s">
        <v>1408</v>
      </c>
      <c r="D508" t="s">
        <v>1349</v>
      </c>
      <c r="E508">
        <v>1.982</v>
      </c>
      <c r="F508" t="s">
        <v>1356</v>
      </c>
      <c r="G508">
        <v>6.4599999999999998E-4</v>
      </c>
      <c r="H508" t="s">
        <v>2616</v>
      </c>
      <c r="I508" t="s">
        <v>2240</v>
      </c>
    </row>
    <row r="509" spans="1:9" x14ac:dyDescent="0.25">
      <c r="A509" t="s">
        <v>2617</v>
      </c>
      <c r="B509" t="s">
        <v>1349</v>
      </c>
      <c r="C509" t="s">
        <v>1387</v>
      </c>
      <c r="D509" t="s">
        <v>1349</v>
      </c>
      <c r="E509">
        <v>1.091</v>
      </c>
      <c r="F509" t="s">
        <v>1349</v>
      </c>
      <c r="G509">
        <v>6.4599999999999998E-4</v>
      </c>
      <c r="H509" t="s">
        <v>2618</v>
      </c>
      <c r="I509" t="s">
        <v>1627</v>
      </c>
    </row>
    <row r="510" spans="1:9" x14ac:dyDescent="0.25">
      <c r="A510" t="s">
        <v>2619</v>
      </c>
      <c r="B510" t="s">
        <v>1349</v>
      </c>
      <c r="C510" t="s">
        <v>1462</v>
      </c>
      <c r="D510" t="s">
        <v>1349</v>
      </c>
      <c r="E510">
        <v>0.89800000000000002</v>
      </c>
      <c r="F510" t="s">
        <v>1356</v>
      </c>
      <c r="G510">
        <v>6.4599999999999998E-4</v>
      </c>
      <c r="H510" t="s">
        <v>2620</v>
      </c>
      <c r="I510" t="s">
        <v>2621</v>
      </c>
    </row>
    <row r="511" spans="1:9" x14ac:dyDescent="0.25">
      <c r="A511" t="s">
        <v>2622</v>
      </c>
      <c r="B511" t="s">
        <v>1349</v>
      </c>
      <c r="C511" t="s">
        <v>1408</v>
      </c>
      <c r="D511" t="s">
        <v>1349</v>
      </c>
      <c r="E511">
        <v>0</v>
      </c>
      <c r="F511" t="s">
        <v>1349</v>
      </c>
      <c r="G511">
        <v>6.4599999999999998E-4</v>
      </c>
      <c r="H511" t="s">
        <v>2623</v>
      </c>
      <c r="I511" t="s">
        <v>2624</v>
      </c>
    </row>
    <row r="512" spans="1:9" x14ac:dyDescent="0.25">
      <c r="A512" t="s">
        <v>2625</v>
      </c>
      <c r="B512" t="s">
        <v>1349</v>
      </c>
      <c r="C512" t="s">
        <v>1350</v>
      </c>
      <c r="D512" t="s">
        <v>1349</v>
      </c>
      <c r="E512">
        <v>-0.81799999999999995</v>
      </c>
      <c r="F512" t="s">
        <v>1356</v>
      </c>
      <c r="G512">
        <v>6.4599999999999998E-4</v>
      </c>
      <c r="H512" t="s">
        <v>2626</v>
      </c>
      <c r="I512" t="s">
        <v>1908</v>
      </c>
    </row>
    <row r="513" spans="1:9" x14ac:dyDescent="0.25">
      <c r="A513" t="s">
        <v>2627</v>
      </c>
      <c r="B513" t="s">
        <v>1349</v>
      </c>
      <c r="C513" t="s">
        <v>1408</v>
      </c>
      <c r="D513" t="s">
        <v>1349</v>
      </c>
      <c r="E513" t="s">
        <v>1349</v>
      </c>
      <c r="F513" t="s">
        <v>1349</v>
      </c>
      <c r="G513">
        <v>6.4599999999999998E-4</v>
      </c>
      <c r="H513" t="s">
        <v>2628</v>
      </c>
      <c r="I513" t="s">
        <v>1349</v>
      </c>
    </row>
    <row r="514" spans="1:9" x14ac:dyDescent="0.25">
      <c r="A514" t="s">
        <v>2629</v>
      </c>
      <c r="B514" t="s">
        <v>1349</v>
      </c>
      <c r="C514" t="s">
        <v>1408</v>
      </c>
      <c r="D514" t="s">
        <v>1349</v>
      </c>
      <c r="E514">
        <v>1.6220000000000001</v>
      </c>
      <c r="F514" t="s">
        <v>1356</v>
      </c>
      <c r="G514">
        <v>6.9399999999999996E-4</v>
      </c>
      <c r="H514" t="s">
        <v>2630</v>
      </c>
      <c r="I514" t="s">
        <v>2402</v>
      </c>
    </row>
    <row r="515" spans="1:9" x14ac:dyDescent="0.25">
      <c r="A515" t="s">
        <v>2631</v>
      </c>
      <c r="B515" t="s">
        <v>1349</v>
      </c>
      <c r="C515" t="s">
        <v>1395</v>
      </c>
      <c r="D515" t="s">
        <v>1349</v>
      </c>
      <c r="E515">
        <v>0.92700000000000005</v>
      </c>
      <c r="F515" t="s">
        <v>1349</v>
      </c>
      <c r="G515">
        <v>6.9399999999999996E-4</v>
      </c>
      <c r="H515" t="s">
        <v>2632</v>
      </c>
      <c r="I515" t="s">
        <v>1349</v>
      </c>
    </row>
    <row r="516" spans="1:9" x14ac:dyDescent="0.25">
      <c r="A516" t="s">
        <v>2633</v>
      </c>
      <c r="B516" t="s">
        <v>1349</v>
      </c>
      <c r="C516" t="s">
        <v>1525</v>
      </c>
      <c r="D516" t="s">
        <v>1349</v>
      </c>
      <c r="E516">
        <v>0.08</v>
      </c>
      <c r="F516" t="s">
        <v>1356</v>
      </c>
      <c r="G516">
        <v>6.9399999999999996E-4</v>
      </c>
      <c r="H516" t="s">
        <v>2634</v>
      </c>
      <c r="I516" t="s">
        <v>1349</v>
      </c>
    </row>
    <row r="517" spans="1:9" x14ac:dyDescent="0.25">
      <c r="A517" t="s">
        <v>2635</v>
      </c>
      <c r="B517" t="s">
        <v>1349</v>
      </c>
      <c r="C517" t="s">
        <v>1378</v>
      </c>
      <c r="D517" t="s">
        <v>1349</v>
      </c>
      <c r="E517">
        <v>1.9410000000000001</v>
      </c>
      <c r="F517" t="s">
        <v>1356</v>
      </c>
      <c r="G517">
        <v>7.7800000000000005E-4</v>
      </c>
      <c r="H517" t="s">
        <v>2636</v>
      </c>
      <c r="I517" t="s">
        <v>1349</v>
      </c>
    </row>
    <row r="518" spans="1:9" x14ac:dyDescent="0.25">
      <c r="A518" t="s">
        <v>2637</v>
      </c>
      <c r="B518" t="s">
        <v>1349</v>
      </c>
      <c r="C518" t="s">
        <v>1371</v>
      </c>
      <c r="D518" t="s">
        <v>1349</v>
      </c>
      <c r="E518">
        <v>0.106</v>
      </c>
      <c r="F518" t="s">
        <v>1349</v>
      </c>
      <c r="G518">
        <v>7.7800000000000005E-4</v>
      </c>
      <c r="H518" t="s">
        <v>2638</v>
      </c>
      <c r="I518" t="s">
        <v>2430</v>
      </c>
    </row>
    <row r="519" spans="1:9" x14ac:dyDescent="0.25">
      <c r="A519" t="s">
        <v>2639</v>
      </c>
      <c r="B519" t="s">
        <v>1349</v>
      </c>
      <c r="C519" t="s">
        <v>1395</v>
      </c>
      <c r="D519" t="s">
        <v>1349</v>
      </c>
      <c r="E519">
        <v>8.7999999999999995E-2</v>
      </c>
      <c r="F519" t="s">
        <v>1349</v>
      </c>
      <c r="G519">
        <v>7.7800000000000005E-4</v>
      </c>
      <c r="H519" t="s">
        <v>2640</v>
      </c>
      <c r="I519" t="s">
        <v>1349</v>
      </c>
    </row>
    <row r="520" spans="1:9" x14ac:dyDescent="0.25">
      <c r="A520" t="s">
        <v>2641</v>
      </c>
      <c r="B520" t="s">
        <v>1349</v>
      </c>
      <c r="C520" t="s">
        <v>1454</v>
      </c>
      <c r="D520" t="s">
        <v>1349</v>
      </c>
      <c r="E520">
        <v>-0.45</v>
      </c>
      <c r="F520" t="s">
        <v>1349</v>
      </c>
      <c r="G520">
        <v>7.7800000000000005E-4</v>
      </c>
      <c r="H520" t="s">
        <v>2642</v>
      </c>
      <c r="I520" t="s">
        <v>1883</v>
      </c>
    </row>
    <row r="521" spans="1:9" x14ac:dyDescent="0.25">
      <c r="A521" t="s">
        <v>2643</v>
      </c>
      <c r="B521" t="s">
        <v>1349</v>
      </c>
      <c r="C521" t="s">
        <v>1408</v>
      </c>
      <c r="D521" t="s">
        <v>1349</v>
      </c>
      <c r="E521" t="s">
        <v>1349</v>
      </c>
      <c r="F521" t="s">
        <v>1349</v>
      </c>
      <c r="G521">
        <v>7.7800000000000005E-4</v>
      </c>
      <c r="H521" t="s">
        <v>2644</v>
      </c>
      <c r="I521" t="s">
        <v>1349</v>
      </c>
    </row>
    <row r="522" spans="1:9" x14ac:dyDescent="0.25">
      <c r="A522" t="s">
        <v>2645</v>
      </c>
      <c r="B522" t="s">
        <v>1349</v>
      </c>
      <c r="C522" t="s">
        <v>1371</v>
      </c>
      <c r="D522" t="s">
        <v>1349</v>
      </c>
      <c r="E522" t="s">
        <v>1349</v>
      </c>
      <c r="F522" t="s">
        <v>1349</v>
      </c>
      <c r="G522">
        <v>7.7800000000000005E-4</v>
      </c>
      <c r="H522" t="s">
        <v>2646</v>
      </c>
      <c r="I522" t="s">
        <v>1349</v>
      </c>
    </row>
    <row r="523" spans="1:9" x14ac:dyDescent="0.25">
      <c r="A523" t="s">
        <v>2647</v>
      </c>
      <c r="B523" t="s">
        <v>1349</v>
      </c>
      <c r="C523" t="s">
        <v>1364</v>
      </c>
      <c r="D523" t="s">
        <v>1349</v>
      </c>
      <c r="E523" t="s">
        <v>1349</v>
      </c>
      <c r="F523" t="s">
        <v>1349</v>
      </c>
      <c r="G523">
        <v>7.9699999999999997E-4</v>
      </c>
      <c r="H523" t="s">
        <v>2648</v>
      </c>
      <c r="I523" t="s">
        <v>2649</v>
      </c>
    </row>
    <row r="524" spans="1:9" x14ac:dyDescent="0.25">
      <c r="A524" t="s">
        <v>2650</v>
      </c>
      <c r="B524" t="s">
        <v>1349</v>
      </c>
      <c r="C524" t="s">
        <v>1378</v>
      </c>
      <c r="D524" t="s">
        <v>1349</v>
      </c>
      <c r="E524" t="s">
        <v>1349</v>
      </c>
      <c r="F524" t="s">
        <v>1349</v>
      </c>
      <c r="G524">
        <v>7.9699999999999997E-4</v>
      </c>
      <c r="H524" t="s">
        <v>2395</v>
      </c>
      <c r="I524" t="s">
        <v>2651</v>
      </c>
    </row>
    <row r="525" spans="1:9" x14ac:dyDescent="0.25">
      <c r="A525" t="s">
        <v>2652</v>
      </c>
      <c r="B525" t="s">
        <v>1349</v>
      </c>
      <c r="C525" t="s">
        <v>1481</v>
      </c>
      <c r="D525" t="s">
        <v>1349</v>
      </c>
      <c r="E525" t="s">
        <v>1349</v>
      </c>
      <c r="F525" t="s">
        <v>1349</v>
      </c>
      <c r="G525">
        <v>7.9699999999999997E-4</v>
      </c>
      <c r="H525" t="s">
        <v>2653</v>
      </c>
      <c r="I525" t="s">
        <v>1349</v>
      </c>
    </row>
    <row r="526" spans="1:9" x14ac:dyDescent="0.25">
      <c r="A526" t="s">
        <v>2654</v>
      </c>
      <c r="B526" t="s">
        <v>1349</v>
      </c>
      <c r="C526" t="s">
        <v>1399</v>
      </c>
      <c r="D526" t="s">
        <v>1349</v>
      </c>
      <c r="E526" t="s">
        <v>1349</v>
      </c>
      <c r="F526" t="s">
        <v>1349</v>
      </c>
      <c r="G526">
        <v>7.9699999999999997E-4</v>
      </c>
      <c r="H526" t="s">
        <v>2655</v>
      </c>
      <c r="I526" t="s">
        <v>2656</v>
      </c>
    </row>
    <row r="527" spans="1:9" x14ac:dyDescent="0.25">
      <c r="A527" t="s">
        <v>2657</v>
      </c>
      <c r="B527" t="s">
        <v>1349</v>
      </c>
      <c r="C527" t="s">
        <v>1424</v>
      </c>
      <c r="D527" t="s">
        <v>1349</v>
      </c>
      <c r="E527" t="s">
        <v>1349</v>
      </c>
      <c r="F527" t="s">
        <v>1349</v>
      </c>
      <c r="G527">
        <v>7.9699999999999997E-4</v>
      </c>
      <c r="H527" t="s">
        <v>2658</v>
      </c>
      <c r="I527" t="s">
        <v>2045</v>
      </c>
    </row>
    <row r="528" spans="1:9" x14ac:dyDescent="0.25">
      <c r="A528" t="s">
        <v>2659</v>
      </c>
      <c r="B528" t="s">
        <v>1349</v>
      </c>
      <c r="C528" t="s">
        <v>1408</v>
      </c>
      <c r="D528" t="s">
        <v>1349</v>
      </c>
      <c r="E528" t="s">
        <v>1349</v>
      </c>
      <c r="F528" t="s">
        <v>1349</v>
      </c>
      <c r="G528">
        <v>7.9699999999999997E-4</v>
      </c>
      <c r="H528" t="s">
        <v>2660</v>
      </c>
      <c r="I528" t="s">
        <v>2661</v>
      </c>
    </row>
    <row r="529" spans="1:9" x14ac:dyDescent="0.25">
      <c r="A529" t="s">
        <v>2662</v>
      </c>
      <c r="B529" t="s">
        <v>1349</v>
      </c>
      <c r="C529" t="s">
        <v>1424</v>
      </c>
      <c r="D529" t="s">
        <v>1349</v>
      </c>
      <c r="E529" t="s">
        <v>1349</v>
      </c>
      <c r="F529" t="s">
        <v>1349</v>
      </c>
      <c r="G529">
        <v>7.9699999999999997E-4</v>
      </c>
      <c r="H529" t="s">
        <v>2663</v>
      </c>
      <c r="I529" t="s">
        <v>1349</v>
      </c>
    </row>
    <row r="530" spans="1:9" x14ac:dyDescent="0.25">
      <c r="A530" t="s">
        <v>2664</v>
      </c>
      <c r="B530" t="s">
        <v>1349</v>
      </c>
      <c r="C530" t="s">
        <v>1395</v>
      </c>
      <c r="D530" t="s">
        <v>1349</v>
      </c>
      <c r="E530" t="s">
        <v>1349</v>
      </c>
      <c r="F530" t="s">
        <v>1349</v>
      </c>
      <c r="G530">
        <v>7.9699999999999997E-4</v>
      </c>
      <c r="H530" t="s">
        <v>2665</v>
      </c>
      <c r="I530" t="s">
        <v>1349</v>
      </c>
    </row>
    <row r="531" spans="1:9" x14ac:dyDescent="0.25">
      <c r="A531" t="s">
        <v>2666</v>
      </c>
      <c r="B531">
        <v>1.5740000000000001</v>
      </c>
      <c r="C531" t="s">
        <v>1424</v>
      </c>
      <c r="D531" t="s">
        <v>1349</v>
      </c>
      <c r="E531" t="s">
        <v>1349</v>
      </c>
      <c r="F531" t="s">
        <v>1349</v>
      </c>
      <c r="G531">
        <v>7.9699999999999997E-4</v>
      </c>
      <c r="H531" t="s">
        <v>2667</v>
      </c>
      <c r="I531" t="s">
        <v>1784</v>
      </c>
    </row>
    <row r="532" spans="1:9" x14ac:dyDescent="0.25">
      <c r="A532" t="s">
        <v>2668</v>
      </c>
      <c r="B532" t="s">
        <v>1349</v>
      </c>
      <c r="C532" t="s">
        <v>1454</v>
      </c>
      <c r="D532" t="s">
        <v>1349</v>
      </c>
      <c r="E532" t="s">
        <v>1349</v>
      </c>
      <c r="F532" t="s">
        <v>1349</v>
      </c>
      <c r="G532">
        <v>7.9699999999999997E-4</v>
      </c>
      <c r="H532" t="s">
        <v>2669</v>
      </c>
      <c r="I532" t="s">
        <v>2670</v>
      </c>
    </row>
    <row r="533" spans="1:9" x14ac:dyDescent="0.25">
      <c r="A533" t="s">
        <v>2671</v>
      </c>
      <c r="B533">
        <v>1.6839999999999999</v>
      </c>
      <c r="C533" t="s">
        <v>1399</v>
      </c>
      <c r="D533" t="s">
        <v>1349</v>
      </c>
      <c r="E533" t="s">
        <v>1349</v>
      </c>
      <c r="F533" t="s">
        <v>1349</v>
      </c>
      <c r="G533">
        <v>7.9699999999999997E-4</v>
      </c>
      <c r="H533" t="s">
        <v>2672</v>
      </c>
      <c r="I533" t="s">
        <v>1349</v>
      </c>
    </row>
    <row r="534" spans="1:9" x14ac:dyDescent="0.25">
      <c r="A534" t="s">
        <v>2673</v>
      </c>
      <c r="B534" t="s">
        <v>1349</v>
      </c>
      <c r="C534" t="s">
        <v>1395</v>
      </c>
      <c r="D534" t="s">
        <v>1349</v>
      </c>
      <c r="E534" t="s">
        <v>1349</v>
      </c>
      <c r="F534" t="s">
        <v>1349</v>
      </c>
      <c r="G534">
        <v>7.9699999999999997E-4</v>
      </c>
      <c r="H534" t="s">
        <v>2674</v>
      </c>
      <c r="I534" t="s">
        <v>2675</v>
      </c>
    </row>
    <row r="535" spans="1:9" x14ac:dyDescent="0.25">
      <c r="A535" t="s">
        <v>2676</v>
      </c>
      <c r="B535" t="s">
        <v>1349</v>
      </c>
      <c r="C535" t="s">
        <v>1360</v>
      </c>
      <c r="D535" t="s">
        <v>1349</v>
      </c>
      <c r="E535" t="s">
        <v>1349</v>
      </c>
      <c r="F535" t="s">
        <v>1349</v>
      </c>
      <c r="G535">
        <v>7.9699999999999997E-4</v>
      </c>
      <c r="H535" t="s">
        <v>2677</v>
      </c>
      <c r="I535" t="s">
        <v>1349</v>
      </c>
    </row>
    <row r="536" spans="1:9" x14ac:dyDescent="0.25">
      <c r="A536" t="s">
        <v>2678</v>
      </c>
      <c r="B536" t="s">
        <v>1349</v>
      </c>
      <c r="C536" t="s">
        <v>1364</v>
      </c>
      <c r="D536" t="s">
        <v>1349</v>
      </c>
      <c r="E536" t="s">
        <v>1349</v>
      </c>
      <c r="F536" t="s">
        <v>1349</v>
      </c>
      <c r="G536">
        <v>7.9699999999999997E-4</v>
      </c>
      <c r="H536" t="s">
        <v>2679</v>
      </c>
      <c r="I536" t="s">
        <v>2396</v>
      </c>
    </row>
    <row r="537" spans="1:9" x14ac:dyDescent="0.25">
      <c r="A537" t="s">
        <v>2680</v>
      </c>
      <c r="B537" t="s">
        <v>1349</v>
      </c>
      <c r="C537" t="s">
        <v>1364</v>
      </c>
      <c r="D537" t="s">
        <v>1349</v>
      </c>
      <c r="E537" t="s">
        <v>1349</v>
      </c>
      <c r="F537" t="s">
        <v>1349</v>
      </c>
      <c r="G537">
        <v>7.9699999999999997E-4</v>
      </c>
      <c r="H537" t="s">
        <v>2681</v>
      </c>
      <c r="I537" t="s">
        <v>2240</v>
      </c>
    </row>
    <row r="538" spans="1:9" x14ac:dyDescent="0.25">
      <c r="A538" t="s">
        <v>2682</v>
      </c>
      <c r="B538" t="s">
        <v>1349</v>
      </c>
      <c r="C538" t="s">
        <v>1408</v>
      </c>
      <c r="D538" t="s">
        <v>1349</v>
      </c>
      <c r="E538">
        <v>1.4550000000000001</v>
      </c>
      <c r="F538" t="s">
        <v>1349</v>
      </c>
      <c r="G538">
        <v>8.8900000000000003E-4</v>
      </c>
      <c r="H538" t="s">
        <v>2683</v>
      </c>
      <c r="I538" t="s">
        <v>1349</v>
      </c>
    </row>
    <row r="539" spans="1:9" x14ac:dyDescent="0.25">
      <c r="A539" t="s">
        <v>2684</v>
      </c>
      <c r="B539" t="s">
        <v>1349</v>
      </c>
      <c r="C539" t="s">
        <v>1378</v>
      </c>
      <c r="D539" t="s">
        <v>1351</v>
      </c>
      <c r="E539">
        <v>2</v>
      </c>
      <c r="F539" t="s">
        <v>1356</v>
      </c>
      <c r="G539">
        <v>9.2699999999999998E-4</v>
      </c>
      <c r="H539" t="s">
        <v>2685</v>
      </c>
      <c r="I539" t="s">
        <v>2009</v>
      </c>
    </row>
    <row r="540" spans="1:9" x14ac:dyDescent="0.25">
      <c r="A540" t="s">
        <v>2686</v>
      </c>
      <c r="B540" t="s">
        <v>1349</v>
      </c>
      <c r="C540" t="s">
        <v>1408</v>
      </c>
      <c r="D540" t="s">
        <v>1349</v>
      </c>
      <c r="E540">
        <v>1.98</v>
      </c>
      <c r="F540" t="s">
        <v>1349</v>
      </c>
      <c r="G540">
        <v>9.2699999999999998E-4</v>
      </c>
      <c r="H540" t="s">
        <v>2687</v>
      </c>
      <c r="I540" t="s">
        <v>2688</v>
      </c>
    </row>
    <row r="541" spans="1:9" x14ac:dyDescent="0.25">
      <c r="A541" t="s">
        <v>2689</v>
      </c>
      <c r="B541" t="s">
        <v>1349</v>
      </c>
      <c r="C541" t="s">
        <v>1364</v>
      </c>
      <c r="D541" t="s">
        <v>1349</v>
      </c>
      <c r="E541">
        <v>1.22</v>
      </c>
      <c r="F541" t="s">
        <v>1349</v>
      </c>
      <c r="G541">
        <v>9.2699999999999998E-4</v>
      </c>
      <c r="H541" t="s">
        <v>2351</v>
      </c>
      <c r="I541" t="s">
        <v>2690</v>
      </c>
    </row>
    <row r="542" spans="1:9" x14ac:dyDescent="0.25">
      <c r="A542" t="s">
        <v>2691</v>
      </c>
      <c r="B542" t="s">
        <v>1349</v>
      </c>
      <c r="C542" t="s">
        <v>1525</v>
      </c>
      <c r="D542" t="s">
        <v>1349</v>
      </c>
      <c r="E542">
        <v>1</v>
      </c>
      <c r="F542" t="s">
        <v>1349</v>
      </c>
      <c r="G542">
        <v>9.2699999999999998E-4</v>
      </c>
      <c r="H542" t="s">
        <v>2692</v>
      </c>
      <c r="I542" t="s">
        <v>1349</v>
      </c>
    </row>
    <row r="543" spans="1:9" x14ac:dyDescent="0.25">
      <c r="A543" t="s">
        <v>2693</v>
      </c>
      <c r="B543" t="s">
        <v>1349</v>
      </c>
      <c r="C543" t="s">
        <v>1364</v>
      </c>
      <c r="D543" t="s">
        <v>1349</v>
      </c>
      <c r="E543">
        <v>0.76200000000000001</v>
      </c>
      <c r="F543" t="s">
        <v>1356</v>
      </c>
      <c r="G543">
        <v>9.2699999999999998E-4</v>
      </c>
      <c r="H543" t="s">
        <v>2694</v>
      </c>
      <c r="I543" t="s">
        <v>1908</v>
      </c>
    </row>
    <row r="544" spans="1:9" x14ac:dyDescent="0.25">
      <c r="A544" t="s">
        <v>2695</v>
      </c>
      <c r="B544" t="s">
        <v>1349</v>
      </c>
      <c r="C544" t="s">
        <v>1408</v>
      </c>
      <c r="D544" t="s">
        <v>1349</v>
      </c>
      <c r="E544">
        <v>0.74399999999999999</v>
      </c>
      <c r="F544" t="s">
        <v>1356</v>
      </c>
      <c r="G544">
        <v>9.2699999999999998E-4</v>
      </c>
      <c r="H544" t="s">
        <v>2696</v>
      </c>
      <c r="I544" t="s">
        <v>1349</v>
      </c>
    </row>
    <row r="545" spans="1:9" x14ac:dyDescent="0.25">
      <c r="A545" t="s">
        <v>2697</v>
      </c>
      <c r="B545" t="s">
        <v>1349</v>
      </c>
      <c r="C545" t="s">
        <v>1364</v>
      </c>
      <c r="D545" t="s">
        <v>1349</v>
      </c>
      <c r="E545">
        <v>0.29299999999999998</v>
      </c>
      <c r="F545" t="s">
        <v>1349</v>
      </c>
      <c r="G545">
        <v>9.2699999999999998E-4</v>
      </c>
      <c r="H545" t="s">
        <v>2698</v>
      </c>
      <c r="I545" t="s">
        <v>2699</v>
      </c>
    </row>
    <row r="546" spans="1:9" x14ac:dyDescent="0.25">
      <c r="A546" t="s">
        <v>2700</v>
      </c>
      <c r="B546" t="s">
        <v>1349</v>
      </c>
      <c r="C546" t="s">
        <v>1378</v>
      </c>
      <c r="D546" t="s">
        <v>1349</v>
      </c>
      <c r="E546">
        <v>1.4610000000000001</v>
      </c>
      <c r="F546" t="s">
        <v>1349</v>
      </c>
      <c r="G546">
        <v>9.4799999999999995E-4</v>
      </c>
      <c r="H546" t="s">
        <v>2701</v>
      </c>
      <c r="I546" t="s">
        <v>1349</v>
      </c>
    </row>
    <row r="547" spans="1:9" x14ac:dyDescent="0.25">
      <c r="A547" t="s">
        <v>2702</v>
      </c>
      <c r="B547" t="s">
        <v>1349</v>
      </c>
      <c r="C547" t="s">
        <v>1378</v>
      </c>
      <c r="D547" t="s">
        <v>1349</v>
      </c>
      <c r="E547">
        <v>1.4</v>
      </c>
      <c r="F547" t="s">
        <v>1356</v>
      </c>
      <c r="G547">
        <v>1E-3</v>
      </c>
      <c r="H547" t="s">
        <v>2703</v>
      </c>
      <c r="I547" t="s">
        <v>2045</v>
      </c>
    </row>
    <row r="548" spans="1:9" x14ac:dyDescent="0.25">
      <c r="A548" t="s">
        <v>2704</v>
      </c>
      <c r="B548" t="s">
        <v>1349</v>
      </c>
      <c r="C548" t="s">
        <v>1525</v>
      </c>
      <c r="D548" t="s">
        <v>1349</v>
      </c>
      <c r="E548">
        <v>-1.0820000000000001</v>
      </c>
      <c r="F548" t="s">
        <v>1356</v>
      </c>
      <c r="G548">
        <v>1E-3</v>
      </c>
      <c r="H548" t="s">
        <v>2705</v>
      </c>
      <c r="I548" t="s">
        <v>1748</v>
      </c>
    </row>
    <row r="549" spans="1:9" x14ac:dyDescent="0.25">
      <c r="A549" t="s">
        <v>2706</v>
      </c>
      <c r="B549" t="s">
        <v>1349</v>
      </c>
      <c r="C549" t="s">
        <v>1371</v>
      </c>
      <c r="D549" t="s">
        <v>1349</v>
      </c>
      <c r="E549" t="s">
        <v>1349</v>
      </c>
      <c r="F549" t="s">
        <v>1349</v>
      </c>
      <c r="G549">
        <v>1.08E-3</v>
      </c>
      <c r="H549" t="s">
        <v>2707</v>
      </c>
      <c r="I549" t="s">
        <v>2688</v>
      </c>
    </row>
    <row r="550" spans="1:9" x14ac:dyDescent="0.25">
      <c r="A550" t="s">
        <v>2708</v>
      </c>
      <c r="B550" t="s">
        <v>1349</v>
      </c>
      <c r="C550" t="s">
        <v>1378</v>
      </c>
      <c r="D550" t="s">
        <v>1349</v>
      </c>
      <c r="E550" t="s">
        <v>1349</v>
      </c>
      <c r="F550" t="s">
        <v>1349</v>
      </c>
      <c r="G550">
        <v>1.08E-3</v>
      </c>
      <c r="H550" t="s">
        <v>2709</v>
      </c>
      <c r="I550" t="s">
        <v>1349</v>
      </c>
    </row>
    <row r="551" spans="1:9" x14ac:dyDescent="0.25">
      <c r="A551" t="s">
        <v>2710</v>
      </c>
      <c r="B551" t="s">
        <v>1349</v>
      </c>
      <c r="C551" t="s">
        <v>1360</v>
      </c>
      <c r="D551" t="s">
        <v>1349</v>
      </c>
      <c r="E551" t="s">
        <v>1349</v>
      </c>
      <c r="F551" t="s">
        <v>1349</v>
      </c>
      <c r="G551">
        <v>1.08E-3</v>
      </c>
      <c r="H551" t="s">
        <v>2711</v>
      </c>
      <c r="I551" t="s">
        <v>1349</v>
      </c>
    </row>
    <row r="552" spans="1:9" x14ac:dyDescent="0.25">
      <c r="A552" t="s">
        <v>2712</v>
      </c>
      <c r="B552" t="s">
        <v>1349</v>
      </c>
      <c r="C552" t="s">
        <v>1387</v>
      </c>
      <c r="D552" t="s">
        <v>1349</v>
      </c>
      <c r="E552" t="s">
        <v>1349</v>
      </c>
      <c r="F552" t="s">
        <v>1349</v>
      </c>
      <c r="G552">
        <v>1.08E-3</v>
      </c>
      <c r="H552" t="s">
        <v>2713</v>
      </c>
      <c r="I552" t="s">
        <v>1349</v>
      </c>
    </row>
    <row r="553" spans="1:9" x14ac:dyDescent="0.25">
      <c r="A553" t="s">
        <v>2714</v>
      </c>
      <c r="B553" t="s">
        <v>1349</v>
      </c>
      <c r="C553" t="s">
        <v>1395</v>
      </c>
      <c r="D553" t="s">
        <v>1349</v>
      </c>
      <c r="E553" t="s">
        <v>1349</v>
      </c>
      <c r="F553" t="s">
        <v>1349</v>
      </c>
      <c r="G553">
        <v>1.08E-3</v>
      </c>
      <c r="H553" t="s">
        <v>2715</v>
      </c>
      <c r="I553" t="s">
        <v>1349</v>
      </c>
    </row>
    <row r="554" spans="1:9" x14ac:dyDescent="0.25">
      <c r="A554" t="s">
        <v>2716</v>
      </c>
      <c r="B554" t="s">
        <v>1349</v>
      </c>
      <c r="C554" t="s">
        <v>1364</v>
      </c>
      <c r="D554" t="s">
        <v>1349</v>
      </c>
      <c r="E554" t="s">
        <v>1349</v>
      </c>
      <c r="F554" t="s">
        <v>1349</v>
      </c>
      <c r="G554">
        <v>1.08E-3</v>
      </c>
      <c r="H554" t="s">
        <v>2717</v>
      </c>
      <c r="I554" t="s">
        <v>1349</v>
      </c>
    </row>
    <row r="555" spans="1:9" x14ac:dyDescent="0.25">
      <c r="A555" t="s">
        <v>2718</v>
      </c>
      <c r="B555" t="s">
        <v>1349</v>
      </c>
      <c r="C555" t="s">
        <v>1387</v>
      </c>
      <c r="D555" t="s">
        <v>1349</v>
      </c>
      <c r="E555" t="s">
        <v>1349</v>
      </c>
      <c r="F555" t="s">
        <v>1349</v>
      </c>
      <c r="G555">
        <v>1.08E-3</v>
      </c>
      <c r="H555" t="s">
        <v>2663</v>
      </c>
      <c r="I555" t="s">
        <v>1349</v>
      </c>
    </row>
    <row r="556" spans="1:9" x14ac:dyDescent="0.25">
      <c r="A556" t="s">
        <v>2719</v>
      </c>
      <c r="B556" t="s">
        <v>1349</v>
      </c>
      <c r="C556" t="s">
        <v>1408</v>
      </c>
      <c r="D556" t="s">
        <v>1349</v>
      </c>
      <c r="E556" t="s">
        <v>1349</v>
      </c>
      <c r="F556" t="s">
        <v>1349</v>
      </c>
      <c r="G556">
        <v>1.08E-3</v>
      </c>
      <c r="H556" t="s">
        <v>2720</v>
      </c>
      <c r="I556" t="s">
        <v>2045</v>
      </c>
    </row>
    <row r="557" spans="1:9" x14ac:dyDescent="0.25">
      <c r="A557" t="s">
        <v>2721</v>
      </c>
      <c r="B557" t="s">
        <v>1349</v>
      </c>
      <c r="C557" t="s">
        <v>1387</v>
      </c>
      <c r="D557" t="s">
        <v>1349</v>
      </c>
      <c r="E557" t="s">
        <v>1349</v>
      </c>
      <c r="F557" t="s">
        <v>1349</v>
      </c>
      <c r="G557">
        <v>1.08E-3</v>
      </c>
      <c r="H557" t="s">
        <v>2722</v>
      </c>
      <c r="I557" t="s">
        <v>2723</v>
      </c>
    </row>
    <row r="558" spans="1:9" x14ac:dyDescent="0.25">
      <c r="A558" t="s">
        <v>2724</v>
      </c>
      <c r="B558" t="s">
        <v>1349</v>
      </c>
      <c r="C558" t="s">
        <v>1395</v>
      </c>
      <c r="D558" t="s">
        <v>1349</v>
      </c>
      <c r="E558" t="s">
        <v>1349</v>
      </c>
      <c r="F558" t="s">
        <v>1349</v>
      </c>
      <c r="G558">
        <v>1.08E-3</v>
      </c>
      <c r="H558" t="s">
        <v>2725</v>
      </c>
      <c r="I558" t="s">
        <v>1349</v>
      </c>
    </row>
    <row r="559" spans="1:9" x14ac:dyDescent="0.25">
      <c r="A559" t="s">
        <v>2726</v>
      </c>
      <c r="B559" t="s">
        <v>1349</v>
      </c>
      <c r="C559" t="s">
        <v>1481</v>
      </c>
      <c r="D559" t="s">
        <v>1349</v>
      </c>
      <c r="E559" t="s">
        <v>1349</v>
      </c>
      <c r="F559" t="s">
        <v>1349</v>
      </c>
      <c r="G559">
        <v>1.08E-3</v>
      </c>
      <c r="H559" t="s">
        <v>2727</v>
      </c>
      <c r="I559" t="s">
        <v>2728</v>
      </c>
    </row>
    <row r="560" spans="1:9" x14ac:dyDescent="0.25">
      <c r="A560" t="s">
        <v>2729</v>
      </c>
      <c r="B560" t="s">
        <v>1349</v>
      </c>
      <c r="C560" t="s">
        <v>1364</v>
      </c>
      <c r="D560" t="s">
        <v>1349</v>
      </c>
      <c r="E560" t="s">
        <v>1349</v>
      </c>
      <c r="F560" t="s">
        <v>1349</v>
      </c>
      <c r="G560">
        <v>1.08E-3</v>
      </c>
      <c r="H560" t="s">
        <v>2730</v>
      </c>
      <c r="I560" t="s">
        <v>1349</v>
      </c>
    </row>
    <row r="561" spans="1:9" x14ac:dyDescent="0.25">
      <c r="A561" t="s">
        <v>2731</v>
      </c>
      <c r="B561" t="s">
        <v>1349</v>
      </c>
      <c r="C561" t="s">
        <v>1364</v>
      </c>
      <c r="D561" t="s">
        <v>1349</v>
      </c>
      <c r="E561" t="s">
        <v>1349</v>
      </c>
      <c r="F561" t="s">
        <v>1349</v>
      </c>
      <c r="G561">
        <v>1.08E-3</v>
      </c>
      <c r="H561" t="s">
        <v>1952</v>
      </c>
      <c r="I561" t="s">
        <v>1953</v>
      </c>
    </row>
    <row r="562" spans="1:9" x14ac:dyDescent="0.25">
      <c r="A562" t="s">
        <v>2732</v>
      </c>
      <c r="B562" t="s">
        <v>1349</v>
      </c>
      <c r="C562" t="s">
        <v>1364</v>
      </c>
      <c r="D562" t="s">
        <v>1349</v>
      </c>
      <c r="E562" t="s">
        <v>1349</v>
      </c>
      <c r="F562" t="s">
        <v>1349</v>
      </c>
      <c r="G562">
        <v>1.08E-3</v>
      </c>
      <c r="H562" t="s">
        <v>2733</v>
      </c>
      <c r="I562" t="s">
        <v>1349</v>
      </c>
    </row>
    <row r="563" spans="1:9" x14ac:dyDescent="0.25">
      <c r="A563" t="s">
        <v>2734</v>
      </c>
      <c r="B563" t="s">
        <v>1349</v>
      </c>
      <c r="C563" t="s">
        <v>1895</v>
      </c>
      <c r="D563" t="s">
        <v>1349</v>
      </c>
      <c r="E563" t="s">
        <v>1349</v>
      </c>
      <c r="F563" t="s">
        <v>1349</v>
      </c>
      <c r="G563">
        <v>1.08E-3</v>
      </c>
      <c r="H563" t="s">
        <v>2735</v>
      </c>
      <c r="I563" t="s">
        <v>1636</v>
      </c>
    </row>
    <row r="564" spans="1:9" x14ac:dyDescent="0.25">
      <c r="A564" t="s">
        <v>2736</v>
      </c>
      <c r="B564" t="s">
        <v>1349</v>
      </c>
      <c r="C564" t="s">
        <v>1481</v>
      </c>
      <c r="D564" t="s">
        <v>1349</v>
      </c>
      <c r="E564" t="s">
        <v>1349</v>
      </c>
      <c r="F564" t="s">
        <v>1349</v>
      </c>
      <c r="G564">
        <v>1.08E-3</v>
      </c>
      <c r="H564" t="s">
        <v>2737</v>
      </c>
      <c r="I564" t="s">
        <v>1349</v>
      </c>
    </row>
    <row r="565" spans="1:9" x14ac:dyDescent="0.25">
      <c r="A565" t="s">
        <v>2738</v>
      </c>
      <c r="B565" t="s">
        <v>1349</v>
      </c>
      <c r="C565" t="s">
        <v>1364</v>
      </c>
      <c r="D565" t="s">
        <v>1349</v>
      </c>
      <c r="E565">
        <v>1.948</v>
      </c>
      <c r="F565" t="s">
        <v>1356</v>
      </c>
      <c r="G565">
        <v>1.1000000000000001E-3</v>
      </c>
      <c r="H565" t="s">
        <v>2739</v>
      </c>
      <c r="I565" t="s">
        <v>1674</v>
      </c>
    </row>
    <row r="566" spans="1:9" x14ac:dyDescent="0.25">
      <c r="A566" t="s">
        <v>2740</v>
      </c>
      <c r="B566" t="s">
        <v>1349</v>
      </c>
      <c r="C566" t="s">
        <v>1408</v>
      </c>
      <c r="D566" t="s">
        <v>1349</v>
      </c>
      <c r="E566">
        <v>1.9350000000000001</v>
      </c>
      <c r="F566" t="s">
        <v>1349</v>
      </c>
      <c r="G566">
        <v>1.1000000000000001E-3</v>
      </c>
      <c r="H566" t="s">
        <v>2741</v>
      </c>
      <c r="I566" t="s">
        <v>2742</v>
      </c>
    </row>
    <row r="567" spans="1:9" x14ac:dyDescent="0.25">
      <c r="A567" t="s">
        <v>2743</v>
      </c>
      <c r="B567" t="s">
        <v>1349</v>
      </c>
      <c r="C567" t="s">
        <v>1371</v>
      </c>
      <c r="D567" t="s">
        <v>1349</v>
      </c>
      <c r="E567">
        <v>0.9</v>
      </c>
      <c r="F567" t="s">
        <v>1349</v>
      </c>
      <c r="G567">
        <v>1.1000000000000001E-3</v>
      </c>
      <c r="H567" t="s">
        <v>2744</v>
      </c>
      <c r="I567" t="s">
        <v>1349</v>
      </c>
    </row>
    <row r="568" spans="1:9" x14ac:dyDescent="0.25">
      <c r="A568" t="s">
        <v>2745</v>
      </c>
      <c r="B568" t="s">
        <v>1349</v>
      </c>
      <c r="C568" t="s">
        <v>1525</v>
      </c>
      <c r="D568" t="s">
        <v>1349</v>
      </c>
      <c r="E568">
        <v>0.76200000000000001</v>
      </c>
      <c r="F568" t="s">
        <v>1356</v>
      </c>
      <c r="G568">
        <v>1.1000000000000001E-3</v>
      </c>
      <c r="H568" t="s">
        <v>2746</v>
      </c>
      <c r="I568" t="s">
        <v>1470</v>
      </c>
    </row>
    <row r="569" spans="1:9" x14ac:dyDescent="0.25">
      <c r="A569" t="s">
        <v>2747</v>
      </c>
      <c r="B569" t="s">
        <v>1349</v>
      </c>
      <c r="C569" t="s">
        <v>1364</v>
      </c>
      <c r="D569" t="s">
        <v>1349</v>
      </c>
      <c r="E569">
        <v>-0.57699999999999996</v>
      </c>
      <c r="F569" t="s">
        <v>1349</v>
      </c>
      <c r="G569">
        <v>1.1000000000000001E-3</v>
      </c>
      <c r="H569" t="s">
        <v>2748</v>
      </c>
      <c r="I569" t="s">
        <v>1366</v>
      </c>
    </row>
    <row r="570" spans="1:9" x14ac:dyDescent="0.25">
      <c r="A570" t="s">
        <v>2749</v>
      </c>
      <c r="B570" t="s">
        <v>1349</v>
      </c>
      <c r="C570" t="s">
        <v>1364</v>
      </c>
      <c r="D570" t="s">
        <v>1349</v>
      </c>
      <c r="E570">
        <v>-1</v>
      </c>
      <c r="F570" t="s">
        <v>1356</v>
      </c>
      <c r="G570">
        <v>1.1000000000000001E-3</v>
      </c>
      <c r="H570" t="s">
        <v>2750</v>
      </c>
      <c r="I570" t="s">
        <v>2209</v>
      </c>
    </row>
    <row r="571" spans="1:9" x14ac:dyDescent="0.25">
      <c r="A571" t="s">
        <v>2751</v>
      </c>
      <c r="B571" t="s">
        <v>1349</v>
      </c>
      <c r="C571" t="s">
        <v>1408</v>
      </c>
      <c r="D571" t="s">
        <v>1349</v>
      </c>
      <c r="E571" t="s">
        <v>1349</v>
      </c>
      <c r="F571" t="s">
        <v>1349</v>
      </c>
      <c r="G571">
        <v>1.1000000000000001E-3</v>
      </c>
      <c r="H571" t="s">
        <v>2752</v>
      </c>
      <c r="I571" t="s">
        <v>2317</v>
      </c>
    </row>
    <row r="572" spans="1:9" x14ac:dyDescent="0.25">
      <c r="A572" t="s">
        <v>2753</v>
      </c>
      <c r="B572" t="s">
        <v>1349</v>
      </c>
      <c r="C572" t="s">
        <v>1364</v>
      </c>
      <c r="D572" t="s">
        <v>1349</v>
      </c>
      <c r="E572" t="s">
        <v>1349</v>
      </c>
      <c r="F572" t="s">
        <v>1349</v>
      </c>
      <c r="G572">
        <v>1.1299999999999999E-3</v>
      </c>
      <c r="H572" t="s">
        <v>2754</v>
      </c>
      <c r="I572" t="s">
        <v>1349</v>
      </c>
    </row>
    <row r="573" spans="1:9" x14ac:dyDescent="0.25">
      <c r="A573" t="s">
        <v>2755</v>
      </c>
      <c r="B573" t="s">
        <v>1349</v>
      </c>
      <c r="C573" t="s">
        <v>1395</v>
      </c>
      <c r="D573" t="s">
        <v>1349</v>
      </c>
      <c r="E573" t="s">
        <v>1349</v>
      </c>
      <c r="F573" t="s">
        <v>1349</v>
      </c>
      <c r="G573">
        <v>1.1299999999999999E-3</v>
      </c>
      <c r="H573" t="s">
        <v>2756</v>
      </c>
      <c r="I573" t="s">
        <v>1953</v>
      </c>
    </row>
    <row r="574" spans="1:9" x14ac:dyDescent="0.25">
      <c r="A574" t="s">
        <v>2757</v>
      </c>
      <c r="B574" t="s">
        <v>1349</v>
      </c>
      <c r="C574" t="s">
        <v>1378</v>
      </c>
      <c r="D574" t="s">
        <v>1349</v>
      </c>
      <c r="E574" t="s">
        <v>1349</v>
      </c>
      <c r="F574" t="s">
        <v>1349</v>
      </c>
      <c r="G574">
        <v>1.1299999999999999E-3</v>
      </c>
      <c r="H574" t="s">
        <v>2758</v>
      </c>
      <c r="I574" t="s">
        <v>1349</v>
      </c>
    </row>
    <row r="575" spans="1:9" x14ac:dyDescent="0.25">
      <c r="A575" t="s">
        <v>2759</v>
      </c>
      <c r="B575" t="s">
        <v>1349</v>
      </c>
      <c r="C575" t="s">
        <v>1355</v>
      </c>
      <c r="D575" t="s">
        <v>1349</v>
      </c>
      <c r="E575" t="s">
        <v>1349</v>
      </c>
      <c r="F575" t="s">
        <v>1349</v>
      </c>
      <c r="G575">
        <v>1.1299999999999999E-3</v>
      </c>
      <c r="H575" t="s">
        <v>2477</v>
      </c>
      <c r="I575" t="s">
        <v>1349</v>
      </c>
    </row>
    <row r="576" spans="1:9" x14ac:dyDescent="0.25">
      <c r="A576" t="s">
        <v>2760</v>
      </c>
      <c r="B576" t="s">
        <v>1349</v>
      </c>
      <c r="C576" t="s">
        <v>1378</v>
      </c>
      <c r="D576" t="s">
        <v>1349</v>
      </c>
      <c r="E576" t="s">
        <v>1349</v>
      </c>
      <c r="F576" t="s">
        <v>1349</v>
      </c>
      <c r="G576">
        <v>1.1299999999999999E-3</v>
      </c>
      <c r="H576" t="s">
        <v>2761</v>
      </c>
      <c r="I576" t="s">
        <v>1349</v>
      </c>
    </row>
    <row r="577" spans="1:9" x14ac:dyDescent="0.25">
      <c r="A577" t="s">
        <v>2762</v>
      </c>
      <c r="B577" t="s">
        <v>1349</v>
      </c>
      <c r="C577" t="s">
        <v>1481</v>
      </c>
      <c r="D577" t="s">
        <v>1349</v>
      </c>
      <c r="E577" t="s">
        <v>1349</v>
      </c>
      <c r="F577" t="s">
        <v>1349</v>
      </c>
      <c r="G577">
        <v>1.1299999999999999E-3</v>
      </c>
      <c r="H577" t="s">
        <v>2763</v>
      </c>
      <c r="I577" t="s">
        <v>1349</v>
      </c>
    </row>
    <row r="578" spans="1:9" x14ac:dyDescent="0.25">
      <c r="A578" t="s">
        <v>2764</v>
      </c>
      <c r="B578" t="s">
        <v>1349</v>
      </c>
      <c r="C578" t="s">
        <v>1364</v>
      </c>
      <c r="D578" t="s">
        <v>1349</v>
      </c>
      <c r="E578" t="s">
        <v>1349</v>
      </c>
      <c r="F578" t="s">
        <v>1349</v>
      </c>
      <c r="G578">
        <v>1.1299999999999999E-3</v>
      </c>
      <c r="H578" t="s">
        <v>2472</v>
      </c>
      <c r="I578" t="s">
        <v>2473</v>
      </c>
    </row>
    <row r="579" spans="1:9" x14ac:dyDescent="0.25">
      <c r="A579" t="s">
        <v>2765</v>
      </c>
      <c r="B579" t="s">
        <v>1349</v>
      </c>
      <c r="C579" t="s">
        <v>1395</v>
      </c>
      <c r="D579" t="s">
        <v>1349</v>
      </c>
      <c r="E579" t="s">
        <v>1349</v>
      </c>
      <c r="F579" t="s">
        <v>1349</v>
      </c>
      <c r="G579">
        <v>1.1299999999999999E-3</v>
      </c>
      <c r="H579" t="s">
        <v>2766</v>
      </c>
      <c r="I579" t="s">
        <v>1349</v>
      </c>
    </row>
    <row r="580" spans="1:9" x14ac:dyDescent="0.25">
      <c r="A580" t="s">
        <v>2767</v>
      </c>
      <c r="B580" t="s">
        <v>1349</v>
      </c>
      <c r="C580" t="s">
        <v>1387</v>
      </c>
      <c r="D580" t="s">
        <v>1349</v>
      </c>
      <c r="E580" t="s">
        <v>1349</v>
      </c>
      <c r="F580" t="s">
        <v>1349</v>
      </c>
      <c r="G580">
        <v>1.1299999999999999E-3</v>
      </c>
      <c r="H580" t="s">
        <v>2458</v>
      </c>
      <c r="I580" t="s">
        <v>1349</v>
      </c>
    </row>
    <row r="581" spans="1:9" x14ac:dyDescent="0.25">
      <c r="A581" t="s">
        <v>2768</v>
      </c>
      <c r="B581" t="s">
        <v>1349</v>
      </c>
      <c r="C581" t="s">
        <v>1387</v>
      </c>
      <c r="D581" t="s">
        <v>1349</v>
      </c>
      <c r="E581" t="s">
        <v>1349</v>
      </c>
      <c r="F581" t="s">
        <v>1349</v>
      </c>
      <c r="G581">
        <v>1.1299999999999999E-3</v>
      </c>
      <c r="H581" t="s">
        <v>2482</v>
      </c>
      <c r="I581" t="s">
        <v>1349</v>
      </c>
    </row>
    <row r="582" spans="1:9" x14ac:dyDescent="0.25">
      <c r="A582" t="s">
        <v>2769</v>
      </c>
      <c r="B582" t="s">
        <v>1349</v>
      </c>
      <c r="C582" t="s">
        <v>1395</v>
      </c>
      <c r="D582" t="s">
        <v>1349</v>
      </c>
      <c r="E582" t="s">
        <v>1349</v>
      </c>
      <c r="F582" t="s">
        <v>1349</v>
      </c>
      <c r="G582">
        <v>1.1299999999999999E-3</v>
      </c>
      <c r="H582" t="s">
        <v>2770</v>
      </c>
      <c r="I582" t="s">
        <v>2254</v>
      </c>
    </row>
    <row r="583" spans="1:9" x14ac:dyDescent="0.25">
      <c r="A583" t="s">
        <v>2771</v>
      </c>
      <c r="B583" t="s">
        <v>1349</v>
      </c>
      <c r="C583" t="s">
        <v>1387</v>
      </c>
      <c r="D583" t="s">
        <v>1349</v>
      </c>
      <c r="E583" t="s">
        <v>1349</v>
      </c>
      <c r="F583" t="s">
        <v>1349</v>
      </c>
      <c r="G583">
        <v>1.1299999999999999E-3</v>
      </c>
      <c r="H583" t="s">
        <v>2772</v>
      </c>
      <c r="I583" t="s">
        <v>1349</v>
      </c>
    </row>
    <row r="584" spans="1:9" x14ac:dyDescent="0.25">
      <c r="A584" t="s">
        <v>2773</v>
      </c>
      <c r="B584" t="s">
        <v>1349</v>
      </c>
      <c r="C584" t="s">
        <v>1364</v>
      </c>
      <c r="D584" t="s">
        <v>1349</v>
      </c>
      <c r="E584" t="s">
        <v>1349</v>
      </c>
      <c r="F584" t="s">
        <v>1349</v>
      </c>
      <c r="G584">
        <v>1.1299999999999999E-3</v>
      </c>
      <c r="H584" t="s">
        <v>2774</v>
      </c>
      <c r="I584" t="s">
        <v>1349</v>
      </c>
    </row>
    <row r="585" spans="1:9" x14ac:dyDescent="0.25">
      <c r="A585" t="s">
        <v>2775</v>
      </c>
      <c r="B585" t="s">
        <v>1349</v>
      </c>
      <c r="C585" t="s">
        <v>1387</v>
      </c>
      <c r="D585" t="s">
        <v>1349</v>
      </c>
      <c r="E585" t="s">
        <v>1349</v>
      </c>
      <c r="F585" t="s">
        <v>1349</v>
      </c>
      <c r="G585">
        <v>1.1299999999999999E-3</v>
      </c>
      <c r="H585" t="s">
        <v>2776</v>
      </c>
      <c r="I585" t="s">
        <v>1349</v>
      </c>
    </row>
    <row r="586" spans="1:9" x14ac:dyDescent="0.25">
      <c r="A586" t="s">
        <v>2777</v>
      </c>
      <c r="B586" t="s">
        <v>1349</v>
      </c>
      <c r="C586" t="s">
        <v>1424</v>
      </c>
      <c r="D586" t="s">
        <v>1349</v>
      </c>
      <c r="E586" t="s">
        <v>1349</v>
      </c>
      <c r="F586" t="s">
        <v>1349</v>
      </c>
      <c r="G586">
        <v>1.1299999999999999E-3</v>
      </c>
      <c r="H586" t="s">
        <v>2778</v>
      </c>
      <c r="I586" t="s">
        <v>1349</v>
      </c>
    </row>
    <row r="587" spans="1:9" x14ac:dyDescent="0.25">
      <c r="A587" t="s">
        <v>2779</v>
      </c>
      <c r="B587" t="s">
        <v>1349</v>
      </c>
      <c r="C587" t="s">
        <v>1387</v>
      </c>
      <c r="D587" t="s">
        <v>1349</v>
      </c>
      <c r="E587" t="s">
        <v>1349</v>
      </c>
      <c r="F587" t="s">
        <v>1349</v>
      </c>
      <c r="G587">
        <v>1.1299999999999999E-3</v>
      </c>
      <c r="H587" t="s">
        <v>2780</v>
      </c>
      <c r="I587" t="s">
        <v>1349</v>
      </c>
    </row>
    <row r="588" spans="1:9" x14ac:dyDescent="0.25">
      <c r="A588" t="s">
        <v>2781</v>
      </c>
      <c r="B588" t="s">
        <v>1349</v>
      </c>
      <c r="C588" t="s">
        <v>1395</v>
      </c>
      <c r="D588" t="s">
        <v>1349</v>
      </c>
      <c r="E588" t="s">
        <v>1349</v>
      </c>
      <c r="F588" t="s">
        <v>1349</v>
      </c>
      <c r="G588">
        <v>1.1299999999999999E-3</v>
      </c>
      <c r="H588" t="s">
        <v>2782</v>
      </c>
      <c r="I588" t="s">
        <v>1349</v>
      </c>
    </row>
    <row r="589" spans="1:9" x14ac:dyDescent="0.25">
      <c r="A589" t="s">
        <v>2783</v>
      </c>
      <c r="B589" t="s">
        <v>1349</v>
      </c>
      <c r="C589" t="s">
        <v>1378</v>
      </c>
      <c r="D589" t="s">
        <v>1349</v>
      </c>
      <c r="E589" t="s">
        <v>1349</v>
      </c>
      <c r="F589" t="s">
        <v>1349</v>
      </c>
      <c r="G589">
        <v>1.1299999999999999E-3</v>
      </c>
      <c r="H589" t="s">
        <v>2784</v>
      </c>
      <c r="I589" t="s">
        <v>1792</v>
      </c>
    </row>
    <row r="590" spans="1:9" x14ac:dyDescent="0.25">
      <c r="A590" t="s">
        <v>2785</v>
      </c>
      <c r="B590" t="s">
        <v>1349</v>
      </c>
      <c r="C590" t="s">
        <v>1424</v>
      </c>
      <c r="D590" t="s">
        <v>1349</v>
      </c>
      <c r="E590" t="s">
        <v>1349</v>
      </c>
      <c r="F590" t="s">
        <v>1349</v>
      </c>
      <c r="G590">
        <v>1.1299999999999999E-3</v>
      </c>
      <c r="H590" t="s">
        <v>2786</v>
      </c>
      <c r="I590" t="s">
        <v>1349</v>
      </c>
    </row>
    <row r="591" spans="1:9" x14ac:dyDescent="0.25">
      <c r="A591" t="s">
        <v>2787</v>
      </c>
      <c r="B591" t="s">
        <v>1349</v>
      </c>
      <c r="C591" t="s">
        <v>1395</v>
      </c>
      <c r="D591" t="s">
        <v>1349</v>
      </c>
      <c r="E591" t="s">
        <v>1349</v>
      </c>
      <c r="F591" t="s">
        <v>1349</v>
      </c>
      <c r="G591">
        <v>1.1299999999999999E-3</v>
      </c>
      <c r="H591" t="s">
        <v>2772</v>
      </c>
      <c r="I591" t="s">
        <v>1349</v>
      </c>
    </row>
    <row r="592" spans="1:9" x14ac:dyDescent="0.25">
      <c r="A592" t="s">
        <v>2788</v>
      </c>
      <c r="B592" t="s">
        <v>1349</v>
      </c>
      <c r="C592" t="s">
        <v>2091</v>
      </c>
      <c r="D592" t="s">
        <v>1349</v>
      </c>
      <c r="E592" t="s">
        <v>1349</v>
      </c>
      <c r="F592" t="s">
        <v>1349</v>
      </c>
      <c r="G592">
        <v>1.1299999999999999E-3</v>
      </c>
      <c r="H592" t="s">
        <v>2470</v>
      </c>
      <c r="I592" t="s">
        <v>1349</v>
      </c>
    </row>
    <row r="593" spans="1:9" x14ac:dyDescent="0.25">
      <c r="A593" t="s">
        <v>2789</v>
      </c>
      <c r="B593" t="s">
        <v>1349</v>
      </c>
      <c r="C593" t="s">
        <v>1399</v>
      </c>
      <c r="D593" t="s">
        <v>1349</v>
      </c>
      <c r="E593" t="s">
        <v>1349</v>
      </c>
      <c r="F593" t="s">
        <v>1349</v>
      </c>
      <c r="G593">
        <v>1.1299999999999999E-3</v>
      </c>
      <c r="H593" t="s">
        <v>2790</v>
      </c>
      <c r="I593" t="s">
        <v>1349</v>
      </c>
    </row>
    <row r="594" spans="1:9" x14ac:dyDescent="0.25">
      <c r="A594" t="s">
        <v>2791</v>
      </c>
      <c r="B594" t="s">
        <v>1349</v>
      </c>
      <c r="C594" t="s">
        <v>1387</v>
      </c>
      <c r="D594" t="s">
        <v>1349</v>
      </c>
      <c r="E594" t="s">
        <v>1349</v>
      </c>
      <c r="F594" t="s">
        <v>1349</v>
      </c>
      <c r="G594">
        <v>1.1299999999999999E-3</v>
      </c>
      <c r="H594" t="s">
        <v>2792</v>
      </c>
      <c r="I594" t="s">
        <v>1349</v>
      </c>
    </row>
    <row r="595" spans="1:9" x14ac:dyDescent="0.25">
      <c r="A595" t="s">
        <v>2793</v>
      </c>
      <c r="B595" t="s">
        <v>1349</v>
      </c>
      <c r="C595" t="s">
        <v>1387</v>
      </c>
      <c r="D595" t="s">
        <v>1349</v>
      </c>
      <c r="E595" t="s">
        <v>1349</v>
      </c>
      <c r="F595" t="s">
        <v>1349</v>
      </c>
      <c r="G595">
        <v>1.1299999999999999E-3</v>
      </c>
      <c r="H595" t="s">
        <v>2794</v>
      </c>
      <c r="I595" t="s">
        <v>1349</v>
      </c>
    </row>
    <row r="596" spans="1:9" x14ac:dyDescent="0.25">
      <c r="A596" t="s">
        <v>2795</v>
      </c>
      <c r="B596" t="s">
        <v>1349</v>
      </c>
      <c r="C596" t="s">
        <v>1395</v>
      </c>
      <c r="D596" t="s">
        <v>1349</v>
      </c>
      <c r="E596" t="s">
        <v>1349</v>
      </c>
      <c r="F596" t="s">
        <v>1349</v>
      </c>
      <c r="G596">
        <v>1.1299999999999999E-3</v>
      </c>
      <c r="H596" t="s">
        <v>2796</v>
      </c>
      <c r="I596" t="s">
        <v>1349</v>
      </c>
    </row>
    <row r="597" spans="1:9" x14ac:dyDescent="0.25">
      <c r="A597" t="s">
        <v>2797</v>
      </c>
      <c r="B597" t="s">
        <v>1349</v>
      </c>
      <c r="C597" t="s">
        <v>1454</v>
      </c>
      <c r="D597" t="s">
        <v>1349</v>
      </c>
      <c r="E597" t="s">
        <v>1349</v>
      </c>
      <c r="F597" t="s">
        <v>1349</v>
      </c>
      <c r="G597">
        <v>1.1299999999999999E-3</v>
      </c>
      <c r="H597" t="s">
        <v>2798</v>
      </c>
      <c r="I597" t="s">
        <v>1349</v>
      </c>
    </row>
    <row r="598" spans="1:9" x14ac:dyDescent="0.25">
      <c r="A598" t="s">
        <v>2799</v>
      </c>
      <c r="B598" t="s">
        <v>1349</v>
      </c>
      <c r="C598" t="s">
        <v>1395</v>
      </c>
      <c r="D598" t="s">
        <v>1349</v>
      </c>
      <c r="E598" t="s">
        <v>1349</v>
      </c>
      <c r="F598" t="s">
        <v>1349</v>
      </c>
      <c r="G598">
        <v>1.1299999999999999E-3</v>
      </c>
      <c r="H598" t="s">
        <v>2800</v>
      </c>
      <c r="I598" t="s">
        <v>1349</v>
      </c>
    </row>
    <row r="599" spans="1:9" x14ac:dyDescent="0.25">
      <c r="A599" t="s">
        <v>2801</v>
      </c>
      <c r="B599" t="s">
        <v>1349</v>
      </c>
      <c r="C599" t="s">
        <v>1387</v>
      </c>
      <c r="D599" t="s">
        <v>1349</v>
      </c>
      <c r="E599" t="s">
        <v>1349</v>
      </c>
      <c r="F599" t="s">
        <v>1349</v>
      </c>
      <c r="G599">
        <v>1.1299999999999999E-3</v>
      </c>
      <c r="H599" t="s">
        <v>2802</v>
      </c>
      <c r="I599" t="s">
        <v>1349</v>
      </c>
    </row>
    <row r="600" spans="1:9" x14ac:dyDescent="0.25">
      <c r="A600" t="s">
        <v>2803</v>
      </c>
      <c r="B600" t="s">
        <v>1349</v>
      </c>
      <c r="C600" t="s">
        <v>1424</v>
      </c>
      <c r="D600" t="s">
        <v>1349</v>
      </c>
      <c r="E600" t="s">
        <v>1349</v>
      </c>
      <c r="F600" t="s">
        <v>1349</v>
      </c>
      <c r="G600">
        <v>1.1299999999999999E-3</v>
      </c>
      <c r="H600" t="s">
        <v>2804</v>
      </c>
      <c r="I600" t="s">
        <v>2089</v>
      </c>
    </row>
    <row r="601" spans="1:9" x14ac:dyDescent="0.25">
      <c r="A601" t="s">
        <v>2805</v>
      </c>
      <c r="B601" t="s">
        <v>1349</v>
      </c>
      <c r="C601" t="s">
        <v>1395</v>
      </c>
      <c r="D601" t="s">
        <v>1349</v>
      </c>
      <c r="E601" t="s">
        <v>1349</v>
      </c>
      <c r="F601" t="s">
        <v>1349</v>
      </c>
      <c r="G601">
        <v>1.1299999999999999E-3</v>
      </c>
      <c r="H601" t="s">
        <v>2806</v>
      </c>
      <c r="I601" t="s">
        <v>1349</v>
      </c>
    </row>
    <row r="602" spans="1:9" x14ac:dyDescent="0.25">
      <c r="A602" t="s">
        <v>2807</v>
      </c>
      <c r="B602" t="s">
        <v>1349</v>
      </c>
      <c r="C602" t="s">
        <v>2122</v>
      </c>
      <c r="D602" t="s">
        <v>1349</v>
      </c>
      <c r="E602" t="s">
        <v>1349</v>
      </c>
      <c r="F602" t="s">
        <v>1349</v>
      </c>
      <c r="G602">
        <v>1.1299999999999999E-3</v>
      </c>
      <c r="H602" t="s">
        <v>2808</v>
      </c>
      <c r="I602" t="s">
        <v>1349</v>
      </c>
    </row>
    <row r="603" spans="1:9" x14ac:dyDescent="0.25">
      <c r="A603" t="s">
        <v>2809</v>
      </c>
      <c r="B603" t="s">
        <v>1349</v>
      </c>
      <c r="C603" t="s">
        <v>1387</v>
      </c>
      <c r="D603" t="s">
        <v>1349</v>
      </c>
      <c r="E603" t="s">
        <v>1349</v>
      </c>
      <c r="F603" t="s">
        <v>1349</v>
      </c>
      <c r="G603">
        <v>1.1299999999999999E-3</v>
      </c>
      <c r="H603" t="s">
        <v>2810</v>
      </c>
      <c r="I603" t="s">
        <v>2212</v>
      </c>
    </row>
    <row r="604" spans="1:9" x14ac:dyDescent="0.25">
      <c r="A604" t="s">
        <v>2811</v>
      </c>
      <c r="B604" t="s">
        <v>1349</v>
      </c>
      <c r="C604" t="s">
        <v>1424</v>
      </c>
      <c r="D604" t="s">
        <v>1349</v>
      </c>
      <c r="E604" t="s">
        <v>1349</v>
      </c>
      <c r="F604" t="s">
        <v>1349</v>
      </c>
      <c r="G604">
        <v>1.1299999999999999E-3</v>
      </c>
      <c r="H604" t="s">
        <v>2812</v>
      </c>
      <c r="I604" t="s">
        <v>1349</v>
      </c>
    </row>
    <row r="605" spans="1:9" x14ac:dyDescent="0.25">
      <c r="A605" t="s">
        <v>2813</v>
      </c>
      <c r="B605" t="s">
        <v>1349</v>
      </c>
      <c r="C605" t="s">
        <v>1395</v>
      </c>
      <c r="D605" t="s">
        <v>1349</v>
      </c>
      <c r="E605" t="s">
        <v>1349</v>
      </c>
      <c r="F605" t="s">
        <v>1349</v>
      </c>
      <c r="G605">
        <v>1.1299999999999999E-3</v>
      </c>
      <c r="H605" t="s">
        <v>2814</v>
      </c>
      <c r="I605" t="s">
        <v>1349</v>
      </c>
    </row>
    <row r="606" spans="1:9" x14ac:dyDescent="0.25">
      <c r="A606" t="s">
        <v>2815</v>
      </c>
      <c r="B606" t="s">
        <v>1349</v>
      </c>
      <c r="C606" t="s">
        <v>2091</v>
      </c>
      <c r="D606" t="s">
        <v>1349</v>
      </c>
      <c r="E606" t="s">
        <v>1349</v>
      </c>
      <c r="F606" t="s">
        <v>1349</v>
      </c>
      <c r="G606">
        <v>1.1299999999999999E-3</v>
      </c>
      <c r="H606" t="s">
        <v>2816</v>
      </c>
      <c r="I606" t="s">
        <v>2817</v>
      </c>
    </row>
    <row r="607" spans="1:9" x14ac:dyDescent="0.25">
      <c r="A607" t="s">
        <v>2818</v>
      </c>
      <c r="B607" t="s">
        <v>1349</v>
      </c>
      <c r="C607" t="s">
        <v>1764</v>
      </c>
      <c r="D607" t="s">
        <v>1349</v>
      </c>
      <c r="E607" t="s">
        <v>1349</v>
      </c>
      <c r="F607" t="s">
        <v>1349</v>
      </c>
      <c r="G607">
        <v>1.1299999999999999E-3</v>
      </c>
      <c r="H607" t="s">
        <v>2819</v>
      </c>
      <c r="I607" t="s">
        <v>1349</v>
      </c>
    </row>
    <row r="608" spans="1:9" x14ac:dyDescent="0.25">
      <c r="A608" t="s">
        <v>2820</v>
      </c>
      <c r="B608" t="s">
        <v>1349</v>
      </c>
      <c r="C608" t="s">
        <v>1408</v>
      </c>
      <c r="D608" t="s">
        <v>1349</v>
      </c>
      <c r="E608" t="s">
        <v>1349</v>
      </c>
      <c r="F608" t="s">
        <v>1349</v>
      </c>
      <c r="G608">
        <v>1.1299999999999999E-3</v>
      </c>
      <c r="H608" t="s">
        <v>2814</v>
      </c>
      <c r="I608" t="s">
        <v>1349</v>
      </c>
    </row>
    <row r="609" spans="1:9" x14ac:dyDescent="0.25">
      <c r="A609" t="s">
        <v>2821</v>
      </c>
      <c r="B609" t="s">
        <v>1349</v>
      </c>
      <c r="C609" t="s">
        <v>1458</v>
      </c>
      <c r="D609" t="s">
        <v>1349</v>
      </c>
      <c r="E609" t="s">
        <v>1349</v>
      </c>
      <c r="F609" t="s">
        <v>1349</v>
      </c>
      <c r="G609">
        <v>1.1299999999999999E-3</v>
      </c>
      <c r="H609" t="s">
        <v>2822</v>
      </c>
      <c r="I609" t="s">
        <v>1349</v>
      </c>
    </row>
    <row r="610" spans="1:9" x14ac:dyDescent="0.25">
      <c r="A610" t="s">
        <v>2823</v>
      </c>
      <c r="B610" t="s">
        <v>1349</v>
      </c>
      <c r="C610" t="s">
        <v>1387</v>
      </c>
      <c r="D610" t="s">
        <v>1349</v>
      </c>
      <c r="E610" t="s">
        <v>1349</v>
      </c>
      <c r="F610" t="s">
        <v>1349</v>
      </c>
      <c r="G610">
        <v>1.1299999999999999E-3</v>
      </c>
      <c r="H610" t="s">
        <v>2824</v>
      </c>
      <c r="I610" t="s">
        <v>1349</v>
      </c>
    </row>
    <row r="611" spans="1:9" x14ac:dyDescent="0.25">
      <c r="A611" t="s">
        <v>2825</v>
      </c>
      <c r="B611" t="s">
        <v>1349</v>
      </c>
      <c r="C611" t="s">
        <v>1364</v>
      </c>
      <c r="D611" t="s">
        <v>1349</v>
      </c>
      <c r="E611" t="s">
        <v>1349</v>
      </c>
      <c r="F611" t="s">
        <v>1349</v>
      </c>
      <c r="G611">
        <v>1.1299999999999999E-3</v>
      </c>
      <c r="H611" t="s">
        <v>2456</v>
      </c>
      <c r="I611" t="s">
        <v>1349</v>
      </c>
    </row>
    <row r="612" spans="1:9" x14ac:dyDescent="0.25">
      <c r="A612" t="s">
        <v>2826</v>
      </c>
      <c r="B612" t="s">
        <v>1349</v>
      </c>
      <c r="C612" t="s">
        <v>1525</v>
      </c>
      <c r="D612" t="s">
        <v>1349</v>
      </c>
      <c r="E612" t="s">
        <v>1349</v>
      </c>
      <c r="F612" t="s">
        <v>1349</v>
      </c>
      <c r="G612">
        <v>1.1299999999999999E-3</v>
      </c>
      <c r="H612" t="s">
        <v>2763</v>
      </c>
      <c r="I612" t="s">
        <v>1349</v>
      </c>
    </row>
    <row r="613" spans="1:9" x14ac:dyDescent="0.25">
      <c r="A613" t="s">
        <v>2827</v>
      </c>
      <c r="B613" t="s">
        <v>1349</v>
      </c>
      <c r="C613" t="s">
        <v>1364</v>
      </c>
      <c r="D613" t="s">
        <v>1349</v>
      </c>
      <c r="E613" t="s">
        <v>1349</v>
      </c>
      <c r="F613" t="s">
        <v>1349</v>
      </c>
      <c r="G613">
        <v>1.1299999999999999E-3</v>
      </c>
      <c r="H613" t="s">
        <v>2828</v>
      </c>
      <c r="I613" t="s">
        <v>1349</v>
      </c>
    </row>
    <row r="614" spans="1:9" x14ac:dyDescent="0.25">
      <c r="A614" t="s">
        <v>2829</v>
      </c>
      <c r="B614" t="s">
        <v>1349</v>
      </c>
      <c r="C614" t="s">
        <v>1364</v>
      </c>
      <c r="D614" t="s">
        <v>1349</v>
      </c>
      <c r="E614" t="s">
        <v>1349</v>
      </c>
      <c r="F614" t="s">
        <v>1349</v>
      </c>
      <c r="G614">
        <v>1.1299999999999999E-3</v>
      </c>
      <c r="H614" t="s">
        <v>2828</v>
      </c>
      <c r="I614" t="s">
        <v>1349</v>
      </c>
    </row>
    <row r="615" spans="1:9" x14ac:dyDescent="0.25">
      <c r="A615" t="s">
        <v>2830</v>
      </c>
      <c r="B615" t="s">
        <v>1349</v>
      </c>
      <c r="C615" t="s">
        <v>1364</v>
      </c>
      <c r="D615" t="s">
        <v>1349</v>
      </c>
      <c r="E615" t="s">
        <v>1349</v>
      </c>
      <c r="F615" t="s">
        <v>1349</v>
      </c>
      <c r="G615">
        <v>1.1299999999999999E-3</v>
      </c>
      <c r="H615" t="s">
        <v>2828</v>
      </c>
      <c r="I615" t="s">
        <v>1349</v>
      </c>
    </row>
    <row r="616" spans="1:9" x14ac:dyDescent="0.25">
      <c r="A616" t="s">
        <v>2831</v>
      </c>
      <c r="B616" t="s">
        <v>1349</v>
      </c>
      <c r="C616" t="s">
        <v>1364</v>
      </c>
      <c r="D616" t="s">
        <v>1349</v>
      </c>
      <c r="E616" t="s">
        <v>1349</v>
      </c>
      <c r="F616" t="s">
        <v>1349</v>
      </c>
      <c r="G616">
        <v>1.1299999999999999E-3</v>
      </c>
      <c r="H616" t="s">
        <v>2832</v>
      </c>
      <c r="I616" t="s">
        <v>1349</v>
      </c>
    </row>
    <row r="617" spans="1:9" x14ac:dyDescent="0.25">
      <c r="A617" t="s">
        <v>2833</v>
      </c>
      <c r="B617" t="s">
        <v>1349</v>
      </c>
      <c r="C617" t="s">
        <v>1364</v>
      </c>
      <c r="D617" t="s">
        <v>1349</v>
      </c>
      <c r="E617" t="s">
        <v>1349</v>
      </c>
      <c r="F617" t="s">
        <v>1349</v>
      </c>
      <c r="G617">
        <v>1.1299999999999999E-3</v>
      </c>
      <c r="H617" t="s">
        <v>2834</v>
      </c>
      <c r="I617" t="s">
        <v>1349</v>
      </c>
    </row>
    <row r="618" spans="1:9" x14ac:dyDescent="0.25">
      <c r="A618" t="s">
        <v>2835</v>
      </c>
      <c r="B618" t="s">
        <v>1349</v>
      </c>
      <c r="C618" t="s">
        <v>1462</v>
      </c>
      <c r="D618" t="s">
        <v>1349</v>
      </c>
      <c r="E618" t="s">
        <v>1349</v>
      </c>
      <c r="F618" t="s">
        <v>1349</v>
      </c>
      <c r="G618">
        <v>1.1299999999999999E-3</v>
      </c>
      <c r="H618" t="s">
        <v>2836</v>
      </c>
      <c r="I618" t="s">
        <v>1349</v>
      </c>
    </row>
    <row r="619" spans="1:9" x14ac:dyDescent="0.25">
      <c r="A619" t="s">
        <v>2837</v>
      </c>
      <c r="B619" t="s">
        <v>1349</v>
      </c>
      <c r="C619" t="s">
        <v>1525</v>
      </c>
      <c r="D619" t="s">
        <v>1349</v>
      </c>
      <c r="E619" t="s">
        <v>1349</v>
      </c>
      <c r="F619" t="s">
        <v>1349</v>
      </c>
      <c r="G619">
        <v>1.1299999999999999E-3</v>
      </c>
      <c r="H619" t="s">
        <v>2838</v>
      </c>
      <c r="I619" t="s">
        <v>1349</v>
      </c>
    </row>
    <row r="620" spans="1:9" x14ac:dyDescent="0.25">
      <c r="A620" t="s">
        <v>2839</v>
      </c>
      <c r="B620" t="s">
        <v>1349</v>
      </c>
      <c r="C620" t="s">
        <v>1525</v>
      </c>
      <c r="D620" t="s">
        <v>1349</v>
      </c>
      <c r="E620" t="s">
        <v>1349</v>
      </c>
      <c r="F620" t="s">
        <v>1349</v>
      </c>
      <c r="G620">
        <v>1.1299999999999999E-3</v>
      </c>
      <c r="H620" t="s">
        <v>2840</v>
      </c>
      <c r="I620" t="s">
        <v>1349</v>
      </c>
    </row>
    <row r="621" spans="1:9" x14ac:dyDescent="0.25">
      <c r="A621" t="s">
        <v>2841</v>
      </c>
      <c r="B621" t="s">
        <v>1349</v>
      </c>
      <c r="C621" t="s">
        <v>1364</v>
      </c>
      <c r="D621" t="s">
        <v>1349</v>
      </c>
      <c r="E621" t="s">
        <v>1349</v>
      </c>
      <c r="F621" t="s">
        <v>1349</v>
      </c>
      <c r="G621">
        <v>1.1299999999999999E-3</v>
      </c>
      <c r="H621" t="s">
        <v>2475</v>
      </c>
      <c r="I621" t="s">
        <v>1349</v>
      </c>
    </row>
    <row r="622" spans="1:9" x14ac:dyDescent="0.25">
      <c r="A622" t="s">
        <v>2842</v>
      </c>
      <c r="B622" t="s">
        <v>1349</v>
      </c>
      <c r="C622" t="s">
        <v>2179</v>
      </c>
      <c r="D622" t="s">
        <v>1349</v>
      </c>
      <c r="E622" t="s">
        <v>1349</v>
      </c>
      <c r="F622" t="s">
        <v>1349</v>
      </c>
      <c r="G622">
        <v>1.1299999999999999E-3</v>
      </c>
      <c r="H622" t="s">
        <v>2843</v>
      </c>
      <c r="I622" t="s">
        <v>2009</v>
      </c>
    </row>
    <row r="623" spans="1:9" x14ac:dyDescent="0.25">
      <c r="A623" t="s">
        <v>2844</v>
      </c>
      <c r="B623" t="s">
        <v>1349</v>
      </c>
      <c r="C623" t="s">
        <v>1525</v>
      </c>
      <c r="D623" t="s">
        <v>1349</v>
      </c>
      <c r="E623" t="s">
        <v>1349</v>
      </c>
      <c r="F623" t="s">
        <v>1349</v>
      </c>
      <c r="G623">
        <v>1.1299999999999999E-3</v>
      </c>
      <c r="H623" t="s">
        <v>2458</v>
      </c>
      <c r="I623" t="s">
        <v>1349</v>
      </c>
    </row>
    <row r="624" spans="1:9" x14ac:dyDescent="0.25">
      <c r="A624" t="s">
        <v>2845</v>
      </c>
      <c r="B624" t="s">
        <v>1349</v>
      </c>
      <c r="C624" t="s">
        <v>1525</v>
      </c>
      <c r="D624" t="s">
        <v>1349</v>
      </c>
      <c r="E624" t="s">
        <v>1349</v>
      </c>
      <c r="F624" t="s">
        <v>1349</v>
      </c>
      <c r="G624">
        <v>1.1299999999999999E-3</v>
      </c>
      <c r="H624" t="s">
        <v>2756</v>
      </c>
      <c r="I624" t="s">
        <v>2846</v>
      </c>
    </row>
    <row r="625" spans="1:9" x14ac:dyDescent="0.25">
      <c r="A625" t="s">
        <v>2847</v>
      </c>
      <c r="B625" t="s">
        <v>1349</v>
      </c>
      <c r="C625" t="s">
        <v>1350</v>
      </c>
      <c r="D625" t="s">
        <v>1349</v>
      </c>
      <c r="E625">
        <v>0.82899999999999996</v>
      </c>
      <c r="F625" t="s">
        <v>1356</v>
      </c>
      <c r="G625">
        <v>1.2899999999999999E-3</v>
      </c>
      <c r="H625" t="s">
        <v>2848</v>
      </c>
      <c r="I625" t="s">
        <v>2243</v>
      </c>
    </row>
    <row r="626" spans="1:9" x14ac:dyDescent="0.25">
      <c r="A626" t="s">
        <v>2849</v>
      </c>
      <c r="B626" t="s">
        <v>1349</v>
      </c>
      <c r="C626" t="s">
        <v>1408</v>
      </c>
      <c r="D626" t="s">
        <v>1349</v>
      </c>
      <c r="E626">
        <v>-6.8000000000000005E-2</v>
      </c>
      <c r="F626" t="s">
        <v>1349</v>
      </c>
      <c r="G626">
        <v>1.2899999999999999E-3</v>
      </c>
      <c r="H626" t="s">
        <v>2850</v>
      </c>
      <c r="I626" t="s">
        <v>1349</v>
      </c>
    </row>
    <row r="627" spans="1:9" x14ac:dyDescent="0.25">
      <c r="A627" t="s">
        <v>2851</v>
      </c>
      <c r="B627" t="s">
        <v>1349</v>
      </c>
      <c r="C627" t="s">
        <v>1424</v>
      </c>
      <c r="D627" t="s">
        <v>1349</v>
      </c>
      <c r="E627" t="s">
        <v>1349</v>
      </c>
      <c r="F627" t="s">
        <v>1349</v>
      </c>
      <c r="G627">
        <v>1.2899999999999999E-3</v>
      </c>
      <c r="H627" t="s">
        <v>2852</v>
      </c>
      <c r="I627" t="s">
        <v>2853</v>
      </c>
    </row>
    <row r="628" spans="1:9" x14ac:dyDescent="0.25">
      <c r="A628" t="s">
        <v>2854</v>
      </c>
      <c r="B628">
        <v>1.8320000000000001</v>
      </c>
      <c r="C628" t="s">
        <v>1408</v>
      </c>
      <c r="D628" t="s">
        <v>1349</v>
      </c>
      <c r="E628" t="s">
        <v>1349</v>
      </c>
      <c r="F628" t="s">
        <v>1349</v>
      </c>
      <c r="G628">
        <v>1.2899999999999999E-3</v>
      </c>
      <c r="H628" t="s">
        <v>2855</v>
      </c>
      <c r="I628" t="s">
        <v>1967</v>
      </c>
    </row>
    <row r="629" spans="1:9" x14ac:dyDescent="0.25">
      <c r="A629" t="s">
        <v>2856</v>
      </c>
      <c r="B629" t="s">
        <v>1349</v>
      </c>
      <c r="C629" t="s">
        <v>1424</v>
      </c>
      <c r="D629" t="s">
        <v>1349</v>
      </c>
      <c r="E629" t="s">
        <v>1349</v>
      </c>
      <c r="F629" t="s">
        <v>1349</v>
      </c>
      <c r="G629">
        <v>1.2899999999999999E-3</v>
      </c>
      <c r="H629" t="s">
        <v>2857</v>
      </c>
      <c r="I629" t="s">
        <v>2858</v>
      </c>
    </row>
    <row r="630" spans="1:9" x14ac:dyDescent="0.25">
      <c r="A630" t="s">
        <v>2859</v>
      </c>
      <c r="B630" t="s">
        <v>1349</v>
      </c>
      <c r="C630" t="s">
        <v>1424</v>
      </c>
      <c r="D630" t="s">
        <v>1349</v>
      </c>
      <c r="E630" t="s">
        <v>1349</v>
      </c>
      <c r="F630" t="s">
        <v>1349</v>
      </c>
      <c r="G630">
        <v>1.42E-3</v>
      </c>
      <c r="H630" t="s">
        <v>2339</v>
      </c>
      <c r="I630" t="s">
        <v>1814</v>
      </c>
    </row>
    <row r="631" spans="1:9" x14ac:dyDescent="0.25">
      <c r="A631" t="s">
        <v>2860</v>
      </c>
      <c r="B631" t="s">
        <v>1349</v>
      </c>
      <c r="C631" t="s">
        <v>1355</v>
      </c>
      <c r="D631" t="s">
        <v>1349</v>
      </c>
      <c r="E631" t="s">
        <v>1349</v>
      </c>
      <c r="F631" t="s">
        <v>1349</v>
      </c>
      <c r="G631">
        <v>1.42E-3</v>
      </c>
      <c r="H631" t="s">
        <v>2861</v>
      </c>
      <c r="I631" t="s">
        <v>2862</v>
      </c>
    </row>
    <row r="632" spans="1:9" x14ac:dyDescent="0.25">
      <c r="A632" t="s">
        <v>2863</v>
      </c>
      <c r="B632" t="s">
        <v>1349</v>
      </c>
      <c r="C632" t="s">
        <v>1395</v>
      </c>
      <c r="D632" t="s">
        <v>1349</v>
      </c>
      <c r="E632" t="s">
        <v>1349</v>
      </c>
      <c r="F632" t="s">
        <v>1349</v>
      </c>
      <c r="G632">
        <v>1.42E-3</v>
      </c>
      <c r="H632" t="s">
        <v>2864</v>
      </c>
      <c r="I632" t="s">
        <v>2608</v>
      </c>
    </row>
    <row r="633" spans="1:9" x14ac:dyDescent="0.25">
      <c r="A633" t="s">
        <v>2865</v>
      </c>
      <c r="B633" t="s">
        <v>1349</v>
      </c>
      <c r="C633" t="s">
        <v>1395</v>
      </c>
      <c r="D633" t="s">
        <v>1349</v>
      </c>
      <c r="E633" t="s">
        <v>1349</v>
      </c>
      <c r="F633" t="s">
        <v>1349</v>
      </c>
      <c r="G633">
        <v>1.42E-3</v>
      </c>
      <c r="H633" t="s">
        <v>2866</v>
      </c>
      <c r="I633" t="s">
        <v>1789</v>
      </c>
    </row>
    <row r="634" spans="1:9" x14ac:dyDescent="0.25">
      <c r="A634" t="s">
        <v>2867</v>
      </c>
      <c r="B634" t="s">
        <v>1349</v>
      </c>
      <c r="C634" t="s">
        <v>1395</v>
      </c>
      <c r="D634" t="s">
        <v>1349</v>
      </c>
      <c r="E634" t="s">
        <v>1349</v>
      </c>
      <c r="F634" t="s">
        <v>1349</v>
      </c>
      <c r="G634">
        <v>1.42E-3</v>
      </c>
      <c r="H634" t="s">
        <v>2868</v>
      </c>
      <c r="I634" t="s">
        <v>1349</v>
      </c>
    </row>
    <row r="635" spans="1:9" x14ac:dyDescent="0.25">
      <c r="A635" t="s">
        <v>2869</v>
      </c>
      <c r="B635" t="s">
        <v>1349</v>
      </c>
      <c r="C635" t="s">
        <v>1399</v>
      </c>
      <c r="D635" t="s">
        <v>1349</v>
      </c>
      <c r="E635" t="s">
        <v>1349</v>
      </c>
      <c r="F635" t="s">
        <v>1349</v>
      </c>
      <c r="G635">
        <v>1.42E-3</v>
      </c>
      <c r="H635" t="s">
        <v>2870</v>
      </c>
      <c r="I635" t="s">
        <v>1349</v>
      </c>
    </row>
    <row r="636" spans="1:9" x14ac:dyDescent="0.25">
      <c r="A636" t="s">
        <v>2871</v>
      </c>
      <c r="B636" t="s">
        <v>1349</v>
      </c>
      <c r="C636" t="s">
        <v>1350</v>
      </c>
      <c r="D636" t="s">
        <v>1349</v>
      </c>
      <c r="E636" t="s">
        <v>1349</v>
      </c>
      <c r="F636" t="s">
        <v>1349</v>
      </c>
      <c r="G636">
        <v>1.42E-3</v>
      </c>
      <c r="H636" t="s">
        <v>2872</v>
      </c>
      <c r="I636" t="s">
        <v>2045</v>
      </c>
    </row>
    <row r="637" spans="1:9" x14ac:dyDescent="0.25">
      <c r="A637" t="s">
        <v>2873</v>
      </c>
      <c r="B637">
        <v>1.3779999999999999</v>
      </c>
      <c r="C637" t="s">
        <v>1395</v>
      </c>
      <c r="D637" t="s">
        <v>1349</v>
      </c>
      <c r="E637" t="s">
        <v>1349</v>
      </c>
      <c r="F637" t="s">
        <v>1349</v>
      </c>
      <c r="G637">
        <v>1.42E-3</v>
      </c>
      <c r="H637" t="s">
        <v>2874</v>
      </c>
      <c r="I637" t="s">
        <v>1349</v>
      </c>
    </row>
    <row r="638" spans="1:9" x14ac:dyDescent="0.25">
      <c r="A638" t="s">
        <v>2875</v>
      </c>
      <c r="B638" t="s">
        <v>1349</v>
      </c>
      <c r="C638" t="s">
        <v>1458</v>
      </c>
      <c r="D638" t="s">
        <v>1349</v>
      </c>
      <c r="E638" t="s">
        <v>1349</v>
      </c>
      <c r="F638" t="s">
        <v>1349</v>
      </c>
      <c r="G638">
        <v>1.42E-3</v>
      </c>
      <c r="H638" t="s">
        <v>2876</v>
      </c>
      <c r="I638" t="s">
        <v>1349</v>
      </c>
    </row>
    <row r="639" spans="1:9" x14ac:dyDescent="0.25">
      <c r="A639" t="s">
        <v>2877</v>
      </c>
      <c r="B639" t="s">
        <v>1349</v>
      </c>
      <c r="C639" t="s">
        <v>1387</v>
      </c>
      <c r="D639" t="s">
        <v>1349</v>
      </c>
      <c r="E639" t="s">
        <v>1349</v>
      </c>
      <c r="F639" t="s">
        <v>1349</v>
      </c>
      <c r="G639">
        <v>1.42E-3</v>
      </c>
      <c r="H639" t="s">
        <v>2878</v>
      </c>
      <c r="I639" t="s">
        <v>2365</v>
      </c>
    </row>
    <row r="640" spans="1:9" x14ac:dyDescent="0.25">
      <c r="A640" t="s">
        <v>2879</v>
      </c>
      <c r="B640" t="s">
        <v>1349</v>
      </c>
      <c r="C640" t="s">
        <v>1387</v>
      </c>
      <c r="D640" t="s">
        <v>1349</v>
      </c>
      <c r="E640" t="s">
        <v>1349</v>
      </c>
      <c r="F640" t="s">
        <v>1349</v>
      </c>
      <c r="G640">
        <v>1.42E-3</v>
      </c>
      <c r="H640" t="s">
        <v>2395</v>
      </c>
      <c r="I640" t="s">
        <v>2396</v>
      </c>
    </row>
    <row r="641" spans="1:9" x14ac:dyDescent="0.25">
      <c r="A641" t="s">
        <v>2880</v>
      </c>
      <c r="B641" t="s">
        <v>1349</v>
      </c>
      <c r="C641" t="s">
        <v>1364</v>
      </c>
      <c r="D641" t="s">
        <v>1349</v>
      </c>
      <c r="E641" t="s">
        <v>1349</v>
      </c>
      <c r="F641" t="s">
        <v>1349</v>
      </c>
      <c r="G641">
        <v>1.42E-3</v>
      </c>
      <c r="H641" t="s">
        <v>2881</v>
      </c>
      <c r="I641" t="s">
        <v>1349</v>
      </c>
    </row>
    <row r="642" spans="1:9" x14ac:dyDescent="0.25">
      <c r="A642" t="s">
        <v>2882</v>
      </c>
      <c r="B642" t="s">
        <v>1349</v>
      </c>
      <c r="C642" t="s">
        <v>1364</v>
      </c>
      <c r="D642" t="s">
        <v>1349</v>
      </c>
      <c r="E642" t="s">
        <v>1349</v>
      </c>
      <c r="F642" t="s">
        <v>1349</v>
      </c>
      <c r="G642">
        <v>1.42E-3</v>
      </c>
      <c r="H642" t="s">
        <v>2883</v>
      </c>
      <c r="I642" t="s">
        <v>2884</v>
      </c>
    </row>
    <row r="643" spans="1:9" x14ac:dyDescent="0.25">
      <c r="A643" t="s">
        <v>2885</v>
      </c>
      <c r="B643" t="s">
        <v>1349</v>
      </c>
      <c r="C643" t="s">
        <v>1364</v>
      </c>
      <c r="D643" t="s">
        <v>1349</v>
      </c>
      <c r="E643" t="s">
        <v>1349</v>
      </c>
      <c r="F643" t="s">
        <v>1349</v>
      </c>
      <c r="G643">
        <v>1.42E-3</v>
      </c>
      <c r="H643" t="s">
        <v>2886</v>
      </c>
      <c r="I643" t="s">
        <v>1636</v>
      </c>
    </row>
    <row r="644" spans="1:9" x14ac:dyDescent="0.25">
      <c r="A644" t="s">
        <v>2887</v>
      </c>
      <c r="B644" t="s">
        <v>1349</v>
      </c>
      <c r="C644" t="s">
        <v>1364</v>
      </c>
      <c r="D644" t="s">
        <v>1349</v>
      </c>
      <c r="E644">
        <v>1.1539999999999999</v>
      </c>
      <c r="F644" t="s">
        <v>1349</v>
      </c>
      <c r="G644">
        <v>1.5E-3</v>
      </c>
      <c r="H644" t="s">
        <v>2888</v>
      </c>
      <c r="I644" t="s">
        <v>2197</v>
      </c>
    </row>
    <row r="645" spans="1:9" x14ac:dyDescent="0.25">
      <c r="A645" t="s">
        <v>2889</v>
      </c>
      <c r="B645">
        <v>1.4330000000000001</v>
      </c>
      <c r="C645" t="s">
        <v>1408</v>
      </c>
      <c r="D645" t="s">
        <v>1349</v>
      </c>
      <c r="E645">
        <v>-3.5999999999999997E-2</v>
      </c>
      <c r="F645" t="s">
        <v>1349</v>
      </c>
      <c r="G645">
        <v>1.5E-3</v>
      </c>
      <c r="H645" t="s">
        <v>2890</v>
      </c>
      <c r="I645" t="s">
        <v>2102</v>
      </c>
    </row>
    <row r="646" spans="1:9" x14ac:dyDescent="0.25">
      <c r="A646" t="s">
        <v>2891</v>
      </c>
      <c r="B646" t="s">
        <v>1349</v>
      </c>
      <c r="C646" t="s">
        <v>1408</v>
      </c>
      <c r="D646" t="s">
        <v>1349</v>
      </c>
      <c r="E646">
        <v>-1.9379999999999999</v>
      </c>
      <c r="F646" t="s">
        <v>1349</v>
      </c>
      <c r="G646">
        <v>1.5E-3</v>
      </c>
      <c r="H646" t="s">
        <v>2892</v>
      </c>
      <c r="I646" t="s">
        <v>1349</v>
      </c>
    </row>
    <row r="647" spans="1:9" x14ac:dyDescent="0.25">
      <c r="A647" t="s">
        <v>2893</v>
      </c>
      <c r="B647" t="s">
        <v>1349</v>
      </c>
      <c r="C647" t="s">
        <v>1364</v>
      </c>
      <c r="D647" t="s">
        <v>1349</v>
      </c>
      <c r="E647">
        <v>1.177</v>
      </c>
      <c r="F647" t="s">
        <v>1349</v>
      </c>
      <c r="G647">
        <v>1.73E-3</v>
      </c>
      <c r="H647" t="s">
        <v>2894</v>
      </c>
      <c r="I647" t="s">
        <v>2895</v>
      </c>
    </row>
    <row r="648" spans="1:9" x14ac:dyDescent="0.25">
      <c r="A648" t="s">
        <v>2896</v>
      </c>
      <c r="B648" t="s">
        <v>1349</v>
      </c>
      <c r="C648" t="s">
        <v>1378</v>
      </c>
      <c r="D648" t="s">
        <v>1349</v>
      </c>
      <c r="E648">
        <v>1.0669999999999999</v>
      </c>
      <c r="F648" t="s">
        <v>1356</v>
      </c>
      <c r="G648">
        <v>1.73E-3</v>
      </c>
      <c r="H648" t="s">
        <v>2897</v>
      </c>
      <c r="I648" t="s">
        <v>1349</v>
      </c>
    </row>
    <row r="649" spans="1:9" x14ac:dyDescent="0.25">
      <c r="A649" t="s">
        <v>2898</v>
      </c>
      <c r="B649" t="s">
        <v>1349</v>
      </c>
      <c r="C649" t="s">
        <v>1350</v>
      </c>
      <c r="D649" t="s">
        <v>1349</v>
      </c>
      <c r="E649">
        <v>0.59199999999999997</v>
      </c>
      <c r="F649" t="s">
        <v>1349</v>
      </c>
      <c r="G649">
        <v>1.73E-3</v>
      </c>
      <c r="H649" t="s">
        <v>2899</v>
      </c>
      <c r="I649" t="s">
        <v>1349</v>
      </c>
    </row>
    <row r="650" spans="1:9" x14ac:dyDescent="0.25">
      <c r="A650" t="s">
        <v>2900</v>
      </c>
      <c r="B650" t="s">
        <v>1349</v>
      </c>
      <c r="C650" t="s">
        <v>1371</v>
      </c>
      <c r="D650" t="s">
        <v>1349</v>
      </c>
      <c r="E650" t="s">
        <v>1349</v>
      </c>
      <c r="F650" t="s">
        <v>1349</v>
      </c>
      <c r="G650">
        <v>1.82E-3</v>
      </c>
      <c r="H650" t="s">
        <v>2901</v>
      </c>
      <c r="I650" t="s">
        <v>1950</v>
      </c>
    </row>
    <row r="651" spans="1:9" x14ac:dyDescent="0.25">
      <c r="A651" t="s">
        <v>2902</v>
      </c>
      <c r="B651" t="s">
        <v>1349</v>
      </c>
      <c r="C651" t="s">
        <v>1387</v>
      </c>
      <c r="D651" t="s">
        <v>1349</v>
      </c>
      <c r="E651" t="s">
        <v>1349</v>
      </c>
      <c r="F651" t="s">
        <v>1349</v>
      </c>
      <c r="G651">
        <v>1.82E-3</v>
      </c>
      <c r="H651" t="s">
        <v>2903</v>
      </c>
      <c r="I651" t="s">
        <v>2317</v>
      </c>
    </row>
    <row r="652" spans="1:9" x14ac:dyDescent="0.25">
      <c r="A652" t="s">
        <v>2904</v>
      </c>
      <c r="B652" t="s">
        <v>1349</v>
      </c>
      <c r="C652" t="s">
        <v>1424</v>
      </c>
      <c r="D652" t="s">
        <v>1349</v>
      </c>
      <c r="E652" t="s">
        <v>1349</v>
      </c>
      <c r="F652" t="s">
        <v>1349</v>
      </c>
      <c r="G652">
        <v>1.82E-3</v>
      </c>
      <c r="H652" t="s">
        <v>2905</v>
      </c>
      <c r="I652" t="s">
        <v>2675</v>
      </c>
    </row>
    <row r="653" spans="1:9" x14ac:dyDescent="0.25">
      <c r="A653" t="s">
        <v>2906</v>
      </c>
      <c r="B653" t="s">
        <v>1349</v>
      </c>
      <c r="C653" t="s">
        <v>1424</v>
      </c>
      <c r="D653" t="s">
        <v>1349</v>
      </c>
      <c r="E653" t="s">
        <v>1349</v>
      </c>
      <c r="F653" t="s">
        <v>1349</v>
      </c>
      <c r="G653">
        <v>1.82E-3</v>
      </c>
      <c r="H653" t="s">
        <v>2907</v>
      </c>
      <c r="I653" t="s">
        <v>2908</v>
      </c>
    </row>
    <row r="654" spans="1:9" x14ac:dyDescent="0.25">
      <c r="A654" t="s">
        <v>2909</v>
      </c>
      <c r="B654" t="s">
        <v>1349</v>
      </c>
      <c r="C654" t="s">
        <v>1387</v>
      </c>
      <c r="D654" t="s">
        <v>1349</v>
      </c>
      <c r="E654" t="s">
        <v>1349</v>
      </c>
      <c r="F654" t="s">
        <v>1349</v>
      </c>
      <c r="G654">
        <v>1.82E-3</v>
      </c>
      <c r="H654" t="s">
        <v>2910</v>
      </c>
      <c r="I654" t="s">
        <v>1349</v>
      </c>
    </row>
    <row r="655" spans="1:9" x14ac:dyDescent="0.25">
      <c r="A655" t="s">
        <v>2911</v>
      </c>
      <c r="B655" t="s">
        <v>1349</v>
      </c>
      <c r="C655" t="s">
        <v>1458</v>
      </c>
      <c r="D655" t="s">
        <v>1349</v>
      </c>
      <c r="E655" t="s">
        <v>1349</v>
      </c>
      <c r="F655" t="s">
        <v>1349</v>
      </c>
      <c r="G655">
        <v>1.82E-3</v>
      </c>
      <c r="H655" t="s">
        <v>2912</v>
      </c>
      <c r="I655" t="s">
        <v>1349</v>
      </c>
    </row>
    <row r="656" spans="1:9" x14ac:dyDescent="0.25">
      <c r="A656" t="s">
        <v>2913</v>
      </c>
      <c r="B656" t="s">
        <v>1349</v>
      </c>
      <c r="C656" t="s">
        <v>1454</v>
      </c>
      <c r="D656" t="s">
        <v>1349</v>
      </c>
      <c r="E656" t="s">
        <v>1349</v>
      </c>
      <c r="F656" t="s">
        <v>1349</v>
      </c>
      <c r="G656">
        <v>1.82E-3</v>
      </c>
      <c r="H656" t="s">
        <v>2914</v>
      </c>
      <c r="I656" t="s">
        <v>2728</v>
      </c>
    </row>
    <row r="657" spans="1:9" x14ac:dyDescent="0.25">
      <c r="A657" t="s">
        <v>2915</v>
      </c>
      <c r="B657" t="s">
        <v>1349</v>
      </c>
      <c r="C657" t="s">
        <v>1408</v>
      </c>
      <c r="D657" t="s">
        <v>1349</v>
      </c>
      <c r="E657" t="s">
        <v>1349</v>
      </c>
      <c r="F657" t="s">
        <v>1349</v>
      </c>
      <c r="G657">
        <v>1.82E-3</v>
      </c>
      <c r="H657" t="s">
        <v>2916</v>
      </c>
      <c r="I657" t="s">
        <v>1349</v>
      </c>
    </row>
    <row r="658" spans="1:9" x14ac:dyDescent="0.25">
      <c r="A658" t="s">
        <v>2917</v>
      </c>
      <c r="B658" t="s">
        <v>1349</v>
      </c>
      <c r="C658" t="s">
        <v>1395</v>
      </c>
      <c r="D658" t="s">
        <v>1349</v>
      </c>
      <c r="E658" t="s">
        <v>1349</v>
      </c>
      <c r="F658" t="s">
        <v>1349</v>
      </c>
      <c r="G658">
        <v>1.82E-3</v>
      </c>
      <c r="H658" t="s">
        <v>2918</v>
      </c>
      <c r="I658" t="s">
        <v>2097</v>
      </c>
    </row>
    <row r="659" spans="1:9" x14ac:dyDescent="0.25">
      <c r="A659" t="s">
        <v>2919</v>
      </c>
      <c r="B659" t="s">
        <v>1349</v>
      </c>
      <c r="C659" t="s">
        <v>1408</v>
      </c>
      <c r="D659" t="s">
        <v>1349</v>
      </c>
      <c r="E659" t="s">
        <v>1349</v>
      </c>
      <c r="F659" t="s">
        <v>1349</v>
      </c>
      <c r="G659">
        <v>1.82E-3</v>
      </c>
      <c r="H659" t="s">
        <v>2920</v>
      </c>
      <c r="I659" t="s">
        <v>1349</v>
      </c>
    </row>
    <row r="660" spans="1:9" x14ac:dyDescent="0.25">
      <c r="A660" t="s">
        <v>2921</v>
      </c>
      <c r="B660" t="s">
        <v>1349</v>
      </c>
      <c r="C660" t="s">
        <v>1371</v>
      </c>
      <c r="D660" t="s">
        <v>1349</v>
      </c>
      <c r="E660" t="s">
        <v>1349</v>
      </c>
      <c r="F660" t="s">
        <v>1349</v>
      </c>
      <c r="G660">
        <v>1.82E-3</v>
      </c>
      <c r="H660" t="s">
        <v>2922</v>
      </c>
      <c r="I660" t="s">
        <v>1349</v>
      </c>
    </row>
    <row r="661" spans="1:9" x14ac:dyDescent="0.25">
      <c r="A661" t="s">
        <v>2923</v>
      </c>
      <c r="B661" t="s">
        <v>1349</v>
      </c>
      <c r="C661" t="s">
        <v>1525</v>
      </c>
      <c r="D661" t="s">
        <v>1349</v>
      </c>
      <c r="E661" t="s">
        <v>1349</v>
      </c>
      <c r="F661" t="s">
        <v>1349</v>
      </c>
      <c r="G661">
        <v>1.82E-3</v>
      </c>
      <c r="H661" t="s">
        <v>2924</v>
      </c>
      <c r="I661" t="s">
        <v>1987</v>
      </c>
    </row>
    <row r="662" spans="1:9" x14ac:dyDescent="0.25">
      <c r="A662" t="s">
        <v>2925</v>
      </c>
      <c r="B662" t="s">
        <v>1349</v>
      </c>
      <c r="C662" t="s">
        <v>1364</v>
      </c>
      <c r="D662" t="s">
        <v>1349</v>
      </c>
      <c r="E662" t="s">
        <v>1349</v>
      </c>
      <c r="F662" t="s">
        <v>1349</v>
      </c>
      <c r="G662">
        <v>1.82E-3</v>
      </c>
      <c r="H662" t="s">
        <v>2926</v>
      </c>
      <c r="I662" t="s">
        <v>1349</v>
      </c>
    </row>
    <row r="663" spans="1:9" x14ac:dyDescent="0.25">
      <c r="A663" t="s">
        <v>2927</v>
      </c>
      <c r="B663" t="s">
        <v>1349</v>
      </c>
      <c r="C663" t="s">
        <v>1895</v>
      </c>
      <c r="D663" t="s">
        <v>1349</v>
      </c>
      <c r="E663" t="s">
        <v>1349</v>
      </c>
      <c r="F663" t="s">
        <v>1349</v>
      </c>
      <c r="G663">
        <v>1.82E-3</v>
      </c>
      <c r="H663" t="s">
        <v>2928</v>
      </c>
      <c r="I663" t="s">
        <v>1349</v>
      </c>
    </row>
    <row r="664" spans="1:9" x14ac:dyDescent="0.25">
      <c r="A664" t="s">
        <v>2929</v>
      </c>
      <c r="B664" t="s">
        <v>1349</v>
      </c>
      <c r="C664" t="s">
        <v>1462</v>
      </c>
      <c r="D664" t="s">
        <v>1349</v>
      </c>
      <c r="E664">
        <v>0.625</v>
      </c>
      <c r="F664" t="s">
        <v>1349</v>
      </c>
      <c r="G664">
        <v>1.9E-3</v>
      </c>
      <c r="H664" t="s">
        <v>2930</v>
      </c>
      <c r="I664" t="s">
        <v>1349</v>
      </c>
    </row>
    <row r="665" spans="1:9" x14ac:dyDescent="0.25">
      <c r="A665" t="s">
        <v>2931</v>
      </c>
      <c r="B665" t="s">
        <v>1349</v>
      </c>
      <c r="C665" t="s">
        <v>1408</v>
      </c>
      <c r="D665" t="s">
        <v>1349</v>
      </c>
      <c r="E665">
        <v>1.9339999999999999</v>
      </c>
      <c r="F665" t="s">
        <v>1349</v>
      </c>
      <c r="G665">
        <v>1.99E-3</v>
      </c>
      <c r="H665" t="s">
        <v>2932</v>
      </c>
      <c r="I665" t="s">
        <v>1366</v>
      </c>
    </row>
    <row r="666" spans="1:9" x14ac:dyDescent="0.25">
      <c r="A666" t="s">
        <v>2933</v>
      </c>
      <c r="B666" t="s">
        <v>1349</v>
      </c>
      <c r="C666" t="s">
        <v>1454</v>
      </c>
      <c r="D666" t="s">
        <v>1349</v>
      </c>
      <c r="E666">
        <v>-0.747</v>
      </c>
      <c r="F666" t="s">
        <v>1356</v>
      </c>
      <c r="G666">
        <v>1.99E-3</v>
      </c>
      <c r="H666" t="s">
        <v>2934</v>
      </c>
      <c r="I666" t="s">
        <v>1349</v>
      </c>
    </row>
    <row r="667" spans="1:9" x14ac:dyDescent="0.25">
      <c r="A667" t="s">
        <v>2935</v>
      </c>
      <c r="B667" t="s">
        <v>1349</v>
      </c>
      <c r="C667" t="s">
        <v>1371</v>
      </c>
      <c r="D667" t="s">
        <v>1349</v>
      </c>
      <c r="E667" t="s">
        <v>1349</v>
      </c>
      <c r="F667" t="s">
        <v>1349</v>
      </c>
      <c r="G667">
        <v>2.2300000000000002E-3</v>
      </c>
      <c r="H667" t="s">
        <v>2936</v>
      </c>
      <c r="I667" t="s">
        <v>1349</v>
      </c>
    </row>
    <row r="668" spans="1:9" x14ac:dyDescent="0.25">
      <c r="A668" t="s">
        <v>2937</v>
      </c>
      <c r="B668" t="s">
        <v>1349</v>
      </c>
      <c r="C668" t="s">
        <v>1364</v>
      </c>
      <c r="D668" t="s">
        <v>1349</v>
      </c>
      <c r="E668" t="s">
        <v>1349</v>
      </c>
      <c r="F668" t="s">
        <v>1349</v>
      </c>
      <c r="G668">
        <v>2.2300000000000002E-3</v>
      </c>
      <c r="H668" t="s">
        <v>2938</v>
      </c>
      <c r="I668" t="s">
        <v>1349</v>
      </c>
    </row>
    <row r="669" spans="1:9" x14ac:dyDescent="0.25">
      <c r="A669" t="s">
        <v>1454</v>
      </c>
      <c r="B669" t="s">
        <v>1349</v>
      </c>
      <c r="C669" t="s">
        <v>1378</v>
      </c>
      <c r="D669" t="s">
        <v>1349</v>
      </c>
      <c r="E669" t="s">
        <v>1349</v>
      </c>
      <c r="F669" t="s">
        <v>1349</v>
      </c>
      <c r="G669">
        <v>2.2300000000000002E-3</v>
      </c>
      <c r="H669" t="s">
        <v>2939</v>
      </c>
      <c r="I669" t="s">
        <v>1349</v>
      </c>
    </row>
    <row r="670" spans="1:9" x14ac:dyDescent="0.25">
      <c r="A670" t="s">
        <v>2940</v>
      </c>
      <c r="B670" t="s">
        <v>1349</v>
      </c>
      <c r="C670" t="s">
        <v>1378</v>
      </c>
      <c r="D670" t="s">
        <v>1349</v>
      </c>
      <c r="E670" t="s">
        <v>1349</v>
      </c>
      <c r="F670" t="s">
        <v>1349</v>
      </c>
      <c r="G670">
        <v>2.2300000000000002E-3</v>
      </c>
      <c r="H670" t="s">
        <v>2941</v>
      </c>
      <c r="I670" t="s">
        <v>2862</v>
      </c>
    </row>
    <row r="671" spans="1:9" x14ac:dyDescent="0.25">
      <c r="A671" t="s">
        <v>2942</v>
      </c>
      <c r="B671" t="s">
        <v>1349</v>
      </c>
      <c r="C671" t="s">
        <v>1395</v>
      </c>
      <c r="D671" t="s">
        <v>1349</v>
      </c>
      <c r="E671" t="s">
        <v>1349</v>
      </c>
      <c r="F671" t="s">
        <v>1349</v>
      </c>
      <c r="G671">
        <v>2.2300000000000002E-3</v>
      </c>
      <c r="H671" t="s">
        <v>2943</v>
      </c>
      <c r="I671" t="s">
        <v>1349</v>
      </c>
    </row>
    <row r="672" spans="1:9" x14ac:dyDescent="0.25">
      <c r="A672" t="s">
        <v>2944</v>
      </c>
      <c r="B672" t="s">
        <v>1349</v>
      </c>
      <c r="C672" t="s">
        <v>1387</v>
      </c>
      <c r="D672" t="s">
        <v>1349</v>
      </c>
      <c r="E672" t="s">
        <v>1349</v>
      </c>
      <c r="F672" t="s">
        <v>1349</v>
      </c>
      <c r="G672">
        <v>2.2300000000000002E-3</v>
      </c>
      <c r="H672" t="s">
        <v>2945</v>
      </c>
      <c r="I672" t="s">
        <v>1349</v>
      </c>
    </row>
    <row r="673" spans="1:9" x14ac:dyDescent="0.25">
      <c r="A673" t="s">
        <v>2946</v>
      </c>
      <c r="B673" t="s">
        <v>1349</v>
      </c>
      <c r="C673" t="s">
        <v>1387</v>
      </c>
      <c r="D673" t="s">
        <v>1349</v>
      </c>
      <c r="E673" t="s">
        <v>1349</v>
      </c>
      <c r="F673" t="s">
        <v>1349</v>
      </c>
      <c r="G673">
        <v>2.2300000000000002E-3</v>
      </c>
      <c r="H673" t="s">
        <v>2756</v>
      </c>
      <c r="I673" t="s">
        <v>1953</v>
      </c>
    </row>
    <row r="674" spans="1:9" x14ac:dyDescent="0.25">
      <c r="A674" t="s">
        <v>2947</v>
      </c>
      <c r="B674" t="s">
        <v>1349</v>
      </c>
      <c r="C674" t="s">
        <v>1387</v>
      </c>
      <c r="D674" t="s">
        <v>1349</v>
      </c>
      <c r="E674" t="s">
        <v>1349</v>
      </c>
      <c r="F674" t="s">
        <v>1349</v>
      </c>
      <c r="G674">
        <v>2.2300000000000002E-3</v>
      </c>
      <c r="H674" t="s">
        <v>2948</v>
      </c>
      <c r="I674" t="s">
        <v>1349</v>
      </c>
    </row>
    <row r="675" spans="1:9" x14ac:dyDescent="0.25">
      <c r="A675" t="s">
        <v>2949</v>
      </c>
      <c r="B675" t="s">
        <v>1349</v>
      </c>
      <c r="C675" t="s">
        <v>1395</v>
      </c>
      <c r="D675" t="s">
        <v>1349</v>
      </c>
      <c r="E675" t="s">
        <v>1349</v>
      </c>
      <c r="F675" t="s">
        <v>1349</v>
      </c>
      <c r="G675">
        <v>2.2300000000000002E-3</v>
      </c>
      <c r="H675" t="s">
        <v>2950</v>
      </c>
      <c r="I675" t="s">
        <v>1349</v>
      </c>
    </row>
    <row r="676" spans="1:9" x14ac:dyDescent="0.25">
      <c r="A676" t="s">
        <v>2951</v>
      </c>
      <c r="B676" t="s">
        <v>1349</v>
      </c>
      <c r="C676" t="s">
        <v>1408</v>
      </c>
      <c r="D676" t="s">
        <v>1349</v>
      </c>
      <c r="E676" t="s">
        <v>1349</v>
      </c>
      <c r="F676" t="s">
        <v>1349</v>
      </c>
      <c r="G676">
        <v>2.2300000000000002E-3</v>
      </c>
      <c r="H676" t="s">
        <v>2952</v>
      </c>
      <c r="I676" t="s">
        <v>1349</v>
      </c>
    </row>
    <row r="677" spans="1:9" x14ac:dyDescent="0.25">
      <c r="A677" t="s">
        <v>2953</v>
      </c>
      <c r="B677" t="s">
        <v>1349</v>
      </c>
      <c r="C677" t="s">
        <v>1378</v>
      </c>
      <c r="D677" t="s">
        <v>1349</v>
      </c>
      <c r="E677" t="s">
        <v>1349</v>
      </c>
      <c r="F677" t="s">
        <v>1349</v>
      </c>
      <c r="G677">
        <v>2.2300000000000002E-3</v>
      </c>
      <c r="H677" t="s">
        <v>2754</v>
      </c>
      <c r="I677" t="s">
        <v>2159</v>
      </c>
    </row>
    <row r="678" spans="1:9" x14ac:dyDescent="0.25">
      <c r="A678" t="s">
        <v>2954</v>
      </c>
      <c r="B678" t="s">
        <v>1349</v>
      </c>
      <c r="C678" t="s">
        <v>1355</v>
      </c>
      <c r="D678" t="s">
        <v>1349</v>
      </c>
      <c r="E678" t="s">
        <v>1349</v>
      </c>
      <c r="F678" t="s">
        <v>1349</v>
      </c>
      <c r="G678">
        <v>2.2300000000000002E-3</v>
      </c>
      <c r="H678" t="s">
        <v>2464</v>
      </c>
      <c r="I678" t="s">
        <v>1349</v>
      </c>
    </row>
    <row r="679" spans="1:9" x14ac:dyDescent="0.25">
      <c r="A679" t="s">
        <v>2955</v>
      </c>
      <c r="B679" t="s">
        <v>1349</v>
      </c>
      <c r="C679" t="s">
        <v>1525</v>
      </c>
      <c r="D679" t="s">
        <v>1349</v>
      </c>
      <c r="E679" t="s">
        <v>1349</v>
      </c>
      <c r="F679" t="s">
        <v>1349</v>
      </c>
      <c r="G679">
        <v>2.2300000000000002E-3</v>
      </c>
      <c r="H679" t="s">
        <v>2956</v>
      </c>
      <c r="I679" t="s">
        <v>1349</v>
      </c>
    </row>
    <row r="680" spans="1:9" x14ac:dyDescent="0.25">
      <c r="A680" t="s">
        <v>2957</v>
      </c>
      <c r="B680" t="s">
        <v>1349</v>
      </c>
      <c r="C680" t="s">
        <v>1458</v>
      </c>
      <c r="D680" t="s">
        <v>1349</v>
      </c>
      <c r="E680" t="s">
        <v>1349</v>
      </c>
      <c r="F680" t="s">
        <v>1349</v>
      </c>
      <c r="G680">
        <v>2.2300000000000002E-3</v>
      </c>
      <c r="H680" t="s">
        <v>2754</v>
      </c>
      <c r="I680" t="s">
        <v>1819</v>
      </c>
    </row>
    <row r="681" spans="1:9" x14ac:dyDescent="0.25">
      <c r="A681" t="s">
        <v>2958</v>
      </c>
      <c r="B681" t="s">
        <v>1349</v>
      </c>
      <c r="C681" t="s">
        <v>1395</v>
      </c>
      <c r="D681" t="s">
        <v>1349</v>
      </c>
      <c r="E681" t="s">
        <v>1349</v>
      </c>
      <c r="F681" t="s">
        <v>1349</v>
      </c>
      <c r="G681">
        <v>2.2300000000000002E-3</v>
      </c>
      <c r="H681" t="s">
        <v>2472</v>
      </c>
      <c r="I681" t="s">
        <v>2473</v>
      </c>
    </row>
    <row r="682" spans="1:9" x14ac:dyDescent="0.25">
      <c r="A682" t="s">
        <v>2959</v>
      </c>
      <c r="B682" t="s">
        <v>1349</v>
      </c>
      <c r="C682" t="s">
        <v>1364</v>
      </c>
      <c r="D682" t="s">
        <v>1349</v>
      </c>
      <c r="E682" t="s">
        <v>1349</v>
      </c>
      <c r="F682" t="s">
        <v>1349</v>
      </c>
      <c r="G682">
        <v>2.2300000000000002E-3</v>
      </c>
      <c r="H682" t="s">
        <v>2960</v>
      </c>
      <c r="I682" t="s">
        <v>1349</v>
      </c>
    </row>
    <row r="683" spans="1:9" x14ac:dyDescent="0.25">
      <c r="A683" t="s">
        <v>2961</v>
      </c>
      <c r="B683" t="s">
        <v>1349</v>
      </c>
      <c r="C683" t="s">
        <v>1387</v>
      </c>
      <c r="D683" t="s">
        <v>1349</v>
      </c>
      <c r="E683" t="s">
        <v>1349</v>
      </c>
      <c r="F683" t="s">
        <v>1349</v>
      </c>
      <c r="G683">
        <v>2.2300000000000002E-3</v>
      </c>
      <c r="H683" t="s">
        <v>2456</v>
      </c>
      <c r="I683" t="s">
        <v>1349</v>
      </c>
    </row>
    <row r="684" spans="1:9" x14ac:dyDescent="0.25">
      <c r="A684" t="s">
        <v>2962</v>
      </c>
      <c r="B684" t="s">
        <v>1349</v>
      </c>
      <c r="C684" t="s">
        <v>1764</v>
      </c>
      <c r="D684" t="s">
        <v>1349</v>
      </c>
      <c r="E684" t="s">
        <v>1349</v>
      </c>
      <c r="F684" t="s">
        <v>1349</v>
      </c>
      <c r="G684">
        <v>2.2300000000000002E-3</v>
      </c>
      <c r="H684" t="s">
        <v>2963</v>
      </c>
      <c r="I684" t="s">
        <v>1349</v>
      </c>
    </row>
    <row r="685" spans="1:9" x14ac:dyDescent="0.25">
      <c r="A685" t="s">
        <v>2964</v>
      </c>
      <c r="B685" t="s">
        <v>1349</v>
      </c>
      <c r="C685" t="s">
        <v>1395</v>
      </c>
      <c r="D685" t="s">
        <v>1349</v>
      </c>
      <c r="E685" t="s">
        <v>1349</v>
      </c>
      <c r="F685" t="s">
        <v>1349</v>
      </c>
      <c r="G685">
        <v>2.2300000000000002E-3</v>
      </c>
      <c r="H685" t="s">
        <v>2794</v>
      </c>
      <c r="I685" t="s">
        <v>1349</v>
      </c>
    </row>
    <row r="686" spans="1:9" x14ac:dyDescent="0.25">
      <c r="A686" t="s">
        <v>2965</v>
      </c>
      <c r="B686" t="s">
        <v>1349</v>
      </c>
      <c r="C686" t="s">
        <v>1408</v>
      </c>
      <c r="D686" t="s">
        <v>1349</v>
      </c>
      <c r="E686" t="s">
        <v>1349</v>
      </c>
      <c r="F686" t="s">
        <v>1349</v>
      </c>
      <c r="G686">
        <v>2.2300000000000002E-3</v>
      </c>
      <c r="H686" t="s">
        <v>2966</v>
      </c>
      <c r="I686" t="s">
        <v>1349</v>
      </c>
    </row>
    <row r="687" spans="1:9" x14ac:dyDescent="0.25">
      <c r="A687" t="s">
        <v>2967</v>
      </c>
      <c r="B687" t="s">
        <v>1349</v>
      </c>
      <c r="C687" t="s">
        <v>1424</v>
      </c>
      <c r="D687" t="s">
        <v>1349</v>
      </c>
      <c r="E687" t="s">
        <v>1349</v>
      </c>
      <c r="F687" t="s">
        <v>1349</v>
      </c>
      <c r="G687">
        <v>2.2300000000000002E-3</v>
      </c>
      <c r="H687" t="s">
        <v>2968</v>
      </c>
      <c r="I687" t="s">
        <v>1349</v>
      </c>
    </row>
    <row r="688" spans="1:9" x14ac:dyDescent="0.25">
      <c r="A688" t="s">
        <v>2969</v>
      </c>
      <c r="B688" t="s">
        <v>1349</v>
      </c>
      <c r="C688" t="s">
        <v>1458</v>
      </c>
      <c r="D688" t="s">
        <v>1349</v>
      </c>
      <c r="E688" t="s">
        <v>1349</v>
      </c>
      <c r="F688" t="s">
        <v>1349</v>
      </c>
      <c r="G688">
        <v>2.2300000000000002E-3</v>
      </c>
      <c r="H688" t="s">
        <v>2970</v>
      </c>
      <c r="I688" t="s">
        <v>1349</v>
      </c>
    </row>
    <row r="689" spans="1:9" x14ac:dyDescent="0.25">
      <c r="A689" t="s">
        <v>2971</v>
      </c>
      <c r="B689" t="s">
        <v>1349</v>
      </c>
      <c r="C689" t="s">
        <v>1387</v>
      </c>
      <c r="D689" t="s">
        <v>1349</v>
      </c>
      <c r="E689" t="s">
        <v>1349</v>
      </c>
      <c r="F689" t="s">
        <v>1349</v>
      </c>
      <c r="G689">
        <v>2.2300000000000002E-3</v>
      </c>
      <c r="H689" t="s">
        <v>2972</v>
      </c>
      <c r="I689" t="s">
        <v>1349</v>
      </c>
    </row>
    <row r="690" spans="1:9" x14ac:dyDescent="0.25">
      <c r="A690" t="s">
        <v>2973</v>
      </c>
      <c r="B690" t="s">
        <v>1349</v>
      </c>
      <c r="C690" t="s">
        <v>1395</v>
      </c>
      <c r="D690" t="s">
        <v>1349</v>
      </c>
      <c r="E690" t="s">
        <v>1349</v>
      </c>
      <c r="F690" t="s">
        <v>1349</v>
      </c>
      <c r="G690">
        <v>2.2300000000000002E-3</v>
      </c>
      <c r="H690" t="s">
        <v>2756</v>
      </c>
      <c r="I690" t="s">
        <v>1878</v>
      </c>
    </row>
    <row r="691" spans="1:9" x14ac:dyDescent="0.25">
      <c r="A691" t="s">
        <v>2974</v>
      </c>
      <c r="B691" t="s">
        <v>1349</v>
      </c>
      <c r="C691" t="s">
        <v>1395</v>
      </c>
      <c r="D691" t="s">
        <v>1349</v>
      </c>
      <c r="E691" t="s">
        <v>1349</v>
      </c>
      <c r="F691" t="s">
        <v>1349</v>
      </c>
      <c r="G691">
        <v>2.2300000000000002E-3</v>
      </c>
      <c r="H691" t="s">
        <v>2975</v>
      </c>
      <c r="I691" t="s">
        <v>1349</v>
      </c>
    </row>
    <row r="692" spans="1:9" x14ac:dyDescent="0.25">
      <c r="A692" t="s">
        <v>2976</v>
      </c>
      <c r="B692" t="s">
        <v>1349</v>
      </c>
      <c r="C692" t="s">
        <v>1395</v>
      </c>
      <c r="D692" t="s">
        <v>1349</v>
      </c>
      <c r="E692" t="s">
        <v>1349</v>
      </c>
      <c r="F692" t="s">
        <v>1349</v>
      </c>
      <c r="G692">
        <v>2.2300000000000002E-3</v>
      </c>
      <c r="H692" t="s">
        <v>2977</v>
      </c>
      <c r="I692" t="s">
        <v>1349</v>
      </c>
    </row>
    <row r="693" spans="1:9" x14ac:dyDescent="0.25">
      <c r="A693" t="s">
        <v>2978</v>
      </c>
      <c r="B693" t="s">
        <v>1349</v>
      </c>
      <c r="C693" t="s">
        <v>1387</v>
      </c>
      <c r="D693" t="s">
        <v>1349</v>
      </c>
      <c r="E693" t="s">
        <v>1349</v>
      </c>
      <c r="F693" t="s">
        <v>1349</v>
      </c>
      <c r="G693">
        <v>2.2300000000000002E-3</v>
      </c>
      <c r="H693" t="s">
        <v>2979</v>
      </c>
      <c r="I693" t="s">
        <v>1349</v>
      </c>
    </row>
    <row r="694" spans="1:9" x14ac:dyDescent="0.25">
      <c r="A694" t="s">
        <v>2980</v>
      </c>
      <c r="B694" t="s">
        <v>1349</v>
      </c>
      <c r="C694" t="s">
        <v>1387</v>
      </c>
      <c r="D694" t="s">
        <v>1349</v>
      </c>
      <c r="E694" t="s">
        <v>1349</v>
      </c>
      <c r="F694" t="s">
        <v>1349</v>
      </c>
      <c r="G694">
        <v>2.2300000000000002E-3</v>
      </c>
      <c r="H694" t="s">
        <v>2472</v>
      </c>
      <c r="I694" t="s">
        <v>2473</v>
      </c>
    </row>
    <row r="695" spans="1:9" x14ac:dyDescent="0.25">
      <c r="A695" t="s">
        <v>2981</v>
      </c>
      <c r="B695" t="s">
        <v>1349</v>
      </c>
      <c r="C695" t="s">
        <v>1395</v>
      </c>
      <c r="D695" t="s">
        <v>1349</v>
      </c>
      <c r="E695" t="s">
        <v>1349</v>
      </c>
      <c r="F695" t="s">
        <v>1349</v>
      </c>
      <c r="G695">
        <v>2.2300000000000002E-3</v>
      </c>
      <c r="H695" t="s">
        <v>2982</v>
      </c>
      <c r="I695" t="s">
        <v>1349</v>
      </c>
    </row>
    <row r="696" spans="1:9" x14ac:dyDescent="0.25">
      <c r="A696" t="s">
        <v>2983</v>
      </c>
      <c r="B696" t="s">
        <v>1349</v>
      </c>
      <c r="C696" t="s">
        <v>1387</v>
      </c>
      <c r="D696" t="s">
        <v>1349</v>
      </c>
      <c r="E696" t="s">
        <v>1349</v>
      </c>
      <c r="F696" t="s">
        <v>1349</v>
      </c>
      <c r="G696">
        <v>2.2300000000000002E-3</v>
      </c>
      <c r="H696" t="s">
        <v>2984</v>
      </c>
      <c r="I696" t="s">
        <v>1891</v>
      </c>
    </row>
    <row r="697" spans="1:9" x14ac:dyDescent="0.25">
      <c r="A697" t="s">
        <v>2985</v>
      </c>
      <c r="B697" t="s">
        <v>1349</v>
      </c>
      <c r="C697" t="s">
        <v>1387</v>
      </c>
      <c r="D697" t="s">
        <v>1349</v>
      </c>
      <c r="E697" t="s">
        <v>1349</v>
      </c>
      <c r="F697" t="s">
        <v>1349</v>
      </c>
      <c r="G697">
        <v>2.2300000000000002E-3</v>
      </c>
      <c r="H697" t="s">
        <v>2986</v>
      </c>
      <c r="I697" t="s">
        <v>1349</v>
      </c>
    </row>
    <row r="698" spans="1:9" x14ac:dyDescent="0.25">
      <c r="A698" t="s">
        <v>2987</v>
      </c>
      <c r="B698" t="s">
        <v>1349</v>
      </c>
      <c r="C698" t="s">
        <v>1408</v>
      </c>
      <c r="D698" t="s">
        <v>1349</v>
      </c>
      <c r="E698" t="s">
        <v>1349</v>
      </c>
      <c r="F698" t="s">
        <v>1349</v>
      </c>
      <c r="G698">
        <v>2.2300000000000002E-3</v>
      </c>
      <c r="H698" t="s">
        <v>2988</v>
      </c>
      <c r="I698" t="s">
        <v>1349</v>
      </c>
    </row>
    <row r="699" spans="1:9" x14ac:dyDescent="0.25">
      <c r="A699" t="s">
        <v>2989</v>
      </c>
      <c r="B699" t="s">
        <v>1349</v>
      </c>
      <c r="C699" t="s">
        <v>1458</v>
      </c>
      <c r="D699" t="s">
        <v>1349</v>
      </c>
      <c r="E699" t="s">
        <v>1349</v>
      </c>
      <c r="F699" t="s">
        <v>1349</v>
      </c>
      <c r="G699">
        <v>2.2300000000000002E-3</v>
      </c>
      <c r="H699" t="s">
        <v>2756</v>
      </c>
      <c r="I699" t="s">
        <v>1878</v>
      </c>
    </row>
    <row r="700" spans="1:9" x14ac:dyDescent="0.25">
      <c r="A700" t="s">
        <v>2990</v>
      </c>
      <c r="B700" t="s">
        <v>1349</v>
      </c>
      <c r="C700" t="s">
        <v>1364</v>
      </c>
      <c r="D700" t="s">
        <v>1349</v>
      </c>
      <c r="E700" t="s">
        <v>1349</v>
      </c>
      <c r="F700" t="s">
        <v>1349</v>
      </c>
      <c r="G700">
        <v>2.2300000000000002E-3</v>
      </c>
      <c r="H700" t="s">
        <v>2991</v>
      </c>
      <c r="I700" t="s">
        <v>2992</v>
      </c>
    </row>
    <row r="701" spans="1:9" x14ac:dyDescent="0.25">
      <c r="A701" t="s">
        <v>2993</v>
      </c>
      <c r="B701" t="s">
        <v>1349</v>
      </c>
      <c r="C701" t="s">
        <v>1387</v>
      </c>
      <c r="D701" t="s">
        <v>1349</v>
      </c>
      <c r="E701" t="s">
        <v>1349</v>
      </c>
      <c r="F701" t="s">
        <v>1349</v>
      </c>
      <c r="G701">
        <v>2.2300000000000002E-3</v>
      </c>
      <c r="H701" t="s">
        <v>2472</v>
      </c>
      <c r="I701" t="s">
        <v>2473</v>
      </c>
    </row>
    <row r="702" spans="1:9" x14ac:dyDescent="0.25">
      <c r="A702" t="s">
        <v>2994</v>
      </c>
      <c r="B702" t="s">
        <v>1349</v>
      </c>
      <c r="C702" t="s">
        <v>1387</v>
      </c>
      <c r="D702" t="s">
        <v>1349</v>
      </c>
      <c r="E702" t="s">
        <v>1349</v>
      </c>
      <c r="F702" t="s">
        <v>1349</v>
      </c>
      <c r="G702">
        <v>2.2300000000000002E-3</v>
      </c>
      <c r="H702" t="s">
        <v>2475</v>
      </c>
      <c r="I702" t="s">
        <v>1349</v>
      </c>
    </row>
    <row r="703" spans="1:9" x14ac:dyDescent="0.25">
      <c r="A703" t="s">
        <v>2995</v>
      </c>
      <c r="B703" t="s">
        <v>1349</v>
      </c>
      <c r="C703" t="s">
        <v>1395</v>
      </c>
      <c r="D703" t="s">
        <v>1349</v>
      </c>
      <c r="E703" t="s">
        <v>1349</v>
      </c>
      <c r="F703" t="s">
        <v>1349</v>
      </c>
      <c r="G703">
        <v>2.2300000000000002E-3</v>
      </c>
      <c r="H703" t="s">
        <v>2756</v>
      </c>
      <c r="I703" t="s">
        <v>1953</v>
      </c>
    </row>
    <row r="704" spans="1:9" x14ac:dyDescent="0.25">
      <c r="A704" t="s">
        <v>2996</v>
      </c>
      <c r="B704" t="s">
        <v>1349</v>
      </c>
      <c r="C704" t="s">
        <v>1387</v>
      </c>
      <c r="D704" t="s">
        <v>1349</v>
      </c>
      <c r="E704" t="s">
        <v>1349</v>
      </c>
      <c r="F704" t="s">
        <v>1349</v>
      </c>
      <c r="G704">
        <v>2.2300000000000002E-3</v>
      </c>
      <c r="H704" t="s">
        <v>2997</v>
      </c>
      <c r="I704" t="s">
        <v>2817</v>
      </c>
    </row>
    <row r="705" spans="1:9" x14ac:dyDescent="0.25">
      <c r="A705" t="s">
        <v>2998</v>
      </c>
      <c r="B705" t="s">
        <v>1349</v>
      </c>
      <c r="C705" t="s">
        <v>1371</v>
      </c>
      <c r="D705" t="s">
        <v>1349</v>
      </c>
      <c r="E705" t="s">
        <v>1349</v>
      </c>
      <c r="F705" t="s">
        <v>1349</v>
      </c>
      <c r="G705">
        <v>2.2300000000000002E-3</v>
      </c>
      <c r="H705" t="s">
        <v>2999</v>
      </c>
      <c r="I705" t="s">
        <v>1349</v>
      </c>
    </row>
    <row r="706" spans="1:9" x14ac:dyDescent="0.25">
      <c r="A706" t="s">
        <v>3000</v>
      </c>
      <c r="B706" t="s">
        <v>1349</v>
      </c>
      <c r="C706" t="s">
        <v>1391</v>
      </c>
      <c r="D706" t="s">
        <v>1349</v>
      </c>
      <c r="E706" t="s">
        <v>1349</v>
      </c>
      <c r="F706" t="s">
        <v>1349</v>
      </c>
      <c r="G706">
        <v>2.2300000000000002E-3</v>
      </c>
      <c r="H706" t="s">
        <v>2756</v>
      </c>
      <c r="I706" t="s">
        <v>3001</v>
      </c>
    </row>
    <row r="707" spans="1:9" x14ac:dyDescent="0.25">
      <c r="A707" t="s">
        <v>3002</v>
      </c>
      <c r="B707" t="s">
        <v>1349</v>
      </c>
      <c r="C707" t="s">
        <v>1481</v>
      </c>
      <c r="D707" t="s">
        <v>1349</v>
      </c>
      <c r="E707" t="s">
        <v>1349</v>
      </c>
      <c r="F707" t="s">
        <v>1349</v>
      </c>
      <c r="G707">
        <v>2.2300000000000002E-3</v>
      </c>
      <c r="H707" t="s">
        <v>2936</v>
      </c>
      <c r="I707" t="s">
        <v>1349</v>
      </c>
    </row>
    <row r="708" spans="1:9" x14ac:dyDescent="0.25">
      <c r="A708" t="s">
        <v>3003</v>
      </c>
      <c r="B708" t="s">
        <v>1349</v>
      </c>
      <c r="C708" t="s">
        <v>1481</v>
      </c>
      <c r="D708" t="s">
        <v>1349</v>
      </c>
      <c r="E708" t="s">
        <v>1349</v>
      </c>
      <c r="F708" t="s">
        <v>1349</v>
      </c>
      <c r="G708">
        <v>2.2300000000000002E-3</v>
      </c>
      <c r="H708" t="s">
        <v>3004</v>
      </c>
      <c r="I708" t="s">
        <v>1349</v>
      </c>
    </row>
    <row r="709" spans="1:9" x14ac:dyDescent="0.25">
      <c r="A709" t="s">
        <v>3005</v>
      </c>
      <c r="B709" t="s">
        <v>1349</v>
      </c>
      <c r="C709" t="s">
        <v>1364</v>
      </c>
      <c r="D709" t="s">
        <v>1349</v>
      </c>
      <c r="E709" t="s">
        <v>1349</v>
      </c>
      <c r="F709" t="s">
        <v>1349</v>
      </c>
      <c r="G709">
        <v>2.2300000000000002E-3</v>
      </c>
      <c r="H709" t="s">
        <v>3006</v>
      </c>
      <c r="I709" t="s">
        <v>1349</v>
      </c>
    </row>
    <row r="710" spans="1:9" x14ac:dyDescent="0.25">
      <c r="A710" t="s">
        <v>3007</v>
      </c>
      <c r="B710" t="s">
        <v>1349</v>
      </c>
      <c r="C710" t="s">
        <v>1895</v>
      </c>
      <c r="D710" t="s">
        <v>1349</v>
      </c>
      <c r="E710" t="s">
        <v>1349</v>
      </c>
      <c r="F710" t="s">
        <v>1349</v>
      </c>
      <c r="G710">
        <v>2.2300000000000002E-3</v>
      </c>
      <c r="H710" t="s">
        <v>3008</v>
      </c>
      <c r="I710" t="s">
        <v>1349</v>
      </c>
    </row>
    <row r="711" spans="1:9" x14ac:dyDescent="0.25">
      <c r="A711" t="s">
        <v>3009</v>
      </c>
      <c r="B711" t="s">
        <v>1349</v>
      </c>
      <c r="C711" t="s">
        <v>1364</v>
      </c>
      <c r="D711" t="s">
        <v>1349</v>
      </c>
      <c r="E711" t="s">
        <v>1349</v>
      </c>
      <c r="F711" t="s">
        <v>1349</v>
      </c>
      <c r="G711">
        <v>2.2300000000000002E-3</v>
      </c>
      <c r="H711" t="s">
        <v>3010</v>
      </c>
      <c r="I711" t="s">
        <v>1891</v>
      </c>
    </row>
    <row r="712" spans="1:9" x14ac:dyDescent="0.25">
      <c r="A712" t="s">
        <v>3011</v>
      </c>
      <c r="B712" t="s">
        <v>1349</v>
      </c>
      <c r="C712" t="s">
        <v>1525</v>
      </c>
      <c r="D712" t="s">
        <v>1349</v>
      </c>
      <c r="E712" t="s">
        <v>1349</v>
      </c>
      <c r="F712" t="s">
        <v>1349</v>
      </c>
      <c r="G712">
        <v>2.2300000000000002E-3</v>
      </c>
      <c r="H712" t="s">
        <v>2472</v>
      </c>
      <c r="I712" t="s">
        <v>2473</v>
      </c>
    </row>
    <row r="713" spans="1:9" x14ac:dyDescent="0.25">
      <c r="A713" t="s">
        <v>3012</v>
      </c>
      <c r="B713" t="s">
        <v>1349</v>
      </c>
      <c r="C713" t="s">
        <v>1364</v>
      </c>
      <c r="D713" t="s">
        <v>1349</v>
      </c>
      <c r="E713" t="s">
        <v>1349</v>
      </c>
      <c r="F713" t="s">
        <v>1349</v>
      </c>
      <c r="G713">
        <v>2.2300000000000002E-3</v>
      </c>
      <c r="H713" t="s">
        <v>2761</v>
      </c>
      <c r="I713" t="s">
        <v>1349</v>
      </c>
    </row>
    <row r="714" spans="1:9" x14ac:dyDescent="0.25">
      <c r="A714" t="s">
        <v>3013</v>
      </c>
      <c r="B714" t="s">
        <v>1349</v>
      </c>
      <c r="C714" t="s">
        <v>1525</v>
      </c>
      <c r="D714" t="s">
        <v>1349</v>
      </c>
      <c r="E714" t="s">
        <v>1349</v>
      </c>
      <c r="F714" t="s">
        <v>1349</v>
      </c>
      <c r="G714">
        <v>2.2300000000000002E-3</v>
      </c>
      <c r="H714" t="s">
        <v>2492</v>
      </c>
      <c r="I714" t="s">
        <v>1349</v>
      </c>
    </row>
    <row r="715" spans="1:9" x14ac:dyDescent="0.25">
      <c r="A715" t="s">
        <v>3014</v>
      </c>
      <c r="B715" t="s">
        <v>1349</v>
      </c>
      <c r="C715" t="s">
        <v>1364</v>
      </c>
      <c r="D715" t="s">
        <v>1349</v>
      </c>
      <c r="E715" t="s">
        <v>1349</v>
      </c>
      <c r="F715" t="s">
        <v>1349</v>
      </c>
      <c r="G715">
        <v>2.2300000000000002E-3</v>
      </c>
      <c r="H715" t="s">
        <v>3015</v>
      </c>
      <c r="I715" t="s">
        <v>1349</v>
      </c>
    </row>
    <row r="716" spans="1:9" x14ac:dyDescent="0.25">
      <c r="A716" t="s">
        <v>3016</v>
      </c>
      <c r="B716" t="s">
        <v>1349</v>
      </c>
      <c r="C716" t="s">
        <v>1364</v>
      </c>
      <c r="D716" t="s">
        <v>1349</v>
      </c>
      <c r="E716" t="s">
        <v>1349</v>
      </c>
      <c r="F716" t="s">
        <v>1349</v>
      </c>
      <c r="G716">
        <v>2.2300000000000002E-3</v>
      </c>
      <c r="H716" t="s">
        <v>2756</v>
      </c>
      <c r="I716" t="s">
        <v>1953</v>
      </c>
    </row>
    <row r="717" spans="1:9" x14ac:dyDescent="0.25">
      <c r="A717" t="s">
        <v>3017</v>
      </c>
      <c r="B717" t="s">
        <v>1349</v>
      </c>
      <c r="C717" t="s">
        <v>1364</v>
      </c>
      <c r="D717" t="s">
        <v>1349</v>
      </c>
      <c r="E717" t="s">
        <v>1349</v>
      </c>
      <c r="F717" t="s">
        <v>1349</v>
      </c>
      <c r="G717">
        <v>2.2300000000000002E-3</v>
      </c>
      <c r="H717" t="s">
        <v>3018</v>
      </c>
      <c r="I717" t="s">
        <v>1349</v>
      </c>
    </row>
    <row r="718" spans="1:9" x14ac:dyDescent="0.25">
      <c r="A718" t="s">
        <v>3019</v>
      </c>
      <c r="B718" t="s">
        <v>1349</v>
      </c>
      <c r="C718" t="s">
        <v>1364</v>
      </c>
      <c r="D718" t="s">
        <v>1349</v>
      </c>
      <c r="E718" t="s">
        <v>1349</v>
      </c>
      <c r="F718" t="s">
        <v>1349</v>
      </c>
      <c r="G718">
        <v>2.2300000000000002E-3</v>
      </c>
      <c r="H718" t="s">
        <v>2812</v>
      </c>
      <c r="I718" t="s">
        <v>1349</v>
      </c>
    </row>
    <row r="719" spans="1:9" x14ac:dyDescent="0.25">
      <c r="A719" t="s">
        <v>3020</v>
      </c>
      <c r="B719" t="s">
        <v>1349</v>
      </c>
      <c r="C719" t="s">
        <v>1481</v>
      </c>
      <c r="D719" t="s">
        <v>1349</v>
      </c>
      <c r="E719" t="s">
        <v>1349</v>
      </c>
      <c r="F719" t="s">
        <v>1349</v>
      </c>
      <c r="G719">
        <v>2.2300000000000002E-3</v>
      </c>
      <c r="H719" t="s">
        <v>2756</v>
      </c>
      <c r="I719" t="s">
        <v>3021</v>
      </c>
    </row>
    <row r="720" spans="1:9" x14ac:dyDescent="0.25">
      <c r="A720" t="s">
        <v>3022</v>
      </c>
      <c r="B720" t="s">
        <v>1349</v>
      </c>
      <c r="C720" t="s">
        <v>1525</v>
      </c>
      <c r="D720" t="s">
        <v>1349</v>
      </c>
      <c r="E720" t="s">
        <v>1349</v>
      </c>
      <c r="F720" t="s">
        <v>1349</v>
      </c>
      <c r="G720">
        <v>2.2300000000000002E-3</v>
      </c>
      <c r="H720" t="s">
        <v>2475</v>
      </c>
      <c r="I720" t="s">
        <v>1349</v>
      </c>
    </row>
    <row r="721" spans="1:9" x14ac:dyDescent="0.25">
      <c r="A721" t="s">
        <v>3023</v>
      </c>
      <c r="B721" t="s">
        <v>1349</v>
      </c>
      <c r="C721" t="s">
        <v>2179</v>
      </c>
      <c r="D721" t="s">
        <v>1349</v>
      </c>
      <c r="E721" t="s">
        <v>1349</v>
      </c>
      <c r="F721" t="s">
        <v>1349</v>
      </c>
      <c r="G721">
        <v>2.2300000000000002E-3</v>
      </c>
      <c r="H721" t="s">
        <v>2812</v>
      </c>
      <c r="I721" t="s">
        <v>1349</v>
      </c>
    </row>
    <row r="722" spans="1:9" x14ac:dyDescent="0.25">
      <c r="A722" t="s">
        <v>3024</v>
      </c>
      <c r="B722" t="s">
        <v>1349</v>
      </c>
      <c r="C722" t="s">
        <v>3025</v>
      </c>
      <c r="D722" t="s">
        <v>1349</v>
      </c>
      <c r="E722" t="s">
        <v>1349</v>
      </c>
      <c r="F722" t="s">
        <v>1349</v>
      </c>
      <c r="G722">
        <v>2.2300000000000002E-3</v>
      </c>
      <c r="H722" t="s">
        <v>2472</v>
      </c>
      <c r="I722" t="s">
        <v>2473</v>
      </c>
    </row>
    <row r="723" spans="1:9" x14ac:dyDescent="0.25">
      <c r="A723" t="s">
        <v>3026</v>
      </c>
      <c r="B723" t="s">
        <v>1349</v>
      </c>
      <c r="C723" t="s">
        <v>2179</v>
      </c>
      <c r="D723" t="s">
        <v>1349</v>
      </c>
      <c r="E723" t="s">
        <v>1349</v>
      </c>
      <c r="F723" t="s">
        <v>1349</v>
      </c>
      <c r="G723">
        <v>2.2300000000000002E-3</v>
      </c>
      <c r="H723" t="s">
        <v>3027</v>
      </c>
      <c r="I723" t="s">
        <v>1349</v>
      </c>
    </row>
    <row r="724" spans="1:9" x14ac:dyDescent="0.25">
      <c r="A724" t="s">
        <v>3028</v>
      </c>
      <c r="B724" t="s">
        <v>1349</v>
      </c>
      <c r="C724" t="s">
        <v>1364</v>
      </c>
      <c r="D724" t="s">
        <v>1349</v>
      </c>
      <c r="E724" t="s">
        <v>1349</v>
      </c>
      <c r="F724" t="s">
        <v>1349</v>
      </c>
      <c r="G724">
        <v>2.2300000000000002E-3</v>
      </c>
      <c r="H724" t="s">
        <v>3027</v>
      </c>
      <c r="I724" t="s">
        <v>2992</v>
      </c>
    </row>
    <row r="725" spans="1:9" x14ac:dyDescent="0.25">
      <c r="A725" t="s">
        <v>3029</v>
      </c>
      <c r="B725" t="s">
        <v>1349</v>
      </c>
      <c r="C725" t="s">
        <v>1371</v>
      </c>
      <c r="D725" t="s">
        <v>1349</v>
      </c>
      <c r="E725" t="s">
        <v>1349</v>
      </c>
      <c r="F725" t="s">
        <v>1349</v>
      </c>
      <c r="G725">
        <v>2.2300000000000002E-3</v>
      </c>
      <c r="H725" t="s">
        <v>3027</v>
      </c>
      <c r="I725" t="s">
        <v>1349</v>
      </c>
    </row>
    <row r="726" spans="1:9" x14ac:dyDescent="0.25">
      <c r="A726" t="s">
        <v>3030</v>
      </c>
      <c r="B726" t="s">
        <v>1349</v>
      </c>
      <c r="C726" t="s">
        <v>1371</v>
      </c>
      <c r="D726" t="s">
        <v>1349</v>
      </c>
      <c r="E726" t="s">
        <v>1349</v>
      </c>
      <c r="F726" t="s">
        <v>1349</v>
      </c>
      <c r="G726">
        <v>2.2300000000000002E-3</v>
      </c>
      <c r="H726" t="s">
        <v>3031</v>
      </c>
      <c r="I726" t="s">
        <v>1349</v>
      </c>
    </row>
    <row r="727" spans="1:9" x14ac:dyDescent="0.25">
      <c r="A727" t="s">
        <v>3032</v>
      </c>
      <c r="B727" t="s">
        <v>1349</v>
      </c>
      <c r="C727" t="s">
        <v>1378</v>
      </c>
      <c r="D727" t="s">
        <v>1349</v>
      </c>
      <c r="E727">
        <v>1.165</v>
      </c>
      <c r="F727" t="s">
        <v>1356</v>
      </c>
      <c r="G727">
        <v>2.2699999999999999E-3</v>
      </c>
      <c r="H727" t="s">
        <v>3033</v>
      </c>
      <c r="I727" t="s">
        <v>2418</v>
      </c>
    </row>
    <row r="728" spans="1:9" x14ac:dyDescent="0.25">
      <c r="A728" t="s">
        <v>3034</v>
      </c>
      <c r="B728">
        <v>1.4530000000000001</v>
      </c>
      <c r="C728" t="s">
        <v>1408</v>
      </c>
      <c r="D728" t="s">
        <v>1349</v>
      </c>
      <c r="E728" t="s">
        <v>1349</v>
      </c>
      <c r="F728" t="s">
        <v>1349</v>
      </c>
      <c r="G728">
        <v>2.2699999999999999E-3</v>
      </c>
      <c r="H728" t="s">
        <v>3035</v>
      </c>
      <c r="I728" t="s">
        <v>1349</v>
      </c>
    </row>
    <row r="729" spans="1:9" x14ac:dyDescent="0.25">
      <c r="A729" t="s">
        <v>3036</v>
      </c>
      <c r="B729" t="s">
        <v>1349</v>
      </c>
      <c r="C729" t="s">
        <v>1391</v>
      </c>
      <c r="D729" t="s">
        <v>1349</v>
      </c>
      <c r="E729" t="s">
        <v>1349</v>
      </c>
      <c r="F729" t="s">
        <v>1349</v>
      </c>
      <c r="G729">
        <v>2.2799999999999999E-3</v>
      </c>
      <c r="H729" t="s">
        <v>3037</v>
      </c>
      <c r="I729" t="s">
        <v>1349</v>
      </c>
    </row>
    <row r="730" spans="1:9" x14ac:dyDescent="0.25">
      <c r="A730" t="s">
        <v>3038</v>
      </c>
      <c r="B730" t="s">
        <v>1349</v>
      </c>
      <c r="C730" t="s">
        <v>1350</v>
      </c>
      <c r="D730" t="s">
        <v>1349</v>
      </c>
      <c r="E730" t="s">
        <v>1349</v>
      </c>
      <c r="F730" t="s">
        <v>1349</v>
      </c>
      <c r="G730">
        <v>2.2799999999999999E-3</v>
      </c>
      <c r="H730" t="s">
        <v>3039</v>
      </c>
      <c r="I730" t="s">
        <v>3040</v>
      </c>
    </row>
    <row r="731" spans="1:9" x14ac:dyDescent="0.25">
      <c r="A731" t="s">
        <v>3041</v>
      </c>
      <c r="B731" t="s">
        <v>1349</v>
      </c>
      <c r="C731" t="s">
        <v>1399</v>
      </c>
      <c r="D731" t="s">
        <v>1349</v>
      </c>
      <c r="E731" t="s">
        <v>1349</v>
      </c>
      <c r="F731" t="s">
        <v>1349</v>
      </c>
      <c r="G731">
        <v>2.2799999999999999E-3</v>
      </c>
      <c r="H731" t="s">
        <v>3042</v>
      </c>
      <c r="I731" t="s">
        <v>1349</v>
      </c>
    </row>
    <row r="732" spans="1:9" x14ac:dyDescent="0.25">
      <c r="A732" t="s">
        <v>3043</v>
      </c>
      <c r="B732" t="s">
        <v>1349</v>
      </c>
      <c r="C732" t="s">
        <v>1395</v>
      </c>
      <c r="D732" t="s">
        <v>1349</v>
      </c>
      <c r="E732" t="s">
        <v>1349</v>
      </c>
      <c r="F732" t="s">
        <v>1349</v>
      </c>
      <c r="G732">
        <v>2.2799999999999999E-3</v>
      </c>
      <c r="H732" t="s">
        <v>3044</v>
      </c>
      <c r="I732" t="s">
        <v>2728</v>
      </c>
    </row>
    <row r="733" spans="1:9" x14ac:dyDescent="0.25">
      <c r="A733" t="s">
        <v>3045</v>
      </c>
      <c r="B733" t="s">
        <v>1349</v>
      </c>
      <c r="C733" t="s">
        <v>1399</v>
      </c>
      <c r="D733" t="s">
        <v>1349</v>
      </c>
      <c r="E733" t="s">
        <v>1349</v>
      </c>
      <c r="F733" t="s">
        <v>1349</v>
      </c>
      <c r="G733">
        <v>2.2799999999999999E-3</v>
      </c>
      <c r="H733" t="s">
        <v>3046</v>
      </c>
      <c r="I733" t="s">
        <v>1349</v>
      </c>
    </row>
    <row r="734" spans="1:9" x14ac:dyDescent="0.25">
      <c r="A734" t="s">
        <v>3047</v>
      </c>
      <c r="B734" t="s">
        <v>1349</v>
      </c>
      <c r="C734" t="s">
        <v>2176</v>
      </c>
      <c r="D734" t="s">
        <v>1349</v>
      </c>
      <c r="E734" t="s">
        <v>1349</v>
      </c>
      <c r="F734" t="s">
        <v>1349</v>
      </c>
      <c r="G734">
        <v>2.2799999999999999E-3</v>
      </c>
      <c r="H734" t="s">
        <v>3048</v>
      </c>
      <c r="I734" t="s">
        <v>2530</v>
      </c>
    </row>
    <row r="735" spans="1:9" x14ac:dyDescent="0.25">
      <c r="A735" t="s">
        <v>3049</v>
      </c>
      <c r="B735" t="s">
        <v>1349</v>
      </c>
      <c r="C735" t="s">
        <v>1364</v>
      </c>
      <c r="D735" t="s">
        <v>1349</v>
      </c>
      <c r="E735" t="s">
        <v>1349</v>
      </c>
      <c r="F735" t="s">
        <v>1349</v>
      </c>
      <c r="G735">
        <v>2.2799999999999999E-3</v>
      </c>
      <c r="H735" t="s">
        <v>3050</v>
      </c>
      <c r="I735" t="s">
        <v>1349</v>
      </c>
    </row>
    <row r="736" spans="1:9" x14ac:dyDescent="0.25">
      <c r="A736" t="s">
        <v>3051</v>
      </c>
      <c r="B736" t="s">
        <v>1349</v>
      </c>
      <c r="C736" t="s">
        <v>1364</v>
      </c>
      <c r="D736" t="s">
        <v>1349</v>
      </c>
      <c r="E736" t="s">
        <v>1349</v>
      </c>
      <c r="F736" t="s">
        <v>1349</v>
      </c>
      <c r="G736">
        <v>2.2799999999999999E-3</v>
      </c>
      <c r="H736" t="s">
        <v>3052</v>
      </c>
      <c r="I736" t="s">
        <v>1349</v>
      </c>
    </row>
    <row r="737" spans="1:9" x14ac:dyDescent="0.25">
      <c r="A737" t="s">
        <v>3053</v>
      </c>
      <c r="B737" t="s">
        <v>1349</v>
      </c>
      <c r="C737" t="s">
        <v>1371</v>
      </c>
      <c r="D737" t="s">
        <v>1349</v>
      </c>
      <c r="E737" t="s">
        <v>1349</v>
      </c>
      <c r="F737" t="s">
        <v>1349</v>
      </c>
      <c r="G737">
        <v>2.2799999999999999E-3</v>
      </c>
      <c r="H737" t="s">
        <v>3054</v>
      </c>
      <c r="I737" t="s">
        <v>1349</v>
      </c>
    </row>
    <row r="738" spans="1:9" x14ac:dyDescent="0.25">
      <c r="A738" t="s">
        <v>3055</v>
      </c>
      <c r="B738" t="s">
        <v>1349</v>
      </c>
      <c r="C738" t="s">
        <v>2176</v>
      </c>
      <c r="D738" t="s">
        <v>1349</v>
      </c>
      <c r="E738">
        <v>0.77500000000000002</v>
      </c>
      <c r="F738" t="s">
        <v>1356</v>
      </c>
      <c r="G738">
        <v>2.5799999999999998E-3</v>
      </c>
      <c r="H738" t="s">
        <v>3056</v>
      </c>
      <c r="I738" t="s">
        <v>1916</v>
      </c>
    </row>
    <row r="739" spans="1:9" x14ac:dyDescent="0.25">
      <c r="A739" t="s">
        <v>3057</v>
      </c>
      <c r="B739" t="s">
        <v>1349</v>
      </c>
      <c r="C739" t="s">
        <v>1364</v>
      </c>
      <c r="D739" t="s">
        <v>1349</v>
      </c>
      <c r="E739">
        <v>-1.948</v>
      </c>
      <c r="F739" t="s">
        <v>1349</v>
      </c>
      <c r="G739">
        <v>2.5799999999999998E-3</v>
      </c>
      <c r="H739" t="s">
        <v>3058</v>
      </c>
      <c r="I739" t="s">
        <v>1996</v>
      </c>
    </row>
    <row r="740" spans="1:9" x14ac:dyDescent="0.25">
      <c r="A740" t="s">
        <v>3059</v>
      </c>
      <c r="B740" t="s">
        <v>1349</v>
      </c>
      <c r="C740" t="s">
        <v>2179</v>
      </c>
      <c r="D740" t="s">
        <v>1349</v>
      </c>
      <c r="E740" t="s">
        <v>1349</v>
      </c>
      <c r="F740" t="s">
        <v>1349</v>
      </c>
      <c r="G740">
        <v>2.81E-3</v>
      </c>
      <c r="H740" t="s">
        <v>3060</v>
      </c>
      <c r="I740" t="s">
        <v>1349</v>
      </c>
    </row>
    <row r="741" spans="1:9" x14ac:dyDescent="0.25">
      <c r="A741" t="s">
        <v>3061</v>
      </c>
      <c r="B741" t="s">
        <v>1349</v>
      </c>
      <c r="C741" t="s">
        <v>1387</v>
      </c>
      <c r="D741" t="s">
        <v>1349</v>
      </c>
      <c r="E741" t="s">
        <v>1349</v>
      </c>
      <c r="F741" t="s">
        <v>1349</v>
      </c>
      <c r="G741">
        <v>2.81E-3</v>
      </c>
      <c r="H741" t="s">
        <v>3062</v>
      </c>
      <c r="I741" t="s">
        <v>1967</v>
      </c>
    </row>
    <row r="742" spans="1:9" x14ac:dyDescent="0.25">
      <c r="A742" t="s">
        <v>3063</v>
      </c>
      <c r="B742" t="s">
        <v>1349</v>
      </c>
      <c r="C742" t="s">
        <v>1399</v>
      </c>
      <c r="D742" t="s">
        <v>1349</v>
      </c>
      <c r="E742" t="s">
        <v>1349</v>
      </c>
      <c r="F742" t="s">
        <v>1349</v>
      </c>
      <c r="G742">
        <v>2.81E-3</v>
      </c>
      <c r="H742" t="s">
        <v>3064</v>
      </c>
      <c r="I742" t="s">
        <v>1349</v>
      </c>
    </row>
    <row r="743" spans="1:9" x14ac:dyDescent="0.25">
      <c r="A743" t="s">
        <v>3065</v>
      </c>
      <c r="B743" t="s">
        <v>1349</v>
      </c>
      <c r="C743" t="s">
        <v>1408</v>
      </c>
      <c r="D743" t="s">
        <v>1349</v>
      </c>
      <c r="E743" t="s">
        <v>1349</v>
      </c>
      <c r="F743" t="s">
        <v>1349</v>
      </c>
      <c r="G743">
        <v>2.81E-3</v>
      </c>
      <c r="H743" t="s">
        <v>3066</v>
      </c>
      <c r="I743" t="s">
        <v>1349</v>
      </c>
    </row>
    <row r="744" spans="1:9" x14ac:dyDescent="0.25">
      <c r="A744" t="s">
        <v>3067</v>
      </c>
      <c r="B744" t="s">
        <v>1349</v>
      </c>
      <c r="C744" t="s">
        <v>1395</v>
      </c>
      <c r="D744" t="s">
        <v>1349</v>
      </c>
      <c r="E744" t="s">
        <v>1349</v>
      </c>
      <c r="F744" t="s">
        <v>1349</v>
      </c>
      <c r="G744">
        <v>2.81E-3</v>
      </c>
      <c r="H744" t="s">
        <v>2872</v>
      </c>
      <c r="I744" t="s">
        <v>2365</v>
      </c>
    </row>
    <row r="745" spans="1:9" x14ac:dyDescent="0.25">
      <c r="A745" t="s">
        <v>3068</v>
      </c>
      <c r="B745" t="s">
        <v>1349</v>
      </c>
      <c r="C745" t="s">
        <v>1364</v>
      </c>
      <c r="D745" t="s">
        <v>1349</v>
      </c>
      <c r="E745" t="s">
        <v>1349</v>
      </c>
      <c r="F745" t="s">
        <v>1349</v>
      </c>
      <c r="G745">
        <v>2.81E-3</v>
      </c>
      <c r="H745" t="s">
        <v>3069</v>
      </c>
      <c r="I745" t="s">
        <v>3070</v>
      </c>
    </row>
    <row r="746" spans="1:9" x14ac:dyDescent="0.25">
      <c r="A746" t="s">
        <v>3071</v>
      </c>
      <c r="B746" t="s">
        <v>1349</v>
      </c>
      <c r="C746" t="s">
        <v>1364</v>
      </c>
      <c r="D746" t="s">
        <v>1349</v>
      </c>
      <c r="E746" t="s">
        <v>1349</v>
      </c>
      <c r="F746" t="s">
        <v>1349</v>
      </c>
      <c r="G746">
        <v>2.81E-3</v>
      </c>
      <c r="H746" t="s">
        <v>3072</v>
      </c>
      <c r="I746" t="s">
        <v>1349</v>
      </c>
    </row>
    <row r="747" spans="1:9" x14ac:dyDescent="0.25">
      <c r="A747" t="s">
        <v>3073</v>
      </c>
      <c r="B747" t="s">
        <v>1349</v>
      </c>
      <c r="C747" t="s">
        <v>1364</v>
      </c>
      <c r="D747" t="s">
        <v>1349</v>
      </c>
      <c r="E747" t="s">
        <v>1349</v>
      </c>
      <c r="F747" t="s">
        <v>1349</v>
      </c>
      <c r="G747">
        <v>2.81E-3</v>
      </c>
      <c r="H747" t="s">
        <v>3074</v>
      </c>
      <c r="I747" t="s">
        <v>1349</v>
      </c>
    </row>
    <row r="748" spans="1:9" x14ac:dyDescent="0.25">
      <c r="A748" t="s">
        <v>3075</v>
      </c>
      <c r="B748" t="s">
        <v>1349</v>
      </c>
      <c r="C748" t="s">
        <v>1364</v>
      </c>
      <c r="D748" t="s">
        <v>1349</v>
      </c>
      <c r="E748" t="s">
        <v>1349</v>
      </c>
      <c r="F748" t="s">
        <v>1349</v>
      </c>
      <c r="G748">
        <v>2.81E-3</v>
      </c>
      <c r="H748" t="s">
        <v>2328</v>
      </c>
      <c r="I748" t="s">
        <v>1814</v>
      </c>
    </row>
    <row r="749" spans="1:9" x14ac:dyDescent="0.25">
      <c r="A749" t="s">
        <v>3076</v>
      </c>
      <c r="B749" t="s">
        <v>1349</v>
      </c>
      <c r="C749" t="s">
        <v>1364</v>
      </c>
      <c r="D749" t="s">
        <v>1349</v>
      </c>
      <c r="E749">
        <v>1.177</v>
      </c>
      <c r="F749" t="s">
        <v>1349</v>
      </c>
      <c r="G749">
        <v>2.9199999999999999E-3</v>
      </c>
      <c r="H749" t="s">
        <v>3077</v>
      </c>
      <c r="I749" t="s">
        <v>1724</v>
      </c>
    </row>
    <row r="750" spans="1:9" x14ac:dyDescent="0.25">
      <c r="A750" t="s">
        <v>3078</v>
      </c>
      <c r="B750" t="s">
        <v>1349</v>
      </c>
      <c r="C750" t="s">
        <v>1364</v>
      </c>
      <c r="D750" t="s">
        <v>1349</v>
      </c>
      <c r="E750">
        <v>-0.48799999999999999</v>
      </c>
      <c r="F750" t="s">
        <v>1349</v>
      </c>
      <c r="G750">
        <v>3.0200000000000001E-3</v>
      </c>
      <c r="H750" t="s">
        <v>3079</v>
      </c>
      <c r="I750" t="s">
        <v>1349</v>
      </c>
    </row>
    <row r="751" spans="1:9" x14ac:dyDescent="0.25">
      <c r="A751" t="s">
        <v>3080</v>
      </c>
      <c r="B751" t="s">
        <v>1349</v>
      </c>
      <c r="C751" t="s">
        <v>1371</v>
      </c>
      <c r="D751" t="s">
        <v>1349</v>
      </c>
      <c r="E751" t="s">
        <v>1349</v>
      </c>
      <c r="F751" t="s">
        <v>1349</v>
      </c>
      <c r="G751">
        <v>3.4199999999999999E-3</v>
      </c>
      <c r="H751" t="s">
        <v>2323</v>
      </c>
      <c r="I751" t="s">
        <v>1349</v>
      </c>
    </row>
    <row r="752" spans="1:9" x14ac:dyDescent="0.25">
      <c r="A752" t="s">
        <v>3081</v>
      </c>
      <c r="B752" t="s">
        <v>1349</v>
      </c>
      <c r="C752" t="s">
        <v>1387</v>
      </c>
      <c r="D752" t="s">
        <v>1349</v>
      </c>
      <c r="E752" t="s">
        <v>1349</v>
      </c>
      <c r="F752" t="s">
        <v>1349</v>
      </c>
      <c r="G752">
        <v>3.4199999999999999E-3</v>
      </c>
      <c r="H752" t="s">
        <v>3082</v>
      </c>
      <c r="I752" t="s">
        <v>1349</v>
      </c>
    </row>
    <row r="753" spans="1:9" x14ac:dyDescent="0.25">
      <c r="A753" t="s">
        <v>3083</v>
      </c>
      <c r="B753" t="s">
        <v>1349</v>
      </c>
      <c r="C753" t="s">
        <v>1408</v>
      </c>
      <c r="D753" t="s">
        <v>1349</v>
      </c>
      <c r="E753" t="s">
        <v>1349</v>
      </c>
      <c r="F753" t="s">
        <v>1349</v>
      </c>
      <c r="G753">
        <v>3.4199999999999999E-3</v>
      </c>
      <c r="H753" t="s">
        <v>2328</v>
      </c>
      <c r="I753" t="s">
        <v>3084</v>
      </c>
    </row>
    <row r="754" spans="1:9" x14ac:dyDescent="0.25">
      <c r="A754" t="s">
        <v>3085</v>
      </c>
      <c r="B754" t="s">
        <v>1349</v>
      </c>
      <c r="C754" t="s">
        <v>1399</v>
      </c>
      <c r="D754" t="s">
        <v>1349</v>
      </c>
      <c r="E754" t="s">
        <v>1349</v>
      </c>
      <c r="F754" t="s">
        <v>1349</v>
      </c>
      <c r="G754">
        <v>3.4199999999999999E-3</v>
      </c>
      <c r="H754" t="s">
        <v>3086</v>
      </c>
      <c r="I754" t="s">
        <v>1349</v>
      </c>
    </row>
    <row r="755" spans="1:9" x14ac:dyDescent="0.25">
      <c r="A755" t="s">
        <v>3087</v>
      </c>
      <c r="B755" t="s">
        <v>1349</v>
      </c>
      <c r="C755" t="s">
        <v>1387</v>
      </c>
      <c r="D755" t="s">
        <v>1349</v>
      </c>
      <c r="E755" t="s">
        <v>1349</v>
      </c>
      <c r="F755" t="s">
        <v>1349</v>
      </c>
      <c r="G755">
        <v>3.4199999999999999E-3</v>
      </c>
      <c r="H755" t="s">
        <v>3088</v>
      </c>
      <c r="I755" t="s">
        <v>1349</v>
      </c>
    </row>
    <row r="756" spans="1:9" x14ac:dyDescent="0.25">
      <c r="A756" t="s">
        <v>3089</v>
      </c>
      <c r="B756" t="s">
        <v>1349</v>
      </c>
      <c r="C756" t="s">
        <v>1360</v>
      </c>
      <c r="D756" t="s">
        <v>1349</v>
      </c>
      <c r="E756" t="s">
        <v>1349</v>
      </c>
      <c r="F756" t="s">
        <v>1349</v>
      </c>
      <c r="G756">
        <v>3.4199999999999999E-3</v>
      </c>
      <c r="H756" t="s">
        <v>3090</v>
      </c>
      <c r="I756" t="s">
        <v>2036</v>
      </c>
    </row>
    <row r="757" spans="1:9" x14ac:dyDescent="0.25">
      <c r="A757" t="s">
        <v>3091</v>
      </c>
      <c r="B757" t="s">
        <v>1349</v>
      </c>
      <c r="C757" t="s">
        <v>1395</v>
      </c>
      <c r="D757" t="s">
        <v>1349</v>
      </c>
      <c r="E757" t="s">
        <v>1349</v>
      </c>
      <c r="F757" t="s">
        <v>1349</v>
      </c>
      <c r="G757">
        <v>3.4199999999999999E-3</v>
      </c>
      <c r="H757" t="s">
        <v>3092</v>
      </c>
      <c r="I757" t="s">
        <v>3093</v>
      </c>
    </row>
    <row r="758" spans="1:9" x14ac:dyDescent="0.25">
      <c r="A758" t="s">
        <v>3094</v>
      </c>
      <c r="B758" t="s">
        <v>1349</v>
      </c>
      <c r="C758" t="s">
        <v>1408</v>
      </c>
      <c r="D758" t="s">
        <v>1349</v>
      </c>
      <c r="E758" t="s">
        <v>1349</v>
      </c>
      <c r="F758" t="s">
        <v>1349</v>
      </c>
      <c r="G758">
        <v>3.4199999999999999E-3</v>
      </c>
      <c r="H758" t="s">
        <v>3095</v>
      </c>
      <c r="I758" t="s">
        <v>2862</v>
      </c>
    </row>
    <row r="759" spans="1:9" x14ac:dyDescent="0.25">
      <c r="A759" t="s">
        <v>3096</v>
      </c>
      <c r="B759" t="s">
        <v>1349</v>
      </c>
      <c r="C759" t="s">
        <v>1387</v>
      </c>
      <c r="D759" t="s">
        <v>1349</v>
      </c>
      <c r="E759" t="s">
        <v>1349</v>
      </c>
      <c r="F759" t="s">
        <v>1349</v>
      </c>
      <c r="G759">
        <v>3.4199999999999999E-3</v>
      </c>
      <c r="H759" t="s">
        <v>3097</v>
      </c>
      <c r="I759" t="s">
        <v>1349</v>
      </c>
    </row>
    <row r="760" spans="1:9" x14ac:dyDescent="0.25">
      <c r="A760" t="s">
        <v>3098</v>
      </c>
      <c r="B760" t="s">
        <v>1349</v>
      </c>
      <c r="C760" t="s">
        <v>1408</v>
      </c>
      <c r="D760" t="s">
        <v>1349</v>
      </c>
      <c r="E760" t="s">
        <v>1349</v>
      </c>
      <c r="F760" t="s">
        <v>1349</v>
      </c>
      <c r="G760">
        <v>3.4199999999999999E-3</v>
      </c>
      <c r="H760" t="s">
        <v>3099</v>
      </c>
      <c r="I760" t="s">
        <v>1976</v>
      </c>
    </row>
    <row r="761" spans="1:9" x14ac:dyDescent="0.25">
      <c r="A761" t="s">
        <v>3100</v>
      </c>
      <c r="B761" t="s">
        <v>1349</v>
      </c>
      <c r="C761" t="s">
        <v>1399</v>
      </c>
      <c r="D761" t="s">
        <v>1349</v>
      </c>
      <c r="E761" t="s">
        <v>1349</v>
      </c>
      <c r="F761" t="s">
        <v>1349</v>
      </c>
      <c r="G761">
        <v>3.4199999999999999E-3</v>
      </c>
      <c r="H761" t="s">
        <v>3101</v>
      </c>
      <c r="I761" t="s">
        <v>3102</v>
      </c>
    </row>
    <row r="762" spans="1:9" x14ac:dyDescent="0.25">
      <c r="A762" t="s">
        <v>3103</v>
      </c>
      <c r="B762" t="s">
        <v>1349</v>
      </c>
      <c r="C762" t="s">
        <v>1525</v>
      </c>
      <c r="D762" t="s">
        <v>1349</v>
      </c>
      <c r="E762" t="s">
        <v>1349</v>
      </c>
      <c r="F762" t="s">
        <v>1349</v>
      </c>
      <c r="G762">
        <v>3.4199999999999999E-3</v>
      </c>
      <c r="H762" t="s">
        <v>3104</v>
      </c>
      <c r="I762" t="s">
        <v>1891</v>
      </c>
    </row>
    <row r="763" spans="1:9" x14ac:dyDescent="0.25">
      <c r="A763" t="s">
        <v>3105</v>
      </c>
      <c r="B763" t="s">
        <v>1349</v>
      </c>
      <c r="C763" t="s">
        <v>1525</v>
      </c>
      <c r="D763" t="s">
        <v>1349</v>
      </c>
      <c r="E763" t="s">
        <v>1349</v>
      </c>
      <c r="F763" t="s">
        <v>1349</v>
      </c>
      <c r="G763">
        <v>3.4199999999999999E-3</v>
      </c>
      <c r="H763" t="s">
        <v>3106</v>
      </c>
      <c r="I763" t="s">
        <v>1349</v>
      </c>
    </row>
    <row r="764" spans="1:9" x14ac:dyDescent="0.25">
      <c r="A764" t="s">
        <v>3107</v>
      </c>
      <c r="B764" t="s">
        <v>1349</v>
      </c>
      <c r="C764" t="s">
        <v>1364</v>
      </c>
      <c r="D764" t="s">
        <v>1349</v>
      </c>
      <c r="E764" t="s">
        <v>1349</v>
      </c>
      <c r="F764" t="s">
        <v>1349</v>
      </c>
      <c r="G764">
        <v>3.4199999999999999E-3</v>
      </c>
      <c r="H764" t="s">
        <v>3108</v>
      </c>
      <c r="I764" t="s">
        <v>2209</v>
      </c>
    </row>
    <row r="765" spans="1:9" x14ac:dyDescent="0.25">
      <c r="A765" t="s">
        <v>3109</v>
      </c>
      <c r="B765" t="s">
        <v>1349</v>
      </c>
      <c r="C765" t="s">
        <v>1364</v>
      </c>
      <c r="D765" t="s">
        <v>1349</v>
      </c>
      <c r="E765" t="s">
        <v>1349</v>
      </c>
      <c r="F765" t="s">
        <v>1349</v>
      </c>
      <c r="G765">
        <v>3.4199999999999999E-3</v>
      </c>
      <c r="H765" t="s">
        <v>3110</v>
      </c>
      <c r="I765" t="s">
        <v>1349</v>
      </c>
    </row>
    <row r="766" spans="1:9" x14ac:dyDescent="0.25">
      <c r="A766" t="s">
        <v>3111</v>
      </c>
      <c r="B766" t="s">
        <v>1349</v>
      </c>
      <c r="C766" t="s">
        <v>1364</v>
      </c>
      <c r="D766" t="s">
        <v>1349</v>
      </c>
      <c r="E766" t="s">
        <v>1349</v>
      </c>
      <c r="F766" t="s">
        <v>1349</v>
      </c>
      <c r="G766">
        <v>3.4199999999999999E-3</v>
      </c>
      <c r="H766" t="s">
        <v>3112</v>
      </c>
      <c r="I766" t="s">
        <v>1349</v>
      </c>
    </row>
    <row r="767" spans="1:9" x14ac:dyDescent="0.25">
      <c r="A767" t="s">
        <v>3113</v>
      </c>
      <c r="B767" t="s">
        <v>1349</v>
      </c>
      <c r="C767" t="s">
        <v>1481</v>
      </c>
      <c r="D767" t="s">
        <v>1349</v>
      </c>
      <c r="E767" t="s">
        <v>1349</v>
      </c>
      <c r="F767" t="s">
        <v>1349</v>
      </c>
      <c r="G767">
        <v>3.6800000000000001E-3</v>
      </c>
      <c r="H767" t="s">
        <v>3114</v>
      </c>
      <c r="I767" t="s">
        <v>1349</v>
      </c>
    </row>
    <row r="768" spans="1:9" x14ac:dyDescent="0.25">
      <c r="A768" t="s">
        <v>3115</v>
      </c>
      <c r="B768" t="s">
        <v>1349</v>
      </c>
      <c r="C768" t="s">
        <v>1525</v>
      </c>
      <c r="D768" t="s">
        <v>1349</v>
      </c>
      <c r="E768" t="s">
        <v>1349</v>
      </c>
      <c r="F768" t="s">
        <v>1349</v>
      </c>
      <c r="G768">
        <v>3.6800000000000001E-3</v>
      </c>
      <c r="H768" t="s">
        <v>3116</v>
      </c>
      <c r="I768" t="s">
        <v>1349</v>
      </c>
    </row>
    <row r="769" spans="1:9" x14ac:dyDescent="0.25">
      <c r="A769" t="s">
        <v>3117</v>
      </c>
      <c r="B769" t="s">
        <v>1349</v>
      </c>
      <c r="C769" t="s">
        <v>1481</v>
      </c>
      <c r="D769" t="s">
        <v>1349</v>
      </c>
      <c r="E769" t="s">
        <v>1349</v>
      </c>
      <c r="F769" t="s">
        <v>1349</v>
      </c>
      <c r="G769">
        <v>3.6800000000000001E-3</v>
      </c>
      <c r="H769" t="s">
        <v>2812</v>
      </c>
      <c r="I769" t="s">
        <v>1349</v>
      </c>
    </row>
    <row r="770" spans="1:9" x14ac:dyDescent="0.25">
      <c r="A770" t="s">
        <v>3118</v>
      </c>
      <c r="B770" t="s">
        <v>1349</v>
      </c>
      <c r="C770" t="s">
        <v>1364</v>
      </c>
      <c r="D770" t="s">
        <v>1349</v>
      </c>
      <c r="E770" t="s">
        <v>1349</v>
      </c>
      <c r="F770" t="s">
        <v>1349</v>
      </c>
      <c r="G770">
        <v>3.6800000000000001E-3</v>
      </c>
      <c r="H770" t="s">
        <v>3119</v>
      </c>
      <c r="I770" t="s">
        <v>1349</v>
      </c>
    </row>
    <row r="771" spans="1:9" x14ac:dyDescent="0.25">
      <c r="A771" t="s">
        <v>3120</v>
      </c>
      <c r="B771" t="s">
        <v>1349</v>
      </c>
      <c r="C771" t="s">
        <v>1364</v>
      </c>
      <c r="D771" t="s">
        <v>1349</v>
      </c>
      <c r="E771" t="s">
        <v>1349</v>
      </c>
      <c r="F771" t="s">
        <v>1349</v>
      </c>
      <c r="G771">
        <v>3.6800000000000001E-3</v>
      </c>
      <c r="H771" t="s">
        <v>3121</v>
      </c>
      <c r="I771" t="s">
        <v>1349</v>
      </c>
    </row>
    <row r="772" spans="1:9" x14ac:dyDescent="0.25">
      <c r="A772" t="s">
        <v>3122</v>
      </c>
      <c r="B772" t="s">
        <v>1349</v>
      </c>
      <c r="C772" t="s">
        <v>1378</v>
      </c>
      <c r="D772" t="s">
        <v>1349</v>
      </c>
      <c r="E772" t="s">
        <v>1349</v>
      </c>
      <c r="F772" t="s">
        <v>1349</v>
      </c>
      <c r="G772">
        <v>3.6800000000000001E-3</v>
      </c>
      <c r="H772" t="s">
        <v>3123</v>
      </c>
      <c r="I772" t="s">
        <v>1349</v>
      </c>
    </row>
    <row r="773" spans="1:9" x14ac:dyDescent="0.25">
      <c r="A773" t="s">
        <v>3124</v>
      </c>
      <c r="B773" t="s">
        <v>1349</v>
      </c>
      <c r="C773" t="s">
        <v>1408</v>
      </c>
      <c r="D773" t="s">
        <v>1349</v>
      </c>
      <c r="E773" t="s">
        <v>1349</v>
      </c>
      <c r="F773" t="s">
        <v>1349</v>
      </c>
      <c r="G773">
        <v>3.6800000000000001E-3</v>
      </c>
      <c r="H773" t="s">
        <v>3125</v>
      </c>
      <c r="I773" t="s">
        <v>1349</v>
      </c>
    </row>
    <row r="774" spans="1:9" x14ac:dyDescent="0.25">
      <c r="A774" t="s">
        <v>3126</v>
      </c>
      <c r="B774" t="s">
        <v>1349</v>
      </c>
      <c r="C774" t="s">
        <v>1387</v>
      </c>
      <c r="D774" t="s">
        <v>1349</v>
      </c>
      <c r="E774" t="s">
        <v>1349</v>
      </c>
      <c r="F774" t="s">
        <v>1349</v>
      </c>
      <c r="G774">
        <v>3.6800000000000001E-3</v>
      </c>
      <c r="H774" t="s">
        <v>3127</v>
      </c>
      <c r="I774" t="s">
        <v>1349</v>
      </c>
    </row>
    <row r="775" spans="1:9" x14ac:dyDescent="0.25">
      <c r="A775" t="s">
        <v>3128</v>
      </c>
      <c r="B775" t="s">
        <v>1349</v>
      </c>
      <c r="C775" t="s">
        <v>1355</v>
      </c>
      <c r="D775" t="s">
        <v>1349</v>
      </c>
      <c r="E775" t="s">
        <v>1349</v>
      </c>
      <c r="F775" t="s">
        <v>1349</v>
      </c>
      <c r="G775">
        <v>3.6800000000000001E-3</v>
      </c>
      <c r="H775" t="s">
        <v>3129</v>
      </c>
      <c r="I775" t="s">
        <v>1349</v>
      </c>
    </row>
    <row r="776" spans="1:9" x14ac:dyDescent="0.25">
      <c r="A776" t="s">
        <v>3130</v>
      </c>
      <c r="B776" t="s">
        <v>1349</v>
      </c>
      <c r="C776" t="s">
        <v>1364</v>
      </c>
      <c r="D776" t="s">
        <v>1349</v>
      </c>
      <c r="E776" t="s">
        <v>1349</v>
      </c>
      <c r="F776" t="s">
        <v>1349</v>
      </c>
      <c r="G776">
        <v>3.6800000000000001E-3</v>
      </c>
      <c r="H776" t="s">
        <v>2794</v>
      </c>
      <c r="I776" t="s">
        <v>1349</v>
      </c>
    </row>
    <row r="777" spans="1:9" x14ac:dyDescent="0.25">
      <c r="A777" t="s">
        <v>3131</v>
      </c>
      <c r="B777" t="s">
        <v>1349</v>
      </c>
      <c r="C777" t="s">
        <v>1395</v>
      </c>
      <c r="D777" t="s">
        <v>1349</v>
      </c>
      <c r="E777" t="s">
        <v>1349</v>
      </c>
      <c r="F777" t="s">
        <v>1349</v>
      </c>
      <c r="G777">
        <v>3.6800000000000001E-3</v>
      </c>
      <c r="H777" t="s">
        <v>2772</v>
      </c>
      <c r="I777" t="s">
        <v>1349</v>
      </c>
    </row>
    <row r="778" spans="1:9" x14ac:dyDescent="0.25">
      <c r="A778" t="s">
        <v>3132</v>
      </c>
      <c r="B778" t="s">
        <v>1349</v>
      </c>
      <c r="C778" t="s">
        <v>1387</v>
      </c>
      <c r="D778" t="s">
        <v>1349</v>
      </c>
      <c r="E778" t="s">
        <v>1349</v>
      </c>
      <c r="F778" t="s">
        <v>1349</v>
      </c>
      <c r="G778">
        <v>3.6800000000000001E-3</v>
      </c>
      <c r="H778" t="s">
        <v>3133</v>
      </c>
      <c r="I778" t="s">
        <v>1349</v>
      </c>
    </row>
    <row r="779" spans="1:9" x14ac:dyDescent="0.25">
      <c r="A779" t="s">
        <v>3134</v>
      </c>
      <c r="B779" t="s">
        <v>1349</v>
      </c>
      <c r="C779" t="s">
        <v>1408</v>
      </c>
      <c r="D779" t="s">
        <v>1349</v>
      </c>
      <c r="E779" t="s">
        <v>1349</v>
      </c>
      <c r="F779" t="s">
        <v>1349</v>
      </c>
      <c r="G779">
        <v>3.6800000000000001E-3</v>
      </c>
      <c r="H779" t="s">
        <v>3135</v>
      </c>
      <c r="I779" t="s">
        <v>1349</v>
      </c>
    </row>
    <row r="780" spans="1:9" x14ac:dyDescent="0.25">
      <c r="A780" t="s">
        <v>3136</v>
      </c>
      <c r="B780" t="s">
        <v>1349</v>
      </c>
      <c r="C780" t="s">
        <v>1399</v>
      </c>
      <c r="D780" t="s">
        <v>1349</v>
      </c>
      <c r="E780" t="s">
        <v>1349</v>
      </c>
      <c r="F780" t="s">
        <v>1349</v>
      </c>
      <c r="G780">
        <v>3.6800000000000001E-3</v>
      </c>
      <c r="H780" t="s">
        <v>3137</v>
      </c>
      <c r="I780" t="s">
        <v>2212</v>
      </c>
    </row>
    <row r="781" spans="1:9" x14ac:dyDescent="0.25">
      <c r="A781" t="s">
        <v>3138</v>
      </c>
      <c r="B781" t="s">
        <v>1349</v>
      </c>
      <c r="C781" t="s">
        <v>1424</v>
      </c>
      <c r="D781" t="s">
        <v>1349</v>
      </c>
      <c r="E781" t="s">
        <v>1349</v>
      </c>
      <c r="F781" t="s">
        <v>1349</v>
      </c>
      <c r="G781">
        <v>3.6800000000000001E-3</v>
      </c>
      <c r="H781" t="s">
        <v>2812</v>
      </c>
      <c r="I781" t="s">
        <v>1349</v>
      </c>
    </row>
    <row r="782" spans="1:9" x14ac:dyDescent="0.25">
      <c r="A782" t="s">
        <v>3139</v>
      </c>
      <c r="B782" t="s">
        <v>1349</v>
      </c>
      <c r="C782" t="s">
        <v>1424</v>
      </c>
      <c r="D782" t="s">
        <v>1349</v>
      </c>
      <c r="E782" t="s">
        <v>1349</v>
      </c>
      <c r="F782" t="s">
        <v>1349</v>
      </c>
      <c r="G782">
        <v>3.6800000000000001E-3</v>
      </c>
      <c r="H782" t="s">
        <v>2472</v>
      </c>
      <c r="I782" t="s">
        <v>2473</v>
      </c>
    </row>
    <row r="783" spans="1:9" x14ac:dyDescent="0.25">
      <c r="A783" t="s">
        <v>3140</v>
      </c>
      <c r="B783" t="s">
        <v>1349</v>
      </c>
      <c r="C783" t="s">
        <v>1364</v>
      </c>
      <c r="D783" t="s">
        <v>1349</v>
      </c>
      <c r="E783" t="s">
        <v>1349</v>
      </c>
      <c r="F783" t="s">
        <v>1349</v>
      </c>
      <c r="G783">
        <v>3.6800000000000001E-3</v>
      </c>
      <c r="H783" t="s">
        <v>3141</v>
      </c>
      <c r="I783" t="s">
        <v>1349</v>
      </c>
    </row>
    <row r="784" spans="1:9" x14ac:dyDescent="0.25">
      <c r="A784" t="s">
        <v>3142</v>
      </c>
      <c r="B784" t="s">
        <v>1349</v>
      </c>
      <c r="C784" t="s">
        <v>1387</v>
      </c>
      <c r="D784" t="s">
        <v>1349</v>
      </c>
      <c r="E784" t="s">
        <v>1349</v>
      </c>
      <c r="F784" t="s">
        <v>1349</v>
      </c>
      <c r="G784">
        <v>3.6800000000000001E-3</v>
      </c>
      <c r="H784" t="s">
        <v>3143</v>
      </c>
      <c r="I784" t="s">
        <v>1349</v>
      </c>
    </row>
    <row r="785" spans="1:9" x14ac:dyDescent="0.25">
      <c r="A785" t="s">
        <v>3144</v>
      </c>
      <c r="B785" t="s">
        <v>1349</v>
      </c>
      <c r="C785" t="s">
        <v>1424</v>
      </c>
      <c r="D785" t="s">
        <v>1349</v>
      </c>
      <c r="E785" t="s">
        <v>1349</v>
      </c>
      <c r="F785" t="s">
        <v>1349</v>
      </c>
      <c r="G785">
        <v>3.6800000000000001E-3</v>
      </c>
      <c r="H785" t="s">
        <v>2470</v>
      </c>
      <c r="I785" t="s">
        <v>3145</v>
      </c>
    </row>
    <row r="786" spans="1:9" x14ac:dyDescent="0.25">
      <c r="A786" t="s">
        <v>3146</v>
      </c>
      <c r="B786" t="s">
        <v>1349</v>
      </c>
      <c r="C786" t="s">
        <v>1395</v>
      </c>
      <c r="D786" t="s">
        <v>1349</v>
      </c>
      <c r="E786" t="s">
        <v>1349</v>
      </c>
      <c r="F786" t="s">
        <v>1349</v>
      </c>
      <c r="G786">
        <v>3.6800000000000001E-3</v>
      </c>
      <c r="H786" t="s">
        <v>3147</v>
      </c>
      <c r="I786" t="s">
        <v>1349</v>
      </c>
    </row>
    <row r="787" spans="1:9" x14ac:dyDescent="0.25">
      <c r="A787" t="s">
        <v>3148</v>
      </c>
      <c r="B787" t="s">
        <v>1349</v>
      </c>
      <c r="C787" t="s">
        <v>1454</v>
      </c>
      <c r="D787" t="s">
        <v>1349</v>
      </c>
      <c r="E787" t="s">
        <v>1349</v>
      </c>
      <c r="F787" t="s">
        <v>1349</v>
      </c>
      <c r="G787">
        <v>3.6800000000000001E-3</v>
      </c>
      <c r="H787" t="s">
        <v>3149</v>
      </c>
      <c r="I787" t="s">
        <v>1349</v>
      </c>
    </row>
    <row r="788" spans="1:9" x14ac:dyDescent="0.25">
      <c r="A788" t="s">
        <v>3150</v>
      </c>
      <c r="B788" t="s">
        <v>1349</v>
      </c>
      <c r="C788" t="s">
        <v>1360</v>
      </c>
      <c r="D788" t="s">
        <v>1349</v>
      </c>
      <c r="E788" t="s">
        <v>1349</v>
      </c>
      <c r="F788" t="s">
        <v>1349</v>
      </c>
      <c r="G788">
        <v>3.6800000000000001E-3</v>
      </c>
      <c r="H788" t="s">
        <v>2754</v>
      </c>
      <c r="I788" t="s">
        <v>1349</v>
      </c>
    </row>
    <row r="789" spans="1:9" x14ac:dyDescent="0.25">
      <c r="A789" t="s">
        <v>3151</v>
      </c>
      <c r="B789" t="s">
        <v>1349</v>
      </c>
      <c r="C789" t="s">
        <v>1525</v>
      </c>
      <c r="D789" t="s">
        <v>1349</v>
      </c>
      <c r="E789" t="s">
        <v>1349</v>
      </c>
      <c r="F789" t="s">
        <v>1349</v>
      </c>
      <c r="G789">
        <v>3.6800000000000001E-3</v>
      </c>
      <c r="H789" t="s">
        <v>3152</v>
      </c>
      <c r="I789" t="s">
        <v>1349</v>
      </c>
    </row>
    <row r="790" spans="1:9" x14ac:dyDescent="0.25">
      <c r="A790" t="s">
        <v>3153</v>
      </c>
      <c r="B790" t="s">
        <v>1349</v>
      </c>
      <c r="C790" t="s">
        <v>1387</v>
      </c>
      <c r="D790" t="s">
        <v>1349</v>
      </c>
      <c r="E790" t="s">
        <v>1349</v>
      </c>
      <c r="F790" t="s">
        <v>1349</v>
      </c>
      <c r="G790">
        <v>3.6800000000000001E-3</v>
      </c>
      <c r="H790" t="s">
        <v>3154</v>
      </c>
      <c r="I790" t="s">
        <v>3155</v>
      </c>
    </row>
    <row r="791" spans="1:9" x14ac:dyDescent="0.25">
      <c r="A791" t="s">
        <v>3156</v>
      </c>
      <c r="B791" t="s">
        <v>1349</v>
      </c>
      <c r="C791" t="s">
        <v>3157</v>
      </c>
      <c r="D791" t="s">
        <v>1349</v>
      </c>
      <c r="E791" t="s">
        <v>1349</v>
      </c>
      <c r="F791" t="s">
        <v>1349</v>
      </c>
      <c r="G791">
        <v>3.6800000000000001E-3</v>
      </c>
      <c r="H791" t="s">
        <v>3158</v>
      </c>
      <c r="I791" t="s">
        <v>1349</v>
      </c>
    </row>
    <row r="792" spans="1:9" x14ac:dyDescent="0.25">
      <c r="A792" t="s">
        <v>3159</v>
      </c>
      <c r="B792" t="s">
        <v>1349</v>
      </c>
      <c r="C792" t="s">
        <v>1387</v>
      </c>
      <c r="D792" t="s">
        <v>1349</v>
      </c>
      <c r="E792" t="s">
        <v>1349</v>
      </c>
      <c r="F792" t="s">
        <v>1349</v>
      </c>
      <c r="G792">
        <v>3.6800000000000001E-3</v>
      </c>
      <c r="H792" t="s">
        <v>3160</v>
      </c>
      <c r="I792" t="s">
        <v>1349</v>
      </c>
    </row>
    <row r="793" spans="1:9" x14ac:dyDescent="0.25">
      <c r="A793" t="s">
        <v>3161</v>
      </c>
      <c r="B793" t="s">
        <v>1349</v>
      </c>
      <c r="C793" t="s">
        <v>1395</v>
      </c>
      <c r="D793" t="s">
        <v>1349</v>
      </c>
      <c r="E793" t="s">
        <v>1349</v>
      </c>
      <c r="F793" t="s">
        <v>1349</v>
      </c>
      <c r="G793">
        <v>3.6800000000000001E-3</v>
      </c>
      <c r="H793" t="s">
        <v>3162</v>
      </c>
      <c r="I793" t="s">
        <v>1349</v>
      </c>
    </row>
    <row r="794" spans="1:9" x14ac:dyDescent="0.25">
      <c r="A794" t="s">
        <v>3163</v>
      </c>
      <c r="B794" t="s">
        <v>1349</v>
      </c>
      <c r="C794" t="s">
        <v>3025</v>
      </c>
      <c r="D794" t="s">
        <v>1349</v>
      </c>
      <c r="E794" t="s">
        <v>1349</v>
      </c>
      <c r="F794" t="s">
        <v>1349</v>
      </c>
      <c r="G794">
        <v>3.6800000000000001E-3</v>
      </c>
      <c r="H794" t="s">
        <v>2936</v>
      </c>
      <c r="I794" t="s">
        <v>1349</v>
      </c>
    </row>
    <row r="795" spans="1:9" x14ac:dyDescent="0.25">
      <c r="A795" t="s">
        <v>3164</v>
      </c>
      <c r="B795" t="s">
        <v>1349</v>
      </c>
      <c r="C795" t="s">
        <v>1387</v>
      </c>
      <c r="D795" t="s">
        <v>1349</v>
      </c>
      <c r="E795" t="s">
        <v>1349</v>
      </c>
      <c r="F795" t="s">
        <v>1349</v>
      </c>
      <c r="G795">
        <v>3.6800000000000001E-3</v>
      </c>
      <c r="H795" t="s">
        <v>3121</v>
      </c>
      <c r="I795" t="s">
        <v>1349</v>
      </c>
    </row>
    <row r="796" spans="1:9" x14ac:dyDescent="0.25">
      <c r="A796" t="s">
        <v>3165</v>
      </c>
      <c r="B796" t="s">
        <v>1349</v>
      </c>
      <c r="C796" t="s">
        <v>1387</v>
      </c>
      <c r="D796" t="s">
        <v>1349</v>
      </c>
      <c r="E796" t="s">
        <v>1349</v>
      </c>
      <c r="F796" t="s">
        <v>1349</v>
      </c>
      <c r="G796">
        <v>3.6800000000000001E-3</v>
      </c>
      <c r="H796" t="s">
        <v>2754</v>
      </c>
      <c r="I796" t="s">
        <v>2159</v>
      </c>
    </row>
    <row r="797" spans="1:9" x14ac:dyDescent="0.25">
      <c r="A797" t="s">
        <v>3166</v>
      </c>
      <c r="B797" t="s">
        <v>1349</v>
      </c>
      <c r="C797" t="s">
        <v>1399</v>
      </c>
      <c r="D797" t="s">
        <v>1349</v>
      </c>
      <c r="E797" t="s">
        <v>1349</v>
      </c>
      <c r="F797" t="s">
        <v>1349</v>
      </c>
      <c r="G797">
        <v>3.6800000000000001E-3</v>
      </c>
      <c r="H797" t="s">
        <v>2772</v>
      </c>
      <c r="I797" t="s">
        <v>1349</v>
      </c>
    </row>
    <row r="798" spans="1:9" x14ac:dyDescent="0.25">
      <c r="A798" t="s">
        <v>3167</v>
      </c>
      <c r="B798" t="s">
        <v>1349</v>
      </c>
      <c r="C798" t="s">
        <v>2176</v>
      </c>
      <c r="D798" t="s">
        <v>1349</v>
      </c>
      <c r="E798" t="s">
        <v>1349</v>
      </c>
      <c r="F798" t="s">
        <v>1349</v>
      </c>
      <c r="G798">
        <v>3.6800000000000001E-3</v>
      </c>
      <c r="H798" t="s">
        <v>2466</v>
      </c>
      <c r="I798" t="s">
        <v>1349</v>
      </c>
    </row>
    <row r="799" spans="1:9" x14ac:dyDescent="0.25">
      <c r="A799" t="s">
        <v>3168</v>
      </c>
      <c r="B799" t="s">
        <v>1349</v>
      </c>
      <c r="C799" t="s">
        <v>1462</v>
      </c>
      <c r="D799" t="s">
        <v>1349</v>
      </c>
      <c r="E799" t="s">
        <v>1349</v>
      </c>
      <c r="F799" t="s">
        <v>1349</v>
      </c>
      <c r="G799">
        <v>3.6800000000000001E-3</v>
      </c>
      <c r="H799" t="s">
        <v>3169</v>
      </c>
      <c r="I799" t="s">
        <v>1349</v>
      </c>
    </row>
    <row r="800" spans="1:9" x14ac:dyDescent="0.25">
      <c r="A800" t="s">
        <v>3170</v>
      </c>
      <c r="B800" t="s">
        <v>1349</v>
      </c>
      <c r="C800" t="s">
        <v>1364</v>
      </c>
      <c r="D800" t="s">
        <v>1349</v>
      </c>
      <c r="E800" t="s">
        <v>1349</v>
      </c>
      <c r="F800" t="s">
        <v>1349</v>
      </c>
      <c r="G800">
        <v>3.6800000000000001E-3</v>
      </c>
      <c r="H800" t="s">
        <v>3171</v>
      </c>
      <c r="I800" t="s">
        <v>1349</v>
      </c>
    </row>
    <row r="801" spans="1:9" x14ac:dyDescent="0.25">
      <c r="A801" t="s">
        <v>3172</v>
      </c>
      <c r="B801" t="s">
        <v>1349</v>
      </c>
      <c r="C801" t="s">
        <v>1364</v>
      </c>
      <c r="D801" t="s">
        <v>1349</v>
      </c>
      <c r="E801" t="s">
        <v>1349</v>
      </c>
      <c r="F801" t="s">
        <v>1349</v>
      </c>
      <c r="G801">
        <v>3.6800000000000001E-3</v>
      </c>
      <c r="H801" t="s">
        <v>3173</v>
      </c>
      <c r="I801" t="s">
        <v>1349</v>
      </c>
    </row>
    <row r="802" spans="1:9" x14ac:dyDescent="0.25">
      <c r="A802" t="s">
        <v>3174</v>
      </c>
      <c r="B802" t="s">
        <v>1349</v>
      </c>
      <c r="C802" t="s">
        <v>1364</v>
      </c>
      <c r="D802" t="s">
        <v>1349</v>
      </c>
      <c r="E802" t="s">
        <v>1349</v>
      </c>
      <c r="F802" t="s">
        <v>1349</v>
      </c>
      <c r="G802">
        <v>3.6800000000000001E-3</v>
      </c>
      <c r="H802" t="s">
        <v>3175</v>
      </c>
      <c r="I802" t="s">
        <v>1349</v>
      </c>
    </row>
    <row r="803" spans="1:9" x14ac:dyDescent="0.25">
      <c r="A803" t="s">
        <v>3176</v>
      </c>
      <c r="B803" t="s">
        <v>1349</v>
      </c>
      <c r="C803" t="s">
        <v>1364</v>
      </c>
      <c r="D803" t="s">
        <v>1349</v>
      </c>
      <c r="E803" t="s">
        <v>1349</v>
      </c>
      <c r="F803" t="s">
        <v>1349</v>
      </c>
      <c r="G803">
        <v>3.6800000000000001E-3</v>
      </c>
      <c r="H803" t="s">
        <v>3177</v>
      </c>
      <c r="I803" t="s">
        <v>1349</v>
      </c>
    </row>
    <row r="804" spans="1:9" x14ac:dyDescent="0.25">
      <c r="A804" t="s">
        <v>3178</v>
      </c>
      <c r="B804" t="s">
        <v>1349</v>
      </c>
      <c r="C804" t="s">
        <v>1462</v>
      </c>
      <c r="D804" t="s">
        <v>1349</v>
      </c>
      <c r="E804" t="s">
        <v>1349</v>
      </c>
      <c r="F804" t="s">
        <v>1349</v>
      </c>
      <c r="G804">
        <v>3.6800000000000001E-3</v>
      </c>
      <c r="H804" t="s">
        <v>3179</v>
      </c>
      <c r="I804" t="s">
        <v>1349</v>
      </c>
    </row>
    <row r="805" spans="1:9" x14ac:dyDescent="0.25">
      <c r="A805" t="s">
        <v>3180</v>
      </c>
      <c r="B805" t="s">
        <v>1349</v>
      </c>
      <c r="C805" t="s">
        <v>1364</v>
      </c>
      <c r="D805" t="s">
        <v>1349</v>
      </c>
      <c r="E805" t="s">
        <v>1349</v>
      </c>
      <c r="F805" t="s">
        <v>1349</v>
      </c>
      <c r="G805">
        <v>3.6800000000000001E-3</v>
      </c>
      <c r="H805" t="s">
        <v>2806</v>
      </c>
      <c r="I805" t="s">
        <v>1349</v>
      </c>
    </row>
    <row r="806" spans="1:9" x14ac:dyDescent="0.25">
      <c r="A806" t="s">
        <v>3181</v>
      </c>
      <c r="B806" t="s">
        <v>1349</v>
      </c>
      <c r="C806" t="s">
        <v>1364</v>
      </c>
      <c r="D806" t="s">
        <v>1349</v>
      </c>
      <c r="E806" t="s">
        <v>1349</v>
      </c>
      <c r="F806" t="s">
        <v>1349</v>
      </c>
      <c r="G806">
        <v>3.6800000000000001E-3</v>
      </c>
      <c r="H806" t="s">
        <v>2475</v>
      </c>
      <c r="I806" t="s">
        <v>1349</v>
      </c>
    </row>
    <row r="807" spans="1:9" x14ac:dyDescent="0.25">
      <c r="A807" t="s">
        <v>3182</v>
      </c>
      <c r="B807" t="s">
        <v>1349</v>
      </c>
      <c r="C807" t="s">
        <v>2179</v>
      </c>
      <c r="D807" t="s">
        <v>1349</v>
      </c>
      <c r="E807" t="s">
        <v>1349</v>
      </c>
      <c r="F807" t="s">
        <v>1349</v>
      </c>
      <c r="G807">
        <v>3.6800000000000001E-3</v>
      </c>
      <c r="H807" t="s">
        <v>3183</v>
      </c>
      <c r="I807" t="s">
        <v>1349</v>
      </c>
    </row>
    <row r="808" spans="1:9" x14ac:dyDescent="0.25">
      <c r="A808" t="s">
        <v>3184</v>
      </c>
      <c r="B808" t="s">
        <v>1349</v>
      </c>
      <c r="C808" t="s">
        <v>1481</v>
      </c>
      <c r="D808" t="s">
        <v>1349</v>
      </c>
      <c r="E808" t="s">
        <v>1349</v>
      </c>
      <c r="F808" t="s">
        <v>1349</v>
      </c>
      <c r="G808">
        <v>3.6800000000000001E-3</v>
      </c>
      <c r="H808" t="s">
        <v>3185</v>
      </c>
      <c r="I808" t="s">
        <v>1349</v>
      </c>
    </row>
    <row r="809" spans="1:9" x14ac:dyDescent="0.25">
      <c r="A809" t="s">
        <v>3186</v>
      </c>
      <c r="B809" t="s">
        <v>1349</v>
      </c>
      <c r="C809" t="s">
        <v>1364</v>
      </c>
      <c r="D809" t="s">
        <v>1349</v>
      </c>
      <c r="E809" t="s">
        <v>1349</v>
      </c>
      <c r="F809" t="s">
        <v>1349</v>
      </c>
      <c r="G809">
        <v>3.6800000000000001E-3</v>
      </c>
      <c r="H809" t="s">
        <v>3121</v>
      </c>
      <c r="I809" t="s">
        <v>1349</v>
      </c>
    </row>
    <row r="810" spans="1:9" x14ac:dyDescent="0.25">
      <c r="A810" t="s">
        <v>3187</v>
      </c>
      <c r="B810" t="s">
        <v>1349</v>
      </c>
      <c r="C810" t="s">
        <v>1364</v>
      </c>
      <c r="D810" t="s">
        <v>1349</v>
      </c>
      <c r="E810" t="s">
        <v>1349</v>
      </c>
      <c r="F810" t="s">
        <v>1349</v>
      </c>
      <c r="G810">
        <v>3.6800000000000001E-3</v>
      </c>
      <c r="H810" t="s">
        <v>3188</v>
      </c>
      <c r="I810" t="s">
        <v>1349</v>
      </c>
    </row>
    <row r="811" spans="1:9" x14ac:dyDescent="0.25">
      <c r="A811" t="s">
        <v>3189</v>
      </c>
      <c r="B811" t="s">
        <v>1349</v>
      </c>
      <c r="C811" t="s">
        <v>1364</v>
      </c>
      <c r="D811" t="s">
        <v>1349</v>
      </c>
      <c r="E811" t="s">
        <v>1349</v>
      </c>
      <c r="F811" t="s">
        <v>1349</v>
      </c>
      <c r="G811">
        <v>3.6800000000000001E-3</v>
      </c>
      <c r="H811" t="s">
        <v>2794</v>
      </c>
      <c r="I811" t="s">
        <v>2206</v>
      </c>
    </row>
    <row r="812" spans="1:9" x14ac:dyDescent="0.25">
      <c r="A812" t="s">
        <v>3190</v>
      </c>
      <c r="B812" t="s">
        <v>1349</v>
      </c>
      <c r="C812" t="s">
        <v>1371</v>
      </c>
      <c r="D812" t="s">
        <v>1349</v>
      </c>
      <c r="E812" t="s">
        <v>1349</v>
      </c>
      <c r="F812" t="s">
        <v>1349</v>
      </c>
      <c r="G812">
        <v>3.6800000000000001E-3</v>
      </c>
      <c r="H812" t="s">
        <v>2472</v>
      </c>
      <c r="I812" t="s">
        <v>2473</v>
      </c>
    </row>
    <row r="813" spans="1:9" x14ac:dyDescent="0.25">
      <c r="A813" t="s">
        <v>3191</v>
      </c>
      <c r="B813" t="s">
        <v>1349</v>
      </c>
      <c r="C813" t="s">
        <v>1525</v>
      </c>
      <c r="D813" t="s">
        <v>1349</v>
      </c>
      <c r="E813" t="s">
        <v>1349</v>
      </c>
      <c r="F813" t="s">
        <v>1349</v>
      </c>
      <c r="G813">
        <v>3.6800000000000001E-3</v>
      </c>
      <c r="H813" t="s">
        <v>3192</v>
      </c>
      <c r="I813" t="s">
        <v>1349</v>
      </c>
    </row>
    <row r="814" spans="1:9" x14ac:dyDescent="0.25">
      <c r="A814" t="s">
        <v>3193</v>
      </c>
      <c r="B814" t="s">
        <v>1349</v>
      </c>
      <c r="C814" t="s">
        <v>1408</v>
      </c>
      <c r="D814" t="s">
        <v>1349</v>
      </c>
      <c r="E814">
        <v>1.9810000000000001</v>
      </c>
      <c r="F814" t="s">
        <v>1349</v>
      </c>
      <c r="G814">
        <v>3.6900000000000001E-3</v>
      </c>
      <c r="H814" t="s">
        <v>3194</v>
      </c>
      <c r="I814" t="s">
        <v>1349</v>
      </c>
    </row>
    <row r="815" spans="1:9" x14ac:dyDescent="0.25">
      <c r="A815" t="s">
        <v>3195</v>
      </c>
      <c r="B815" t="s">
        <v>1349</v>
      </c>
      <c r="C815" t="s">
        <v>1364</v>
      </c>
      <c r="D815" t="s">
        <v>1349</v>
      </c>
      <c r="E815">
        <v>0.59399999999999997</v>
      </c>
      <c r="F815" t="s">
        <v>1349</v>
      </c>
      <c r="G815">
        <v>3.6900000000000001E-3</v>
      </c>
      <c r="H815" t="s">
        <v>3196</v>
      </c>
      <c r="I815" t="s">
        <v>1349</v>
      </c>
    </row>
    <row r="816" spans="1:9" x14ac:dyDescent="0.25">
      <c r="A816" t="s">
        <v>3197</v>
      </c>
      <c r="B816" t="s">
        <v>1349</v>
      </c>
      <c r="C816" t="s">
        <v>1378</v>
      </c>
      <c r="D816" t="s">
        <v>1349</v>
      </c>
      <c r="E816">
        <v>-3.5000000000000003E-2</v>
      </c>
      <c r="F816" t="s">
        <v>1349</v>
      </c>
      <c r="G816">
        <v>3.6900000000000001E-3</v>
      </c>
      <c r="H816" t="s">
        <v>3198</v>
      </c>
      <c r="I816" t="s">
        <v>3199</v>
      </c>
    </row>
    <row r="817" spans="1:9" x14ac:dyDescent="0.25">
      <c r="A817" t="s">
        <v>3200</v>
      </c>
      <c r="B817" t="s">
        <v>1349</v>
      </c>
      <c r="C817" t="s">
        <v>1525</v>
      </c>
      <c r="D817" t="s">
        <v>1349</v>
      </c>
      <c r="E817" t="s">
        <v>1349</v>
      </c>
      <c r="F817" t="s">
        <v>1349</v>
      </c>
      <c r="G817">
        <v>4.0899999999999999E-3</v>
      </c>
      <c r="H817" t="s">
        <v>3201</v>
      </c>
      <c r="I817" t="s">
        <v>2317</v>
      </c>
    </row>
    <row r="818" spans="1:9" x14ac:dyDescent="0.25">
      <c r="A818" t="s">
        <v>3202</v>
      </c>
      <c r="B818" t="s">
        <v>1349</v>
      </c>
      <c r="C818" t="s">
        <v>1454</v>
      </c>
      <c r="D818" t="s">
        <v>1349</v>
      </c>
      <c r="E818" t="s">
        <v>1349</v>
      </c>
      <c r="F818" t="s">
        <v>1349</v>
      </c>
      <c r="G818">
        <v>4.0899999999999999E-3</v>
      </c>
      <c r="H818" t="s">
        <v>3203</v>
      </c>
      <c r="I818" t="s">
        <v>1349</v>
      </c>
    </row>
    <row r="819" spans="1:9" x14ac:dyDescent="0.25">
      <c r="A819" t="s">
        <v>3204</v>
      </c>
      <c r="B819" t="s">
        <v>1349</v>
      </c>
      <c r="C819" t="s">
        <v>1364</v>
      </c>
      <c r="D819" t="s">
        <v>1349</v>
      </c>
      <c r="E819" t="s">
        <v>1349</v>
      </c>
      <c r="F819" t="s">
        <v>1349</v>
      </c>
      <c r="G819">
        <v>4.0899999999999999E-3</v>
      </c>
      <c r="H819" t="s">
        <v>3205</v>
      </c>
      <c r="I819" t="s">
        <v>2846</v>
      </c>
    </row>
    <row r="820" spans="1:9" x14ac:dyDescent="0.25">
      <c r="A820" t="s">
        <v>3206</v>
      </c>
      <c r="B820" t="s">
        <v>1349</v>
      </c>
      <c r="C820" t="s">
        <v>1395</v>
      </c>
      <c r="D820" t="s">
        <v>1349</v>
      </c>
      <c r="E820" t="s">
        <v>1349</v>
      </c>
      <c r="F820" t="s">
        <v>1349</v>
      </c>
      <c r="G820">
        <v>4.0899999999999999E-3</v>
      </c>
      <c r="H820" t="s">
        <v>3207</v>
      </c>
      <c r="I820" t="s">
        <v>1349</v>
      </c>
    </row>
    <row r="821" spans="1:9" x14ac:dyDescent="0.25">
      <c r="A821" t="s">
        <v>3208</v>
      </c>
      <c r="B821" t="s">
        <v>1349</v>
      </c>
      <c r="C821" t="s">
        <v>1399</v>
      </c>
      <c r="D821" t="s">
        <v>1349</v>
      </c>
      <c r="E821" t="s">
        <v>1349</v>
      </c>
      <c r="F821" t="s">
        <v>1349</v>
      </c>
      <c r="G821">
        <v>4.0899999999999999E-3</v>
      </c>
      <c r="H821" t="s">
        <v>3209</v>
      </c>
      <c r="I821" t="s">
        <v>1575</v>
      </c>
    </row>
    <row r="822" spans="1:9" x14ac:dyDescent="0.25">
      <c r="A822" t="s">
        <v>3210</v>
      </c>
      <c r="B822" t="s">
        <v>1349</v>
      </c>
      <c r="C822" t="s">
        <v>1364</v>
      </c>
      <c r="D822" t="s">
        <v>1349</v>
      </c>
      <c r="E822" t="s">
        <v>1349</v>
      </c>
      <c r="F822" t="s">
        <v>1349</v>
      </c>
      <c r="G822">
        <v>4.0899999999999999E-3</v>
      </c>
      <c r="H822" t="s">
        <v>3211</v>
      </c>
      <c r="I822" t="s">
        <v>2895</v>
      </c>
    </row>
    <row r="823" spans="1:9" x14ac:dyDescent="0.25">
      <c r="A823" t="s">
        <v>3212</v>
      </c>
      <c r="B823" t="s">
        <v>1349</v>
      </c>
      <c r="C823" t="s">
        <v>1371</v>
      </c>
      <c r="D823" t="s">
        <v>1349</v>
      </c>
      <c r="E823" t="s">
        <v>1349</v>
      </c>
      <c r="F823" t="s">
        <v>1349</v>
      </c>
      <c r="G823">
        <v>4.0899999999999999E-3</v>
      </c>
      <c r="H823" t="s">
        <v>3213</v>
      </c>
      <c r="I823" t="s">
        <v>2317</v>
      </c>
    </row>
    <row r="824" spans="1:9" x14ac:dyDescent="0.25">
      <c r="A824" t="s">
        <v>3214</v>
      </c>
      <c r="B824" t="s">
        <v>1349</v>
      </c>
      <c r="C824" t="s">
        <v>1525</v>
      </c>
      <c r="D824" t="s">
        <v>1349</v>
      </c>
      <c r="E824" t="s">
        <v>1349</v>
      </c>
      <c r="F824" t="s">
        <v>1349</v>
      </c>
      <c r="G824">
        <v>4.0899999999999999E-3</v>
      </c>
      <c r="H824" t="s">
        <v>3215</v>
      </c>
      <c r="I824" t="s">
        <v>1789</v>
      </c>
    </row>
    <row r="825" spans="1:9" x14ac:dyDescent="0.25">
      <c r="A825" t="s">
        <v>3216</v>
      </c>
      <c r="B825" t="s">
        <v>1349</v>
      </c>
      <c r="C825" t="s">
        <v>1408</v>
      </c>
      <c r="D825" t="s">
        <v>1349</v>
      </c>
      <c r="E825">
        <v>0.247</v>
      </c>
      <c r="F825" t="s">
        <v>1356</v>
      </c>
      <c r="G825">
        <v>4.5799999999999999E-3</v>
      </c>
      <c r="H825" t="s">
        <v>3217</v>
      </c>
      <c r="I825" t="s">
        <v>2430</v>
      </c>
    </row>
    <row r="826" spans="1:9" x14ac:dyDescent="0.25">
      <c r="A826" t="s">
        <v>3218</v>
      </c>
      <c r="B826" t="s">
        <v>1349</v>
      </c>
      <c r="C826" t="s">
        <v>1378</v>
      </c>
      <c r="D826" t="s">
        <v>1349</v>
      </c>
      <c r="E826" t="s">
        <v>1349</v>
      </c>
      <c r="F826" t="s">
        <v>1349</v>
      </c>
      <c r="G826">
        <v>4.5799999999999999E-3</v>
      </c>
      <c r="H826" t="s">
        <v>3219</v>
      </c>
      <c r="I826" t="s">
        <v>3220</v>
      </c>
    </row>
    <row r="827" spans="1:9" x14ac:dyDescent="0.25">
      <c r="A827" t="s">
        <v>3221</v>
      </c>
      <c r="B827" t="s">
        <v>1349</v>
      </c>
      <c r="C827" t="s">
        <v>1371</v>
      </c>
      <c r="D827" t="s">
        <v>1349</v>
      </c>
      <c r="E827" t="s">
        <v>1349</v>
      </c>
      <c r="F827" t="s">
        <v>1349</v>
      </c>
      <c r="G827">
        <v>4.8399999999999997E-3</v>
      </c>
      <c r="H827" t="s">
        <v>3222</v>
      </c>
      <c r="I827" t="s">
        <v>3223</v>
      </c>
    </row>
    <row r="828" spans="1:9" x14ac:dyDescent="0.25">
      <c r="A828" t="s">
        <v>3224</v>
      </c>
      <c r="B828" t="s">
        <v>1349</v>
      </c>
      <c r="C828" t="s">
        <v>1364</v>
      </c>
      <c r="D828" t="s">
        <v>1349</v>
      </c>
      <c r="E828" t="s">
        <v>1349</v>
      </c>
      <c r="F828" t="s">
        <v>1349</v>
      </c>
      <c r="G828">
        <v>4.8399999999999997E-3</v>
      </c>
      <c r="H828" t="s">
        <v>2722</v>
      </c>
      <c r="I828" t="s">
        <v>1483</v>
      </c>
    </row>
    <row r="829" spans="1:9" x14ac:dyDescent="0.25">
      <c r="A829" t="s">
        <v>3225</v>
      </c>
      <c r="B829" t="s">
        <v>1349</v>
      </c>
      <c r="C829" t="s">
        <v>1378</v>
      </c>
      <c r="D829" t="s">
        <v>1349</v>
      </c>
      <c r="E829" t="s">
        <v>1349</v>
      </c>
      <c r="F829" t="s">
        <v>1349</v>
      </c>
      <c r="G829">
        <v>4.8399999999999997E-3</v>
      </c>
      <c r="H829" t="s">
        <v>3226</v>
      </c>
      <c r="I829" t="s">
        <v>1349</v>
      </c>
    </row>
    <row r="830" spans="1:9" x14ac:dyDescent="0.25">
      <c r="A830" t="s">
        <v>3227</v>
      </c>
      <c r="B830" t="s">
        <v>1349</v>
      </c>
      <c r="C830" t="s">
        <v>1378</v>
      </c>
      <c r="D830" t="s">
        <v>1349</v>
      </c>
      <c r="E830" t="s">
        <v>1349</v>
      </c>
      <c r="F830" t="s">
        <v>1349</v>
      </c>
      <c r="G830">
        <v>4.8399999999999997E-3</v>
      </c>
      <c r="H830" t="s">
        <v>3228</v>
      </c>
      <c r="I830" t="s">
        <v>2365</v>
      </c>
    </row>
    <row r="831" spans="1:9" x14ac:dyDescent="0.25">
      <c r="A831" t="s">
        <v>3229</v>
      </c>
      <c r="B831" t="s">
        <v>1349</v>
      </c>
      <c r="C831" t="s">
        <v>1399</v>
      </c>
      <c r="D831" t="s">
        <v>1349</v>
      </c>
      <c r="E831" t="s">
        <v>1349</v>
      </c>
      <c r="F831" t="s">
        <v>1349</v>
      </c>
      <c r="G831">
        <v>4.8399999999999997E-3</v>
      </c>
      <c r="H831" t="s">
        <v>3230</v>
      </c>
      <c r="I831" t="s">
        <v>1349</v>
      </c>
    </row>
    <row r="832" spans="1:9" x14ac:dyDescent="0.25">
      <c r="A832" t="s">
        <v>3231</v>
      </c>
      <c r="B832" t="s">
        <v>1349</v>
      </c>
      <c r="C832" t="s">
        <v>1360</v>
      </c>
      <c r="D832" t="s">
        <v>1349</v>
      </c>
      <c r="E832" t="s">
        <v>1349</v>
      </c>
      <c r="F832" t="s">
        <v>1349</v>
      </c>
      <c r="G832">
        <v>4.8399999999999997E-3</v>
      </c>
      <c r="H832" t="s">
        <v>3232</v>
      </c>
      <c r="I832" t="s">
        <v>2317</v>
      </c>
    </row>
    <row r="833" spans="1:9" x14ac:dyDescent="0.25">
      <c r="A833" t="s">
        <v>3233</v>
      </c>
      <c r="B833" t="s">
        <v>1349</v>
      </c>
      <c r="C833" t="s">
        <v>1408</v>
      </c>
      <c r="D833" t="s">
        <v>1349</v>
      </c>
      <c r="E833" t="s">
        <v>1349</v>
      </c>
      <c r="F833" t="s">
        <v>1349</v>
      </c>
      <c r="G833">
        <v>4.8399999999999997E-3</v>
      </c>
      <c r="H833" t="s">
        <v>3234</v>
      </c>
      <c r="I833" t="s">
        <v>2675</v>
      </c>
    </row>
    <row r="834" spans="1:9" x14ac:dyDescent="0.25">
      <c r="A834" t="s">
        <v>3235</v>
      </c>
      <c r="B834" t="s">
        <v>1349</v>
      </c>
      <c r="C834" t="s">
        <v>1424</v>
      </c>
      <c r="D834" t="s">
        <v>1349</v>
      </c>
      <c r="E834" t="s">
        <v>1349</v>
      </c>
      <c r="F834" t="s">
        <v>1349</v>
      </c>
      <c r="G834">
        <v>4.8399999999999997E-3</v>
      </c>
      <c r="H834" t="s">
        <v>2205</v>
      </c>
      <c r="I834" t="s">
        <v>1832</v>
      </c>
    </row>
    <row r="835" spans="1:9" x14ac:dyDescent="0.25">
      <c r="A835" t="s">
        <v>3236</v>
      </c>
      <c r="B835" t="s">
        <v>1349</v>
      </c>
      <c r="C835" t="s">
        <v>1387</v>
      </c>
      <c r="D835" t="s">
        <v>1349</v>
      </c>
      <c r="E835" t="s">
        <v>1349</v>
      </c>
      <c r="F835" t="s">
        <v>1349</v>
      </c>
      <c r="G835">
        <v>4.8399999999999997E-3</v>
      </c>
      <c r="H835" t="s">
        <v>3205</v>
      </c>
      <c r="I835" t="s">
        <v>2209</v>
      </c>
    </row>
    <row r="836" spans="1:9" x14ac:dyDescent="0.25">
      <c r="A836" t="s">
        <v>3237</v>
      </c>
      <c r="B836" t="s">
        <v>1349</v>
      </c>
      <c r="C836" t="s">
        <v>1387</v>
      </c>
      <c r="D836" t="s">
        <v>1349</v>
      </c>
      <c r="E836" t="s">
        <v>1349</v>
      </c>
      <c r="F836" t="s">
        <v>1349</v>
      </c>
      <c r="G836">
        <v>4.8399999999999997E-3</v>
      </c>
      <c r="H836" t="s">
        <v>2707</v>
      </c>
      <c r="I836" t="s">
        <v>3238</v>
      </c>
    </row>
    <row r="837" spans="1:9" x14ac:dyDescent="0.25">
      <c r="A837" t="s">
        <v>3239</v>
      </c>
      <c r="B837" t="s">
        <v>1349</v>
      </c>
      <c r="C837" t="s">
        <v>1462</v>
      </c>
      <c r="D837" t="s">
        <v>1349</v>
      </c>
      <c r="E837" t="s">
        <v>1349</v>
      </c>
      <c r="F837" t="s">
        <v>1349</v>
      </c>
      <c r="G837">
        <v>4.8399999999999997E-3</v>
      </c>
      <c r="H837" t="s">
        <v>2516</v>
      </c>
      <c r="I837" t="s">
        <v>2413</v>
      </c>
    </row>
    <row r="838" spans="1:9" x14ac:dyDescent="0.25">
      <c r="A838" t="s">
        <v>3240</v>
      </c>
      <c r="B838" t="s">
        <v>1349</v>
      </c>
      <c r="C838" t="s">
        <v>1364</v>
      </c>
      <c r="D838" t="s">
        <v>1349</v>
      </c>
      <c r="E838" t="s">
        <v>1349</v>
      </c>
      <c r="F838" t="s">
        <v>1349</v>
      </c>
      <c r="G838">
        <v>4.8399999999999997E-3</v>
      </c>
      <c r="H838" t="s">
        <v>3241</v>
      </c>
      <c r="I838" t="s">
        <v>1950</v>
      </c>
    </row>
    <row r="839" spans="1:9" x14ac:dyDescent="0.25">
      <c r="A839" t="s">
        <v>3242</v>
      </c>
      <c r="B839" t="s">
        <v>1349</v>
      </c>
      <c r="C839" t="s">
        <v>1364</v>
      </c>
      <c r="D839" t="s">
        <v>1349</v>
      </c>
      <c r="E839" t="s">
        <v>1349</v>
      </c>
      <c r="F839" t="s">
        <v>1349</v>
      </c>
      <c r="G839">
        <v>4.8399999999999997E-3</v>
      </c>
      <c r="H839" t="s">
        <v>3243</v>
      </c>
      <c r="I839" t="s">
        <v>3244</v>
      </c>
    </row>
    <row r="840" spans="1:9" x14ac:dyDescent="0.25">
      <c r="A840" t="s">
        <v>3245</v>
      </c>
      <c r="B840" t="s">
        <v>1349</v>
      </c>
      <c r="C840" t="s">
        <v>1364</v>
      </c>
      <c r="D840" t="s">
        <v>1349</v>
      </c>
      <c r="E840" t="s">
        <v>1349</v>
      </c>
      <c r="F840" t="s">
        <v>1349</v>
      </c>
      <c r="G840">
        <v>4.8399999999999997E-3</v>
      </c>
      <c r="H840" t="s">
        <v>3246</v>
      </c>
      <c r="I840" t="s">
        <v>1349</v>
      </c>
    </row>
    <row r="841" spans="1:9" x14ac:dyDescent="0.25">
      <c r="A841" t="s">
        <v>3247</v>
      </c>
      <c r="B841" t="s">
        <v>1349</v>
      </c>
      <c r="C841" t="s">
        <v>1355</v>
      </c>
      <c r="D841" t="s">
        <v>1349</v>
      </c>
      <c r="E841">
        <v>0.80800000000000005</v>
      </c>
      <c r="F841" t="s">
        <v>1356</v>
      </c>
      <c r="G841">
        <v>4.8999999999999998E-3</v>
      </c>
      <c r="H841" t="s">
        <v>3248</v>
      </c>
      <c r="I841" t="s">
        <v>1349</v>
      </c>
    </row>
    <row r="842" spans="1:9" x14ac:dyDescent="0.25">
      <c r="A842" t="s">
        <v>3249</v>
      </c>
      <c r="B842" t="s">
        <v>1349</v>
      </c>
      <c r="C842" t="s">
        <v>1364</v>
      </c>
      <c r="D842" t="s">
        <v>1349</v>
      </c>
      <c r="E842">
        <v>1.103</v>
      </c>
      <c r="F842" t="s">
        <v>1349</v>
      </c>
      <c r="G842">
        <v>5.0800000000000003E-3</v>
      </c>
      <c r="H842" t="s">
        <v>3250</v>
      </c>
      <c r="I842" t="s">
        <v>1349</v>
      </c>
    </row>
    <row r="843" spans="1:9" x14ac:dyDescent="0.25">
      <c r="A843" t="s">
        <v>3251</v>
      </c>
      <c r="B843" t="s">
        <v>1349</v>
      </c>
      <c r="C843" t="s">
        <v>1399</v>
      </c>
      <c r="D843" t="s">
        <v>1349</v>
      </c>
      <c r="E843" t="s">
        <v>1349</v>
      </c>
      <c r="F843" t="s">
        <v>1349</v>
      </c>
      <c r="G843">
        <v>5.0800000000000003E-3</v>
      </c>
      <c r="H843" t="s">
        <v>3252</v>
      </c>
      <c r="I843" t="s">
        <v>1349</v>
      </c>
    </row>
    <row r="844" spans="1:9" x14ac:dyDescent="0.25">
      <c r="A844" t="s">
        <v>3253</v>
      </c>
      <c r="B844" t="s">
        <v>1349</v>
      </c>
      <c r="C844" t="s">
        <v>1371</v>
      </c>
      <c r="D844" t="s">
        <v>1349</v>
      </c>
      <c r="E844" t="s">
        <v>1349</v>
      </c>
      <c r="F844" t="s">
        <v>1349</v>
      </c>
      <c r="G844">
        <v>5.45E-3</v>
      </c>
      <c r="H844" t="s">
        <v>2941</v>
      </c>
      <c r="I844" t="s">
        <v>1349</v>
      </c>
    </row>
    <row r="845" spans="1:9" x14ac:dyDescent="0.25">
      <c r="A845" t="s">
        <v>3254</v>
      </c>
      <c r="B845" t="s">
        <v>1349</v>
      </c>
      <c r="C845" t="s">
        <v>1395</v>
      </c>
      <c r="D845" t="s">
        <v>1349</v>
      </c>
      <c r="E845" t="s">
        <v>1349</v>
      </c>
      <c r="F845" t="s">
        <v>1349</v>
      </c>
      <c r="G845">
        <v>5.45E-3</v>
      </c>
      <c r="H845" t="s">
        <v>3027</v>
      </c>
      <c r="I845" t="s">
        <v>1349</v>
      </c>
    </row>
    <row r="846" spans="1:9" x14ac:dyDescent="0.25">
      <c r="A846" t="s">
        <v>3255</v>
      </c>
      <c r="B846" t="s">
        <v>1349</v>
      </c>
      <c r="C846" t="s">
        <v>1355</v>
      </c>
      <c r="D846" t="s">
        <v>1349</v>
      </c>
      <c r="E846" t="s">
        <v>1349</v>
      </c>
      <c r="F846" t="s">
        <v>1349</v>
      </c>
      <c r="G846">
        <v>5.45E-3</v>
      </c>
      <c r="H846" t="s">
        <v>3256</v>
      </c>
      <c r="I846" t="s">
        <v>1349</v>
      </c>
    </row>
    <row r="847" spans="1:9" x14ac:dyDescent="0.25">
      <c r="A847" t="s">
        <v>3257</v>
      </c>
      <c r="B847" t="s">
        <v>1349</v>
      </c>
      <c r="C847" t="s">
        <v>1387</v>
      </c>
      <c r="D847" t="s">
        <v>1349</v>
      </c>
      <c r="E847" t="s">
        <v>1349</v>
      </c>
      <c r="F847" t="s">
        <v>1349</v>
      </c>
      <c r="G847">
        <v>5.45E-3</v>
      </c>
      <c r="H847" t="s">
        <v>3258</v>
      </c>
      <c r="I847" t="s">
        <v>1349</v>
      </c>
    </row>
    <row r="848" spans="1:9" x14ac:dyDescent="0.25">
      <c r="A848" t="s">
        <v>3259</v>
      </c>
      <c r="B848" t="s">
        <v>1349</v>
      </c>
      <c r="C848" t="s">
        <v>1387</v>
      </c>
      <c r="D848" t="s">
        <v>1349</v>
      </c>
      <c r="E848" t="s">
        <v>1349</v>
      </c>
      <c r="F848" t="s">
        <v>1349</v>
      </c>
      <c r="G848">
        <v>5.45E-3</v>
      </c>
      <c r="H848" t="s">
        <v>3260</v>
      </c>
      <c r="I848" t="s">
        <v>1627</v>
      </c>
    </row>
    <row r="849" spans="1:9" x14ac:dyDescent="0.25">
      <c r="A849" t="s">
        <v>3261</v>
      </c>
      <c r="B849" t="s">
        <v>1349</v>
      </c>
      <c r="C849" t="s">
        <v>1454</v>
      </c>
      <c r="D849" t="s">
        <v>1349</v>
      </c>
      <c r="E849" t="s">
        <v>1349</v>
      </c>
      <c r="F849" t="s">
        <v>1349</v>
      </c>
      <c r="G849">
        <v>5.45E-3</v>
      </c>
      <c r="H849" t="s">
        <v>3121</v>
      </c>
      <c r="I849" t="s">
        <v>1349</v>
      </c>
    </row>
    <row r="850" spans="1:9" x14ac:dyDescent="0.25">
      <c r="A850" t="s">
        <v>3262</v>
      </c>
      <c r="B850" t="s">
        <v>1349</v>
      </c>
      <c r="C850" t="s">
        <v>2176</v>
      </c>
      <c r="D850" t="s">
        <v>1349</v>
      </c>
      <c r="E850" t="s">
        <v>1349</v>
      </c>
      <c r="F850" t="s">
        <v>1349</v>
      </c>
      <c r="G850">
        <v>5.45E-3</v>
      </c>
      <c r="H850" t="s">
        <v>2458</v>
      </c>
      <c r="I850" t="s">
        <v>2992</v>
      </c>
    </row>
    <row r="851" spans="1:9" x14ac:dyDescent="0.25">
      <c r="A851" t="s">
        <v>3263</v>
      </c>
      <c r="B851" t="s">
        <v>1349</v>
      </c>
      <c r="C851" t="s">
        <v>1399</v>
      </c>
      <c r="D851" t="s">
        <v>1349</v>
      </c>
      <c r="E851" t="s">
        <v>1349</v>
      </c>
      <c r="F851" t="s">
        <v>1349</v>
      </c>
      <c r="G851">
        <v>5.45E-3</v>
      </c>
      <c r="H851" t="s">
        <v>3264</v>
      </c>
      <c r="I851" t="s">
        <v>1349</v>
      </c>
    </row>
    <row r="852" spans="1:9" x14ac:dyDescent="0.25">
      <c r="A852" t="s">
        <v>3265</v>
      </c>
      <c r="B852" t="s">
        <v>1349</v>
      </c>
      <c r="C852" t="s">
        <v>1387</v>
      </c>
      <c r="D852" t="s">
        <v>1349</v>
      </c>
      <c r="E852" t="s">
        <v>1349</v>
      </c>
      <c r="F852" t="s">
        <v>1349</v>
      </c>
      <c r="G852">
        <v>5.45E-3</v>
      </c>
      <c r="H852" t="s">
        <v>3266</v>
      </c>
      <c r="I852" t="s">
        <v>1349</v>
      </c>
    </row>
    <row r="853" spans="1:9" x14ac:dyDescent="0.25">
      <c r="A853" t="s">
        <v>3267</v>
      </c>
      <c r="B853" t="s">
        <v>1349</v>
      </c>
      <c r="C853" t="s">
        <v>1395</v>
      </c>
      <c r="D853" t="s">
        <v>1349</v>
      </c>
      <c r="E853" t="s">
        <v>1349</v>
      </c>
      <c r="F853" t="s">
        <v>1349</v>
      </c>
      <c r="G853">
        <v>5.45E-3</v>
      </c>
      <c r="H853" t="s">
        <v>3268</v>
      </c>
      <c r="I853" t="s">
        <v>1349</v>
      </c>
    </row>
    <row r="854" spans="1:9" x14ac:dyDescent="0.25">
      <c r="A854" t="s">
        <v>3269</v>
      </c>
      <c r="B854" t="s">
        <v>1349</v>
      </c>
      <c r="C854" t="s">
        <v>1399</v>
      </c>
      <c r="D854" t="s">
        <v>1349</v>
      </c>
      <c r="E854" t="s">
        <v>1349</v>
      </c>
      <c r="F854" t="s">
        <v>1349</v>
      </c>
      <c r="G854">
        <v>5.45E-3</v>
      </c>
      <c r="H854" t="s">
        <v>2763</v>
      </c>
      <c r="I854" t="s">
        <v>1349</v>
      </c>
    </row>
    <row r="855" spans="1:9" x14ac:dyDescent="0.25">
      <c r="A855" t="s">
        <v>3270</v>
      </c>
      <c r="B855" t="s">
        <v>1349</v>
      </c>
      <c r="C855" t="s">
        <v>1395</v>
      </c>
      <c r="D855" t="s">
        <v>1349</v>
      </c>
      <c r="E855" t="s">
        <v>1349</v>
      </c>
      <c r="F855" t="s">
        <v>1349</v>
      </c>
      <c r="G855">
        <v>5.45E-3</v>
      </c>
      <c r="H855" t="s">
        <v>3185</v>
      </c>
      <c r="I855" t="s">
        <v>1349</v>
      </c>
    </row>
    <row r="856" spans="1:9" x14ac:dyDescent="0.25">
      <c r="A856" t="s">
        <v>3271</v>
      </c>
      <c r="B856" t="s">
        <v>1349</v>
      </c>
      <c r="C856" t="s">
        <v>1387</v>
      </c>
      <c r="D856" t="s">
        <v>1349</v>
      </c>
      <c r="E856" t="s">
        <v>1349</v>
      </c>
      <c r="F856" t="s">
        <v>1349</v>
      </c>
      <c r="G856">
        <v>5.45E-3</v>
      </c>
      <c r="H856" t="s">
        <v>3121</v>
      </c>
      <c r="I856" t="s">
        <v>1349</v>
      </c>
    </row>
    <row r="857" spans="1:9" x14ac:dyDescent="0.25">
      <c r="A857" t="s">
        <v>3272</v>
      </c>
      <c r="B857" t="s">
        <v>1349</v>
      </c>
      <c r="C857" t="s">
        <v>1387</v>
      </c>
      <c r="D857" t="s">
        <v>1349</v>
      </c>
      <c r="E857" t="s">
        <v>1349</v>
      </c>
      <c r="F857" t="s">
        <v>1349</v>
      </c>
      <c r="G857">
        <v>5.45E-3</v>
      </c>
      <c r="H857" t="s">
        <v>3273</v>
      </c>
      <c r="I857" t="s">
        <v>1349</v>
      </c>
    </row>
    <row r="858" spans="1:9" x14ac:dyDescent="0.25">
      <c r="A858" t="s">
        <v>3274</v>
      </c>
      <c r="B858" t="s">
        <v>1349</v>
      </c>
      <c r="C858" t="s">
        <v>1387</v>
      </c>
      <c r="D858" t="s">
        <v>1349</v>
      </c>
      <c r="E858" t="s">
        <v>1349</v>
      </c>
      <c r="F858" t="s">
        <v>1349</v>
      </c>
      <c r="G858">
        <v>5.45E-3</v>
      </c>
      <c r="H858" t="s">
        <v>2458</v>
      </c>
      <c r="I858" t="s">
        <v>3155</v>
      </c>
    </row>
    <row r="859" spans="1:9" x14ac:dyDescent="0.25">
      <c r="A859" t="s">
        <v>3275</v>
      </c>
      <c r="B859" t="s">
        <v>1349</v>
      </c>
      <c r="C859" t="s">
        <v>1395</v>
      </c>
      <c r="D859" t="s">
        <v>1349</v>
      </c>
      <c r="E859" t="s">
        <v>1349</v>
      </c>
      <c r="F859" t="s">
        <v>1349</v>
      </c>
      <c r="G859">
        <v>5.45E-3</v>
      </c>
      <c r="H859" t="s">
        <v>2766</v>
      </c>
      <c r="I859" t="s">
        <v>1349</v>
      </c>
    </row>
    <row r="860" spans="1:9" x14ac:dyDescent="0.25">
      <c r="A860" t="s">
        <v>3276</v>
      </c>
      <c r="B860" t="s">
        <v>1349</v>
      </c>
      <c r="C860" t="s">
        <v>1395</v>
      </c>
      <c r="D860" t="s">
        <v>1349</v>
      </c>
      <c r="E860" t="s">
        <v>1349</v>
      </c>
      <c r="F860" t="s">
        <v>1349</v>
      </c>
      <c r="G860">
        <v>5.45E-3</v>
      </c>
      <c r="H860" t="s">
        <v>3277</v>
      </c>
      <c r="I860" t="s">
        <v>1349</v>
      </c>
    </row>
    <row r="861" spans="1:9" x14ac:dyDescent="0.25">
      <c r="A861" t="s">
        <v>3278</v>
      </c>
      <c r="B861" t="s">
        <v>1349</v>
      </c>
      <c r="C861" t="s">
        <v>3279</v>
      </c>
      <c r="D861" t="s">
        <v>1349</v>
      </c>
      <c r="E861" t="s">
        <v>1349</v>
      </c>
      <c r="F861" t="s">
        <v>1349</v>
      </c>
      <c r="G861">
        <v>5.45E-3</v>
      </c>
      <c r="H861" t="s">
        <v>2843</v>
      </c>
      <c r="I861" t="s">
        <v>1349</v>
      </c>
    </row>
    <row r="862" spans="1:9" x14ac:dyDescent="0.25">
      <c r="A862" t="s">
        <v>3280</v>
      </c>
      <c r="B862" t="s">
        <v>1349</v>
      </c>
      <c r="C862" t="s">
        <v>1424</v>
      </c>
      <c r="D862" t="s">
        <v>1349</v>
      </c>
      <c r="E862" t="s">
        <v>1349</v>
      </c>
      <c r="F862" t="s">
        <v>1349</v>
      </c>
      <c r="G862">
        <v>5.45E-3</v>
      </c>
      <c r="H862" t="s">
        <v>2484</v>
      </c>
      <c r="I862" t="s">
        <v>2473</v>
      </c>
    </row>
    <row r="863" spans="1:9" x14ac:dyDescent="0.25">
      <c r="A863" t="s">
        <v>3281</v>
      </c>
      <c r="B863" t="s">
        <v>1349</v>
      </c>
      <c r="C863" t="s">
        <v>2091</v>
      </c>
      <c r="D863" t="s">
        <v>1349</v>
      </c>
      <c r="E863" t="s">
        <v>1349</v>
      </c>
      <c r="F863" t="s">
        <v>1349</v>
      </c>
      <c r="G863">
        <v>5.45E-3</v>
      </c>
      <c r="H863" t="s">
        <v>3282</v>
      </c>
      <c r="I863" t="s">
        <v>2089</v>
      </c>
    </row>
    <row r="864" spans="1:9" x14ac:dyDescent="0.25">
      <c r="A864" t="s">
        <v>3283</v>
      </c>
      <c r="B864" t="s">
        <v>1349</v>
      </c>
      <c r="C864" t="s">
        <v>1387</v>
      </c>
      <c r="D864" t="s">
        <v>1349</v>
      </c>
      <c r="E864" t="s">
        <v>1349</v>
      </c>
      <c r="F864" t="s">
        <v>1349</v>
      </c>
      <c r="G864">
        <v>5.45E-3</v>
      </c>
      <c r="H864" t="s">
        <v>3284</v>
      </c>
      <c r="I864" t="s">
        <v>1349</v>
      </c>
    </row>
    <row r="865" spans="1:9" x14ac:dyDescent="0.25">
      <c r="A865" t="s">
        <v>3285</v>
      </c>
      <c r="B865" t="s">
        <v>1349</v>
      </c>
      <c r="C865" t="s">
        <v>1387</v>
      </c>
      <c r="D865" t="s">
        <v>1349</v>
      </c>
      <c r="E865" t="s">
        <v>1349</v>
      </c>
      <c r="F865" t="s">
        <v>1349</v>
      </c>
      <c r="G865">
        <v>5.45E-3</v>
      </c>
      <c r="H865" t="s">
        <v>3286</v>
      </c>
      <c r="I865" t="s">
        <v>1349</v>
      </c>
    </row>
    <row r="866" spans="1:9" x14ac:dyDescent="0.25">
      <c r="A866" t="s">
        <v>3287</v>
      </c>
      <c r="B866">
        <v>-1.514</v>
      </c>
      <c r="C866" t="s">
        <v>1387</v>
      </c>
      <c r="D866" t="s">
        <v>1349</v>
      </c>
      <c r="E866" t="s">
        <v>1349</v>
      </c>
      <c r="F866" t="s">
        <v>1349</v>
      </c>
      <c r="G866">
        <v>5.45E-3</v>
      </c>
      <c r="H866" t="s">
        <v>3288</v>
      </c>
      <c r="I866" t="s">
        <v>1349</v>
      </c>
    </row>
    <row r="867" spans="1:9" x14ac:dyDescent="0.25">
      <c r="A867" t="s">
        <v>3289</v>
      </c>
      <c r="B867" t="s">
        <v>1349</v>
      </c>
      <c r="C867" t="s">
        <v>1424</v>
      </c>
      <c r="D867" t="s">
        <v>1349</v>
      </c>
      <c r="E867" t="s">
        <v>1349</v>
      </c>
      <c r="F867" t="s">
        <v>1349</v>
      </c>
      <c r="G867">
        <v>5.45E-3</v>
      </c>
      <c r="H867" t="s">
        <v>3152</v>
      </c>
      <c r="I867" t="s">
        <v>1349</v>
      </c>
    </row>
    <row r="868" spans="1:9" x14ac:dyDescent="0.25">
      <c r="A868" t="s">
        <v>3290</v>
      </c>
      <c r="B868" t="s">
        <v>1349</v>
      </c>
      <c r="C868" t="s">
        <v>1399</v>
      </c>
      <c r="D868" t="s">
        <v>1349</v>
      </c>
      <c r="E868" t="s">
        <v>1349</v>
      </c>
      <c r="F868" t="s">
        <v>1349</v>
      </c>
      <c r="G868">
        <v>5.45E-3</v>
      </c>
      <c r="H868" t="s">
        <v>3291</v>
      </c>
      <c r="I868" t="s">
        <v>1349</v>
      </c>
    </row>
    <row r="869" spans="1:9" x14ac:dyDescent="0.25">
      <c r="A869" t="s">
        <v>3292</v>
      </c>
      <c r="B869">
        <v>1.712</v>
      </c>
      <c r="C869" t="s">
        <v>1408</v>
      </c>
      <c r="D869" t="s">
        <v>1349</v>
      </c>
      <c r="E869" t="s">
        <v>1349</v>
      </c>
      <c r="F869" t="s">
        <v>1349</v>
      </c>
      <c r="G869">
        <v>5.45E-3</v>
      </c>
      <c r="H869" t="s">
        <v>3293</v>
      </c>
      <c r="I869" t="s">
        <v>1349</v>
      </c>
    </row>
    <row r="870" spans="1:9" x14ac:dyDescent="0.25">
      <c r="A870" t="s">
        <v>3294</v>
      </c>
      <c r="B870" t="s">
        <v>1349</v>
      </c>
      <c r="C870" t="s">
        <v>1387</v>
      </c>
      <c r="D870" t="s">
        <v>1349</v>
      </c>
      <c r="E870" t="s">
        <v>1349</v>
      </c>
      <c r="F870" t="s">
        <v>1349</v>
      </c>
      <c r="G870">
        <v>5.45E-3</v>
      </c>
      <c r="H870" t="s">
        <v>3175</v>
      </c>
      <c r="I870" t="s">
        <v>1349</v>
      </c>
    </row>
    <row r="871" spans="1:9" x14ac:dyDescent="0.25">
      <c r="A871" t="s">
        <v>3295</v>
      </c>
      <c r="B871" t="s">
        <v>1349</v>
      </c>
      <c r="C871" t="s">
        <v>1395</v>
      </c>
      <c r="D871" t="s">
        <v>1349</v>
      </c>
      <c r="E871" t="s">
        <v>1349</v>
      </c>
      <c r="F871" t="s">
        <v>1349</v>
      </c>
      <c r="G871">
        <v>5.45E-3</v>
      </c>
      <c r="H871" t="s">
        <v>2472</v>
      </c>
      <c r="I871" t="s">
        <v>3296</v>
      </c>
    </row>
    <row r="872" spans="1:9" x14ac:dyDescent="0.25">
      <c r="A872" t="s">
        <v>3297</v>
      </c>
      <c r="B872" t="s">
        <v>1349</v>
      </c>
      <c r="C872" t="s">
        <v>1399</v>
      </c>
      <c r="D872" t="s">
        <v>1349</v>
      </c>
      <c r="E872" t="s">
        <v>1349</v>
      </c>
      <c r="F872" t="s">
        <v>1349</v>
      </c>
      <c r="G872">
        <v>5.45E-3</v>
      </c>
      <c r="H872" t="s">
        <v>2456</v>
      </c>
      <c r="I872" t="s">
        <v>1349</v>
      </c>
    </row>
    <row r="873" spans="1:9" x14ac:dyDescent="0.25">
      <c r="A873" t="s">
        <v>3298</v>
      </c>
      <c r="B873" t="s">
        <v>1349</v>
      </c>
      <c r="C873" t="s">
        <v>1360</v>
      </c>
      <c r="D873" t="s">
        <v>1349</v>
      </c>
      <c r="E873" t="s">
        <v>1349</v>
      </c>
      <c r="F873" t="s">
        <v>1349</v>
      </c>
      <c r="G873">
        <v>5.45E-3</v>
      </c>
      <c r="H873" t="s">
        <v>3027</v>
      </c>
      <c r="I873" t="s">
        <v>2212</v>
      </c>
    </row>
    <row r="874" spans="1:9" x14ac:dyDescent="0.25">
      <c r="A874" t="s">
        <v>3299</v>
      </c>
      <c r="B874" t="s">
        <v>1349</v>
      </c>
      <c r="C874" t="s">
        <v>1395</v>
      </c>
      <c r="D874" t="s">
        <v>1349</v>
      </c>
      <c r="E874" t="s">
        <v>1349</v>
      </c>
      <c r="F874" t="s">
        <v>1349</v>
      </c>
      <c r="G874">
        <v>5.45E-3</v>
      </c>
      <c r="H874" t="s">
        <v>2766</v>
      </c>
      <c r="I874" t="s">
        <v>1349</v>
      </c>
    </row>
    <row r="875" spans="1:9" x14ac:dyDescent="0.25">
      <c r="A875" t="s">
        <v>3300</v>
      </c>
      <c r="B875" t="s">
        <v>1349</v>
      </c>
      <c r="C875" t="s">
        <v>1395</v>
      </c>
      <c r="D875" t="s">
        <v>1349</v>
      </c>
      <c r="E875" t="s">
        <v>1349</v>
      </c>
      <c r="F875" t="s">
        <v>1349</v>
      </c>
      <c r="G875">
        <v>5.45E-3</v>
      </c>
      <c r="H875" t="s">
        <v>3301</v>
      </c>
      <c r="I875" t="s">
        <v>1349</v>
      </c>
    </row>
    <row r="876" spans="1:9" x14ac:dyDescent="0.25">
      <c r="A876" t="s">
        <v>3302</v>
      </c>
      <c r="B876" t="s">
        <v>1349</v>
      </c>
      <c r="C876" t="s">
        <v>1399</v>
      </c>
      <c r="D876" t="s">
        <v>1349</v>
      </c>
      <c r="E876" t="s">
        <v>1349</v>
      </c>
      <c r="F876" t="s">
        <v>1349</v>
      </c>
      <c r="G876">
        <v>5.45E-3</v>
      </c>
      <c r="H876" t="s">
        <v>2782</v>
      </c>
      <c r="I876" t="s">
        <v>2862</v>
      </c>
    </row>
    <row r="877" spans="1:9" x14ac:dyDescent="0.25">
      <c r="A877" t="s">
        <v>3303</v>
      </c>
      <c r="B877" t="s">
        <v>1349</v>
      </c>
      <c r="C877" t="s">
        <v>1408</v>
      </c>
      <c r="D877" t="s">
        <v>1349</v>
      </c>
      <c r="E877" t="s">
        <v>1349</v>
      </c>
      <c r="F877" t="s">
        <v>1349</v>
      </c>
      <c r="G877">
        <v>5.45E-3</v>
      </c>
      <c r="H877" t="s">
        <v>2963</v>
      </c>
      <c r="I877" t="s">
        <v>1349</v>
      </c>
    </row>
    <row r="878" spans="1:9" x14ac:dyDescent="0.25">
      <c r="A878" t="s">
        <v>3304</v>
      </c>
      <c r="B878" t="s">
        <v>1349</v>
      </c>
      <c r="C878" t="s">
        <v>1387</v>
      </c>
      <c r="D878" t="s">
        <v>1349</v>
      </c>
      <c r="E878" t="s">
        <v>1349</v>
      </c>
      <c r="F878" t="s">
        <v>1349</v>
      </c>
      <c r="G878">
        <v>5.45E-3</v>
      </c>
      <c r="H878" t="s">
        <v>2468</v>
      </c>
      <c r="I878" t="s">
        <v>1349</v>
      </c>
    </row>
    <row r="879" spans="1:9" x14ac:dyDescent="0.25">
      <c r="A879" t="s">
        <v>3305</v>
      </c>
      <c r="B879" t="s">
        <v>1349</v>
      </c>
      <c r="C879" t="s">
        <v>1387</v>
      </c>
      <c r="D879" t="s">
        <v>1349</v>
      </c>
      <c r="E879" t="s">
        <v>1349</v>
      </c>
      <c r="F879" t="s">
        <v>1349</v>
      </c>
      <c r="G879">
        <v>5.45E-3</v>
      </c>
      <c r="H879" t="s">
        <v>2834</v>
      </c>
      <c r="I879" t="s">
        <v>2661</v>
      </c>
    </row>
    <row r="880" spans="1:9" x14ac:dyDescent="0.25">
      <c r="A880" t="s">
        <v>3306</v>
      </c>
      <c r="B880" t="s">
        <v>1349</v>
      </c>
      <c r="C880" t="s">
        <v>1387</v>
      </c>
      <c r="D880" t="s">
        <v>1349</v>
      </c>
      <c r="E880" t="s">
        <v>1349</v>
      </c>
      <c r="F880" t="s">
        <v>1349</v>
      </c>
      <c r="G880">
        <v>5.45E-3</v>
      </c>
      <c r="H880" t="s">
        <v>3307</v>
      </c>
      <c r="I880" t="s">
        <v>1349</v>
      </c>
    </row>
    <row r="881" spans="1:9" x14ac:dyDescent="0.25">
      <c r="A881" t="s">
        <v>3308</v>
      </c>
      <c r="B881" t="s">
        <v>1349</v>
      </c>
      <c r="C881" t="s">
        <v>1395</v>
      </c>
      <c r="D881" t="s">
        <v>1349</v>
      </c>
      <c r="E881" t="s">
        <v>1349</v>
      </c>
      <c r="F881" t="s">
        <v>1349</v>
      </c>
      <c r="G881">
        <v>5.45E-3</v>
      </c>
      <c r="H881" t="s">
        <v>3309</v>
      </c>
      <c r="I881" t="s">
        <v>1349</v>
      </c>
    </row>
    <row r="882" spans="1:9" x14ac:dyDescent="0.25">
      <c r="A882" t="s">
        <v>3310</v>
      </c>
      <c r="B882" t="s">
        <v>1349</v>
      </c>
      <c r="C882" t="s">
        <v>1462</v>
      </c>
      <c r="D882" t="s">
        <v>1349</v>
      </c>
      <c r="E882" t="s">
        <v>1349</v>
      </c>
      <c r="F882" t="s">
        <v>1349</v>
      </c>
      <c r="G882">
        <v>5.45E-3</v>
      </c>
      <c r="H882" t="s">
        <v>2468</v>
      </c>
      <c r="I882" t="s">
        <v>1349</v>
      </c>
    </row>
    <row r="883" spans="1:9" x14ac:dyDescent="0.25">
      <c r="A883" t="s">
        <v>3311</v>
      </c>
      <c r="B883" t="s">
        <v>1349</v>
      </c>
      <c r="C883" t="s">
        <v>1525</v>
      </c>
      <c r="D883" t="s">
        <v>1349</v>
      </c>
      <c r="E883" t="s">
        <v>1349</v>
      </c>
      <c r="F883" t="s">
        <v>1349</v>
      </c>
      <c r="G883">
        <v>5.45E-3</v>
      </c>
      <c r="H883" t="s">
        <v>3312</v>
      </c>
      <c r="I883" t="s">
        <v>1349</v>
      </c>
    </row>
    <row r="884" spans="1:9" x14ac:dyDescent="0.25">
      <c r="A884" t="s">
        <v>3313</v>
      </c>
      <c r="B884" t="s">
        <v>1349</v>
      </c>
      <c r="C884" t="s">
        <v>1364</v>
      </c>
      <c r="D884" t="s">
        <v>1349</v>
      </c>
      <c r="E884" t="s">
        <v>1349</v>
      </c>
      <c r="F884" t="s">
        <v>1349</v>
      </c>
      <c r="G884">
        <v>5.45E-3</v>
      </c>
      <c r="H884" t="s">
        <v>3314</v>
      </c>
      <c r="I884" t="s">
        <v>1349</v>
      </c>
    </row>
    <row r="885" spans="1:9" x14ac:dyDescent="0.25">
      <c r="A885" t="s">
        <v>3315</v>
      </c>
      <c r="B885" t="s">
        <v>1349</v>
      </c>
      <c r="C885" t="s">
        <v>1364</v>
      </c>
      <c r="D885" t="s">
        <v>1349</v>
      </c>
      <c r="E885" t="s">
        <v>1349</v>
      </c>
      <c r="F885" t="s">
        <v>1349</v>
      </c>
      <c r="G885">
        <v>5.45E-3</v>
      </c>
      <c r="H885" t="s">
        <v>3316</v>
      </c>
      <c r="I885" t="s">
        <v>1349</v>
      </c>
    </row>
    <row r="886" spans="1:9" x14ac:dyDescent="0.25">
      <c r="A886" t="s">
        <v>3317</v>
      </c>
      <c r="B886" t="s">
        <v>1349</v>
      </c>
      <c r="C886" t="s">
        <v>1364</v>
      </c>
      <c r="D886" t="s">
        <v>1349</v>
      </c>
      <c r="E886" t="s">
        <v>1349</v>
      </c>
      <c r="F886" t="s">
        <v>1349</v>
      </c>
      <c r="G886">
        <v>5.45E-3</v>
      </c>
      <c r="H886" t="s">
        <v>3318</v>
      </c>
      <c r="I886" t="s">
        <v>1349</v>
      </c>
    </row>
    <row r="887" spans="1:9" x14ac:dyDescent="0.25">
      <c r="A887" t="s">
        <v>3319</v>
      </c>
      <c r="B887" t="s">
        <v>1349</v>
      </c>
      <c r="C887" t="s">
        <v>1525</v>
      </c>
      <c r="D887" t="s">
        <v>1349</v>
      </c>
      <c r="E887" t="s">
        <v>1349</v>
      </c>
      <c r="F887" t="s">
        <v>1349</v>
      </c>
      <c r="G887">
        <v>5.45E-3</v>
      </c>
      <c r="H887" t="s">
        <v>3320</v>
      </c>
      <c r="I887" t="s">
        <v>1349</v>
      </c>
    </row>
    <row r="888" spans="1:9" x14ac:dyDescent="0.25">
      <c r="A888" t="s">
        <v>3321</v>
      </c>
      <c r="B888" t="s">
        <v>1349</v>
      </c>
      <c r="C888" t="s">
        <v>1364</v>
      </c>
      <c r="D888" t="s">
        <v>1349</v>
      </c>
      <c r="E888" t="s">
        <v>1349</v>
      </c>
      <c r="F888" t="s">
        <v>1349</v>
      </c>
      <c r="G888">
        <v>5.45E-3</v>
      </c>
      <c r="H888" t="s">
        <v>3175</v>
      </c>
      <c r="I888" t="s">
        <v>1349</v>
      </c>
    </row>
    <row r="889" spans="1:9" x14ac:dyDescent="0.25">
      <c r="A889" t="s">
        <v>3322</v>
      </c>
      <c r="B889" t="s">
        <v>1349</v>
      </c>
      <c r="C889" t="s">
        <v>1462</v>
      </c>
      <c r="D889" t="s">
        <v>1349</v>
      </c>
      <c r="E889" t="s">
        <v>1349</v>
      </c>
      <c r="F889" t="s">
        <v>1349</v>
      </c>
      <c r="G889">
        <v>5.45E-3</v>
      </c>
      <c r="H889" t="s">
        <v>3323</v>
      </c>
      <c r="I889" t="s">
        <v>1349</v>
      </c>
    </row>
    <row r="890" spans="1:9" x14ac:dyDescent="0.25">
      <c r="A890" t="s">
        <v>3324</v>
      </c>
      <c r="B890" t="s">
        <v>1349</v>
      </c>
      <c r="C890" t="s">
        <v>1371</v>
      </c>
      <c r="D890" t="s">
        <v>1349</v>
      </c>
      <c r="E890" t="s">
        <v>1349</v>
      </c>
      <c r="F890" t="s">
        <v>1349</v>
      </c>
      <c r="G890">
        <v>5.45E-3</v>
      </c>
      <c r="H890" t="s">
        <v>3325</v>
      </c>
      <c r="I890" t="s">
        <v>1349</v>
      </c>
    </row>
    <row r="891" spans="1:9" x14ac:dyDescent="0.25">
      <c r="A891" t="s">
        <v>3326</v>
      </c>
      <c r="B891" t="s">
        <v>1349</v>
      </c>
      <c r="C891" t="s">
        <v>1481</v>
      </c>
      <c r="D891" t="s">
        <v>1349</v>
      </c>
      <c r="E891" t="s">
        <v>1349</v>
      </c>
      <c r="F891" t="s">
        <v>1349</v>
      </c>
      <c r="G891">
        <v>5.45E-3</v>
      </c>
      <c r="H891" t="s">
        <v>3327</v>
      </c>
      <c r="I891" t="s">
        <v>1349</v>
      </c>
    </row>
    <row r="892" spans="1:9" x14ac:dyDescent="0.25">
      <c r="A892" t="s">
        <v>3328</v>
      </c>
      <c r="B892" t="s">
        <v>1349</v>
      </c>
      <c r="C892" t="s">
        <v>1364</v>
      </c>
      <c r="D892" t="s">
        <v>1349</v>
      </c>
      <c r="E892" t="s">
        <v>1349</v>
      </c>
      <c r="F892" t="s">
        <v>1349</v>
      </c>
      <c r="G892">
        <v>5.45E-3</v>
      </c>
      <c r="H892" t="s">
        <v>2822</v>
      </c>
      <c r="I892" t="s">
        <v>1349</v>
      </c>
    </row>
    <row r="893" spans="1:9" x14ac:dyDescent="0.25">
      <c r="A893" t="s">
        <v>3329</v>
      </c>
      <c r="B893" t="s">
        <v>1349</v>
      </c>
      <c r="C893" t="s">
        <v>1371</v>
      </c>
      <c r="D893" t="s">
        <v>1349</v>
      </c>
      <c r="E893" t="s">
        <v>1349</v>
      </c>
      <c r="F893" t="s">
        <v>1349</v>
      </c>
      <c r="G893">
        <v>5.45E-3</v>
      </c>
      <c r="H893" t="s">
        <v>3330</v>
      </c>
      <c r="I893" t="s">
        <v>1349</v>
      </c>
    </row>
    <row r="894" spans="1:9" x14ac:dyDescent="0.25">
      <c r="A894" t="s">
        <v>3331</v>
      </c>
      <c r="B894" t="s">
        <v>1349</v>
      </c>
      <c r="C894" t="s">
        <v>1895</v>
      </c>
      <c r="D894" t="s">
        <v>1349</v>
      </c>
      <c r="E894" t="s">
        <v>1349</v>
      </c>
      <c r="F894" t="s">
        <v>1349</v>
      </c>
      <c r="G894">
        <v>5.45E-3</v>
      </c>
      <c r="H894" t="s">
        <v>2756</v>
      </c>
      <c r="I894" t="s">
        <v>3332</v>
      </c>
    </row>
    <row r="895" spans="1:9" x14ac:dyDescent="0.25">
      <c r="A895" t="s">
        <v>3333</v>
      </c>
      <c r="B895" t="s">
        <v>1349</v>
      </c>
      <c r="C895" t="s">
        <v>2179</v>
      </c>
      <c r="D895" t="s">
        <v>1349</v>
      </c>
      <c r="E895" t="s">
        <v>1349</v>
      </c>
      <c r="F895" t="s">
        <v>1349</v>
      </c>
      <c r="G895">
        <v>5.45E-3</v>
      </c>
      <c r="H895" t="s">
        <v>3334</v>
      </c>
      <c r="I895" t="s">
        <v>1349</v>
      </c>
    </row>
    <row r="896" spans="1:9" x14ac:dyDescent="0.25">
      <c r="A896" t="s">
        <v>3335</v>
      </c>
      <c r="B896" t="s">
        <v>1349</v>
      </c>
      <c r="C896" t="s">
        <v>1525</v>
      </c>
      <c r="D896" t="s">
        <v>1349</v>
      </c>
      <c r="E896" t="s">
        <v>1349</v>
      </c>
      <c r="F896" t="s">
        <v>1349</v>
      </c>
      <c r="G896">
        <v>5.45E-3</v>
      </c>
      <c r="H896" t="s">
        <v>2782</v>
      </c>
      <c r="I896" t="s">
        <v>2212</v>
      </c>
    </row>
    <row r="897" spans="1:9" x14ac:dyDescent="0.25">
      <c r="A897" t="s">
        <v>3336</v>
      </c>
      <c r="B897" t="s">
        <v>1349</v>
      </c>
      <c r="C897" t="s">
        <v>1481</v>
      </c>
      <c r="D897" t="s">
        <v>1349</v>
      </c>
      <c r="E897" t="s">
        <v>1349</v>
      </c>
      <c r="F897" t="s">
        <v>1349</v>
      </c>
      <c r="G897">
        <v>5.45E-3</v>
      </c>
      <c r="H897" t="s">
        <v>2794</v>
      </c>
      <c r="I897" t="s">
        <v>3337</v>
      </c>
    </row>
    <row r="898" spans="1:9" x14ac:dyDescent="0.25">
      <c r="A898" t="s">
        <v>3338</v>
      </c>
      <c r="B898" t="s">
        <v>1349</v>
      </c>
      <c r="C898" t="s">
        <v>1371</v>
      </c>
      <c r="D898" t="s">
        <v>1349</v>
      </c>
      <c r="E898" t="s">
        <v>1349</v>
      </c>
      <c r="F898" t="s">
        <v>1349</v>
      </c>
      <c r="G898">
        <v>5.45E-3</v>
      </c>
      <c r="H898" t="s">
        <v>3339</v>
      </c>
      <c r="I898" t="s">
        <v>1349</v>
      </c>
    </row>
    <row r="899" spans="1:9" x14ac:dyDescent="0.25">
      <c r="A899" t="s">
        <v>3340</v>
      </c>
      <c r="B899" t="s">
        <v>1349</v>
      </c>
      <c r="C899" t="s">
        <v>1371</v>
      </c>
      <c r="D899" t="s">
        <v>1349</v>
      </c>
      <c r="E899" t="s">
        <v>1349</v>
      </c>
      <c r="F899" t="s">
        <v>1349</v>
      </c>
      <c r="G899">
        <v>5.45E-3</v>
      </c>
      <c r="H899" t="s">
        <v>3185</v>
      </c>
      <c r="I899" t="s">
        <v>1349</v>
      </c>
    </row>
    <row r="900" spans="1:9" x14ac:dyDescent="0.25">
      <c r="A900" t="s">
        <v>3341</v>
      </c>
      <c r="B900" t="s">
        <v>1349</v>
      </c>
      <c r="C900" t="s">
        <v>1350</v>
      </c>
      <c r="D900" t="s">
        <v>1349</v>
      </c>
      <c r="E900">
        <v>0.152</v>
      </c>
      <c r="F900" t="s">
        <v>1349</v>
      </c>
      <c r="G900">
        <v>5.6100000000000004E-3</v>
      </c>
      <c r="H900" t="s">
        <v>3342</v>
      </c>
      <c r="I900" t="s">
        <v>1349</v>
      </c>
    </row>
    <row r="901" spans="1:9" x14ac:dyDescent="0.25">
      <c r="A901" t="s">
        <v>3343</v>
      </c>
      <c r="B901" t="s">
        <v>1349</v>
      </c>
      <c r="C901" t="s">
        <v>1378</v>
      </c>
      <c r="D901" t="s">
        <v>1349</v>
      </c>
      <c r="E901" t="s">
        <v>1349</v>
      </c>
      <c r="F901" t="s">
        <v>1349</v>
      </c>
      <c r="G901">
        <v>5.6600000000000001E-3</v>
      </c>
      <c r="H901" t="s">
        <v>3344</v>
      </c>
      <c r="I901" t="s">
        <v>1908</v>
      </c>
    </row>
    <row r="902" spans="1:9" x14ac:dyDescent="0.25">
      <c r="A902" t="s">
        <v>3345</v>
      </c>
      <c r="B902" t="s">
        <v>1349</v>
      </c>
      <c r="C902" t="s">
        <v>1355</v>
      </c>
      <c r="D902" t="s">
        <v>1349</v>
      </c>
      <c r="E902" t="s">
        <v>1349</v>
      </c>
      <c r="F902" t="s">
        <v>1349</v>
      </c>
      <c r="G902">
        <v>5.6600000000000001E-3</v>
      </c>
      <c r="H902" t="s">
        <v>3346</v>
      </c>
      <c r="I902" t="s">
        <v>3347</v>
      </c>
    </row>
    <row r="903" spans="1:9" x14ac:dyDescent="0.25">
      <c r="A903" t="s">
        <v>3348</v>
      </c>
      <c r="B903" t="s">
        <v>1349</v>
      </c>
      <c r="C903" t="s">
        <v>1399</v>
      </c>
      <c r="D903" t="s">
        <v>1349</v>
      </c>
      <c r="E903" t="s">
        <v>1349</v>
      </c>
      <c r="F903" t="s">
        <v>1349</v>
      </c>
      <c r="G903">
        <v>5.6600000000000001E-3</v>
      </c>
      <c r="H903" t="s">
        <v>3349</v>
      </c>
      <c r="I903" t="s">
        <v>1349</v>
      </c>
    </row>
    <row r="904" spans="1:9" x14ac:dyDescent="0.25">
      <c r="A904" t="s">
        <v>3350</v>
      </c>
      <c r="B904" t="s">
        <v>1349</v>
      </c>
      <c r="C904" t="s">
        <v>1424</v>
      </c>
      <c r="D904" t="s">
        <v>1349</v>
      </c>
      <c r="E904" t="s">
        <v>1349</v>
      </c>
      <c r="F904" t="s">
        <v>1349</v>
      </c>
      <c r="G904">
        <v>5.6600000000000001E-3</v>
      </c>
      <c r="H904" t="s">
        <v>3351</v>
      </c>
      <c r="I904" t="s">
        <v>1349</v>
      </c>
    </row>
    <row r="905" spans="1:9" x14ac:dyDescent="0.25">
      <c r="A905" t="s">
        <v>3352</v>
      </c>
      <c r="B905" t="s">
        <v>1349</v>
      </c>
      <c r="C905" t="s">
        <v>1355</v>
      </c>
      <c r="D905" t="s">
        <v>1349</v>
      </c>
      <c r="E905" t="s">
        <v>1349</v>
      </c>
      <c r="F905" t="s">
        <v>1349</v>
      </c>
      <c r="G905">
        <v>5.6600000000000001E-3</v>
      </c>
      <c r="H905" t="s">
        <v>3353</v>
      </c>
      <c r="I905" t="s">
        <v>1789</v>
      </c>
    </row>
    <row r="906" spans="1:9" x14ac:dyDescent="0.25">
      <c r="A906" t="s">
        <v>3354</v>
      </c>
      <c r="B906" t="s">
        <v>1349</v>
      </c>
      <c r="C906" t="s">
        <v>1408</v>
      </c>
      <c r="D906" t="s">
        <v>1349</v>
      </c>
      <c r="E906" t="s">
        <v>1349</v>
      </c>
      <c r="F906" t="s">
        <v>1349</v>
      </c>
      <c r="G906">
        <v>5.6600000000000001E-3</v>
      </c>
      <c r="H906" t="s">
        <v>3355</v>
      </c>
      <c r="I906" t="s">
        <v>1349</v>
      </c>
    </row>
    <row r="907" spans="1:9" x14ac:dyDescent="0.25">
      <c r="A907" t="s">
        <v>3356</v>
      </c>
      <c r="B907" t="s">
        <v>1349</v>
      </c>
      <c r="C907" t="s">
        <v>1399</v>
      </c>
      <c r="D907" t="s">
        <v>1349</v>
      </c>
      <c r="E907" t="s">
        <v>1349</v>
      </c>
      <c r="F907" t="s">
        <v>1349</v>
      </c>
      <c r="G907">
        <v>5.6600000000000001E-3</v>
      </c>
      <c r="H907" t="s">
        <v>3357</v>
      </c>
      <c r="I907" t="s">
        <v>1349</v>
      </c>
    </row>
    <row r="908" spans="1:9" x14ac:dyDescent="0.25">
      <c r="A908" t="s">
        <v>3358</v>
      </c>
      <c r="B908" t="s">
        <v>1349</v>
      </c>
      <c r="C908" t="s">
        <v>1364</v>
      </c>
      <c r="D908" t="s">
        <v>1349</v>
      </c>
      <c r="E908" t="s">
        <v>1349</v>
      </c>
      <c r="F908" t="s">
        <v>1349</v>
      </c>
      <c r="G908">
        <v>5.6600000000000001E-3</v>
      </c>
      <c r="H908" t="s">
        <v>3062</v>
      </c>
      <c r="I908" t="s">
        <v>1349</v>
      </c>
    </row>
    <row r="909" spans="1:9" x14ac:dyDescent="0.25">
      <c r="A909" t="s">
        <v>3359</v>
      </c>
      <c r="B909" t="s">
        <v>1349</v>
      </c>
      <c r="C909" t="s">
        <v>1371</v>
      </c>
      <c r="D909" t="s">
        <v>1349</v>
      </c>
      <c r="E909" t="s">
        <v>1349</v>
      </c>
      <c r="F909" t="s">
        <v>1349</v>
      </c>
      <c r="G909">
        <v>5.6600000000000001E-3</v>
      </c>
      <c r="H909" t="s">
        <v>3360</v>
      </c>
      <c r="I909" t="s">
        <v>2081</v>
      </c>
    </row>
    <row r="910" spans="1:9" x14ac:dyDescent="0.25">
      <c r="A910" t="s">
        <v>3361</v>
      </c>
      <c r="B910" t="s">
        <v>1349</v>
      </c>
      <c r="C910" t="s">
        <v>1364</v>
      </c>
      <c r="D910" t="s">
        <v>1349</v>
      </c>
      <c r="E910" t="s">
        <v>1349</v>
      </c>
      <c r="F910" t="s">
        <v>1349</v>
      </c>
      <c r="G910">
        <v>5.6600000000000001E-3</v>
      </c>
      <c r="H910" t="s">
        <v>3362</v>
      </c>
      <c r="I910" t="s">
        <v>3363</v>
      </c>
    </row>
    <row r="911" spans="1:9" x14ac:dyDescent="0.25">
      <c r="A911" t="s">
        <v>3364</v>
      </c>
      <c r="B911" t="s">
        <v>1349</v>
      </c>
      <c r="C911" t="s">
        <v>1364</v>
      </c>
      <c r="D911" t="s">
        <v>1349</v>
      </c>
      <c r="E911" t="s">
        <v>1349</v>
      </c>
      <c r="F911" t="s">
        <v>1349</v>
      </c>
      <c r="G911">
        <v>5.6600000000000001E-3</v>
      </c>
      <c r="H911" t="s">
        <v>3365</v>
      </c>
      <c r="I911" t="s">
        <v>1349</v>
      </c>
    </row>
    <row r="912" spans="1:9" x14ac:dyDescent="0.25">
      <c r="A912" t="s">
        <v>3366</v>
      </c>
      <c r="B912">
        <v>-1.6180000000000001</v>
      </c>
      <c r="C912" t="s">
        <v>1408</v>
      </c>
      <c r="D912" t="s">
        <v>1349</v>
      </c>
      <c r="E912">
        <v>1.2270000000000001</v>
      </c>
      <c r="F912" t="s">
        <v>1349</v>
      </c>
      <c r="G912">
        <v>6.11E-3</v>
      </c>
      <c r="H912" t="s">
        <v>3367</v>
      </c>
      <c r="I912" t="s">
        <v>1349</v>
      </c>
    </row>
    <row r="913" spans="1:9" x14ac:dyDescent="0.25">
      <c r="A913" t="s">
        <v>3368</v>
      </c>
      <c r="B913" t="s">
        <v>1349</v>
      </c>
      <c r="C913" t="s">
        <v>1408</v>
      </c>
      <c r="D913" t="s">
        <v>1349</v>
      </c>
      <c r="E913">
        <v>-0.35099999999999998</v>
      </c>
      <c r="F913" t="s">
        <v>1349</v>
      </c>
      <c r="G913">
        <v>6.4900000000000001E-3</v>
      </c>
      <c r="H913" t="s">
        <v>3369</v>
      </c>
      <c r="I913" t="s">
        <v>1349</v>
      </c>
    </row>
    <row r="914" spans="1:9" x14ac:dyDescent="0.25">
      <c r="A914" t="s">
        <v>3370</v>
      </c>
      <c r="B914" t="s">
        <v>1349</v>
      </c>
      <c r="C914" t="s">
        <v>1371</v>
      </c>
      <c r="D914" t="s">
        <v>1349</v>
      </c>
      <c r="E914" t="s">
        <v>1349</v>
      </c>
      <c r="F914" t="s">
        <v>1349</v>
      </c>
      <c r="G914">
        <v>6.5700000000000003E-3</v>
      </c>
      <c r="H914" t="s">
        <v>3371</v>
      </c>
      <c r="I914" t="s">
        <v>2862</v>
      </c>
    </row>
    <row r="915" spans="1:9" x14ac:dyDescent="0.25">
      <c r="A915" t="s">
        <v>3372</v>
      </c>
      <c r="B915" t="s">
        <v>1349</v>
      </c>
      <c r="C915" t="s">
        <v>1364</v>
      </c>
      <c r="D915" t="s">
        <v>1349</v>
      </c>
      <c r="E915" t="s">
        <v>1349</v>
      </c>
      <c r="F915" t="s">
        <v>1349</v>
      </c>
      <c r="G915">
        <v>6.5700000000000003E-3</v>
      </c>
      <c r="H915" t="s">
        <v>3373</v>
      </c>
      <c r="I915" t="s">
        <v>1578</v>
      </c>
    </row>
    <row r="916" spans="1:9" x14ac:dyDescent="0.25">
      <c r="A916" t="s">
        <v>3374</v>
      </c>
      <c r="B916" t="s">
        <v>1349</v>
      </c>
      <c r="C916" t="s">
        <v>1408</v>
      </c>
      <c r="D916" t="s">
        <v>1349</v>
      </c>
      <c r="E916" t="s">
        <v>1349</v>
      </c>
      <c r="F916" t="s">
        <v>1349</v>
      </c>
      <c r="G916">
        <v>6.5700000000000003E-3</v>
      </c>
      <c r="H916" t="s">
        <v>3375</v>
      </c>
      <c r="I916" t="s">
        <v>1349</v>
      </c>
    </row>
    <row r="917" spans="1:9" x14ac:dyDescent="0.25">
      <c r="A917" t="s">
        <v>3376</v>
      </c>
      <c r="B917" t="s">
        <v>1349</v>
      </c>
      <c r="C917" t="s">
        <v>1350</v>
      </c>
      <c r="D917" t="s">
        <v>1349</v>
      </c>
      <c r="E917" t="s">
        <v>1349</v>
      </c>
      <c r="F917" t="s">
        <v>1349</v>
      </c>
      <c r="G917">
        <v>6.5700000000000003E-3</v>
      </c>
      <c r="H917" t="s">
        <v>3377</v>
      </c>
      <c r="I917" t="s">
        <v>2365</v>
      </c>
    </row>
    <row r="918" spans="1:9" x14ac:dyDescent="0.25">
      <c r="A918" t="s">
        <v>3378</v>
      </c>
      <c r="B918" t="s">
        <v>1349</v>
      </c>
      <c r="C918" t="s">
        <v>1408</v>
      </c>
      <c r="D918" t="s">
        <v>1349</v>
      </c>
      <c r="E918" t="s">
        <v>1349</v>
      </c>
      <c r="F918" t="s">
        <v>1349</v>
      </c>
      <c r="G918">
        <v>6.5700000000000003E-3</v>
      </c>
      <c r="H918" t="s">
        <v>3379</v>
      </c>
      <c r="I918" t="s">
        <v>1349</v>
      </c>
    </row>
    <row r="919" spans="1:9" x14ac:dyDescent="0.25">
      <c r="A919" t="s">
        <v>3380</v>
      </c>
      <c r="B919" t="s">
        <v>1349</v>
      </c>
      <c r="C919" t="s">
        <v>1387</v>
      </c>
      <c r="D919" t="s">
        <v>1349</v>
      </c>
      <c r="E919" t="s">
        <v>1349</v>
      </c>
      <c r="F919" t="s">
        <v>1349</v>
      </c>
      <c r="G919">
        <v>6.5700000000000003E-3</v>
      </c>
      <c r="H919" t="s">
        <v>3381</v>
      </c>
      <c r="I919" t="s">
        <v>1349</v>
      </c>
    </row>
    <row r="920" spans="1:9" x14ac:dyDescent="0.25">
      <c r="A920" t="s">
        <v>3382</v>
      </c>
      <c r="B920" t="s">
        <v>1349</v>
      </c>
      <c r="C920" t="s">
        <v>1371</v>
      </c>
      <c r="D920" t="s">
        <v>1349</v>
      </c>
      <c r="E920" t="s">
        <v>1349</v>
      </c>
      <c r="F920" t="s">
        <v>1349</v>
      </c>
      <c r="G920">
        <v>6.5700000000000003E-3</v>
      </c>
      <c r="H920" t="s">
        <v>3383</v>
      </c>
      <c r="I920" t="s">
        <v>1349</v>
      </c>
    </row>
    <row r="921" spans="1:9" x14ac:dyDescent="0.25">
      <c r="A921" t="s">
        <v>3384</v>
      </c>
      <c r="B921" t="s">
        <v>1349</v>
      </c>
      <c r="C921" t="s">
        <v>1424</v>
      </c>
      <c r="D921" t="s">
        <v>1349</v>
      </c>
      <c r="E921" t="s">
        <v>1349</v>
      </c>
      <c r="F921" t="s">
        <v>1349</v>
      </c>
      <c r="G921">
        <v>6.5700000000000003E-3</v>
      </c>
      <c r="H921" t="s">
        <v>3385</v>
      </c>
      <c r="I921" t="s">
        <v>2862</v>
      </c>
    </row>
    <row r="922" spans="1:9" x14ac:dyDescent="0.25">
      <c r="A922" t="s">
        <v>3386</v>
      </c>
      <c r="B922" t="s">
        <v>1349</v>
      </c>
      <c r="C922" t="s">
        <v>1371</v>
      </c>
      <c r="D922" t="s">
        <v>1349</v>
      </c>
      <c r="E922" t="s">
        <v>1349</v>
      </c>
      <c r="F922" t="s">
        <v>1349</v>
      </c>
      <c r="G922">
        <v>6.5700000000000003E-3</v>
      </c>
      <c r="H922" t="s">
        <v>3211</v>
      </c>
      <c r="I922" t="s">
        <v>2723</v>
      </c>
    </row>
    <row r="923" spans="1:9" x14ac:dyDescent="0.25">
      <c r="A923" t="s">
        <v>3387</v>
      </c>
      <c r="B923" t="s">
        <v>1349</v>
      </c>
      <c r="C923" t="s">
        <v>1387</v>
      </c>
      <c r="D923" t="s">
        <v>1349</v>
      </c>
      <c r="E923">
        <v>0.36599999999999999</v>
      </c>
      <c r="F923" t="s">
        <v>1349</v>
      </c>
      <c r="G923">
        <v>6.6499999999999997E-3</v>
      </c>
      <c r="H923" t="s">
        <v>3388</v>
      </c>
      <c r="I923" t="s">
        <v>2152</v>
      </c>
    </row>
    <row r="924" spans="1:9" x14ac:dyDescent="0.25">
      <c r="A924" t="s">
        <v>3389</v>
      </c>
      <c r="B924" t="s">
        <v>1349</v>
      </c>
      <c r="C924" t="s">
        <v>1408</v>
      </c>
      <c r="D924" t="s">
        <v>1349</v>
      </c>
      <c r="E924">
        <v>7.3999999999999996E-2</v>
      </c>
      <c r="F924" t="s">
        <v>1356</v>
      </c>
      <c r="G924">
        <v>7.0200000000000002E-3</v>
      </c>
      <c r="H924" t="s">
        <v>3390</v>
      </c>
      <c r="I924" t="s">
        <v>1496</v>
      </c>
    </row>
    <row r="925" spans="1:9" x14ac:dyDescent="0.25">
      <c r="A925" t="s">
        <v>3391</v>
      </c>
      <c r="B925" t="s">
        <v>1349</v>
      </c>
      <c r="C925" t="s">
        <v>1371</v>
      </c>
      <c r="D925" t="s">
        <v>1349</v>
      </c>
      <c r="E925" t="s">
        <v>1349</v>
      </c>
      <c r="F925" t="s">
        <v>1349</v>
      </c>
      <c r="G925">
        <v>7.5300000000000002E-3</v>
      </c>
      <c r="H925" t="s">
        <v>3392</v>
      </c>
      <c r="I925" t="s">
        <v>1349</v>
      </c>
    </row>
    <row r="926" spans="1:9" x14ac:dyDescent="0.25">
      <c r="A926" t="s">
        <v>3393</v>
      </c>
      <c r="B926" t="s">
        <v>1349</v>
      </c>
      <c r="C926" t="s">
        <v>1371</v>
      </c>
      <c r="D926" t="s">
        <v>1349</v>
      </c>
      <c r="E926" t="s">
        <v>1349</v>
      </c>
      <c r="F926" t="s">
        <v>1349</v>
      </c>
      <c r="G926">
        <v>7.5300000000000002E-3</v>
      </c>
      <c r="H926" t="s">
        <v>2505</v>
      </c>
      <c r="I926" t="s">
        <v>1349</v>
      </c>
    </row>
    <row r="927" spans="1:9" x14ac:dyDescent="0.25">
      <c r="A927" t="s">
        <v>3394</v>
      </c>
      <c r="B927" t="s">
        <v>1349</v>
      </c>
      <c r="C927" t="s">
        <v>1378</v>
      </c>
      <c r="D927" t="s">
        <v>1349</v>
      </c>
      <c r="E927" t="s">
        <v>1349</v>
      </c>
      <c r="F927" t="s">
        <v>1349</v>
      </c>
      <c r="G927">
        <v>7.5300000000000002E-3</v>
      </c>
      <c r="H927" t="s">
        <v>3395</v>
      </c>
      <c r="I927" t="s">
        <v>1349</v>
      </c>
    </row>
    <row r="928" spans="1:9" x14ac:dyDescent="0.25">
      <c r="A928" t="s">
        <v>3396</v>
      </c>
      <c r="B928" t="s">
        <v>1349</v>
      </c>
      <c r="C928" t="s">
        <v>1364</v>
      </c>
      <c r="D928" t="s">
        <v>1349</v>
      </c>
      <c r="E928" t="s">
        <v>1349</v>
      </c>
      <c r="F928" t="s">
        <v>1349</v>
      </c>
      <c r="G928">
        <v>7.5300000000000002E-3</v>
      </c>
      <c r="H928" t="s">
        <v>2475</v>
      </c>
      <c r="I928" t="s">
        <v>1349</v>
      </c>
    </row>
    <row r="929" spans="1:9" x14ac:dyDescent="0.25">
      <c r="A929" t="s">
        <v>3397</v>
      </c>
      <c r="B929" t="s">
        <v>1349</v>
      </c>
      <c r="C929" t="s">
        <v>1378</v>
      </c>
      <c r="D929" t="s">
        <v>1349</v>
      </c>
      <c r="E929" t="s">
        <v>1349</v>
      </c>
      <c r="F929" t="s">
        <v>1349</v>
      </c>
      <c r="G929">
        <v>7.5300000000000002E-3</v>
      </c>
      <c r="H929" t="s">
        <v>3398</v>
      </c>
      <c r="I929" t="s">
        <v>1349</v>
      </c>
    </row>
    <row r="930" spans="1:9" x14ac:dyDescent="0.25">
      <c r="A930" t="s">
        <v>3399</v>
      </c>
      <c r="B930" t="s">
        <v>1349</v>
      </c>
      <c r="C930" t="s">
        <v>1378</v>
      </c>
      <c r="D930" t="s">
        <v>1349</v>
      </c>
      <c r="E930" t="s">
        <v>1349</v>
      </c>
      <c r="F930" t="s">
        <v>1349</v>
      </c>
      <c r="G930">
        <v>7.5300000000000002E-3</v>
      </c>
      <c r="H930" t="s">
        <v>3127</v>
      </c>
      <c r="I930" t="s">
        <v>1349</v>
      </c>
    </row>
    <row r="931" spans="1:9" x14ac:dyDescent="0.25">
      <c r="A931" t="s">
        <v>3400</v>
      </c>
      <c r="B931" t="s">
        <v>1349</v>
      </c>
      <c r="C931" t="s">
        <v>1424</v>
      </c>
      <c r="D931" t="s">
        <v>1349</v>
      </c>
      <c r="E931" t="s">
        <v>1349</v>
      </c>
      <c r="F931" t="s">
        <v>1349</v>
      </c>
      <c r="G931">
        <v>7.5300000000000002E-3</v>
      </c>
      <c r="H931" t="s">
        <v>3401</v>
      </c>
      <c r="I931" t="s">
        <v>1349</v>
      </c>
    </row>
    <row r="932" spans="1:9" x14ac:dyDescent="0.25">
      <c r="A932" t="s">
        <v>3402</v>
      </c>
      <c r="B932" t="s">
        <v>1349</v>
      </c>
      <c r="C932" t="s">
        <v>1408</v>
      </c>
      <c r="D932" t="s">
        <v>1349</v>
      </c>
      <c r="E932" t="s">
        <v>1349</v>
      </c>
      <c r="F932" t="s">
        <v>1349</v>
      </c>
      <c r="G932">
        <v>7.5300000000000002E-3</v>
      </c>
      <c r="H932" t="s">
        <v>3403</v>
      </c>
      <c r="I932" t="s">
        <v>1349</v>
      </c>
    </row>
    <row r="933" spans="1:9" x14ac:dyDescent="0.25">
      <c r="A933" t="s">
        <v>3404</v>
      </c>
      <c r="B933" t="s">
        <v>1349</v>
      </c>
      <c r="C933" t="s">
        <v>1408</v>
      </c>
      <c r="D933" t="s">
        <v>1349</v>
      </c>
      <c r="E933" t="s">
        <v>1349</v>
      </c>
      <c r="F933" t="s">
        <v>1349</v>
      </c>
      <c r="G933">
        <v>7.5300000000000002E-3</v>
      </c>
      <c r="H933" t="s">
        <v>3405</v>
      </c>
      <c r="I933" t="s">
        <v>2846</v>
      </c>
    </row>
    <row r="934" spans="1:9" x14ac:dyDescent="0.25">
      <c r="A934" t="s">
        <v>3406</v>
      </c>
      <c r="B934" t="s">
        <v>1349</v>
      </c>
      <c r="C934" t="s">
        <v>1355</v>
      </c>
      <c r="D934" t="s">
        <v>1349</v>
      </c>
      <c r="E934" t="s">
        <v>1349</v>
      </c>
      <c r="F934" t="s">
        <v>1349</v>
      </c>
      <c r="G934">
        <v>7.5300000000000002E-3</v>
      </c>
      <c r="H934" t="s">
        <v>3407</v>
      </c>
      <c r="I934" t="s">
        <v>1349</v>
      </c>
    </row>
    <row r="935" spans="1:9" x14ac:dyDescent="0.25">
      <c r="A935" t="s">
        <v>3408</v>
      </c>
      <c r="B935" t="s">
        <v>1349</v>
      </c>
      <c r="C935" t="s">
        <v>1395</v>
      </c>
      <c r="D935" t="s">
        <v>1349</v>
      </c>
      <c r="E935" t="s">
        <v>1349</v>
      </c>
      <c r="F935" t="s">
        <v>1349</v>
      </c>
      <c r="G935">
        <v>7.5300000000000002E-3</v>
      </c>
      <c r="H935" t="s">
        <v>3409</v>
      </c>
      <c r="I935" t="s">
        <v>1349</v>
      </c>
    </row>
    <row r="936" spans="1:9" x14ac:dyDescent="0.25">
      <c r="A936" t="s">
        <v>3410</v>
      </c>
      <c r="B936" t="s">
        <v>1349</v>
      </c>
      <c r="C936" t="s">
        <v>1395</v>
      </c>
      <c r="D936" t="s">
        <v>1349</v>
      </c>
      <c r="E936" t="s">
        <v>1349</v>
      </c>
      <c r="F936" t="s">
        <v>1349</v>
      </c>
      <c r="G936">
        <v>7.5300000000000002E-3</v>
      </c>
      <c r="H936" t="s">
        <v>2943</v>
      </c>
      <c r="I936" t="s">
        <v>3155</v>
      </c>
    </row>
    <row r="937" spans="1:9" x14ac:dyDescent="0.25">
      <c r="A937" t="s">
        <v>3411</v>
      </c>
      <c r="B937" t="s">
        <v>1349</v>
      </c>
      <c r="C937" t="s">
        <v>1378</v>
      </c>
      <c r="D937" t="s">
        <v>1349</v>
      </c>
      <c r="E937" t="s">
        <v>1349</v>
      </c>
      <c r="F937" t="s">
        <v>1349</v>
      </c>
      <c r="G937">
        <v>7.5300000000000002E-3</v>
      </c>
      <c r="H937" t="s">
        <v>2475</v>
      </c>
      <c r="I937" t="s">
        <v>2862</v>
      </c>
    </row>
    <row r="938" spans="1:9" x14ac:dyDescent="0.25">
      <c r="A938" t="s">
        <v>3412</v>
      </c>
      <c r="B938" t="s">
        <v>1349</v>
      </c>
      <c r="C938" t="s">
        <v>1378</v>
      </c>
      <c r="D938" t="s">
        <v>1349</v>
      </c>
      <c r="E938" t="s">
        <v>1349</v>
      </c>
      <c r="F938" t="s">
        <v>1349</v>
      </c>
      <c r="G938">
        <v>7.5300000000000002E-3</v>
      </c>
      <c r="H938" t="s">
        <v>2466</v>
      </c>
      <c r="I938" t="s">
        <v>1349</v>
      </c>
    </row>
    <row r="939" spans="1:9" x14ac:dyDescent="0.25">
      <c r="A939" t="s">
        <v>3413</v>
      </c>
      <c r="B939" t="s">
        <v>1349</v>
      </c>
      <c r="C939" t="s">
        <v>1378</v>
      </c>
      <c r="D939" t="s">
        <v>1349</v>
      </c>
      <c r="E939" t="s">
        <v>1349</v>
      </c>
      <c r="F939" t="s">
        <v>1349</v>
      </c>
      <c r="G939">
        <v>7.5300000000000002E-3</v>
      </c>
      <c r="H939" t="s">
        <v>3268</v>
      </c>
      <c r="I939" t="s">
        <v>1349</v>
      </c>
    </row>
    <row r="940" spans="1:9" x14ac:dyDescent="0.25">
      <c r="A940" t="s">
        <v>3414</v>
      </c>
      <c r="B940" t="s">
        <v>1349</v>
      </c>
      <c r="C940" t="s">
        <v>1387</v>
      </c>
      <c r="D940" t="s">
        <v>1349</v>
      </c>
      <c r="E940" t="s">
        <v>1349</v>
      </c>
      <c r="F940" t="s">
        <v>1349</v>
      </c>
      <c r="G940">
        <v>7.5300000000000002E-3</v>
      </c>
      <c r="H940" t="s">
        <v>3415</v>
      </c>
      <c r="I940" t="s">
        <v>1349</v>
      </c>
    </row>
    <row r="941" spans="1:9" x14ac:dyDescent="0.25">
      <c r="A941" t="s">
        <v>3416</v>
      </c>
      <c r="B941" t="s">
        <v>1349</v>
      </c>
      <c r="C941" t="s">
        <v>1387</v>
      </c>
      <c r="D941" t="s">
        <v>1349</v>
      </c>
      <c r="E941" t="s">
        <v>1349</v>
      </c>
      <c r="F941" t="s">
        <v>1349</v>
      </c>
      <c r="G941">
        <v>7.5300000000000002E-3</v>
      </c>
      <c r="H941" t="s">
        <v>3401</v>
      </c>
      <c r="I941" t="s">
        <v>1349</v>
      </c>
    </row>
    <row r="942" spans="1:9" x14ac:dyDescent="0.25">
      <c r="A942" t="s">
        <v>3417</v>
      </c>
      <c r="B942" t="s">
        <v>1349</v>
      </c>
      <c r="C942" t="s">
        <v>1387</v>
      </c>
      <c r="D942" t="s">
        <v>1349</v>
      </c>
      <c r="E942" t="s">
        <v>1349</v>
      </c>
      <c r="F942" t="s">
        <v>1349</v>
      </c>
      <c r="G942">
        <v>7.5300000000000002E-3</v>
      </c>
      <c r="H942" t="s">
        <v>3418</v>
      </c>
      <c r="I942" t="s">
        <v>1349</v>
      </c>
    </row>
    <row r="943" spans="1:9" x14ac:dyDescent="0.25">
      <c r="A943" t="s">
        <v>3419</v>
      </c>
      <c r="B943" t="s">
        <v>1349</v>
      </c>
      <c r="C943" t="s">
        <v>1360</v>
      </c>
      <c r="D943" t="s">
        <v>1349</v>
      </c>
      <c r="E943" t="s">
        <v>1349</v>
      </c>
      <c r="F943" t="s">
        <v>1349</v>
      </c>
      <c r="G943">
        <v>7.5300000000000002E-3</v>
      </c>
      <c r="H943" t="s">
        <v>2496</v>
      </c>
      <c r="I943" t="s">
        <v>1349</v>
      </c>
    </row>
    <row r="944" spans="1:9" x14ac:dyDescent="0.25">
      <c r="A944" t="s">
        <v>3420</v>
      </c>
      <c r="B944">
        <v>1.7789999999999999</v>
      </c>
      <c r="C944" t="s">
        <v>1387</v>
      </c>
      <c r="D944" t="s">
        <v>1349</v>
      </c>
      <c r="E944" t="s">
        <v>1349</v>
      </c>
      <c r="F944" t="s">
        <v>1349</v>
      </c>
      <c r="G944">
        <v>7.5300000000000002E-3</v>
      </c>
      <c r="H944" t="s">
        <v>3421</v>
      </c>
      <c r="I944" t="s">
        <v>1349</v>
      </c>
    </row>
    <row r="945" spans="1:9" x14ac:dyDescent="0.25">
      <c r="A945" t="s">
        <v>3422</v>
      </c>
      <c r="B945" t="s">
        <v>1349</v>
      </c>
      <c r="C945" t="s">
        <v>1408</v>
      </c>
      <c r="D945" t="s">
        <v>1349</v>
      </c>
      <c r="E945" t="s">
        <v>1349</v>
      </c>
      <c r="F945" t="s">
        <v>1349</v>
      </c>
      <c r="G945">
        <v>7.5300000000000002E-3</v>
      </c>
      <c r="H945" t="s">
        <v>2952</v>
      </c>
      <c r="I945" t="s">
        <v>1349</v>
      </c>
    </row>
    <row r="946" spans="1:9" x14ac:dyDescent="0.25">
      <c r="A946" t="s">
        <v>3423</v>
      </c>
      <c r="B946" t="s">
        <v>1349</v>
      </c>
      <c r="C946" t="s">
        <v>1399</v>
      </c>
      <c r="D946" t="s">
        <v>1349</v>
      </c>
      <c r="E946" t="s">
        <v>1349</v>
      </c>
      <c r="F946" t="s">
        <v>1349</v>
      </c>
      <c r="G946">
        <v>7.5300000000000002E-3</v>
      </c>
      <c r="H946" t="s">
        <v>2782</v>
      </c>
      <c r="I946" t="s">
        <v>1349</v>
      </c>
    </row>
    <row r="947" spans="1:9" x14ac:dyDescent="0.25">
      <c r="A947" t="s">
        <v>3424</v>
      </c>
      <c r="B947" t="s">
        <v>1349</v>
      </c>
      <c r="C947" t="s">
        <v>1424</v>
      </c>
      <c r="D947" t="s">
        <v>1349</v>
      </c>
      <c r="E947" t="s">
        <v>1349</v>
      </c>
      <c r="F947" t="s">
        <v>1349</v>
      </c>
      <c r="G947">
        <v>7.5300000000000002E-3</v>
      </c>
      <c r="H947" t="s">
        <v>2806</v>
      </c>
      <c r="I947" t="s">
        <v>2670</v>
      </c>
    </row>
    <row r="948" spans="1:9" x14ac:dyDescent="0.25">
      <c r="A948" t="s">
        <v>3425</v>
      </c>
      <c r="B948" t="s">
        <v>1349</v>
      </c>
      <c r="C948" t="s">
        <v>1395</v>
      </c>
      <c r="D948" t="s">
        <v>1349</v>
      </c>
      <c r="E948" t="s">
        <v>1349</v>
      </c>
      <c r="F948" t="s">
        <v>1349</v>
      </c>
      <c r="G948">
        <v>7.5300000000000002E-3</v>
      </c>
      <c r="H948" t="s">
        <v>2806</v>
      </c>
      <c r="I948" t="s">
        <v>1349</v>
      </c>
    </row>
    <row r="949" spans="1:9" x14ac:dyDescent="0.25">
      <c r="A949" t="s">
        <v>3426</v>
      </c>
      <c r="B949" t="s">
        <v>1349</v>
      </c>
      <c r="C949" t="s">
        <v>1424</v>
      </c>
      <c r="D949" t="s">
        <v>1349</v>
      </c>
      <c r="E949" t="s">
        <v>1349</v>
      </c>
      <c r="F949" t="s">
        <v>1349</v>
      </c>
      <c r="G949">
        <v>7.5300000000000002E-3</v>
      </c>
      <c r="H949" t="s">
        <v>2470</v>
      </c>
      <c r="I949" t="s">
        <v>3347</v>
      </c>
    </row>
    <row r="950" spans="1:9" x14ac:dyDescent="0.25">
      <c r="A950" t="s">
        <v>3427</v>
      </c>
      <c r="B950" t="s">
        <v>1349</v>
      </c>
      <c r="C950" t="s">
        <v>1387</v>
      </c>
      <c r="D950" t="s">
        <v>1349</v>
      </c>
      <c r="E950" t="s">
        <v>1349</v>
      </c>
      <c r="F950" t="s">
        <v>1349</v>
      </c>
      <c r="G950">
        <v>7.5300000000000002E-3</v>
      </c>
      <c r="H950" t="s">
        <v>3428</v>
      </c>
      <c r="I950" t="s">
        <v>2089</v>
      </c>
    </row>
    <row r="951" spans="1:9" x14ac:dyDescent="0.25">
      <c r="A951" t="s">
        <v>3429</v>
      </c>
      <c r="B951" t="s">
        <v>1349</v>
      </c>
      <c r="C951" t="s">
        <v>1387</v>
      </c>
      <c r="D951" t="s">
        <v>1349</v>
      </c>
      <c r="E951" t="s">
        <v>1349</v>
      </c>
      <c r="F951" t="s">
        <v>1349</v>
      </c>
      <c r="G951">
        <v>7.5300000000000002E-3</v>
      </c>
      <c r="H951" t="s">
        <v>2843</v>
      </c>
      <c r="I951" t="s">
        <v>2089</v>
      </c>
    </row>
    <row r="952" spans="1:9" x14ac:dyDescent="0.25">
      <c r="A952" t="s">
        <v>3430</v>
      </c>
      <c r="B952" t="s">
        <v>1349</v>
      </c>
      <c r="C952" t="s">
        <v>1408</v>
      </c>
      <c r="D952" t="s">
        <v>1349</v>
      </c>
      <c r="E952" t="s">
        <v>1349</v>
      </c>
      <c r="F952" t="s">
        <v>1349</v>
      </c>
      <c r="G952">
        <v>7.5300000000000002E-3</v>
      </c>
      <c r="H952" t="s">
        <v>3183</v>
      </c>
      <c r="I952" t="s">
        <v>1349</v>
      </c>
    </row>
    <row r="953" spans="1:9" x14ac:dyDescent="0.25">
      <c r="A953" t="s">
        <v>3431</v>
      </c>
      <c r="B953" t="s">
        <v>1349</v>
      </c>
      <c r="C953" t="s">
        <v>1395</v>
      </c>
      <c r="D953" t="s">
        <v>1349</v>
      </c>
      <c r="E953" t="s">
        <v>1349</v>
      </c>
      <c r="F953" t="s">
        <v>1349</v>
      </c>
      <c r="G953">
        <v>7.5300000000000002E-3</v>
      </c>
      <c r="H953" t="s">
        <v>3432</v>
      </c>
      <c r="I953" t="s">
        <v>1349</v>
      </c>
    </row>
    <row r="954" spans="1:9" x14ac:dyDescent="0.25">
      <c r="A954" t="s">
        <v>3433</v>
      </c>
      <c r="B954" t="s">
        <v>1349</v>
      </c>
      <c r="C954" t="s">
        <v>1364</v>
      </c>
      <c r="D954" t="s">
        <v>1349</v>
      </c>
      <c r="E954" t="s">
        <v>1349</v>
      </c>
      <c r="F954" t="s">
        <v>1349</v>
      </c>
      <c r="G954">
        <v>7.5300000000000002E-3</v>
      </c>
      <c r="H954" t="s">
        <v>2770</v>
      </c>
      <c r="I954" t="s">
        <v>1349</v>
      </c>
    </row>
    <row r="955" spans="1:9" x14ac:dyDescent="0.25">
      <c r="A955" t="s">
        <v>3434</v>
      </c>
      <c r="B955" t="s">
        <v>1349</v>
      </c>
      <c r="C955" t="s">
        <v>1458</v>
      </c>
      <c r="D955" t="s">
        <v>1349</v>
      </c>
      <c r="E955" t="s">
        <v>1349</v>
      </c>
      <c r="F955" t="s">
        <v>1349</v>
      </c>
      <c r="G955">
        <v>7.5300000000000002E-3</v>
      </c>
      <c r="H955" t="s">
        <v>3435</v>
      </c>
      <c r="I955" t="s">
        <v>1349</v>
      </c>
    </row>
    <row r="956" spans="1:9" x14ac:dyDescent="0.25">
      <c r="A956" t="s">
        <v>3436</v>
      </c>
      <c r="B956" t="s">
        <v>1349</v>
      </c>
      <c r="C956" t="s">
        <v>1387</v>
      </c>
      <c r="D956" t="s">
        <v>1349</v>
      </c>
      <c r="E956" t="s">
        <v>1349</v>
      </c>
      <c r="F956" t="s">
        <v>1349</v>
      </c>
      <c r="G956">
        <v>7.5300000000000002E-3</v>
      </c>
      <c r="H956" t="s">
        <v>3437</v>
      </c>
      <c r="I956" t="s">
        <v>1349</v>
      </c>
    </row>
    <row r="957" spans="1:9" x14ac:dyDescent="0.25">
      <c r="A957" t="s">
        <v>3438</v>
      </c>
      <c r="B957" t="s">
        <v>1349</v>
      </c>
      <c r="C957" t="s">
        <v>1399</v>
      </c>
      <c r="D957" t="s">
        <v>1349</v>
      </c>
      <c r="E957" t="s">
        <v>1349</v>
      </c>
      <c r="F957" t="s">
        <v>1349</v>
      </c>
      <c r="G957">
        <v>7.5300000000000002E-3</v>
      </c>
      <c r="H957" t="s">
        <v>3291</v>
      </c>
      <c r="I957" t="s">
        <v>1349</v>
      </c>
    </row>
    <row r="958" spans="1:9" x14ac:dyDescent="0.25">
      <c r="A958" t="s">
        <v>3439</v>
      </c>
      <c r="B958" t="s">
        <v>1349</v>
      </c>
      <c r="C958" t="s">
        <v>1408</v>
      </c>
      <c r="D958" t="s">
        <v>1349</v>
      </c>
      <c r="E958" t="s">
        <v>1349</v>
      </c>
      <c r="F958" t="s">
        <v>1349</v>
      </c>
      <c r="G958">
        <v>7.5300000000000002E-3</v>
      </c>
      <c r="H958" t="s">
        <v>3440</v>
      </c>
      <c r="I958" t="s">
        <v>1349</v>
      </c>
    </row>
    <row r="959" spans="1:9" x14ac:dyDescent="0.25">
      <c r="A959" t="s">
        <v>3441</v>
      </c>
      <c r="B959" t="s">
        <v>1349</v>
      </c>
      <c r="C959" t="s">
        <v>2176</v>
      </c>
      <c r="D959" t="s">
        <v>1349</v>
      </c>
      <c r="E959" t="s">
        <v>1349</v>
      </c>
      <c r="F959" t="s">
        <v>1349</v>
      </c>
      <c r="G959">
        <v>7.5300000000000002E-3</v>
      </c>
      <c r="H959" t="s">
        <v>3401</v>
      </c>
      <c r="I959" t="s">
        <v>1349</v>
      </c>
    </row>
    <row r="960" spans="1:9" x14ac:dyDescent="0.25">
      <c r="A960" t="s">
        <v>3442</v>
      </c>
      <c r="B960" t="s">
        <v>1349</v>
      </c>
      <c r="C960" t="s">
        <v>1408</v>
      </c>
      <c r="D960" t="s">
        <v>1349</v>
      </c>
      <c r="E960" t="s">
        <v>1349</v>
      </c>
      <c r="F960" t="s">
        <v>1349</v>
      </c>
      <c r="G960">
        <v>7.5300000000000002E-3</v>
      </c>
      <c r="H960" t="s">
        <v>3443</v>
      </c>
      <c r="I960" t="s">
        <v>1349</v>
      </c>
    </row>
    <row r="961" spans="1:9" x14ac:dyDescent="0.25">
      <c r="A961" t="s">
        <v>3444</v>
      </c>
      <c r="B961" t="s">
        <v>1349</v>
      </c>
      <c r="C961" t="s">
        <v>1395</v>
      </c>
      <c r="D961" t="s">
        <v>1349</v>
      </c>
      <c r="E961" t="s">
        <v>1349</v>
      </c>
      <c r="F961" t="s">
        <v>1349</v>
      </c>
      <c r="G961">
        <v>7.5300000000000002E-3</v>
      </c>
      <c r="H961" t="s">
        <v>3445</v>
      </c>
      <c r="I961" t="s">
        <v>1349</v>
      </c>
    </row>
    <row r="962" spans="1:9" x14ac:dyDescent="0.25">
      <c r="A962" t="s">
        <v>3446</v>
      </c>
      <c r="B962" t="s">
        <v>1349</v>
      </c>
      <c r="C962" t="s">
        <v>1387</v>
      </c>
      <c r="D962" t="s">
        <v>1349</v>
      </c>
      <c r="E962" t="s">
        <v>1349</v>
      </c>
      <c r="F962" t="s">
        <v>1349</v>
      </c>
      <c r="G962">
        <v>7.5300000000000002E-3</v>
      </c>
      <c r="H962" t="s">
        <v>3447</v>
      </c>
      <c r="I962" t="s">
        <v>1349</v>
      </c>
    </row>
    <row r="963" spans="1:9" x14ac:dyDescent="0.25">
      <c r="A963" t="s">
        <v>3448</v>
      </c>
      <c r="B963" t="s">
        <v>1349</v>
      </c>
      <c r="C963" t="s">
        <v>1387</v>
      </c>
      <c r="D963" t="s">
        <v>1349</v>
      </c>
      <c r="E963" t="s">
        <v>1349</v>
      </c>
      <c r="F963" t="s">
        <v>1349</v>
      </c>
      <c r="G963">
        <v>7.5300000000000002E-3</v>
      </c>
      <c r="H963" t="s">
        <v>2462</v>
      </c>
      <c r="I963" t="s">
        <v>2280</v>
      </c>
    </row>
    <row r="964" spans="1:9" x14ac:dyDescent="0.25">
      <c r="A964" t="s">
        <v>3449</v>
      </c>
      <c r="B964" t="s">
        <v>1349</v>
      </c>
      <c r="C964" t="s">
        <v>1395</v>
      </c>
      <c r="D964" t="s">
        <v>1349</v>
      </c>
      <c r="E964" t="s">
        <v>1349</v>
      </c>
      <c r="F964" t="s">
        <v>1349</v>
      </c>
      <c r="G964">
        <v>7.5300000000000002E-3</v>
      </c>
      <c r="H964" t="s">
        <v>3450</v>
      </c>
      <c r="I964" t="s">
        <v>1349</v>
      </c>
    </row>
    <row r="965" spans="1:9" x14ac:dyDescent="0.25">
      <c r="A965" t="s">
        <v>3451</v>
      </c>
      <c r="B965" t="s">
        <v>1349</v>
      </c>
      <c r="C965" t="s">
        <v>1408</v>
      </c>
      <c r="D965" t="s">
        <v>1349</v>
      </c>
      <c r="E965" t="s">
        <v>1349</v>
      </c>
      <c r="F965" t="s">
        <v>1349</v>
      </c>
      <c r="G965">
        <v>7.5300000000000002E-3</v>
      </c>
      <c r="H965" t="s">
        <v>2952</v>
      </c>
      <c r="I965" t="s">
        <v>1349</v>
      </c>
    </row>
    <row r="966" spans="1:9" x14ac:dyDescent="0.25">
      <c r="A966" t="s">
        <v>3452</v>
      </c>
      <c r="B966" t="s">
        <v>1349</v>
      </c>
      <c r="C966" t="s">
        <v>1399</v>
      </c>
      <c r="D966" t="s">
        <v>1349</v>
      </c>
      <c r="E966" t="s">
        <v>1349</v>
      </c>
      <c r="F966" t="s">
        <v>1349</v>
      </c>
      <c r="G966">
        <v>7.5300000000000002E-3</v>
      </c>
      <c r="H966" t="s">
        <v>2756</v>
      </c>
      <c r="I966" t="s">
        <v>1878</v>
      </c>
    </row>
    <row r="967" spans="1:9" x14ac:dyDescent="0.25">
      <c r="A967" t="s">
        <v>3453</v>
      </c>
      <c r="B967" t="s">
        <v>1349</v>
      </c>
      <c r="C967" t="s">
        <v>1399</v>
      </c>
      <c r="D967" t="s">
        <v>1349</v>
      </c>
      <c r="E967" t="s">
        <v>1349</v>
      </c>
      <c r="F967" t="s">
        <v>1349</v>
      </c>
      <c r="G967">
        <v>7.5300000000000002E-3</v>
      </c>
      <c r="H967" t="s">
        <v>2763</v>
      </c>
      <c r="I967" t="s">
        <v>1349</v>
      </c>
    </row>
    <row r="968" spans="1:9" x14ac:dyDescent="0.25">
      <c r="A968" t="s">
        <v>3454</v>
      </c>
      <c r="B968" t="s">
        <v>1349</v>
      </c>
      <c r="C968" t="s">
        <v>1387</v>
      </c>
      <c r="D968" t="s">
        <v>1349</v>
      </c>
      <c r="E968" t="s">
        <v>1349</v>
      </c>
      <c r="F968" t="s">
        <v>1349</v>
      </c>
      <c r="G968">
        <v>7.5300000000000002E-3</v>
      </c>
      <c r="H968" t="s">
        <v>3455</v>
      </c>
      <c r="I968" t="s">
        <v>1349</v>
      </c>
    </row>
    <row r="969" spans="1:9" x14ac:dyDescent="0.25">
      <c r="A969" t="s">
        <v>3456</v>
      </c>
      <c r="B969" t="s">
        <v>1349</v>
      </c>
      <c r="C969" t="s">
        <v>1364</v>
      </c>
      <c r="D969" t="s">
        <v>1349</v>
      </c>
      <c r="E969" t="s">
        <v>1349</v>
      </c>
      <c r="F969" t="s">
        <v>1349</v>
      </c>
      <c r="G969">
        <v>7.5300000000000002E-3</v>
      </c>
      <c r="H969" t="s">
        <v>2945</v>
      </c>
      <c r="I969" t="s">
        <v>1349</v>
      </c>
    </row>
    <row r="970" spans="1:9" x14ac:dyDescent="0.25">
      <c r="A970" t="s">
        <v>3457</v>
      </c>
      <c r="B970" t="s">
        <v>1349</v>
      </c>
      <c r="C970" t="s">
        <v>1525</v>
      </c>
      <c r="D970" t="s">
        <v>1349</v>
      </c>
      <c r="E970" t="s">
        <v>1349</v>
      </c>
      <c r="F970" t="s">
        <v>1349</v>
      </c>
      <c r="G970">
        <v>7.5300000000000002E-3</v>
      </c>
      <c r="H970" t="s">
        <v>3458</v>
      </c>
      <c r="I970" t="s">
        <v>1349</v>
      </c>
    </row>
    <row r="971" spans="1:9" x14ac:dyDescent="0.25">
      <c r="A971" t="s">
        <v>3459</v>
      </c>
      <c r="B971" t="s">
        <v>1349</v>
      </c>
      <c r="C971" t="s">
        <v>1462</v>
      </c>
      <c r="D971" t="s">
        <v>1349</v>
      </c>
      <c r="E971" t="s">
        <v>1349</v>
      </c>
      <c r="F971" t="s">
        <v>1349</v>
      </c>
      <c r="G971">
        <v>7.5300000000000002E-3</v>
      </c>
      <c r="H971" t="s">
        <v>3004</v>
      </c>
      <c r="I971" t="s">
        <v>1349</v>
      </c>
    </row>
    <row r="972" spans="1:9" x14ac:dyDescent="0.25">
      <c r="A972" t="s">
        <v>3460</v>
      </c>
      <c r="B972" t="s">
        <v>1349</v>
      </c>
      <c r="C972" t="s">
        <v>1364</v>
      </c>
      <c r="D972" t="s">
        <v>1349</v>
      </c>
      <c r="E972" t="s">
        <v>1349</v>
      </c>
      <c r="F972" t="s">
        <v>1349</v>
      </c>
      <c r="G972">
        <v>7.5300000000000002E-3</v>
      </c>
      <c r="H972" t="s">
        <v>3461</v>
      </c>
      <c r="I972" t="s">
        <v>1349</v>
      </c>
    </row>
    <row r="973" spans="1:9" x14ac:dyDescent="0.25">
      <c r="A973" t="s">
        <v>3462</v>
      </c>
      <c r="B973" t="s">
        <v>1349</v>
      </c>
      <c r="C973" t="s">
        <v>1462</v>
      </c>
      <c r="D973" t="s">
        <v>1349</v>
      </c>
      <c r="E973" t="s">
        <v>1349</v>
      </c>
      <c r="F973" t="s">
        <v>1349</v>
      </c>
      <c r="G973">
        <v>7.5300000000000002E-3</v>
      </c>
      <c r="H973" t="s">
        <v>2814</v>
      </c>
      <c r="I973" t="s">
        <v>1349</v>
      </c>
    </row>
    <row r="974" spans="1:9" x14ac:dyDescent="0.25">
      <c r="A974" t="s">
        <v>3463</v>
      </c>
      <c r="B974" t="s">
        <v>1349</v>
      </c>
      <c r="C974" t="s">
        <v>1525</v>
      </c>
      <c r="D974" t="s">
        <v>1349</v>
      </c>
      <c r="E974" t="s">
        <v>1349</v>
      </c>
      <c r="F974" t="s">
        <v>1349</v>
      </c>
      <c r="G974">
        <v>7.5300000000000002E-3</v>
      </c>
      <c r="H974" t="s">
        <v>3169</v>
      </c>
      <c r="I974" t="s">
        <v>1349</v>
      </c>
    </row>
    <row r="975" spans="1:9" x14ac:dyDescent="0.25">
      <c r="A975" t="s">
        <v>3464</v>
      </c>
      <c r="B975" t="s">
        <v>1349</v>
      </c>
      <c r="C975" t="s">
        <v>1364</v>
      </c>
      <c r="D975" t="s">
        <v>1349</v>
      </c>
      <c r="E975" t="s">
        <v>1349</v>
      </c>
      <c r="F975" t="s">
        <v>1349</v>
      </c>
      <c r="G975">
        <v>7.5300000000000002E-3</v>
      </c>
      <c r="H975" t="s">
        <v>3465</v>
      </c>
      <c r="I975" t="s">
        <v>1349</v>
      </c>
    </row>
    <row r="976" spans="1:9" x14ac:dyDescent="0.25">
      <c r="A976" t="s">
        <v>3466</v>
      </c>
      <c r="B976" t="s">
        <v>1349</v>
      </c>
      <c r="C976" t="s">
        <v>1371</v>
      </c>
      <c r="D976" t="s">
        <v>1349</v>
      </c>
      <c r="E976" t="s">
        <v>1349</v>
      </c>
      <c r="F976" t="s">
        <v>1349</v>
      </c>
      <c r="G976">
        <v>7.5300000000000002E-3</v>
      </c>
      <c r="H976" t="s">
        <v>2472</v>
      </c>
      <c r="I976" t="s">
        <v>1953</v>
      </c>
    </row>
    <row r="977" spans="1:9" x14ac:dyDescent="0.25">
      <c r="A977" t="s">
        <v>3467</v>
      </c>
      <c r="B977" t="s">
        <v>1349</v>
      </c>
      <c r="C977" t="s">
        <v>1525</v>
      </c>
      <c r="D977" t="s">
        <v>1349</v>
      </c>
      <c r="E977" t="s">
        <v>1349</v>
      </c>
      <c r="F977" t="s">
        <v>1349</v>
      </c>
      <c r="G977">
        <v>7.5300000000000002E-3</v>
      </c>
      <c r="H977" t="s">
        <v>3468</v>
      </c>
      <c r="I977" t="s">
        <v>1349</v>
      </c>
    </row>
    <row r="978" spans="1:9" x14ac:dyDescent="0.25">
      <c r="A978" t="s">
        <v>3469</v>
      </c>
      <c r="B978" t="s">
        <v>1349</v>
      </c>
      <c r="C978" t="s">
        <v>1525</v>
      </c>
      <c r="D978" t="s">
        <v>1349</v>
      </c>
      <c r="E978" t="s">
        <v>1349</v>
      </c>
      <c r="F978" t="s">
        <v>1349</v>
      </c>
      <c r="G978">
        <v>7.5599999999999999E-3</v>
      </c>
      <c r="H978" t="s">
        <v>3470</v>
      </c>
      <c r="I978" t="s">
        <v>1349</v>
      </c>
    </row>
    <row r="979" spans="1:9" x14ac:dyDescent="0.25">
      <c r="A979" t="s">
        <v>3471</v>
      </c>
      <c r="B979" t="s">
        <v>1349</v>
      </c>
      <c r="C979" t="s">
        <v>1355</v>
      </c>
      <c r="D979" t="s">
        <v>1349</v>
      </c>
      <c r="E979" t="s">
        <v>1349</v>
      </c>
      <c r="F979" t="s">
        <v>1349</v>
      </c>
      <c r="G979">
        <v>7.5599999999999999E-3</v>
      </c>
      <c r="H979" t="s">
        <v>2903</v>
      </c>
      <c r="I979" t="s">
        <v>3472</v>
      </c>
    </row>
    <row r="980" spans="1:9" x14ac:dyDescent="0.25">
      <c r="A980" t="s">
        <v>3473</v>
      </c>
      <c r="B980" t="s">
        <v>1349</v>
      </c>
      <c r="C980" t="s">
        <v>1395</v>
      </c>
      <c r="D980" t="s">
        <v>1349</v>
      </c>
      <c r="E980" t="s">
        <v>1349</v>
      </c>
      <c r="F980" t="s">
        <v>1349</v>
      </c>
      <c r="G980">
        <v>7.5599999999999999E-3</v>
      </c>
      <c r="H980" t="s">
        <v>3474</v>
      </c>
      <c r="I980" t="s">
        <v>2608</v>
      </c>
    </row>
    <row r="981" spans="1:9" x14ac:dyDescent="0.25">
      <c r="A981" t="s">
        <v>3475</v>
      </c>
      <c r="B981" t="s">
        <v>1349</v>
      </c>
      <c r="C981" t="s">
        <v>1408</v>
      </c>
      <c r="D981" t="s">
        <v>1349</v>
      </c>
      <c r="E981" t="s">
        <v>1349</v>
      </c>
      <c r="F981" t="s">
        <v>1349</v>
      </c>
      <c r="G981">
        <v>7.5599999999999999E-3</v>
      </c>
      <c r="H981" t="s">
        <v>3476</v>
      </c>
      <c r="I981" t="s">
        <v>1349</v>
      </c>
    </row>
    <row r="982" spans="1:9" x14ac:dyDescent="0.25">
      <c r="A982" t="s">
        <v>3477</v>
      </c>
      <c r="B982" t="s">
        <v>1349</v>
      </c>
      <c r="C982" t="s">
        <v>1350</v>
      </c>
      <c r="D982" t="s">
        <v>1349</v>
      </c>
      <c r="E982" t="s">
        <v>1349</v>
      </c>
      <c r="F982" t="s">
        <v>1349</v>
      </c>
      <c r="G982">
        <v>7.5599999999999999E-3</v>
      </c>
      <c r="H982" t="s">
        <v>3478</v>
      </c>
      <c r="I982" t="s">
        <v>1349</v>
      </c>
    </row>
    <row r="983" spans="1:9" x14ac:dyDescent="0.25">
      <c r="A983" t="s">
        <v>3479</v>
      </c>
      <c r="B983" t="s">
        <v>1349</v>
      </c>
      <c r="C983" t="s">
        <v>1408</v>
      </c>
      <c r="D983" t="s">
        <v>1349</v>
      </c>
      <c r="E983" t="s">
        <v>1349</v>
      </c>
      <c r="F983" t="s">
        <v>1349</v>
      </c>
      <c r="G983">
        <v>7.5599999999999999E-3</v>
      </c>
      <c r="H983" t="s">
        <v>2667</v>
      </c>
      <c r="I983" t="s">
        <v>2817</v>
      </c>
    </row>
    <row r="984" spans="1:9" x14ac:dyDescent="0.25">
      <c r="A984" t="s">
        <v>3480</v>
      </c>
      <c r="B984" t="s">
        <v>1349</v>
      </c>
      <c r="C984" t="s">
        <v>1454</v>
      </c>
      <c r="D984" t="s">
        <v>1349</v>
      </c>
      <c r="E984" t="s">
        <v>1349</v>
      </c>
      <c r="F984" t="s">
        <v>1349</v>
      </c>
      <c r="G984">
        <v>7.5599999999999999E-3</v>
      </c>
      <c r="H984" t="s">
        <v>3481</v>
      </c>
      <c r="I984" t="s">
        <v>1349</v>
      </c>
    </row>
    <row r="985" spans="1:9" x14ac:dyDescent="0.25">
      <c r="A985" t="s">
        <v>3482</v>
      </c>
      <c r="B985" t="s">
        <v>1349</v>
      </c>
      <c r="C985" t="s">
        <v>1408</v>
      </c>
      <c r="D985" t="s">
        <v>1349</v>
      </c>
      <c r="E985" t="s">
        <v>1349</v>
      </c>
      <c r="F985" t="s">
        <v>1349</v>
      </c>
      <c r="G985">
        <v>7.5599999999999999E-3</v>
      </c>
      <c r="H985" t="s">
        <v>3483</v>
      </c>
      <c r="I985" t="s">
        <v>2317</v>
      </c>
    </row>
    <row r="986" spans="1:9" x14ac:dyDescent="0.25">
      <c r="A986" t="s">
        <v>3484</v>
      </c>
      <c r="B986" t="s">
        <v>1349</v>
      </c>
      <c r="C986" t="s">
        <v>1364</v>
      </c>
      <c r="D986" t="s">
        <v>1349</v>
      </c>
      <c r="E986" t="s">
        <v>1349</v>
      </c>
      <c r="F986" t="s">
        <v>1349</v>
      </c>
      <c r="G986">
        <v>7.5599999999999999E-3</v>
      </c>
      <c r="H986" t="s">
        <v>3485</v>
      </c>
      <c r="I986" t="s">
        <v>2517</v>
      </c>
    </row>
    <row r="987" spans="1:9" x14ac:dyDescent="0.25">
      <c r="A987" t="s">
        <v>3486</v>
      </c>
      <c r="B987" t="s">
        <v>1349</v>
      </c>
      <c r="C987" t="s">
        <v>1364</v>
      </c>
      <c r="D987" t="s">
        <v>1349</v>
      </c>
      <c r="E987" t="s">
        <v>1349</v>
      </c>
      <c r="F987" t="s">
        <v>1349</v>
      </c>
      <c r="G987">
        <v>7.5599999999999999E-3</v>
      </c>
      <c r="H987" t="s">
        <v>3487</v>
      </c>
      <c r="I987" t="s">
        <v>1349</v>
      </c>
    </row>
    <row r="988" spans="1:9" x14ac:dyDescent="0.25">
      <c r="A988" t="s">
        <v>3488</v>
      </c>
      <c r="B988" t="s">
        <v>1349</v>
      </c>
      <c r="C988" t="s">
        <v>1408</v>
      </c>
      <c r="D988" t="s">
        <v>1349</v>
      </c>
      <c r="E988">
        <v>1.9510000000000001</v>
      </c>
      <c r="F988" t="s">
        <v>1356</v>
      </c>
      <c r="G988">
        <v>8.1099999999999992E-3</v>
      </c>
      <c r="H988" t="s">
        <v>3489</v>
      </c>
      <c r="I988" t="s">
        <v>2292</v>
      </c>
    </row>
    <row r="989" spans="1:9" x14ac:dyDescent="0.25">
      <c r="A989" t="s">
        <v>3490</v>
      </c>
      <c r="B989" t="s">
        <v>1349</v>
      </c>
      <c r="C989" t="s">
        <v>1408</v>
      </c>
      <c r="D989" t="s">
        <v>1349</v>
      </c>
      <c r="E989" t="s">
        <v>1349</v>
      </c>
      <c r="F989" t="s">
        <v>1349</v>
      </c>
      <c r="G989">
        <v>8.6300000000000005E-3</v>
      </c>
      <c r="H989" t="s">
        <v>3491</v>
      </c>
      <c r="I989" t="s">
        <v>1349</v>
      </c>
    </row>
    <row r="990" spans="1:9" x14ac:dyDescent="0.25">
      <c r="A990" t="s">
        <v>3492</v>
      </c>
      <c r="B990" t="s">
        <v>1349</v>
      </c>
      <c r="C990" t="s">
        <v>1378</v>
      </c>
      <c r="D990" t="s">
        <v>1349</v>
      </c>
      <c r="E990" t="s">
        <v>1349</v>
      </c>
      <c r="F990" t="s">
        <v>1349</v>
      </c>
      <c r="G990">
        <v>8.6300000000000005E-3</v>
      </c>
      <c r="H990" t="s">
        <v>2415</v>
      </c>
      <c r="I990" t="s">
        <v>2209</v>
      </c>
    </row>
    <row r="991" spans="1:9" x14ac:dyDescent="0.25">
      <c r="A991" t="s">
        <v>3493</v>
      </c>
      <c r="B991" t="s">
        <v>1349</v>
      </c>
      <c r="C991" t="s">
        <v>1454</v>
      </c>
      <c r="D991" t="s">
        <v>1349</v>
      </c>
      <c r="E991" t="s">
        <v>1349</v>
      </c>
      <c r="F991" t="s">
        <v>1349</v>
      </c>
      <c r="G991">
        <v>8.6300000000000005E-3</v>
      </c>
      <c r="H991" t="s">
        <v>3494</v>
      </c>
      <c r="I991" t="s">
        <v>1349</v>
      </c>
    </row>
    <row r="992" spans="1:9" x14ac:dyDescent="0.25">
      <c r="A992" t="s">
        <v>3495</v>
      </c>
      <c r="B992" t="s">
        <v>1349</v>
      </c>
      <c r="C992" t="s">
        <v>1408</v>
      </c>
      <c r="D992" t="s">
        <v>1349</v>
      </c>
      <c r="E992" t="s">
        <v>1349</v>
      </c>
      <c r="F992" t="s">
        <v>1349</v>
      </c>
      <c r="G992">
        <v>8.6300000000000005E-3</v>
      </c>
      <c r="H992" t="s">
        <v>3496</v>
      </c>
      <c r="I992" t="s">
        <v>1883</v>
      </c>
    </row>
    <row r="993" spans="1:9" x14ac:dyDescent="0.25">
      <c r="A993" t="s">
        <v>3497</v>
      </c>
      <c r="B993" t="s">
        <v>1349</v>
      </c>
      <c r="C993" t="s">
        <v>1387</v>
      </c>
      <c r="D993" t="s">
        <v>1349</v>
      </c>
      <c r="E993" t="s">
        <v>1349</v>
      </c>
      <c r="F993" t="s">
        <v>1349</v>
      </c>
      <c r="G993">
        <v>8.6300000000000005E-3</v>
      </c>
      <c r="H993" t="s">
        <v>3498</v>
      </c>
      <c r="I993" t="s">
        <v>2649</v>
      </c>
    </row>
    <row r="994" spans="1:9" x14ac:dyDescent="0.25">
      <c r="A994" t="s">
        <v>3499</v>
      </c>
      <c r="B994" t="s">
        <v>1349</v>
      </c>
      <c r="C994" t="s">
        <v>2122</v>
      </c>
      <c r="D994" t="s">
        <v>1349</v>
      </c>
      <c r="E994" t="s">
        <v>1349</v>
      </c>
      <c r="F994" t="s">
        <v>1349</v>
      </c>
      <c r="G994">
        <v>8.6300000000000005E-3</v>
      </c>
      <c r="H994" t="s">
        <v>3500</v>
      </c>
      <c r="I994" t="s">
        <v>2209</v>
      </c>
    </row>
    <row r="995" spans="1:9" x14ac:dyDescent="0.25">
      <c r="A995" t="s">
        <v>3501</v>
      </c>
      <c r="B995" t="s">
        <v>1349</v>
      </c>
      <c r="C995" t="s">
        <v>1364</v>
      </c>
      <c r="D995" t="s">
        <v>1349</v>
      </c>
      <c r="E995" t="s">
        <v>1349</v>
      </c>
      <c r="F995" t="s">
        <v>1349</v>
      </c>
      <c r="G995">
        <v>8.6300000000000005E-3</v>
      </c>
      <c r="H995" t="s">
        <v>2905</v>
      </c>
      <c r="I995" t="s">
        <v>3502</v>
      </c>
    </row>
    <row r="996" spans="1:9" x14ac:dyDescent="0.25">
      <c r="A996" t="s">
        <v>3503</v>
      </c>
      <c r="B996" t="s">
        <v>1349</v>
      </c>
      <c r="C996" t="s">
        <v>1371</v>
      </c>
      <c r="D996" t="s">
        <v>1349</v>
      </c>
      <c r="E996" t="s">
        <v>1349</v>
      </c>
      <c r="F996" t="s">
        <v>1349</v>
      </c>
      <c r="G996">
        <v>8.6300000000000005E-3</v>
      </c>
      <c r="H996" t="s">
        <v>3504</v>
      </c>
      <c r="I996" t="s">
        <v>2129</v>
      </c>
    </row>
    <row r="997" spans="1:9" x14ac:dyDescent="0.25">
      <c r="A997" t="s">
        <v>3505</v>
      </c>
      <c r="B997" t="s">
        <v>1349</v>
      </c>
      <c r="C997" t="s">
        <v>1364</v>
      </c>
      <c r="D997" t="s">
        <v>1349</v>
      </c>
      <c r="E997">
        <v>-0.44700000000000001</v>
      </c>
      <c r="F997" t="s">
        <v>1349</v>
      </c>
      <c r="G997">
        <v>9.4299999999999991E-3</v>
      </c>
      <c r="H997" t="s">
        <v>3506</v>
      </c>
      <c r="I997" t="s">
        <v>1349</v>
      </c>
    </row>
    <row r="998" spans="1:9" x14ac:dyDescent="0.25">
      <c r="A998" t="s">
        <v>3507</v>
      </c>
      <c r="B998" t="s">
        <v>1349</v>
      </c>
      <c r="C998" t="s">
        <v>1378</v>
      </c>
      <c r="D998" t="s">
        <v>1349</v>
      </c>
      <c r="E998" t="s">
        <v>1349</v>
      </c>
      <c r="F998" t="s">
        <v>1349</v>
      </c>
      <c r="G998">
        <v>9.5899999999999996E-3</v>
      </c>
      <c r="H998" t="s">
        <v>3508</v>
      </c>
      <c r="I998" t="s">
        <v>1349</v>
      </c>
    </row>
    <row r="999" spans="1:9" x14ac:dyDescent="0.25">
      <c r="A999" t="s">
        <v>3509</v>
      </c>
      <c r="B999" t="s">
        <v>1349</v>
      </c>
      <c r="C999" t="s">
        <v>1350</v>
      </c>
      <c r="D999" t="s">
        <v>1349</v>
      </c>
      <c r="E999" t="s">
        <v>1349</v>
      </c>
      <c r="F999" t="s">
        <v>1349</v>
      </c>
      <c r="G999">
        <v>9.7800000000000005E-3</v>
      </c>
      <c r="H999" t="s">
        <v>3510</v>
      </c>
      <c r="I999" t="s">
        <v>3511</v>
      </c>
    </row>
    <row r="1000" spans="1:9" x14ac:dyDescent="0.25">
      <c r="A1000" t="s">
        <v>3512</v>
      </c>
      <c r="B1000" t="s">
        <v>1349</v>
      </c>
      <c r="C1000" t="s">
        <v>1454</v>
      </c>
      <c r="D1000" t="s">
        <v>1349</v>
      </c>
      <c r="E1000" t="s">
        <v>1349</v>
      </c>
      <c r="F1000" t="s">
        <v>1349</v>
      </c>
      <c r="G1000">
        <v>9.7800000000000005E-3</v>
      </c>
      <c r="H1000" t="s">
        <v>3513</v>
      </c>
      <c r="I1000" t="s">
        <v>1349</v>
      </c>
    </row>
    <row r="1001" spans="1:9" x14ac:dyDescent="0.25">
      <c r="A1001" t="s">
        <v>3514</v>
      </c>
      <c r="B1001" t="s">
        <v>1349</v>
      </c>
      <c r="C1001" t="s">
        <v>1371</v>
      </c>
      <c r="D1001" t="s">
        <v>1349</v>
      </c>
      <c r="E1001" t="s">
        <v>1349</v>
      </c>
      <c r="F1001" t="s">
        <v>1349</v>
      </c>
      <c r="G1001">
        <v>9.7800000000000005E-3</v>
      </c>
      <c r="H1001" t="s">
        <v>3515</v>
      </c>
      <c r="I1001" t="s">
        <v>1349</v>
      </c>
    </row>
    <row r="1002" spans="1:9" x14ac:dyDescent="0.25">
      <c r="A1002" t="s">
        <v>3516</v>
      </c>
      <c r="B1002" t="s">
        <v>1349</v>
      </c>
      <c r="C1002" t="s">
        <v>1371</v>
      </c>
      <c r="D1002" t="s">
        <v>1349</v>
      </c>
      <c r="E1002" t="s">
        <v>1349</v>
      </c>
      <c r="F1002" t="s">
        <v>1349</v>
      </c>
      <c r="G1002">
        <v>9.9100000000000004E-3</v>
      </c>
      <c r="H1002" t="s">
        <v>3018</v>
      </c>
      <c r="I1002" t="s">
        <v>1349</v>
      </c>
    </row>
    <row r="1003" spans="1:9" x14ac:dyDescent="0.25">
      <c r="A1003" t="s">
        <v>3517</v>
      </c>
      <c r="B1003" t="s">
        <v>1349</v>
      </c>
      <c r="C1003" t="s">
        <v>1364</v>
      </c>
      <c r="D1003" t="s">
        <v>1349</v>
      </c>
      <c r="E1003" t="s">
        <v>1349</v>
      </c>
      <c r="F1003" t="s">
        <v>1349</v>
      </c>
      <c r="G1003">
        <v>9.9100000000000004E-3</v>
      </c>
      <c r="H1003" t="s">
        <v>3147</v>
      </c>
      <c r="I1003" t="s">
        <v>1349</v>
      </c>
    </row>
    <row r="1004" spans="1:9" x14ac:dyDescent="0.25">
      <c r="A1004" t="s">
        <v>3518</v>
      </c>
      <c r="B1004" t="s">
        <v>1349</v>
      </c>
      <c r="C1004" t="s">
        <v>1395</v>
      </c>
      <c r="D1004" t="s">
        <v>1349</v>
      </c>
      <c r="E1004" t="s">
        <v>1349</v>
      </c>
      <c r="F1004" t="s">
        <v>1349</v>
      </c>
      <c r="G1004">
        <v>9.9100000000000004E-3</v>
      </c>
      <c r="H1004" t="s">
        <v>2458</v>
      </c>
      <c r="I1004" t="s">
        <v>2688</v>
      </c>
    </row>
    <row r="1005" spans="1:9" x14ac:dyDescent="0.25">
      <c r="A1005" t="s">
        <v>3519</v>
      </c>
      <c r="B1005" t="s">
        <v>1349</v>
      </c>
      <c r="C1005" t="s">
        <v>1364</v>
      </c>
      <c r="D1005" t="s">
        <v>1349</v>
      </c>
      <c r="E1005" t="s">
        <v>1349</v>
      </c>
      <c r="F1005" t="s">
        <v>1349</v>
      </c>
      <c r="G1005">
        <v>9.9100000000000004E-3</v>
      </c>
      <c r="H1005" t="s">
        <v>3520</v>
      </c>
      <c r="I1005" t="s">
        <v>1349</v>
      </c>
    </row>
    <row r="1006" spans="1:9" x14ac:dyDescent="0.25">
      <c r="A1006" t="s">
        <v>3521</v>
      </c>
      <c r="B1006" t="s">
        <v>1349</v>
      </c>
      <c r="C1006" t="s">
        <v>1764</v>
      </c>
      <c r="D1006" t="s">
        <v>1349</v>
      </c>
      <c r="E1006" t="s">
        <v>1349</v>
      </c>
      <c r="F1006" t="s">
        <v>1349</v>
      </c>
      <c r="G1006">
        <v>9.9100000000000004E-3</v>
      </c>
      <c r="H1006" t="s">
        <v>3522</v>
      </c>
      <c r="I1006" t="s">
        <v>1349</v>
      </c>
    </row>
    <row r="1007" spans="1:9" x14ac:dyDescent="0.25">
      <c r="A1007" t="s">
        <v>3523</v>
      </c>
      <c r="B1007" t="s">
        <v>1349</v>
      </c>
      <c r="C1007" t="s">
        <v>1395</v>
      </c>
      <c r="D1007" t="s">
        <v>1349</v>
      </c>
      <c r="E1007" t="s">
        <v>1349</v>
      </c>
      <c r="F1007" t="s">
        <v>1349</v>
      </c>
      <c r="G1007">
        <v>9.9100000000000004E-3</v>
      </c>
      <c r="H1007" t="s">
        <v>2505</v>
      </c>
      <c r="I1007" t="s">
        <v>1349</v>
      </c>
    </row>
    <row r="1008" spans="1:9" x14ac:dyDescent="0.25">
      <c r="A1008" t="s">
        <v>3524</v>
      </c>
      <c r="B1008" t="s">
        <v>1349</v>
      </c>
      <c r="C1008" t="s">
        <v>1424</v>
      </c>
      <c r="D1008" t="s">
        <v>1349</v>
      </c>
      <c r="E1008" t="s">
        <v>1349</v>
      </c>
      <c r="F1008" t="s">
        <v>1349</v>
      </c>
      <c r="G1008">
        <v>9.9100000000000004E-3</v>
      </c>
      <c r="H1008" t="s">
        <v>3443</v>
      </c>
      <c r="I1008" t="s">
        <v>1349</v>
      </c>
    </row>
    <row r="1009" spans="1:9" x14ac:dyDescent="0.25">
      <c r="A1009" t="s">
        <v>3525</v>
      </c>
      <c r="B1009" t="s">
        <v>1349</v>
      </c>
      <c r="C1009" t="s">
        <v>1364</v>
      </c>
      <c r="D1009" t="s">
        <v>1349</v>
      </c>
      <c r="E1009" t="s">
        <v>1349</v>
      </c>
      <c r="F1009" t="s">
        <v>1349</v>
      </c>
      <c r="G1009">
        <v>9.9100000000000004E-3</v>
      </c>
      <c r="H1009" t="s">
        <v>3526</v>
      </c>
      <c r="I1009" t="s">
        <v>1349</v>
      </c>
    </row>
    <row r="1010" spans="1:9" x14ac:dyDescent="0.25">
      <c r="A1010" t="s">
        <v>3527</v>
      </c>
      <c r="B1010" t="s">
        <v>1349</v>
      </c>
      <c r="C1010" t="s">
        <v>1387</v>
      </c>
      <c r="D1010" t="s">
        <v>1349</v>
      </c>
      <c r="E1010" t="s">
        <v>1349</v>
      </c>
      <c r="F1010" t="s">
        <v>1349</v>
      </c>
      <c r="G1010">
        <v>9.9100000000000004E-3</v>
      </c>
      <c r="H1010" t="s">
        <v>3528</v>
      </c>
      <c r="I1010" t="s">
        <v>1349</v>
      </c>
    </row>
    <row r="1011" spans="1:9" x14ac:dyDescent="0.25">
      <c r="A1011" t="s">
        <v>3529</v>
      </c>
      <c r="B1011" t="s">
        <v>1349</v>
      </c>
      <c r="C1011" t="s">
        <v>1378</v>
      </c>
      <c r="D1011" t="s">
        <v>1349</v>
      </c>
      <c r="E1011" t="s">
        <v>1349</v>
      </c>
      <c r="F1011" t="s">
        <v>1349</v>
      </c>
      <c r="G1011">
        <v>9.9100000000000004E-3</v>
      </c>
      <c r="H1011" t="s">
        <v>2763</v>
      </c>
      <c r="I1011" t="s">
        <v>1349</v>
      </c>
    </row>
    <row r="1012" spans="1:9" x14ac:dyDescent="0.25">
      <c r="A1012" t="s">
        <v>3530</v>
      </c>
      <c r="B1012" t="s">
        <v>1349</v>
      </c>
      <c r="C1012" t="s">
        <v>1387</v>
      </c>
      <c r="D1012" t="s">
        <v>1349</v>
      </c>
      <c r="E1012" t="s">
        <v>1349</v>
      </c>
      <c r="F1012" t="s">
        <v>1349</v>
      </c>
      <c r="G1012">
        <v>9.9100000000000004E-3</v>
      </c>
      <c r="H1012" t="s">
        <v>2754</v>
      </c>
      <c r="I1012" t="s">
        <v>2159</v>
      </c>
    </row>
    <row r="1013" spans="1:9" x14ac:dyDescent="0.25">
      <c r="A1013" t="s">
        <v>3531</v>
      </c>
      <c r="B1013" t="s">
        <v>1349</v>
      </c>
      <c r="C1013" t="s">
        <v>1387</v>
      </c>
      <c r="D1013" t="s">
        <v>1349</v>
      </c>
      <c r="E1013" t="s">
        <v>1349</v>
      </c>
      <c r="F1013" t="s">
        <v>1349</v>
      </c>
      <c r="G1013">
        <v>9.9100000000000004E-3</v>
      </c>
      <c r="H1013" t="s">
        <v>3532</v>
      </c>
      <c r="I1013" t="s">
        <v>1349</v>
      </c>
    </row>
    <row r="1014" spans="1:9" x14ac:dyDescent="0.25">
      <c r="A1014" t="s">
        <v>3533</v>
      </c>
      <c r="B1014" t="s">
        <v>1349</v>
      </c>
      <c r="C1014" t="s">
        <v>1399</v>
      </c>
      <c r="D1014" t="s">
        <v>1349</v>
      </c>
      <c r="E1014" t="s">
        <v>1349</v>
      </c>
      <c r="F1014" t="s">
        <v>1349</v>
      </c>
      <c r="G1014">
        <v>9.9100000000000004E-3</v>
      </c>
      <c r="H1014" t="s">
        <v>2988</v>
      </c>
      <c r="I1014" t="s">
        <v>1349</v>
      </c>
    </row>
    <row r="1015" spans="1:9" x14ac:dyDescent="0.25">
      <c r="A1015" t="s">
        <v>3534</v>
      </c>
      <c r="B1015" t="s">
        <v>1349</v>
      </c>
      <c r="C1015" t="s">
        <v>1387</v>
      </c>
      <c r="D1015" t="s">
        <v>1349</v>
      </c>
      <c r="E1015" t="s">
        <v>1349</v>
      </c>
      <c r="F1015" t="s">
        <v>1349</v>
      </c>
      <c r="G1015">
        <v>9.9100000000000004E-3</v>
      </c>
      <c r="H1015" t="s">
        <v>3185</v>
      </c>
      <c r="I1015" t="s">
        <v>1349</v>
      </c>
    </row>
    <row r="1016" spans="1:9" x14ac:dyDescent="0.25">
      <c r="A1016" t="s">
        <v>3535</v>
      </c>
      <c r="B1016" t="s">
        <v>1349</v>
      </c>
      <c r="C1016" t="s">
        <v>1387</v>
      </c>
      <c r="D1016" t="s">
        <v>1349</v>
      </c>
      <c r="E1016" t="s">
        <v>1349</v>
      </c>
      <c r="F1016" t="s">
        <v>1349</v>
      </c>
      <c r="G1016">
        <v>9.9100000000000004E-3</v>
      </c>
      <c r="H1016" t="s">
        <v>3536</v>
      </c>
      <c r="I1016" t="s">
        <v>1349</v>
      </c>
    </row>
    <row r="1017" spans="1:9" x14ac:dyDescent="0.25">
      <c r="A1017" t="s">
        <v>3537</v>
      </c>
      <c r="B1017" t="s">
        <v>1349</v>
      </c>
      <c r="C1017" t="s">
        <v>2176</v>
      </c>
      <c r="D1017" t="s">
        <v>1349</v>
      </c>
      <c r="E1017" t="s">
        <v>1349</v>
      </c>
      <c r="F1017" t="s">
        <v>1349</v>
      </c>
      <c r="G1017">
        <v>9.9100000000000004E-3</v>
      </c>
      <c r="H1017" t="s">
        <v>3282</v>
      </c>
      <c r="I1017" t="s">
        <v>2089</v>
      </c>
    </row>
    <row r="1018" spans="1:9" x14ac:dyDescent="0.25">
      <c r="A1018" t="s">
        <v>3538</v>
      </c>
      <c r="B1018" t="s">
        <v>1349</v>
      </c>
      <c r="C1018" t="s">
        <v>1408</v>
      </c>
      <c r="D1018" t="s">
        <v>1349</v>
      </c>
      <c r="E1018" t="s">
        <v>1349</v>
      </c>
      <c r="F1018" t="s">
        <v>1349</v>
      </c>
      <c r="G1018">
        <v>9.9100000000000004E-3</v>
      </c>
      <c r="H1018" t="s">
        <v>3539</v>
      </c>
      <c r="I1018" t="s">
        <v>1349</v>
      </c>
    </row>
    <row r="1019" spans="1:9" x14ac:dyDescent="0.25">
      <c r="A1019" t="s">
        <v>3540</v>
      </c>
      <c r="B1019" t="s">
        <v>1349</v>
      </c>
      <c r="C1019" t="s">
        <v>1395</v>
      </c>
      <c r="D1019" t="s">
        <v>1349</v>
      </c>
      <c r="E1019" t="s">
        <v>1349</v>
      </c>
      <c r="F1019" t="s">
        <v>1349</v>
      </c>
      <c r="G1019">
        <v>9.9100000000000004E-3</v>
      </c>
      <c r="H1019" t="s">
        <v>3541</v>
      </c>
      <c r="I1019" t="s">
        <v>1349</v>
      </c>
    </row>
    <row r="1020" spans="1:9" x14ac:dyDescent="0.25">
      <c r="A1020" t="s">
        <v>3542</v>
      </c>
      <c r="B1020" t="s">
        <v>1349</v>
      </c>
      <c r="C1020" t="s">
        <v>1408</v>
      </c>
      <c r="D1020" t="s">
        <v>1349</v>
      </c>
      <c r="E1020" t="s">
        <v>1349</v>
      </c>
      <c r="F1020" t="s">
        <v>1349</v>
      </c>
      <c r="G1020">
        <v>9.9100000000000004E-3</v>
      </c>
      <c r="H1020" t="s">
        <v>3543</v>
      </c>
      <c r="I1020" t="s">
        <v>1349</v>
      </c>
    </row>
    <row r="1021" spans="1:9" x14ac:dyDescent="0.25">
      <c r="A1021" t="s">
        <v>3544</v>
      </c>
      <c r="B1021" t="s">
        <v>1349</v>
      </c>
      <c r="C1021" t="s">
        <v>1408</v>
      </c>
      <c r="D1021" t="s">
        <v>1349</v>
      </c>
      <c r="E1021" t="s">
        <v>1349</v>
      </c>
      <c r="F1021" t="s">
        <v>1349</v>
      </c>
      <c r="G1021">
        <v>9.9100000000000004E-3</v>
      </c>
      <c r="H1021" t="s">
        <v>3545</v>
      </c>
      <c r="I1021" t="s">
        <v>1349</v>
      </c>
    </row>
    <row r="1022" spans="1:9" x14ac:dyDescent="0.25">
      <c r="A1022" t="s">
        <v>3546</v>
      </c>
      <c r="B1022" t="s">
        <v>1349</v>
      </c>
      <c r="C1022" t="s">
        <v>1387</v>
      </c>
      <c r="D1022" t="s">
        <v>1349</v>
      </c>
      <c r="E1022" t="s">
        <v>1349</v>
      </c>
      <c r="F1022" t="s">
        <v>1349</v>
      </c>
      <c r="G1022">
        <v>9.9100000000000004E-3</v>
      </c>
      <c r="H1022" t="s">
        <v>2834</v>
      </c>
      <c r="I1022" t="s">
        <v>1349</v>
      </c>
    </row>
    <row r="1023" spans="1:9" x14ac:dyDescent="0.25">
      <c r="A1023" t="s">
        <v>3547</v>
      </c>
      <c r="B1023" t="s">
        <v>1349</v>
      </c>
      <c r="C1023" t="s">
        <v>1395</v>
      </c>
      <c r="D1023" t="s">
        <v>1349</v>
      </c>
      <c r="E1023" t="s">
        <v>1349</v>
      </c>
      <c r="F1023" t="s">
        <v>1349</v>
      </c>
      <c r="G1023">
        <v>9.9100000000000004E-3</v>
      </c>
      <c r="H1023" t="s">
        <v>3548</v>
      </c>
      <c r="I1023" t="s">
        <v>1349</v>
      </c>
    </row>
    <row r="1024" spans="1:9" x14ac:dyDescent="0.25">
      <c r="A1024" t="s">
        <v>3549</v>
      </c>
      <c r="B1024" t="s">
        <v>1349</v>
      </c>
      <c r="C1024" t="s">
        <v>1387</v>
      </c>
      <c r="D1024" t="s">
        <v>1349</v>
      </c>
      <c r="E1024" t="s">
        <v>1349</v>
      </c>
      <c r="F1024" t="s">
        <v>1349</v>
      </c>
      <c r="G1024">
        <v>9.9100000000000004E-3</v>
      </c>
      <c r="H1024" t="s">
        <v>3392</v>
      </c>
      <c r="I1024" t="s">
        <v>1349</v>
      </c>
    </row>
    <row r="1025" spans="1:9" x14ac:dyDescent="0.25">
      <c r="A1025" t="s">
        <v>3550</v>
      </c>
      <c r="B1025" t="s">
        <v>1349</v>
      </c>
      <c r="C1025" t="s">
        <v>1764</v>
      </c>
      <c r="D1025" t="s">
        <v>1349</v>
      </c>
      <c r="E1025" t="s">
        <v>1349</v>
      </c>
      <c r="F1025" t="s">
        <v>1349</v>
      </c>
      <c r="G1025">
        <v>9.9100000000000004E-3</v>
      </c>
      <c r="H1025" t="s">
        <v>2490</v>
      </c>
      <c r="I1025" t="s">
        <v>1349</v>
      </c>
    </row>
    <row r="1026" spans="1:9" x14ac:dyDescent="0.25">
      <c r="A1026" t="s">
        <v>3551</v>
      </c>
      <c r="B1026" t="s">
        <v>1349</v>
      </c>
      <c r="C1026" t="s">
        <v>1408</v>
      </c>
      <c r="D1026" t="s">
        <v>1349</v>
      </c>
      <c r="E1026" t="s">
        <v>1349</v>
      </c>
      <c r="F1026" t="s">
        <v>1349</v>
      </c>
      <c r="G1026">
        <v>9.9100000000000004E-3</v>
      </c>
      <c r="H1026" t="s">
        <v>2808</v>
      </c>
      <c r="I1026" t="s">
        <v>1349</v>
      </c>
    </row>
    <row r="1027" spans="1:9" x14ac:dyDescent="0.25">
      <c r="A1027" t="s">
        <v>3552</v>
      </c>
      <c r="B1027" t="s">
        <v>1349</v>
      </c>
      <c r="C1027" t="s">
        <v>1424</v>
      </c>
      <c r="D1027" t="s">
        <v>1349</v>
      </c>
      <c r="E1027" t="s">
        <v>1349</v>
      </c>
      <c r="F1027" t="s">
        <v>1349</v>
      </c>
      <c r="G1027">
        <v>9.9100000000000004E-3</v>
      </c>
      <c r="H1027" t="s">
        <v>3553</v>
      </c>
      <c r="I1027" t="s">
        <v>1349</v>
      </c>
    </row>
    <row r="1028" spans="1:9" x14ac:dyDescent="0.25">
      <c r="A1028" t="s">
        <v>3554</v>
      </c>
      <c r="B1028" t="s">
        <v>1349</v>
      </c>
      <c r="C1028" t="s">
        <v>2176</v>
      </c>
      <c r="D1028" t="s">
        <v>1349</v>
      </c>
      <c r="E1028" t="s">
        <v>1349</v>
      </c>
      <c r="F1028" t="s">
        <v>1349</v>
      </c>
      <c r="G1028">
        <v>9.9100000000000004E-3</v>
      </c>
      <c r="H1028" t="s">
        <v>3555</v>
      </c>
      <c r="I1028" t="s">
        <v>1349</v>
      </c>
    </row>
    <row r="1029" spans="1:9" x14ac:dyDescent="0.25">
      <c r="A1029" t="s">
        <v>3556</v>
      </c>
      <c r="B1029" t="s">
        <v>1349</v>
      </c>
      <c r="C1029" t="s">
        <v>1399</v>
      </c>
      <c r="D1029" t="s">
        <v>1349</v>
      </c>
      <c r="E1029" t="s">
        <v>1349</v>
      </c>
      <c r="F1029" t="s">
        <v>1349</v>
      </c>
      <c r="G1029">
        <v>9.9100000000000004E-3</v>
      </c>
      <c r="H1029" t="s">
        <v>2466</v>
      </c>
      <c r="I1029" t="s">
        <v>1349</v>
      </c>
    </row>
    <row r="1030" spans="1:9" x14ac:dyDescent="0.25">
      <c r="A1030" t="s">
        <v>3557</v>
      </c>
      <c r="B1030" t="s">
        <v>1349</v>
      </c>
      <c r="C1030" t="s">
        <v>1408</v>
      </c>
      <c r="D1030" t="s">
        <v>1349</v>
      </c>
      <c r="E1030" t="s">
        <v>1349</v>
      </c>
      <c r="F1030" t="s">
        <v>1349</v>
      </c>
      <c r="G1030">
        <v>9.9100000000000004E-3</v>
      </c>
      <c r="H1030" t="s">
        <v>3558</v>
      </c>
      <c r="I1030" t="s">
        <v>1349</v>
      </c>
    </row>
    <row r="1031" spans="1:9" x14ac:dyDescent="0.25">
      <c r="A1031" t="s">
        <v>3559</v>
      </c>
      <c r="B1031" t="s">
        <v>1349</v>
      </c>
      <c r="C1031" t="s">
        <v>1458</v>
      </c>
      <c r="D1031" t="s">
        <v>1349</v>
      </c>
      <c r="E1031" t="s">
        <v>1349</v>
      </c>
      <c r="F1031" t="s">
        <v>1349</v>
      </c>
      <c r="G1031">
        <v>9.9100000000000004E-3</v>
      </c>
      <c r="H1031" t="s">
        <v>3560</v>
      </c>
      <c r="I1031" t="s">
        <v>1349</v>
      </c>
    </row>
    <row r="1032" spans="1:9" x14ac:dyDescent="0.25">
      <c r="A1032" t="s">
        <v>3561</v>
      </c>
      <c r="B1032" t="s">
        <v>1349</v>
      </c>
      <c r="C1032" t="s">
        <v>1350</v>
      </c>
      <c r="D1032" t="s">
        <v>1349</v>
      </c>
      <c r="E1032" t="s">
        <v>1349</v>
      </c>
      <c r="F1032" t="s">
        <v>1349</v>
      </c>
      <c r="G1032">
        <v>9.9100000000000004E-3</v>
      </c>
      <c r="H1032" t="s">
        <v>3562</v>
      </c>
      <c r="I1032" t="s">
        <v>1349</v>
      </c>
    </row>
    <row r="1033" spans="1:9" x14ac:dyDescent="0.25">
      <c r="A1033" t="s">
        <v>3563</v>
      </c>
      <c r="B1033" t="s">
        <v>1349</v>
      </c>
      <c r="C1033" t="s">
        <v>1387</v>
      </c>
      <c r="D1033" t="s">
        <v>1349</v>
      </c>
      <c r="E1033" t="s">
        <v>1349</v>
      </c>
      <c r="F1033" t="s">
        <v>1349</v>
      </c>
      <c r="G1033">
        <v>9.9100000000000004E-3</v>
      </c>
      <c r="H1033" t="s">
        <v>3564</v>
      </c>
      <c r="I1033" t="s">
        <v>1349</v>
      </c>
    </row>
    <row r="1034" spans="1:9" x14ac:dyDescent="0.25">
      <c r="A1034" t="s">
        <v>3565</v>
      </c>
      <c r="B1034" t="s">
        <v>1349</v>
      </c>
      <c r="C1034" t="s">
        <v>2176</v>
      </c>
      <c r="D1034" t="s">
        <v>1349</v>
      </c>
      <c r="E1034" t="s">
        <v>1349</v>
      </c>
      <c r="F1034" t="s">
        <v>1349</v>
      </c>
      <c r="G1034">
        <v>9.9100000000000004E-3</v>
      </c>
      <c r="H1034" t="s">
        <v>2468</v>
      </c>
      <c r="I1034" t="s">
        <v>1349</v>
      </c>
    </row>
    <row r="1035" spans="1:9" x14ac:dyDescent="0.25">
      <c r="A1035" t="s">
        <v>3566</v>
      </c>
      <c r="B1035" t="s">
        <v>1349</v>
      </c>
      <c r="C1035" t="s">
        <v>1387</v>
      </c>
      <c r="D1035" t="s">
        <v>1349</v>
      </c>
      <c r="E1035" t="s">
        <v>1349</v>
      </c>
      <c r="F1035" t="s">
        <v>1349</v>
      </c>
      <c r="G1035">
        <v>9.9100000000000004E-3</v>
      </c>
      <c r="H1035" t="s">
        <v>2477</v>
      </c>
      <c r="I1035" t="s">
        <v>1349</v>
      </c>
    </row>
    <row r="1036" spans="1:9" x14ac:dyDescent="0.25">
      <c r="A1036" t="s">
        <v>3567</v>
      </c>
      <c r="B1036" t="s">
        <v>1349</v>
      </c>
      <c r="C1036" t="s">
        <v>1395</v>
      </c>
      <c r="D1036" t="s">
        <v>1349</v>
      </c>
      <c r="E1036" t="s">
        <v>1349</v>
      </c>
      <c r="F1036" t="s">
        <v>1349</v>
      </c>
      <c r="G1036">
        <v>9.9100000000000004E-3</v>
      </c>
      <c r="H1036" t="s">
        <v>3154</v>
      </c>
      <c r="I1036" t="s">
        <v>3155</v>
      </c>
    </row>
    <row r="1037" spans="1:9" x14ac:dyDescent="0.25">
      <c r="A1037" t="s">
        <v>3568</v>
      </c>
      <c r="B1037" t="s">
        <v>1349</v>
      </c>
      <c r="C1037" t="s">
        <v>1408</v>
      </c>
      <c r="D1037" t="s">
        <v>1349</v>
      </c>
      <c r="E1037" t="s">
        <v>1349</v>
      </c>
      <c r="F1037" t="s">
        <v>1349</v>
      </c>
      <c r="G1037">
        <v>9.9100000000000004E-3</v>
      </c>
      <c r="H1037" t="s">
        <v>2997</v>
      </c>
      <c r="I1037" t="s">
        <v>2817</v>
      </c>
    </row>
    <row r="1038" spans="1:9" x14ac:dyDescent="0.25">
      <c r="A1038" t="s">
        <v>3569</v>
      </c>
      <c r="B1038" t="s">
        <v>1349</v>
      </c>
      <c r="C1038" t="s">
        <v>1395</v>
      </c>
      <c r="D1038" t="s">
        <v>1349</v>
      </c>
      <c r="E1038" t="s">
        <v>1349</v>
      </c>
      <c r="F1038" t="s">
        <v>1349</v>
      </c>
      <c r="G1038">
        <v>9.9100000000000004E-3</v>
      </c>
      <c r="H1038" t="s">
        <v>3570</v>
      </c>
      <c r="I1038" t="s">
        <v>1349</v>
      </c>
    </row>
    <row r="1039" spans="1:9" x14ac:dyDescent="0.25">
      <c r="A1039" t="s">
        <v>3571</v>
      </c>
      <c r="B1039" t="s">
        <v>1349</v>
      </c>
      <c r="C1039" t="s">
        <v>1387</v>
      </c>
      <c r="D1039" t="s">
        <v>1349</v>
      </c>
      <c r="E1039" t="s">
        <v>1349</v>
      </c>
      <c r="F1039" t="s">
        <v>1349</v>
      </c>
      <c r="G1039">
        <v>9.9100000000000004E-3</v>
      </c>
      <c r="H1039" t="s">
        <v>3572</v>
      </c>
      <c r="I1039" t="s">
        <v>1349</v>
      </c>
    </row>
    <row r="1040" spans="1:9" x14ac:dyDescent="0.25">
      <c r="A1040" t="s">
        <v>3573</v>
      </c>
      <c r="B1040" t="s">
        <v>1349</v>
      </c>
      <c r="C1040" t="s">
        <v>1395</v>
      </c>
      <c r="D1040" t="s">
        <v>1349</v>
      </c>
      <c r="E1040" t="s">
        <v>1349</v>
      </c>
      <c r="F1040" t="s">
        <v>1349</v>
      </c>
      <c r="G1040">
        <v>9.9100000000000004E-3</v>
      </c>
      <c r="H1040" t="s">
        <v>2834</v>
      </c>
      <c r="I1040" t="s">
        <v>1591</v>
      </c>
    </row>
    <row r="1041" spans="1:9" x14ac:dyDescent="0.25">
      <c r="A1041" t="s">
        <v>3574</v>
      </c>
      <c r="B1041" t="s">
        <v>1349</v>
      </c>
      <c r="C1041" t="s">
        <v>1387</v>
      </c>
      <c r="D1041" t="s">
        <v>1349</v>
      </c>
      <c r="E1041" t="s">
        <v>1349</v>
      </c>
      <c r="F1041" t="s">
        <v>1349</v>
      </c>
      <c r="G1041">
        <v>9.9100000000000004E-3</v>
      </c>
      <c r="H1041" t="s">
        <v>3575</v>
      </c>
      <c r="I1041" t="s">
        <v>1349</v>
      </c>
    </row>
    <row r="1042" spans="1:9" x14ac:dyDescent="0.25">
      <c r="A1042" t="s">
        <v>3576</v>
      </c>
      <c r="B1042" t="s">
        <v>1349</v>
      </c>
      <c r="C1042" t="s">
        <v>2176</v>
      </c>
      <c r="D1042" t="s">
        <v>1349</v>
      </c>
      <c r="E1042" t="s">
        <v>1349</v>
      </c>
      <c r="F1042" t="s">
        <v>1349</v>
      </c>
      <c r="G1042">
        <v>9.9100000000000004E-3</v>
      </c>
      <c r="H1042" t="s">
        <v>2936</v>
      </c>
      <c r="I1042" t="s">
        <v>1349</v>
      </c>
    </row>
    <row r="1043" spans="1:9" x14ac:dyDescent="0.25">
      <c r="A1043" t="s">
        <v>3577</v>
      </c>
      <c r="B1043" t="s">
        <v>1349</v>
      </c>
      <c r="C1043" t="s">
        <v>1395</v>
      </c>
      <c r="D1043" t="s">
        <v>1349</v>
      </c>
      <c r="E1043" t="s">
        <v>1349</v>
      </c>
      <c r="F1043" t="s">
        <v>1349</v>
      </c>
      <c r="G1043">
        <v>9.9100000000000004E-3</v>
      </c>
      <c r="H1043" t="s">
        <v>3578</v>
      </c>
      <c r="I1043" t="s">
        <v>1349</v>
      </c>
    </row>
    <row r="1044" spans="1:9" x14ac:dyDescent="0.25">
      <c r="A1044" t="s">
        <v>3579</v>
      </c>
      <c r="B1044" t="s">
        <v>1349</v>
      </c>
      <c r="C1044" t="s">
        <v>1454</v>
      </c>
      <c r="D1044" t="s">
        <v>1349</v>
      </c>
      <c r="E1044" t="s">
        <v>1349</v>
      </c>
      <c r="F1044" t="s">
        <v>1349</v>
      </c>
      <c r="G1044">
        <v>9.9100000000000004E-3</v>
      </c>
      <c r="H1044" t="s">
        <v>3580</v>
      </c>
      <c r="I1044" t="s">
        <v>1349</v>
      </c>
    </row>
    <row r="1045" spans="1:9" x14ac:dyDescent="0.25">
      <c r="A1045" t="s">
        <v>3581</v>
      </c>
      <c r="B1045" t="s">
        <v>1349</v>
      </c>
      <c r="C1045" t="s">
        <v>1395</v>
      </c>
      <c r="D1045" t="s">
        <v>1349</v>
      </c>
      <c r="E1045" t="s">
        <v>1349</v>
      </c>
      <c r="F1045" t="s">
        <v>1349</v>
      </c>
      <c r="G1045">
        <v>9.9100000000000004E-3</v>
      </c>
      <c r="H1045" t="s">
        <v>2984</v>
      </c>
      <c r="I1045" t="s">
        <v>1891</v>
      </c>
    </row>
    <row r="1046" spans="1:9" x14ac:dyDescent="0.25">
      <c r="A1046" t="s">
        <v>3582</v>
      </c>
      <c r="B1046" t="s">
        <v>1349</v>
      </c>
      <c r="C1046" t="s">
        <v>1454</v>
      </c>
      <c r="D1046" t="s">
        <v>1349</v>
      </c>
      <c r="E1046" t="s">
        <v>1349</v>
      </c>
      <c r="F1046" t="s">
        <v>1349</v>
      </c>
      <c r="G1046">
        <v>9.9100000000000004E-3</v>
      </c>
      <c r="H1046" t="s">
        <v>2470</v>
      </c>
      <c r="I1046" t="s">
        <v>1349</v>
      </c>
    </row>
    <row r="1047" spans="1:9" x14ac:dyDescent="0.25">
      <c r="A1047" t="s">
        <v>3583</v>
      </c>
      <c r="B1047" t="s">
        <v>1349</v>
      </c>
      <c r="C1047" t="s">
        <v>1364</v>
      </c>
      <c r="D1047" t="s">
        <v>1349</v>
      </c>
      <c r="E1047" t="s">
        <v>1349</v>
      </c>
      <c r="F1047" t="s">
        <v>1349</v>
      </c>
      <c r="G1047">
        <v>9.9100000000000004E-3</v>
      </c>
      <c r="H1047" t="s">
        <v>3309</v>
      </c>
      <c r="I1047" t="s">
        <v>1349</v>
      </c>
    </row>
    <row r="1048" spans="1:9" x14ac:dyDescent="0.25">
      <c r="A1048" t="s">
        <v>3584</v>
      </c>
      <c r="B1048" t="s">
        <v>1349</v>
      </c>
      <c r="C1048" t="s">
        <v>1364</v>
      </c>
      <c r="D1048" t="s">
        <v>1349</v>
      </c>
      <c r="E1048" t="s">
        <v>1349</v>
      </c>
      <c r="F1048" t="s">
        <v>1349</v>
      </c>
      <c r="G1048">
        <v>9.9100000000000004E-3</v>
      </c>
      <c r="H1048" t="s">
        <v>2975</v>
      </c>
      <c r="I1048" t="s">
        <v>1349</v>
      </c>
    </row>
    <row r="1049" spans="1:9" x14ac:dyDescent="0.25">
      <c r="A1049" t="s">
        <v>3585</v>
      </c>
      <c r="B1049" t="s">
        <v>1349</v>
      </c>
      <c r="C1049" t="s">
        <v>1525</v>
      </c>
      <c r="D1049" t="s">
        <v>1349</v>
      </c>
      <c r="E1049" t="s">
        <v>1349</v>
      </c>
      <c r="F1049" t="s">
        <v>1349</v>
      </c>
      <c r="G1049">
        <v>9.9100000000000004E-3</v>
      </c>
      <c r="H1049" t="s">
        <v>2794</v>
      </c>
      <c r="I1049" t="s">
        <v>1349</v>
      </c>
    </row>
    <row r="1050" spans="1:9" x14ac:dyDescent="0.25">
      <c r="A1050" t="s">
        <v>3586</v>
      </c>
      <c r="B1050" t="s">
        <v>1349</v>
      </c>
      <c r="C1050" t="s">
        <v>1364</v>
      </c>
      <c r="D1050" t="s">
        <v>1349</v>
      </c>
      <c r="E1050" t="s">
        <v>1349</v>
      </c>
      <c r="F1050" t="s">
        <v>1349</v>
      </c>
      <c r="G1050">
        <v>9.9100000000000004E-3</v>
      </c>
      <c r="H1050" t="s">
        <v>3316</v>
      </c>
      <c r="I1050" t="s">
        <v>1349</v>
      </c>
    </row>
    <row r="1051" spans="1:9" x14ac:dyDescent="0.25">
      <c r="A1051" t="s">
        <v>3587</v>
      </c>
      <c r="B1051" t="s">
        <v>1349</v>
      </c>
      <c r="C1051" t="s">
        <v>1462</v>
      </c>
      <c r="D1051" t="s">
        <v>1349</v>
      </c>
      <c r="E1051" t="s">
        <v>1349</v>
      </c>
      <c r="F1051" t="s">
        <v>1349</v>
      </c>
      <c r="G1051">
        <v>9.9100000000000004E-3</v>
      </c>
      <c r="H1051" t="s">
        <v>3169</v>
      </c>
      <c r="I1051" t="s">
        <v>1349</v>
      </c>
    </row>
    <row r="1052" spans="1:9" x14ac:dyDescent="0.25">
      <c r="A1052" t="s">
        <v>3588</v>
      </c>
      <c r="B1052" t="s">
        <v>1349</v>
      </c>
      <c r="C1052" t="s">
        <v>1364</v>
      </c>
      <c r="D1052" t="s">
        <v>1349</v>
      </c>
      <c r="E1052" t="s">
        <v>1349</v>
      </c>
      <c r="F1052" t="s">
        <v>1349</v>
      </c>
      <c r="G1052">
        <v>9.9100000000000004E-3</v>
      </c>
      <c r="H1052" t="s">
        <v>3175</v>
      </c>
      <c r="I1052" t="s">
        <v>1349</v>
      </c>
    </row>
    <row r="1053" spans="1:9" x14ac:dyDescent="0.25">
      <c r="A1053" t="s">
        <v>3589</v>
      </c>
      <c r="B1053" t="s">
        <v>1349</v>
      </c>
      <c r="C1053" t="s">
        <v>1364</v>
      </c>
      <c r="D1053" t="s">
        <v>1349</v>
      </c>
      <c r="E1053" t="s">
        <v>1349</v>
      </c>
      <c r="F1053" t="s">
        <v>1349</v>
      </c>
      <c r="G1053">
        <v>9.9100000000000004E-3</v>
      </c>
      <c r="H1053" t="s">
        <v>3398</v>
      </c>
      <c r="I1053" t="s">
        <v>2651</v>
      </c>
    </row>
    <row r="1054" spans="1:9" x14ac:dyDescent="0.25">
      <c r="A1054" t="s">
        <v>3590</v>
      </c>
      <c r="B1054" t="s">
        <v>1349</v>
      </c>
      <c r="C1054" t="s">
        <v>2179</v>
      </c>
      <c r="D1054" t="s">
        <v>1349</v>
      </c>
      <c r="E1054" t="s">
        <v>1349</v>
      </c>
      <c r="F1054" t="s">
        <v>1349</v>
      </c>
      <c r="G1054">
        <v>9.9100000000000004E-3</v>
      </c>
      <c r="H1054" t="s">
        <v>3591</v>
      </c>
      <c r="I1054" t="s">
        <v>1349</v>
      </c>
    </row>
    <row r="1055" spans="1:9" x14ac:dyDescent="0.25">
      <c r="A1055" t="s">
        <v>3592</v>
      </c>
      <c r="B1055" t="s">
        <v>1349</v>
      </c>
      <c r="C1055" t="s">
        <v>1364</v>
      </c>
      <c r="D1055" t="s">
        <v>1349</v>
      </c>
      <c r="E1055" t="s">
        <v>1349</v>
      </c>
      <c r="F1055" t="s">
        <v>1349</v>
      </c>
      <c r="G1055">
        <v>9.9100000000000004E-3</v>
      </c>
      <c r="H1055" t="s">
        <v>3593</v>
      </c>
      <c r="I1055" t="s">
        <v>1349</v>
      </c>
    </row>
    <row r="1056" spans="1:9" x14ac:dyDescent="0.25">
      <c r="A1056" t="s">
        <v>3594</v>
      </c>
      <c r="B1056" t="s">
        <v>1349</v>
      </c>
      <c r="C1056" t="s">
        <v>1364</v>
      </c>
      <c r="D1056" t="s">
        <v>1349</v>
      </c>
      <c r="E1056" t="s">
        <v>1349</v>
      </c>
      <c r="F1056" t="s">
        <v>1349</v>
      </c>
      <c r="G1056">
        <v>9.9100000000000004E-3</v>
      </c>
      <c r="H1056" t="s">
        <v>3595</v>
      </c>
      <c r="I1056" t="s">
        <v>1349</v>
      </c>
    </row>
    <row r="1057" spans="1:9" x14ac:dyDescent="0.25">
      <c r="A1057" t="s">
        <v>3596</v>
      </c>
      <c r="B1057" t="s">
        <v>1349</v>
      </c>
      <c r="C1057" t="s">
        <v>1371</v>
      </c>
      <c r="D1057" t="s">
        <v>1349</v>
      </c>
      <c r="E1057" t="s">
        <v>1349</v>
      </c>
      <c r="F1057" t="s">
        <v>1349</v>
      </c>
      <c r="G1057">
        <v>9.9100000000000004E-3</v>
      </c>
      <c r="H1057" t="s">
        <v>2477</v>
      </c>
      <c r="I1057" t="s">
        <v>1349</v>
      </c>
    </row>
    <row r="1058" spans="1:9" x14ac:dyDescent="0.25">
      <c r="A1058" t="s">
        <v>3597</v>
      </c>
      <c r="B1058" t="s">
        <v>1349</v>
      </c>
      <c r="C1058" t="s">
        <v>1371</v>
      </c>
      <c r="D1058" t="s">
        <v>1349</v>
      </c>
      <c r="E1058" t="s">
        <v>1349</v>
      </c>
      <c r="F1058" t="s">
        <v>1349</v>
      </c>
      <c r="G1058">
        <v>9.9100000000000004E-3</v>
      </c>
      <c r="H1058" t="s">
        <v>3598</v>
      </c>
      <c r="I1058" t="s">
        <v>1349</v>
      </c>
    </row>
    <row r="1059" spans="1:9" x14ac:dyDescent="0.25">
      <c r="A1059" t="s">
        <v>3599</v>
      </c>
      <c r="B1059" t="s">
        <v>1349</v>
      </c>
      <c r="C1059" t="s">
        <v>1371</v>
      </c>
      <c r="D1059" t="s">
        <v>1349</v>
      </c>
      <c r="E1059" t="s">
        <v>1349</v>
      </c>
      <c r="F1059" t="s">
        <v>1349</v>
      </c>
      <c r="G1059">
        <v>9.9100000000000004E-3</v>
      </c>
      <c r="H1059" t="s">
        <v>3600</v>
      </c>
      <c r="I1059" t="s">
        <v>1349</v>
      </c>
    </row>
    <row r="1060" spans="1:9" x14ac:dyDescent="0.25">
      <c r="A1060" t="s">
        <v>3601</v>
      </c>
      <c r="B1060" t="s">
        <v>1349</v>
      </c>
      <c r="C1060" t="s">
        <v>2179</v>
      </c>
      <c r="D1060" t="s">
        <v>1349</v>
      </c>
      <c r="E1060" t="s">
        <v>1349</v>
      </c>
      <c r="F1060" t="s">
        <v>1349</v>
      </c>
      <c r="G1060">
        <v>1.03E-2</v>
      </c>
      <c r="H1060" t="s">
        <v>3602</v>
      </c>
      <c r="I1060" t="s">
        <v>1349</v>
      </c>
    </row>
    <row r="1061" spans="1:9" x14ac:dyDescent="0.25">
      <c r="A1061" t="s">
        <v>3603</v>
      </c>
      <c r="B1061" t="s">
        <v>1349</v>
      </c>
      <c r="C1061" t="s">
        <v>1378</v>
      </c>
      <c r="D1061" t="s">
        <v>1349</v>
      </c>
      <c r="E1061" t="s">
        <v>1349</v>
      </c>
      <c r="F1061" t="s">
        <v>1349</v>
      </c>
      <c r="G1061">
        <v>1.0999999999999999E-2</v>
      </c>
      <c r="H1061" t="s">
        <v>3604</v>
      </c>
      <c r="I1061" t="s">
        <v>1349</v>
      </c>
    </row>
    <row r="1062" spans="1:9" x14ac:dyDescent="0.25">
      <c r="A1062" t="s">
        <v>3605</v>
      </c>
      <c r="B1062" t="s">
        <v>1349</v>
      </c>
      <c r="C1062" t="s">
        <v>1364</v>
      </c>
      <c r="D1062" t="s">
        <v>1349</v>
      </c>
      <c r="E1062" t="s">
        <v>1349</v>
      </c>
      <c r="F1062" t="s">
        <v>1349</v>
      </c>
      <c r="G1062">
        <v>1.0999999999999999E-2</v>
      </c>
      <c r="H1062" t="s">
        <v>3606</v>
      </c>
      <c r="I1062" t="s">
        <v>1349</v>
      </c>
    </row>
    <row r="1063" spans="1:9" x14ac:dyDescent="0.25">
      <c r="A1063" t="s">
        <v>3607</v>
      </c>
      <c r="B1063" t="s">
        <v>1349</v>
      </c>
      <c r="C1063" t="s">
        <v>1364</v>
      </c>
      <c r="D1063" t="s">
        <v>1349</v>
      </c>
      <c r="E1063">
        <v>-0.84899999999999998</v>
      </c>
      <c r="F1063" t="s">
        <v>1356</v>
      </c>
      <c r="G1063">
        <v>1.21E-2</v>
      </c>
      <c r="H1063" t="s">
        <v>3608</v>
      </c>
      <c r="I1063" t="s">
        <v>1349</v>
      </c>
    </row>
    <row r="1064" spans="1:9" x14ac:dyDescent="0.25">
      <c r="A1064" t="s">
        <v>3609</v>
      </c>
      <c r="B1064" t="s">
        <v>1349</v>
      </c>
      <c r="C1064" t="s">
        <v>1395</v>
      </c>
      <c r="D1064" t="s">
        <v>1349</v>
      </c>
      <c r="E1064" t="s">
        <v>1349</v>
      </c>
      <c r="F1064" t="s">
        <v>1349</v>
      </c>
      <c r="G1064">
        <v>1.24E-2</v>
      </c>
      <c r="H1064" t="s">
        <v>3610</v>
      </c>
      <c r="I1064" t="s">
        <v>1349</v>
      </c>
    </row>
    <row r="1065" spans="1:9" x14ac:dyDescent="0.25">
      <c r="A1065" t="s">
        <v>3611</v>
      </c>
      <c r="B1065" t="s">
        <v>1349</v>
      </c>
      <c r="C1065" t="s">
        <v>1408</v>
      </c>
      <c r="D1065" t="s">
        <v>1349</v>
      </c>
      <c r="E1065" t="s">
        <v>1349</v>
      </c>
      <c r="F1065" t="s">
        <v>1349</v>
      </c>
      <c r="G1065">
        <v>1.24E-2</v>
      </c>
      <c r="H1065" t="s">
        <v>3612</v>
      </c>
      <c r="I1065" t="s">
        <v>1349</v>
      </c>
    </row>
    <row r="1066" spans="1:9" x14ac:dyDescent="0.25">
      <c r="A1066" t="s">
        <v>3613</v>
      </c>
      <c r="B1066" t="s">
        <v>1349</v>
      </c>
      <c r="C1066" t="s">
        <v>1350</v>
      </c>
      <c r="D1066" t="s">
        <v>1349</v>
      </c>
      <c r="E1066" t="s">
        <v>1349</v>
      </c>
      <c r="F1066" t="s">
        <v>1349</v>
      </c>
      <c r="G1066">
        <v>1.24E-2</v>
      </c>
      <c r="H1066" t="s">
        <v>3614</v>
      </c>
      <c r="I1066" t="s">
        <v>1349</v>
      </c>
    </row>
    <row r="1067" spans="1:9" x14ac:dyDescent="0.25">
      <c r="A1067" t="s">
        <v>3615</v>
      </c>
      <c r="B1067" t="s">
        <v>1349</v>
      </c>
      <c r="C1067" t="s">
        <v>1371</v>
      </c>
      <c r="D1067" t="s">
        <v>1349</v>
      </c>
      <c r="E1067" t="s">
        <v>1349</v>
      </c>
      <c r="F1067" t="s">
        <v>1349</v>
      </c>
      <c r="G1067">
        <v>1.26E-2</v>
      </c>
      <c r="H1067" t="s">
        <v>3141</v>
      </c>
      <c r="I1067" t="s">
        <v>1349</v>
      </c>
    </row>
    <row r="1068" spans="1:9" x14ac:dyDescent="0.25">
      <c r="A1068" t="s">
        <v>3616</v>
      </c>
      <c r="B1068" t="s">
        <v>1349</v>
      </c>
      <c r="C1068" t="s">
        <v>1378</v>
      </c>
      <c r="D1068" t="s">
        <v>1349</v>
      </c>
      <c r="E1068" t="s">
        <v>1349</v>
      </c>
      <c r="F1068" t="s">
        <v>1349</v>
      </c>
      <c r="G1068">
        <v>1.26E-2</v>
      </c>
      <c r="H1068" t="s">
        <v>2792</v>
      </c>
      <c r="I1068" t="s">
        <v>1349</v>
      </c>
    </row>
    <row r="1069" spans="1:9" x14ac:dyDescent="0.25">
      <c r="A1069" t="s">
        <v>3617</v>
      </c>
      <c r="B1069" t="s">
        <v>1349</v>
      </c>
      <c r="C1069" t="s">
        <v>1378</v>
      </c>
      <c r="D1069" t="s">
        <v>1349</v>
      </c>
      <c r="E1069" t="s">
        <v>1349</v>
      </c>
      <c r="F1069" t="s">
        <v>1349</v>
      </c>
      <c r="G1069">
        <v>1.26E-2</v>
      </c>
      <c r="H1069" t="s">
        <v>3027</v>
      </c>
      <c r="I1069" t="s">
        <v>1349</v>
      </c>
    </row>
    <row r="1070" spans="1:9" x14ac:dyDescent="0.25">
      <c r="A1070" t="s">
        <v>3618</v>
      </c>
      <c r="B1070" t="s">
        <v>1349</v>
      </c>
      <c r="C1070" t="s">
        <v>1525</v>
      </c>
      <c r="D1070" t="s">
        <v>1349</v>
      </c>
      <c r="E1070" t="s">
        <v>1349</v>
      </c>
      <c r="F1070" t="s">
        <v>1349</v>
      </c>
      <c r="G1070">
        <v>1.26E-2</v>
      </c>
      <c r="H1070" t="s">
        <v>3619</v>
      </c>
      <c r="I1070" t="s">
        <v>1349</v>
      </c>
    </row>
    <row r="1071" spans="1:9" x14ac:dyDescent="0.25">
      <c r="A1071" t="s">
        <v>3620</v>
      </c>
      <c r="B1071" t="s">
        <v>1349</v>
      </c>
      <c r="C1071" t="s">
        <v>1364</v>
      </c>
      <c r="D1071" t="s">
        <v>1349</v>
      </c>
      <c r="E1071" t="s">
        <v>1349</v>
      </c>
      <c r="F1071" t="s">
        <v>1349</v>
      </c>
      <c r="G1071">
        <v>1.26E-2</v>
      </c>
      <c r="H1071" t="s">
        <v>3621</v>
      </c>
      <c r="I1071" t="s">
        <v>1349</v>
      </c>
    </row>
    <row r="1072" spans="1:9" x14ac:dyDescent="0.25">
      <c r="A1072" t="s">
        <v>3622</v>
      </c>
      <c r="B1072" t="s">
        <v>1349</v>
      </c>
      <c r="C1072" t="s">
        <v>1387</v>
      </c>
      <c r="D1072" t="s">
        <v>1349</v>
      </c>
      <c r="E1072" t="s">
        <v>1349</v>
      </c>
      <c r="F1072" t="s">
        <v>1349</v>
      </c>
      <c r="G1072">
        <v>1.26E-2</v>
      </c>
      <c r="H1072" t="s">
        <v>2810</v>
      </c>
      <c r="I1072" t="s">
        <v>1349</v>
      </c>
    </row>
    <row r="1073" spans="1:9" x14ac:dyDescent="0.25">
      <c r="A1073" t="s">
        <v>3623</v>
      </c>
      <c r="B1073" t="s">
        <v>1349</v>
      </c>
      <c r="C1073" t="s">
        <v>1399</v>
      </c>
      <c r="D1073" t="s">
        <v>1349</v>
      </c>
      <c r="E1073" t="s">
        <v>1349</v>
      </c>
      <c r="F1073" t="s">
        <v>1349</v>
      </c>
      <c r="G1073">
        <v>1.26E-2</v>
      </c>
      <c r="H1073" t="s">
        <v>2458</v>
      </c>
      <c r="I1073" t="s">
        <v>1349</v>
      </c>
    </row>
    <row r="1074" spans="1:9" x14ac:dyDescent="0.25">
      <c r="A1074" t="s">
        <v>3624</v>
      </c>
      <c r="B1074" t="s">
        <v>1349</v>
      </c>
      <c r="C1074" t="s">
        <v>1387</v>
      </c>
      <c r="D1074" t="s">
        <v>1349</v>
      </c>
      <c r="E1074" t="s">
        <v>1349</v>
      </c>
      <c r="F1074" t="s">
        <v>1349</v>
      </c>
      <c r="G1074">
        <v>1.26E-2</v>
      </c>
      <c r="H1074" t="s">
        <v>2999</v>
      </c>
      <c r="I1074" t="s">
        <v>1349</v>
      </c>
    </row>
    <row r="1075" spans="1:9" x14ac:dyDescent="0.25">
      <c r="A1075" t="s">
        <v>3625</v>
      </c>
      <c r="B1075" t="s">
        <v>1349</v>
      </c>
      <c r="C1075" t="s">
        <v>2091</v>
      </c>
      <c r="D1075" t="s">
        <v>1349</v>
      </c>
      <c r="E1075" t="s">
        <v>1349</v>
      </c>
      <c r="F1075" t="s">
        <v>1349</v>
      </c>
      <c r="G1075">
        <v>1.26E-2</v>
      </c>
      <c r="H1075" t="s">
        <v>3277</v>
      </c>
      <c r="I1075" t="s">
        <v>1349</v>
      </c>
    </row>
    <row r="1076" spans="1:9" x14ac:dyDescent="0.25">
      <c r="A1076" t="s">
        <v>3626</v>
      </c>
      <c r="B1076" t="s">
        <v>1349</v>
      </c>
      <c r="C1076" t="s">
        <v>3157</v>
      </c>
      <c r="D1076" t="s">
        <v>1349</v>
      </c>
      <c r="E1076" t="s">
        <v>1349</v>
      </c>
      <c r="F1076" t="s">
        <v>1349</v>
      </c>
      <c r="G1076">
        <v>1.26E-2</v>
      </c>
      <c r="H1076" t="s">
        <v>2460</v>
      </c>
      <c r="I1076" t="s">
        <v>1349</v>
      </c>
    </row>
    <row r="1077" spans="1:9" x14ac:dyDescent="0.25">
      <c r="A1077" t="s">
        <v>3627</v>
      </c>
      <c r="B1077" t="s">
        <v>1349</v>
      </c>
      <c r="C1077" t="s">
        <v>1387</v>
      </c>
      <c r="D1077" t="s">
        <v>1349</v>
      </c>
      <c r="E1077" t="s">
        <v>1349</v>
      </c>
      <c r="F1077" t="s">
        <v>1349</v>
      </c>
      <c r="G1077">
        <v>1.26E-2</v>
      </c>
      <c r="H1077" t="s">
        <v>3268</v>
      </c>
      <c r="I1077" t="s">
        <v>1349</v>
      </c>
    </row>
    <row r="1078" spans="1:9" x14ac:dyDescent="0.25">
      <c r="A1078" t="s">
        <v>3628</v>
      </c>
      <c r="B1078" t="s">
        <v>1349</v>
      </c>
      <c r="C1078" t="s">
        <v>1395</v>
      </c>
      <c r="D1078" t="s">
        <v>1349</v>
      </c>
      <c r="E1078" t="s">
        <v>1349</v>
      </c>
      <c r="F1078" t="s">
        <v>1349</v>
      </c>
      <c r="G1078">
        <v>1.26E-2</v>
      </c>
      <c r="H1078" t="s">
        <v>3027</v>
      </c>
      <c r="I1078" t="s">
        <v>1349</v>
      </c>
    </row>
    <row r="1079" spans="1:9" x14ac:dyDescent="0.25">
      <c r="A1079" t="s">
        <v>3629</v>
      </c>
      <c r="B1079" t="s">
        <v>1349</v>
      </c>
      <c r="C1079" t="s">
        <v>1408</v>
      </c>
      <c r="D1079" t="s">
        <v>1349</v>
      </c>
      <c r="E1079" t="s">
        <v>1349</v>
      </c>
      <c r="F1079" t="s">
        <v>1349</v>
      </c>
      <c r="G1079">
        <v>1.26E-2</v>
      </c>
      <c r="H1079" t="s">
        <v>3630</v>
      </c>
      <c r="I1079" t="s">
        <v>1349</v>
      </c>
    </row>
    <row r="1080" spans="1:9" x14ac:dyDescent="0.25">
      <c r="A1080" t="s">
        <v>3631</v>
      </c>
      <c r="B1080" t="s">
        <v>1349</v>
      </c>
      <c r="C1080" t="s">
        <v>1424</v>
      </c>
      <c r="D1080" t="s">
        <v>1349</v>
      </c>
      <c r="E1080" t="s">
        <v>1349</v>
      </c>
      <c r="F1080" t="s">
        <v>1349</v>
      </c>
      <c r="G1080">
        <v>1.26E-2</v>
      </c>
      <c r="H1080" t="s">
        <v>3260</v>
      </c>
      <c r="I1080" t="s">
        <v>1349</v>
      </c>
    </row>
    <row r="1081" spans="1:9" x14ac:dyDescent="0.25">
      <c r="A1081" t="s">
        <v>3632</v>
      </c>
      <c r="B1081" t="s">
        <v>1349</v>
      </c>
      <c r="C1081" t="s">
        <v>1399</v>
      </c>
      <c r="D1081" t="s">
        <v>1349</v>
      </c>
      <c r="E1081" t="s">
        <v>1349</v>
      </c>
      <c r="F1081" t="s">
        <v>1349</v>
      </c>
      <c r="G1081">
        <v>1.26E-2</v>
      </c>
      <c r="H1081" t="s">
        <v>3027</v>
      </c>
      <c r="I1081" t="s">
        <v>1349</v>
      </c>
    </row>
    <row r="1082" spans="1:9" x14ac:dyDescent="0.25">
      <c r="A1082" t="s">
        <v>3633</v>
      </c>
      <c r="B1082" t="s">
        <v>1349</v>
      </c>
      <c r="C1082" t="s">
        <v>1395</v>
      </c>
      <c r="D1082" t="s">
        <v>1349</v>
      </c>
      <c r="E1082" t="s">
        <v>1349</v>
      </c>
      <c r="F1082" t="s">
        <v>1349</v>
      </c>
      <c r="G1082">
        <v>1.26E-2</v>
      </c>
      <c r="H1082" t="s">
        <v>3634</v>
      </c>
      <c r="I1082" t="s">
        <v>1349</v>
      </c>
    </row>
    <row r="1083" spans="1:9" x14ac:dyDescent="0.25">
      <c r="A1083" t="s">
        <v>3635</v>
      </c>
      <c r="B1083" t="s">
        <v>1349</v>
      </c>
      <c r="C1083" t="s">
        <v>1387</v>
      </c>
      <c r="D1083" t="s">
        <v>1349</v>
      </c>
      <c r="E1083" t="s">
        <v>1349</v>
      </c>
      <c r="F1083" t="s">
        <v>1349</v>
      </c>
      <c r="G1083">
        <v>1.26E-2</v>
      </c>
      <c r="H1083" t="s">
        <v>2814</v>
      </c>
      <c r="I1083" t="s">
        <v>1349</v>
      </c>
    </row>
    <row r="1084" spans="1:9" x14ac:dyDescent="0.25">
      <c r="A1084" t="s">
        <v>3636</v>
      </c>
      <c r="B1084" t="s">
        <v>1349</v>
      </c>
      <c r="C1084" t="s">
        <v>1395</v>
      </c>
      <c r="D1084" t="s">
        <v>1349</v>
      </c>
      <c r="E1084" t="s">
        <v>1349</v>
      </c>
      <c r="F1084" t="s">
        <v>1349</v>
      </c>
      <c r="G1084">
        <v>1.26E-2</v>
      </c>
      <c r="H1084" t="s">
        <v>2458</v>
      </c>
      <c r="I1084" t="s">
        <v>1349</v>
      </c>
    </row>
    <row r="1085" spans="1:9" x14ac:dyDescent="0.25">
      <c r="A1085" t="s">
        <v>3637</v>
      </c>
      <c r="B1085" t="s">
        <v>1349</v>
      </c>
      <c r="C1085" t="s">
        <v>1399</v>
      </c>
      <c r="D1085" t="s">
        <v>1349</v>
      </c>
      <c r="E1085" t="s">
        <v>1349</v>
      </c>
      <c r="F1085" t="s">
        <v>1349</v>
      </c>
      <c r="G1085">
        <v>1.26E-2</v>
      </c>
      <c r="H1085" t="s">
        <v>3638</v>
      </c>
      <c r="I1085" t="s">
        <v>1349</v>
      </c>
    </row>
    <row r="1086" spans="1:9" x14ac:dyDescent="0.25">
      <c r="A1086" t="s">
        <v>3639</v>
      </c>
      <c r="B1086" t="s">
        <v>1349</v>
      </c>
      <c r="C1086" t="s">
        <v>1408</v>
      </c>
      <c r="D1086" t="s">
        <v>1349</v>
      </c>
      <c r="E1086" t="s">
        <v>1349</v>
      </c>
      <c r="F1086" t="s">
        <v>1349</v>
      </c>
      <c r="G1086">
        <v>1.26E-2</v>
      </c>
      <c r="H1086" t="s">
        <v>3640</v>
      </c>
      <c r="I1086" t="s">
        <v>1349</v>
      </c>
    </row>
    <row r="1087" spans="1:9" x14ac:dyDescent="0.25">
      <c r="A1087" t="s">
        <v>3641</v>
      </c>
      <c r="B1087" t="s">
        <v>1349</v>
      </c>
      <c r="C1087" t="s">
        <v>1387</v>
      </c>
      <c r="D1087" t="s">
        <v>1349</v>
      </c>
      <c r="E1087" t="s">
        <v>1349</v>
      </c>
      <c r="F1087" t="s">
        <v>1349</v>
      </c>
      <c r="G1087">
        <v>1.26E-2</v>
      </c>
      <c r="H1087" t="s">
        <v>2834</v>
      </c>
      <c r="I1087" t="s">
        <v>1349</v>
      </c>
    </row>
    <row r="1088" spans="1:9" x14ac:dyDescent="0.25">
      <c r="A1088" t="s">
        <v>3642</v>
      </c>
      <c r="B1088" t="s">
        <v>1349</v>
      </c>
      <c r="C1088" t="s">
        <v>1399</v>
      </c>
      <c r="D1088" t="s">
        <v>1349</v>
      </c>
      <c r="E1088" t="s">
        <v>1349</v>
      </c>
      <c r="F1088" t="s">
        <v>1349</v>
      </c>
      <c r="G1088">
        <v>1.26E-2</v>
      </c>
      <c r="H1088" t="s">
        <v>2482</v>
      </c>
      <c r="I1088" t="s">
        <v>1349</v>
      </c>
    </row>
    <row r="1089" spans="1:9" x14ac:dyDescent="0.25">
      <c r="A1089" t="s">
        <v>3643</v>
      </c>
      <c r="B1089" t="s">
        <v>1349</v>
      </c>
      <c r="C1089" t="s">
        <v>1408</v>
      </c>
      <c r="D1089" t="s">
        <v>1349</v>
      </c>
      <c r="E1089" t="s">
        <v>1349</v>
      </c>
      <c r="F1089" t="s">
        <v>1349</v>
      </c>
      <c r="G1089">
        <v>1.26E-2</v>
      </c>
      <c r="H1089" t="s">
        <v>3644</v>
      </c>
      <c r="I1089" t="s">
        <v>1349</v>
      </c>
    </row>
    <row r="1090" spans="1:9" x14ac:dyDescent="0.25">
      <c r="A1090" t="s">
        <v>3645</v>
      </c>
      <c r="B1090" t="s">
        <v>1349</v>
      </c>
      <c r="C1090" t="s">
        <v>2176</v>
      </c>
      <c r="D1090" t="s">
        <v>1349</v>
      </c>
      <c r="E1090" t="s">
        <v>1349</v>
      </c>
      <c r="F1090" t="s">
        <v>1349</v>
      </c>
      <c r="G1090">
        <v>1.26E-2</v>
      </c>
      <c r="H1090" t="s">
        <v>3646</v>
      </c>
      <c r="I1090" t="s">
        <v>1349</v>
      </c>
    </row>
    <row r="1091" spans="1:9" x14ac:dyDescent="0.25">
      <c r="A1091" t="s">
        <v>3647</v>
      </c>
      <c r="B1091" t="s">
        <v>1349</v>
      </c>
      <c r="C1091" t="s">
        <v>1387</v>
      </c>
      <c r="D1091" t="s">
        <v>1349</v>
      </c>
      <c r="E1091" t="s">
        <v>1349</v>
      </c>
      <c r="F1091" t="s">
        <v>1349</v>
      </c>
      <c r="G1091">
        <v>1.26E-2</v>
      </c>
      <c r="H1091" t="s">
        <v>3648</v>
      </c>
      <c r="I1091" t="s">
        <v>1349</v>
      </c>
    </row>
    <row r="1092" spans="1:9" x14ac:dyDescent="0.25">
      <c r="A1092" t="s">
        <v>3649</v>
      </c>
      <c r="B1092" t="s">
        <v>1349</v>
      </c>
      <c r="C1092" t="s">
        <v>1395</v>
      </c>
      <c r="D1092" t="s">
        <v>1349</v>
      </c>
      <c r="E1092" t="s">
        <v>1349</v>
      </c>
      <c r="F1092" t="s">
        <v>1349</v>
      </c>
      <c r="G1092">
        <v>1.26E-2</v>
      </c>
      <c r="H1092" t="s">
        <v>3027</v>
      </c>
      <c r="I1092" t="s">
        <v>1349</v>
      </c>
    </row>
    <row r="1093" spans="1:9" x14ac:dyDescent="0.25">
      <c r="A1093" t="s">
        <v>3650</v>
      </c>
      <c r="B1093" t="s">
        <v>1349</v>
      </c>
      <c r="C1093" t="s">
        <v>1481</v>
      </c>
      <c r="D1093" t="s">
        <v>1349</v>
      </c>
      <c r="E1093" t="s">
        <v>1349</v>
      </c>
      <c r="F1093" t="s">
        <v>1349</v>
      </c>
      <c r="G1093">
        <v>1.26E-2</v>
      </c>
      <c r="H1093" t="s">
        <v>2458</v>
      </c>
      <c r="I1093" t="s">
        <v>1349</v>
      </c>
    </row>
    <row r="1094" spans="1:9" x14ac:dyDescent="0.25">
      <c r="A1094" t="s">
        <v>3651</v>
      </c>
      <c r="B1094" t="s">
        <v>1349</v>
      </c>
      <c r="C1094" t="s">
        <v>1371</v>
      </c>
      <c r="D1094" t="s">
        <v>1349</v>
      </c>
      <c r="E1094" t="s">
        <v>1349</v>
      </c>
      <c r="F1094" t="s">
        <v>1349</v>
      </c>
      <c r="G1094">
        <v>1.26E-2</v>
      </c>
      <c r="H1094" t="s">
        <v>2479</v>
      </c>
      <c r="I1094" t="s">
        <v>1349</v>
      </c>
    </row>
    <row r="1095" spans="1:9" x14ac:dyDescent="0.25">
      <c r="A1095" t="s">
        <v>3652</v>
      </c>
      <c r="B1095" t="s">
        <v>1349</v>
      </c>
      <c r="C1095" t="s">
        <v>1525</v>
      </c>
      <c r="D1095" t="s">
        <v>1349</v>
      </c>
      <c r="E1095" t="s">
        <v>1349</v>
      </c>
      <c r="F1095" t="s">
        <v>1349</v>
      </c>
      <c r="G1095">
        <v>1.26E-2</v>
      </c>
      <c r="H1095" t="s">
        <v>3266</v>
      </c>
      <c r="I1095" t="s">
        <v>1349</v>
      </c>
    </row>
    <row r="1096" spans="1:9" x14ac:dyDescent="0.25">
      <c r="A1096" t="s">
        <v>3653</v>
      </c>
      <c r="B1096" t="s">
        <v>1349</v>
      </c>
      <c r="C1096" t="s">
        <v>1364</v>
      </c>
      <c r="D1096" t="s">
        <v>1349</v>
      </c>
      <c r="E1096" t="s">
        <v>1349</v>
      </c>
      <c r="F1096" t="s">
        <v>1349</v>
      </c>
      <c r="G1096">
        <v>1.26E-2</v>
      </c>
      <c r="H1096" t="s">
        <v>3654</v>
      </c>
      <c r="I1096" t="s">
        <v>1349</v>
      </c>
    </row>
    <row r="1097" spans="1:9" x14ac:dyDescent="0.25">
      <c r="A1097" t="s">
        <v>3655</v>
      </c>
      <c r="B1097" t="s">
        <v>1349</v>
      </c>
      <c r="C1097" t="s">
        <v>1462</v>
      </c>
      <c r="D1097" t="s">
        <v>1349</v>
      </c>
      <c r="E1097" t="s">
        <v>1349</v>
      </c>
      <c r="F1097" t="s">
        <v>1349</v>
      </c>
      <c r="G1097">
        <v>1.26E-2</v>
      </c>
      <c r="H1097" t="s">
        <v>2458</v>
      </c>
      <c r="I1097" t="s">
        <v>1349</v>
      </c>
    </row>
    <row r="1098" spans="1:9" x14ac:dyDescent="0.25">
      <c r="A1098" t="s">
        <v>3656</v>
      </c>
      <c r="B1098" t="s">
        <v>1349</v>
      </c>
      <c r="C1098" t="s">
        <v>1364</v>
      </c>
      <c r="D1098" t="s">
        <v>1349</v>
      </c>
      <c r="E1098" t="s">
        <v>1349</v>
      </c>
      <c r="F1098" t="s">
        <v>1349</v>
      </c>
      <c r="G1098">
        <v>1.26E-2</v>
      </c>
      <c r="H1098" t="s">
        <v>3657</v>
      </c>
      <c r="I1098" t="s">
        <v>1349</v>
      </c>
    </row>
    <row r="1099" spans="1:9" x14ac:dyDescent="0.25">
      <c r="A1099" t="s">
        <v>3658</v>
      </c>
      <c r="B1099" t="s">
        <v>1349</v>
      </c>
      <c r="C1099" t="s">
        <v>1462</v>
      </c>
      <c r="D1099" t="s">
        <v>1349</v>
      </c>
      <c r="E1099" t="s">
        <v>1349</v>
      </c>
      <c r="F1099" t="s">
        <v>1349</v>
      </c>
      <c r="G1099">
        <v>1.26E-2</v>
      </c>
      <c r="H1099" t="s">
        <v>3659</v>
      </c>
      <c r="I1099" t="s">
        <v>1349</v>
      </c>
    </row>
    <row r="1100" spans="1:9" x14ac:dyDescent="0.25">
      <c r="A1100" t="s">
        <v>3660</v>
      </c>
      <c r="B1100" t="s">
        <v>1349</v>
      </c>
      <c r="C1100" t="s">
        <v>2179</v>
      </c>
      <c r="D1100" t="s">
        <v>1349</v>
      </c>
      <c r="E1100" t="s">
        <v>1349</v>
      </c>
      <c r="F1100" t="s">
        <v>1349</v>
      </c>
      <c r="G1100">
        <v>1.26E-2</v>
      </c>
      <c r="H1100" t="s">
        <v>3661</v>
      </c>
      <c r="I1100" t="s">
        <v>1349</v>
      </c>
    </row>
    <row r="1101" spans="1:9" x14ac:dyDescent="0.25">
      <c r="A1101" t="s">
        <v>3662</v>
      </c>
      <c r="B1101" t="s">
        <v>1349</v>
      </c>
      <c r="C1101" t="s">
        <v>2179</v>
      </c>
      <c r="D1101" t="s">
        <v>1349</v>
      </c>
      <c r="E1101" t="s">
        <v>1349</v>
      </c>
      <c r="F1101" t="s">
        <v>1349</v>
      </c>
      <c r="G1101">
        <v>1.26E-2</v>
      </c>
      <c r="H1101" t="s">
        <v>3663</v>
      </c>
      <c r="I1101" t="s">
        <v>1349</v>
      </c>
    </row>
    <row r="1102" spans="1:9" x14ac:dyDescent="0.25">
      <c r="A1102" t="s">
        <v>3664</v>
      </c>
      <c r="B1102" t="s">
        <v>1349</v>
      </c>
      <c r="C1102" t="s">
        <v>1364</v>
      </c>
      <c r="D1102" t="s">
        <v>1349</v>
      </c>
      <c r="E1102" t="s">
        <v>1349</v>
      </c>
      <c r="F1102" t="s">
        <v>1349</v>
      </c>
      <c r="G1102">
        <v>1.26E-2</v>
      </c>
      <c r="H1102" t="s">
        <v>2458</v>
      </c>
      <c r="I1102" t="s">
        <v>1349</v>
      </c>
    </row>
    <row r="1103" spans="1:9" x14ac:dyDescent="0.25">
      <c r="A1103" t="s">
        <v>3665</v>
      </c>
      <c r="B1103" t="s">
        <v>1349</v>
      </c>
      <c r="C1103" t="s">
        <v>1364</v>
      </c>
      <c r="D1103" t="s">
        <v>1349</v>
      </c>
      <c r="E1103" t="s">
        <v>1349</v>
      </c>
      <c r="F1103" t="s">
        <v>1349</v>
      </c>
      <c r="G1103">
        <v>1.26E-2</v>
      </c>
      <c r="H1103" t="s">
        <v>2945</v>
      </c>
      <c r="I1103" t="s">
        <v>1349</v>
      </c>
    </row>
    <row r="1104" spans="1:9" x14ac:dyDescent="0.25">
      <c r="A1104" t="s">
        <v>3666</v>
      </c>
      <c r="B1104" t="s">
        <v>1349</v>
      </c>
      <c r="C1104" t="s">
        <v>1364</v>
      </c>
      <c r="D1104" t="s">
        <v>1349</v>
      </c>
      <c r="E1104" t="s">
        <v>1349</v>
      </c>
      <c r="F1104" t="s">
        <v>1349</v>
      </c>
      <c r="G1104">
        <v>1.26E-2</v>
      </c>
      <c r="H1104" t="s">
        <v>2472</v>
      </c>
      <c r="I1104" t="s">
        <v>1349</v>
      </c>
    </row>
    <row r="1105" spans="1:9" x14ac:dyDescent="0.25">
      <c r="A1105" t="s">
        <v>3667</v>
      </c>
      <c r="B1105" t="s">
        <v>1349</v>
      </c>
      <c r="C1105" t="s">
        <v>2179</v>
      </c>
      <c r="D1105" t="s">
        <v>1349</v>
      </c>
      <c r="E1105">
        <v>1.992</v>
      </c>
      <c r="F1105" t="s">
        <v>1356</v>
      </c>
      <c r="G1105">
        <v>1.3100000000000001E-2</v>
      </c>
      <c r="H1105" t="s">
        <v>3668</v>
      </c>
      <c r="I1105" t="s">
        <v>1349</v>
      </c>
    </row>
    <row r="1106" spans="1:9" x14ac:dyDescent="0.25">
      <c r="A1106" t="s">
        <v>3669</v>
      </c>
      <c r="B1106" t="s">
        <v>1349</v>
      </c>
      <c r="C1106" t="s">
        <v>1355</v>
      </c>
      <c r="D1106" t="s">
        <v>1349</v>
      </c>
      <c r="E1106" t="s">
        <v>1349</v>
      </c>
      <c r="F1106" t="s">
        <v>1349</v>
      </c>
      <c r="G1106">
        <v>1.38E-2</v>
      </c>
      <c r="H1106" t="s">
        <v>3670</v>
      </c>
      <c r="I1106" t="s">
        <v>1349</v>
      </c>
    </row>
    <row r="1107" spans="1:9" x14ac:dyDescent="0.25">
      <c r="A1107" t="s">
        <v>3671</v>
      </c>
      <c r="B1107" t="s">
        <v>1349</v>
      </c>
      <c r="C1107" t="s">
        <v>1355</v>
      </c>
      <c r="D1107" t="s">
        <v>1349</v>
      </c>
      <c r="E1107" t="s">
        <v>1349</v>
      </c>
      <c r="F1107" t="s">
        <v>1349</v>
      </c>
      <c r="G1107">
        <v>1.38E-2</v>
      </c>
      <c r="H1107" t="s">
        <v>3672</v>
      </c>
      <c r="I1107" t="s">
        <v>1349</v>
      </c>
    </row>
    <row r="1108" spans="1:9" x14ac:dyDescent="0.25">
      <c r="A1108" t="s">
        <v>3673</v>
      </c>
      <c r="B1108" t="s">
        <v>1349</v>
      </c>
      <c r="C1108" t="s">
        <v>1378</v>
      </c>
      <c r="D1108" t="s">
        <v>1349</v>
      </c>
      <c r="E1108" t="s">
        <v>1349</v>
      </c>
      <c r="F1108" t="s">
        <v>1349</v>
      </c>
      <c r="G1108">
        <v>1.38E-2</v>
      </c>
      <c r="H1108" t="s">
        <v>3674</v>
      </c>
      <c r="I1108" t="s">
        <v>1349</v>
      </c>
    </row>
    <row r="1109" spans="1:9" x14ac:dyDescent="0.25">
      <c r="A1109" t="s">
        <v>3675</v>
      </c>
      <c r="B1109" t="s">
        <v>1349</v>
      </c>
      <c r="C1109" t="s">
        <v>1525</v>
      </c>
      <c r="D1109" t="s">
        <v>1349</v>
      </c>
      <c r="E1109" t="s">
        <v>1349</v>
      </c>
      <c r="F1109" t="s">
        <v>1349</v>
      </c>
      <c r="G1109">
        <v>1.38E-2</v>
      </c>
      <c r="H1109" t="s">
        <v>3676</v>
      </c>
      <c r="I1109" t="s">
        <v>1349</v>
      </c>
    </row>
    <row r="1110" spans="1:9" x14ac:dyDescent="0.25">
      <c r="A1110" t="s">
        <v>3677</v>
      </c>
      <c r="B1110" t="s">
        <v>1349</v>
      </c>
      <c r="C1110" t="s">
        <v>1371</v>
      </c>
      <c r="D1110" t="s">
        <v>1349</v>
      </c>
      <c r="E1110" t="s">
        <v>1349</v>
      </c>
      <c r="F1110" t="s">
        <v>1349</v>
      </c>
      <c r="G1110">
        <v>1.38E-2</v>
      </c>
      <c r="H1110" t="s">
        <v>3678</v>
      </c>
      <c r="I1110" t="s">
        <v>1349</v>
      </c>
    </row>
    <row r="1111" spans="1:9" x14ac:dyDescent="0.25">
      <c r="A1111" t="s">
        <v>3679</v>
      </c>
      <c r="B1111" t="s">
        <v>1349</v>
      </c>
      <c r="C1111" t="s">
        <v>1371</v>
      </c>
      <c r="D1111" t="s">
        <v>1349</v>
      </c>
      <c r="E1111" t="s">
        <v>1349</v>
      </c>
      <c r="F1111" t="s">
        <v>1349</v>
      </c>
      <c r="G1111">
        <v>1.38E-2</v>
      </c>
      <c r="H1111" t="s">
        <v>3680</v>
      </c>
      <c r="I1111" t="s">
        <v>1349</v>
      </c>
    </row>
    <row r="1112" spans="1:9" x14ac:dyDescent="0.25">
      <c r="A1112" t="s">
        <v>3681</v>
      </c>
      <c r="B1112" t="s">
        <v>1349</v>
      </c>
      <c r="C1112" t="s">
        <v>1364</v>
      </c>
      <c r="D1112" t="s">
        <v>1349</v>
      </c>
      <c r="E1112">
        <v>-0.317</v>
      </c>
      <c r="F1112" t="s">
        <v>1349</v>
      </c>
      <c r="G1112">
        <v>1.4E-2</v>
      </c>
      <c r="H1112" t="s">
        <v>3682</v>
      </c>
      <c r="I1112" t="s">
        <v>1349</v>
      </c>
    </row>
    <row r="1113" spans="1:9" x14ac:dyDescent="0.25">
      <c r="A1113" t="s">
        <v>3683</v>
      </c>
      <c r="B1113" t="s">
        <v>1349</v>
      </c>
      <c r="C1113" t="s">
        <v>1408</v>
      </c>
      <c r="D1113" t="s">
        <v>1349</v>
      </c>
      <c r="E1113">
        <v>-6.2E-2</v>
      </c>
      <c r="F1113" t="s">
        <v>1356</v>
      </c>
      <c r="G1113">
        <v>1.5100000000000001E-2</v>
      </c>
      <c r="H1113" t="s">
        <v>3684</v>
      </c>
      <c r="I1113" t="s">
        <v>1349</v>
      </c>
    </row>
    <row r="1114" spans="1:9" x14ac:dyDescent="0.25">
      <c r="A1114" t="s">
        <v>3685</v>
      </c>
      <c r="B1114" t="s">
        <v>1349</v>
      </c>
      <c r="C1114" t="s">
        <v>1408</v>
      </c>
      <c r="D1114" t="s">
        <v>1349</v>
      </c>
      <c r="E1114" t="s">
        <v>1349</v>
      </c>
      <c r="F1114" t="s">
        <v>1349</v>
      </c>
      <c r="G1114">
        <v>1.5299999999999999E-2</v>
      </c>
      <c r="H1114" t="s">
        <v>3686</v>
      </c>
      <c r="I1114" t="s">
        <v>1349</v>
      </c>
    </row>
    <row r="1115" spans="1:9" x14ac:dyDescent="0.25">
      <c r="A1115" t="s">
        <v>3687</v>
      </c>
      <c r="B1115" t="s">
        <v>1349</v>
      </c>
      <c r="C1115" t="s">
        <v>1371</v>
      </c>
      <c r="D1115" t="s">
        <v>1349</v>
      </c>
      <c r="E1115" t="s">
        <v>1349</v>
      </c>
      <c r="F1115" t="s">
        <v>1349</v>
      </c>
      <c r="G1115">
        <v>1.5299999999999999E-2</v>
      </c>
      <c r="H1115" t="s">
        <v>3688</v>
      </c>
      <c r="I1115" t="s">
        <v>1349</v>
      </c>
    </row>
    <row r="1116" spans="1:9" x14ac:dyDescent="0.25">
      <c r="A1116" t="s">
        <v>3689</v>
      </c>
      <c r="B1116" t="s">
        <v>1349</v>
      </c>
      <c r="C1116" t="s">
        <v>1371</v>
      </c>
      <c r="D1116" t="s">
        <v>1349</v>
      </c>
      <c r="E1116" t="s">
        <v>1349</v>
      </c>
      <c r="F1116" t="s">
        <v>1349</v>
      </c>
      <c r="G1116">
        <v>1.5299999999999999E-2</v>
      </c>
      <c r="H1116" t="s">
        <v>3690</v>
      </c>
      <c r="I1116" t="s">
        <v>1349</v>
      </c>
    </row>
    <row r="1117" spans="1:9" x14ac:dyDescent="0.25">
      <c r="A1117" t="s">
        <v>3691</v>
      </c>
      <c r="B1117" t="s">
        <v>1349</v>
      </c>
      <c r="C1117" t="s">
        <v>1355</v>
      </c>
      <c r="D1117" t="s">
        <v>1349</v>
      </c>
      <c r="E1117" t="s">
        <v>1349</v>
      </c>
      <c r="F1117" t="s">
        <v>1349</v>
      </c>
      <c r="G1117">
        <v>1.55E-2</v>
      </c>
      <c r="H1117" t="s">
        <v>3692</v>
      </c>
      <c r="I1117" t="s">
        <v>1349</v>
      </c>
    </row>
    <row r="1118" spans="1:9" x14ac:dyDescent="0.25">
      <c r="A1118" t="s">
        <v>3693</v>
      </c>
      <c r="B1118" t="s">
        <v>1349</v>
      </c>
      <c r="C1118" t="s">
        <v>1378</v>
      </c>
      <c r="D1118" t="s">
        <v>1349</v>
      </c>
      <c r="E1118" t="s">
        <v>1349</v>
      </c>
      <c r="F1118" t="s">
        <v>1349</v>
      </c>
      <c r="G1118">
        <v>1.55E-2</v>
      </c>
      <c r="H1118" t="s">
        <v>3694</v>
      </c>
      <c r="I1118" t="s">
        <v>1349</v>
      </c>
    </row>
    <row r="1119" spans="1:9" x14ac:dyDescent="0.25">
      <c r="A1119" t="s">
        <v>3695</v>
      </c>
      <c r="B1119" t="s">
        <v>1349</v>
      </c>
      <c r="C1119" t="s">
        <v>1355</v>
      </c>
      <c r="D1119" t="s">
        <v>1349</v>
      </c>
      <c r="E1119" t="s">
        <v>1349</v>
      </c>
      <c r="F1119" t="s">
        <v>1349</v>
      </c>
      <c r="G1119">
        <v>1.55E-2</v>
      </c>
      <c r="H1119" t="s">
        <v>2770</v>
      </c>
      <c r="I1119" t="s">
        <v>1349</v>
      </c>
    </row>
    <row r="1120" spans="1:9" x14ac:dyDescent="0.25">
      <c r="A1120" t="s">
        <v>3696</v>
      </c>
      <c r="B1120" t="s">
        <v>1349</v>
      </c>
      <c r="C1120" t="s">
        <v>1371</v>
      </c>
      <c r="D1120" t="s">
        <v>1349</v>
      </c>
      <c r="E1120" t="s">
        <v>1349</v>
      </c>
      <c r="F1120" t="s">
        <v>1349</v>
      </c>
      <c r="G1120">
        <v>1.55E-2</v>
      </c>
      <c r="H1120" t="s">
        <v>3116</v>
      </c>
      <c r="I1120" t="s">
        <v>1349</v>
      </c>
    </row>
    <row r="1121" spans="1:9" x14ac:dyDescent="0.25">
      <c r="A1121" t="s">
        <v>3697</v>
      </c>
      <c r="B1121" t="s">
        <v>1349</v>
      </c>
      <c r="C1121" t="s">
        <v>1399</v>
      </c>
      <c r="D1121" t="s">
        <v>1349</v>
      </c>
      <c r="E1121" t="s">
        <v>1349</v>
      </c>
      <c r="F1121" t="s">
        <v>1349</v>
      </c>
      <c r="G1121">
        <v>1.55E-2</v>
      </c>
      <c r="H1121" t="s">
        <v>3698</v>
      </c>
      <c r="I1121" t="s">
        <v>1349</v>
      </c>
    </row>
    <row r="1122" spans="1:9" x14ac:dyDescent="0.25">
      <c r="A1122" t="s">
        <v>3699</v>
      </c>
      <c r="B1122" t="s">
        <v>1349</v>
      </c>
      <c r="C1122" t="s">
        <v>1364</v>
      </c>
      <c r="D1122" t="s">
        <v>1349</v>
      </c>
      <c r="E1122" t="s">
        <v>1349</v>
      </c>
      <c r="F1122" t="s">
        <v>1349</v>
      </c>
      <c r="G1122">
        <v>1.55E-2</v>
      </c>
      <c r="H1122" t="s">
        <v>3700</v>
      </c>
      <c r="I1122" t="s">
        <v>1349</v>
      </c>
    </row>
    <row r="1123" spans="1:9" x14ac:dyDescent="0.25">
      <c r="A1123" t="s">
        <v>3701</v>
      </c>
      <c r="B1123" t="s">
        <v>1349</v>
      </c>
      <c r="C1123" t="s">
        <v>2122</v>
      </c>
      <c r="D1123" t="s">
        <v>1349</v>
      </c>
      <c r="E1123" t="s">
        <v>1349</v>
      </c>
      <c r="F1123" t="s">
        <v>1349</v>
      </c>
      <c r="G1123">
        <v>1.55E-2</v>
      </c>
      <c r="H1123" t="s">
        <v>2812</v>
      </c>
      <c r="I1123" t="s">
        <v>1349</v>
      </c>
    </row>
    <row r="1124" spans="1:9" x14ac:dyDescent="0.25">
      <c r="A1124" t="s">
        <v>3702</v>
      </c>
      <c r="B1124" t="s">
        <v>1349</v>
      </c>
      <c r="C1124" t="s">
        <v>1387</v>
      </c>
      <c r="D1124" t="s">
        <v>1349</v>
      </c>
      <c r="E1124" t="s">
        <v>1349</v>
      </c>
      <c r="F1124" t="s">
        <v>1349</v>
      </c>
      <c r="G1124">
        <v>1.55E-2</v>
      </c>
      <c r="H1124" t="s">
        <v>3703</v>
      </c>
      <c r="I1124" t="s">
        <v>1349</v>
      </c>
    </row>
    <row r="1125" spans="1:9" x14ac:dyDescent="0.25">
      <c r="A1125" t="s">
        <v>3704</v>
      </c>
      <c r="B1125" t="s">
        <v>1349</v>
      </c>
      <c r="C1125" t="s">
        <v>2122</v>
      </c>
      <c r="D1125" t="s">
        <v>1349</v>
      </c>
      <c r="E1125" t="s">
        <v>1349</v>
      </c>
      <c r="F1125" t="s">
        <v>1349</v>
      </c>
      <c r="G1125">
        <v>1.55E-2</v>
      </c>
      <c r="H1125" t="s">
        <v>2812</v>
      </c>
      <c r="I1125" t="s">
        <v>1349</v>
      </c>
    </row>
    <row r="1126" spans="1:9" x14ac:dyDescent="0.25">
      <c r="A1126" t="s">
        <v>3705</v>
      </c>
      <c r="B1126" t="s">
        <v>1349</v>
      </c>
      <c r="C1126" t="s">
        <v>2091</v>
      </c>
      <c r="D1126" t="s">
        <v>1349</v>
      </c>
      <c r="E1126" t="s">
        <v>1349</v>
      </c>
      <c r="F1126" t="s">
        <v>1349</v>
      </c>
      <c r="G1126">
        <v>1.55E-2</v>
      </c>
      <c r="H1126" t="s">
        <v>3268</v>
      </c>
      <c r="I1126" t="s">
        <v>1349</v>
      </c>
    </row>
    <row r="1127" spans="1:9" x14ac:dyDescent="0.25">
      <c r="A1127" t="s">
        <v>3706</v>
      </c>
      <c r="B1127" t="s">
        <v>1349</v>
      </c>
      <c r="C1127" t="s">
        <v>2176</v>
      </c>
      <c r="D1127" t="s">
        <v>1349</v>
      </c>
      <c r="E1127" t="s">
        <v>1349</v>
      </c>
      <c r="F1127" t="s">
        <v>1349</v>
      </c>
      <c r="G1127">
        <v>1.55E-2</v>
      </c>
      <c r="H1127" t="s">
        <v>3185</v>
      </c>
      <c r="I1127" t="s">
        <v>1349</v>
      </c>
    </row>
    <row r="1128" spans="1:9" x14ac:dyDescent="0.25">
      <c r="A1128" t="s">
        <v>3707</v>
      </c>
      <c r="B1128">
        <v>1.696</v>
      </c>
      <c r="C1128" t="s">
        <v>1424</v>
      </c>
      <c r="D1128" t="s">
        <v>1349</v>
      </c>
      <c r="E1128" t="s">
        <v>1349</v>
      </c>
      <c r="F1128" t="s">
        <v>1349</v>
      </c>
      <c r="G1128">
        <v>1.55E-2</v>
      </c>
      <c r="H1128" t="s">
        <v>2458</v>
      </c>
      <c r="I1128" t="s">
        <v>1349</v>
      </c>
    </row>
    <row r="1129" spans="1:9" x14ac:dyDescent="0.25">
      <c r="A1129" t="s">
        <v>3708</v>
      </c>
      <c r="B1129" t="s">
        <v>1349</v>
      </c>
      <c r="C1129" t="s">
        <v>1399</v>
      </c>
      <c r="D1129" t="s">
        <v>1349</v>
      </c>
      <c r="E1129" t="s">
        <v>1349</v>
      </c>
      <c r="F1129" t="s">
        <v>1349</v>
      </c>
      <c r="G1129">
        <v>1.55E-2</v>
      </c>
      <c r="H1129" t="s">
        <v>2456</v>
      </c>
      <c r="I1129" t="s">
        <v>1349</v>
      </c>
    </row>
    <row r="1130" spans="1:9" x14ac:dyDescent="0.25">
      <c r="A1130" t="s">
        <v>3709</v>
      </c>
      <c r="B1130" t="s">
        <v>1349</v>
      </c>
      <c r="C1130" t="s">
        <v>1399</v>
      </c>
      <c r="D1130" t="s">
        <v>1349</v>
      </c>
      <c r="E1130" t="s">
        <v>1349</v>
      </c>
      <c r="F1130" t="s">
        <v>1349</v>
      </c>
      <c r="G1130">
        <v>1.55E-2</v>
      </c>
      <c r="H1130" t="s">
        <v>3418</v>
      </c>
      <c r="I1130" t="s">
        <v>1349</v>
      </c>
    </row>
    <row r="1131" spans="1:9" x14ac:dyDescent="0.25">
      <c r="A1131" t="s">
        <v>3710</v>
      </c>
      <c r="B1131" t="s">
        <v>1349</v>
      </c>
      <c r="C1131" t="s">
        <v>1399</v>
      </c>
      <c r="D1131" t="s">
        <v>1349</v>
      </c>
      <c r="E1131" t="s">
        <v>1349</v>
      </c>
      <c r="F1131" t="s">
        <v>1349</v>
      </c>
      <c r="G1131">
        <v>1.55E-2</v>
      </c>
      <c r="H1131" t="s">
        <v>3711</v>
      </c>
      <c r="I1131" t="s">
        <v>1349</v>
      </c>
    </row>
    <row r="1132" spans="1:9" x14ac:dyDescent="0.25">
      <c r="A1132" t="s">
        <v>3712</v>
      </c>
      <c r="B1132" t="s">
        <v>1349</v>
      </c>
      <c r="C1132" t="s">
        <v>1364</v>
      </c>
      <c r="D1132" t="s">
        <v>1349</v>
      </c>
      <c r="E1132" t="s">
        <v>1349</v>
      </c>
      <c r="F1132" t="s">
        <v>1349</v>
      </c>
      <c r="G1132">
        <v>1.55E-2</v>
      </c>
      <c r="H1132" t="s">
        <v>3158</v>
      </c>
      <c r="I1132" t="s">
        <v>1349</v>
      </c>
    </row>
    <row r="1133" spans="1:9" x14ac:dyDescent="0.25">
      <c r="A1133" t="s">
        <v>3713</v>
      </c>
      <c r="B1133" t="s">
        <v>1349</v>
      </c>
      <c r="C1133" t="s">
        <v>1364</v>
      </c>
      <c r="D1133" t="s">
        <v>1349</v>
      </c>
      <c r="E1133" t="s">
        <v>1349</v>
      </c>
      <c r="F1133" t="s">
        <v>1349</v>
      </c>
      <c r="G1133">
        <v>1.55E-2</v>
      </c>
      <c r="H1133" t="s">
        <v>3714</v>
      </c>
      <c r="I1133" t="s">
        <v>1349</v>
      </c>
    </row>
    <row r="1134" spans="1:9" x14ac:dyDescent="0.25">
      <c r="A1134" t="s">
        <v>3715</v>
      </c>
      <c r="B1134" t="s">
        <v>1349</v>
      </c>
      <c r="C1134" t="s">
        <v>1462</v>
      </c>
      <c r="D1134" t="s">
        <v>1349</v>
      </c>
      <c r="E1134" t="s">
        <v>1349</v>
      </c>
      <c r="F1134" t="s">
        <v>1349</v>
      </c>
      <c r="G1134">
        <v>1.55E-2</v>
      </c>
      <c r="H1134" t="s">
        <v>3260</v>
      </c>
      <c r="I1134" t="s">
        <v>1349</v>
      </c>
    </row>
    <row r="1135" spans="1:9" x14ac:dyDescent="0.25">
      <c r="A1135" t="s">
        <v>3716</v>
      </c>
      <c r="B1135" t="s">
        <v>1349</v>
      </c>
      <c r="C1135" t="s">
        <v>1462</v>
      </c>
      <c r="D1135" t="s">
        <v>1349</v>
      </c>
      <c r="E1135" t="s">
        <v>1349</v>
      </c>
      <c r="F1135" t="s">
        <v>1349</v>
      </c>
      <c r="G1135">
        <v>1.55E-2</v>
      </c>
      <c r="H1135" t="s">
        <v>3717</v>
      </c>
      <c r="I1135" t="s">
        <v>1349</v>
      </c>
    </row>
    <row r="1136" spans="1:9" x14ac:dyDescent="0.25">
      <c r="A1136" t="s">
        <v>3718</v>
      </c>
      <c r="B1136" t="s">
        <v>1349</v>
      </c>
      <c r="C1136" t="s">
        <v>1525</v>
      </c>
      <c r="D1136" t="s">
        <v>1349</v>
      </c>
      <c r="E1136" t="s">
        <v>1349</v>
      </c>
      <c r="F1136" t="s">
        <v>1349</v>
      </c>
      <c r="G1136">
        <v>1.55E-2</v>
      </c>
      <c r="H1136" t="s">
        <v>3719</v>
      </c>
      <c r="I1136" t="s">
        <v>1349</v>
      </c>
    </row>
    <row r="1137" spans="1:9" x14ac:dyDescent="0.25">
      <c r="A1137" t="s">
        <v>3720</v>
      </c>
      <c r="B1137" t="s">
        <v>1349</v>
      </c>
      <c r="C1137" t="s">
        <v>1364</v>
      </c>
      <c r="D1137" t="s">
        <v>1349</v>
      </c>
      <c r="E1137" t="s">
        <v>1349</v>
      </c>
      <c r="F1137" t="s">
        <v>1349</v>
      </c>
      <c r="G1137">
        <v>1.55E-2</v>
      </c>
      <c r="H1137" t="s">
        <v>3027</v>
      </c>
      <c r="I1137" t="s">
        <v>1349</v>
      </c>
    </row>
    <row r="1138" spans="1:9" x14ac:dyDescent="0.25">
      <c r="A1138" t="s">
        <v>3721</v>
      </c>
      <c r="B1138" t="s">
        <v>1349</v>
      </c>
      <c r="C1138" t="s">
        <v>1364</v>
      </c>
      <c r="D1138" t="s">
        <v>1349</v>
      </c>
      <c r="E1138" t="s">
        <v>1349</v>
      </c>
      <c r="F1138" t="s">
        <v>1349</v>
      </c>
      <c r="G1138">
        <v>1.55E-2</v>
      </c>
      <c r="H1138" t="s">
        <v>2982</v>
      </c>
      <c r="I1138" t="s">
        <v>1349</v>
      </c>
    </row>
    <row r="1139" spans="1:9" x14ac:dyDescent="0.25">
      <c r="A1139" t="s">
        <v>3722</v>
      </c>
      <c r="B1139" t="s">
        <v>1349</v>
      </c>
      <c r="C1139" t="s">
        <v>1525</v>
      </c>
      <c r="D1139" t="s">
        <v>1349</v>
      </c>
      <c r="E1139" t="s">
        <v>1349</v>
      </c>
      <c r="F1139" t="s">
        <v>1349</v>
      </c>
      <c r="G1139">
        <v>1.55E-2</v>
      </c>
      <c r="H1139" t="s">
        <v>2936</v>
      </c>
      <c r="I1139" t="s">
        <v>1349</v>
      </c>
    </row>
    <row r="1140" spans="1:9" x14ac:dyDescent="0.25">
      <c r="A1140" t="s">
        <v>3723</v>
      </c>
      <c r="B1140" t="s">
        <v>1349</v>
      </c>
      <c r="C1140" t="s">
        <v>1364</v>
      </c>
      <c r="D1140" t="s">
        <v>1349</v>
      </c>
      <c r="E1140" t="s">
        <v>1349</v>
      </c>
      <c r="F1140" t="s">
        <v>1349</v>
      </c>
      <c r="G1140">
        <v>1.55E-2</v>
      </c>
      <c r="H1140" t="s">
        <v>2838</v>
      </c>
      <c r="I1140" t="s">
        <v>1349</v>
      </c>
    </row>
    <row r="1141" spans="1:9" x14ac:dyDescent="0.25">
      <c r="A1141" t="s">
        <v>3724</v>
      </c>
      <c r="B1141" t="s">
        <v>1349</v>
      </c>
      <c r="C1141" t="s">
        <v>1378</v>
      </c>
      <c r="D1141" t="s">
        <v>1349</v>
      </c>
      <c r="E1141" t="s">
        <v>1349</v>
      </c>
      <c r="F1141" t="s">
        <v>1349</v>
      </c>
      <c r="G1141">
        <v>1.55E-2</v>
      </c>
      <c r="H1141" t="s">
        <v>3725</v>
      </c>
      <c r="I1141" t="s">
        <v>1349</v>
      </c>
    </row>
    <row r="1142" spans="1:9" x14ac:dyDescent="0.25">
      <c r="A1142" t="s">
        <v>3726</v>
      </c>
      <c r="B1142" t="s">
        <v>1349</v>
      </c>
      <c r="C1142" t="s">
        <v>1364</v>
      </c>
      <c r="D1142" t="s">
        <v>1349</v>
      </c>
      <c r="E1142" t="s">
        <v>1349</v>
      </c>
      <c r="F1142" t="s">
        <v>1349</v>
      </c>
      <c r="G1142">
        <v>1.55E-2</v>
      </c>
      <c r="H1142" t="s">
        <v>2477</v>
      </c>
      <c r="I1142" t="s">
        <v>1349</v>
      </c>
    </row>
    <row r="1143" spans="1:9" x14ac:dyDescent="0.25">
      <c r="A1143" t="s">
        <v>3727</v>
      </c>
      <c r="B1143" t="s">
        <v>1349</v>
      </c>
      <c r="C1143" t="s">
        <v>1355</v>
      </c>
      <c r="D1143" t="s">
        <v>1349</v>
      </c>
      <c r="E1143" t="s">
        <v>1349</v>
      </c>
      <c r="F1143" t="s">
        <v>1349</v>
      </c>
      <c r="G1143">
        <v>1.6899999999999998E-2</v>
      </c>
      <c r="H1143" t="s">
        <v>3728</v>
      </c>
      <c r="I1143" t="s">
        <v>1349</v>
      </c>
    </row>
    <row r="1144" spans="1:9" x14ac:dyDescent="0.25">
      <c r="A1144" t="s">
        <v>3729</v>
      </c>
      <c r="B1144" t="s">
        <v>1349</v>
      </c>
      <c r="C1144" t="s">
        <v>1395</v>
      </c>
      <c r="D1144" t="s">
        <v>1349</v>
      </c>
      <c r="E1144" t="s">
        <v>1349</v>
      </c>
      <c r="F1144" t="s">
        <v>1349</v>
      </c>
      <c r="G1144">
        <v>1.6899999999999998E-2</v>
      </c>
      <c r="H1144" t="s">
        <v>3730</v>
      </c>
      <c r="I1144" t="s">
        <v>1349</v>
      </c>
    </row>
    <row r="1145" spans="1:9" x14ac:dyDescent="0.25">
      <c r="A1145" t="s">
        <v>3731</v>
      </c>
      <c r="B1145" t="s">
        <v>1349</v>
      </c>
      <c r="C1145" t="s">
        <v>1350</v>
      </c>
      <c r="D1145" t="s">
        <v>1349</v>
      </c>
      <c r="E1145" t="s">
        <v>1349</v>
      </c>
      <c r="F1145" t="s">
        <v>1349</v>
      </c>
      <c r="G1145">
        <v>1.6899999999999998E-2</v>
      </c>
      <c r="H1145" t="s">
        <v>3732</v>
      </c>
      <c r="I1145" t="s">
        <v>1349</v>
      </c>
    </row>
    <row r="1146" spans="1:9" x14ac:dyDescent="0.25">
      <c r="A1146" t="s">
        <v>3733</v>
      </c>
      <c r="B1146" t="s">
        <v>1349</v>
      </c>
      <c r="C1146" t="s">
        <v>1350</v>
      </c>
      <c r="D1146" t="s">
        <v>1349</v>
      </c>
      <c r="E1146" t="s">
        <v>1349</v>
      </c>
      <c r="F1146" t="s">
        <v>1349</v>
      </c>
      <c r="G1146">
        <v>1.8499999999999999E-2</v>
      </c>
      <c r="H1146" t="s">
        <v>3734</v>
      </c>
      <c r="I1146" t="s">
        <v>1349</v>
      </c>
    </row>
    <row r="1147" spans="1:9" x14ac:dyDescent="0.25">
      <c r="A1147" t="s">
        <v>3735</v>
      </c>
      <c r="B1147" t="s">
        <v>1349</v>
      </c>
      <c r="C1147" t="s">
        <v>1481</v>
      </c>
      <c r="D1147" t="s">
        <v>1349</v>
      </c>
      <c r="E1147" t="s">
        <v>1349</v>
      </c>
      <c r="F1147" t="s">
        <v>1349</v>
      </c>
      <c r="G1147">
        <v>1.8499999999999999E-2</v>
      </c>
      <c r="H1147" t="s">
        <v>3736</v>
      </c>
      <c r="I1147" t="s">
        <v>1349</v>
      </c>
    </row>
    <row r="1148" spans="1:9" x14ac:dyDescent="0.25">
      <c r="A1148" t="s">
        <v>3737</v>
      </c>
      <c r="B1148" t="s">
        <v>1349</v>
      </c>
      <c r="C1148" t="s">
        <v>1525</v>
      </c>
      <c r="D1148" t="s">
        <v>1349</v>
      </c>
      <c r="E1148" t="s">
        <v>1349</v>
      </c>
      <c r="F1148" t="s">
        <v>1349</v>
      </c>
      <c r="G1148">
        <v>1.8700000000000001E-2</v>
      </c>
      <c r="H1148" t="s">
        <v>3700</v>
      </c>
      <c r="I1148" t="s">
        <v>1349</v>
      </c>
    </row>
    <row r="1149" spans="1:9" x14ac:dyDescent="0.25">
      <c r="A1149" t="s">
        <v>3738</v>
      </c>
      <c r="B1149" t="s">
        <v>1349</v>
      </c>
      <c r="C1149" t="s">
        <v>1371</v>
      </c>
      <c r="D1149" t="s">
        <v>1349</v>
      </c>
      <c r="E1149" t="s">
        <v>1349</v>
      </c>
      <c r="F1149" t="s">
        <v>1349</v>
      </c>
      <c r="G1149">
        <v>1.8700000000000001E-2</v>
      </c>
      <c r="H1149" t="s">
        <v>3739</v>
      </c>
      <c r="I1149" t="s">
        <v>1349</v>
      </c>
    </row>
    <row r="1150" spans="1:9" x14ac:dyDescent="0.25">
      <c r="A1150" t="s">
        <v>3740</v>
      </c>
      <c r="B1150" t="s">
        <v>1349</v>
      </c>
      <c r="C1150" t="s">
        <v>1371</v>
      </c>
      <c r="D1150" t="s">
        <v>1349</v>
      </c>
      <c r="E1150" t="s">
        <v>1349</v>
      </c>
      <c r="F1150" t="s">
        <v>1349</v>
      </c>
      <c r="G1150">
        <v>1.8700000000000001E-2</v>
      </c>
      <c r="H1150" t="s">
        <v>3027</v>
      </c>
      <c r="I1150" t="s">
        <v>1349</v>
      </c>
    </row>
    <row r="1151" spans="1:9" x14ac:dyDescent="0.25">
      <c r="A1151" t="s">
        <v>3741</v>
      </c>
      <c r="B1151" t="s">
        <v>1349</v>
      </c>
      <c r="C1151" t="s">
        <v>1378</v>
      </c>
      <c r="D1151" t="s">
        <v>1349</v>
      </c>
      <c r="E1151" t="s">
        <v>1349</v>
      </c>
      <c r="F1151" t="s">
        <v>1349</v>
      </c>
      <c r="G1151">
        <v>1.8700000000000001E-2</v>
      </c>
      <c r="H1151" t="s">
        <v>3742</v>
      </c>
      <c r="I1151" t="s">
        <v>1349</v>
      </c>
    </row>
    <row r="1152" spans="1:9" x14ac:dyDescent="0.25">
      <c r="A1152" t="s">
        <v>3743</v>
      </c>
      <c r="B1152" t="s">
        <v>1349</v>
      </c>
      <c r="C1152" t="s">
        <v>1378</v>
      </c>
      <c r="D1152" t="s">
        <v>1349</v>
      </c>
      <c r="E1152" t="s">
        <v>1349</v>
      </c>
      <c r="F1152" t="s">
        <v>1349</v>
      </c>
      <c r="G1152">
        <v>1.8700000000000001E-2</v>
      </c>
      <c r="H1152" t="s">
        <v>3742</v>
      </c>
      <c r="I1152" t="s">
        <v>1349</v>
      </c>
    </row>
    <row r="1153" spans="1:9" x14ac:dyDescent="0.25">
      <c r="A1153" t="s">
        <v>3744</v>
      </c>
      <c r="B1153" t="s">
        <v>1349</v>
      </c>
      <c r="C1153" t="s">
        <v>1378</v>
      </c>
      <c r="D1153" t="s">
        <v>1349</v>
      </c>
      <c r="E1153" t="s">
        <v>1349</v>
      </c>
      <c r="F1153" t="s">
        <v>1349</v>
      </c>
      <c r="G1153">
        <v>1.8700000000000001E-2</v>
      </c>
      <c r="H1153" t="s">
        <v>3745</v>
      </c>
      <c r="I1153" t="s">
        <v>1349</v>
      </c>
    </row>
    <row r="1154" spans="1:9" x14ac:dyDescent="0.25">
      <c r="A1154" t="s">
        <v>3746</v>
      </c>
      <c r="B1154" t="s">
        <v>1349</v>
      </c>
      <c r="C1154" t="s">
        <v>1408</v>
      </c>
      <c r="D1154" t="s">
        <v>1349</v>
      </c>
      <c r="E1154" t="s">
        <v>1349</v>
      </c>
      <c r="F1154" t="s">
        <v>1349</v>
      </c>
      <c r="G1154">
        <v>1.8700000000000001E-2</v>
      </c>
      <c r="H1154" t="s">
        <v>3747</v>
      </c>
      <c r="I1154" t="s">
        <v>1349</v>
      </c>
    </row>
    <row r="1155" spans="1:9" x14ac:dyDescent="0.25">
      <c r="A1155" t="s">
        <v>3748</v>
      </c>
      <c r="B1155" t="s">
        <v>1349</v>
      </c>
      <c r="C1155" t="s">
        <v>1355</v>
      </c>
      <c r="D1155" t="s">
        <v>1349</v>
      </c>
      <c r="E1155" t="s">
        <v>1349</v>
      </c>
      <c r="F1155" t="s">
        <v>1349</v>
      </c>
      <c r="G1155">
        <v>1.8700000000000001E-2</v>
      </c>
      <c r="H1155" t="s">
        <v>2780</v>
      </c>
      <c r="I1155" t="s">
        <v>1349</v>
      </c>
    </row>
    <row r="1156" spans="1:9" x14ac:dyDescent="0.25">
      <c r="A1156" t="s">
        <v>3749</v>
      </c>
      <c r="B1156" t="s">
        <v>1349</v>
      </c>
      <c r="C1156" t="s">
        <v>1408</v>
      </c>
      <c r="D1156" t="s">
        <v>1349</v>
      </c>
      <c r="E1156" t="s">
        <v>1349</v>
      </c>
      <c r="F1156" t="s">
        <v>1349</v>
      </c>
      <c r="G1156">
        <v>1.8700000000000001E-2</v>
      </c>
      <c r="H1156" t="s">
        <v>2794</v>
      </c>
      <c r="I1156" t="s">
        <v>1349</v>
      </c>
    </row>
    <row r="1157" spans="1:9" x14ac:dyDescent="0.25">
      <c r="A1157" t="s">
        <v>3750</v>
      </c>
      <c r="B1157" t="s">
        <v>1349</v>
      </c>
      <c r="C1157" t="s">
        <v>1387</v>
      </c>
      <c r="D1157" t="s">
        <v>1349</v>
      </c>
      <c r="E1157" t="s">
        <v>1349</v>
      </c>
      <c r="F1157" t="s">
        <v>1349</v>
      </c>
      <c r="G1157">
        <v>1.8700000000000001E-2</v>
      </c>
      <c r="H1157" t="s">
        <v>3751</v>
      </c>
      <c r="I1157" t="s">
        <v>1349</v>
      </c>
    </row>
    <row r="1158" spans="1:9" x14ac:dyDescent="0.25">
      <c r="A1158" t="s">
        <v>3752</v>
      </c>
      <c r="B1158" t="s">
        <v>1349</v>
      </c>
      <c r="C1158" t="s">
        <v>1395</v>
      </c>
      <c r="D1158" t="s">
        <v>1349</v>
      </c>
      <c r="E1158" t="s">
        <v>1349</v>
      </c>
      <c r="F1158" t="s">
        <v>1349</v>
      </c>
      <c r="G1158">
        <v>1.8700000000000001E-2</v>
      </c>
      <c r="H1158" t="s">
        <v>2460</v>
      </c>
      <c r="I1158" t="s">
        <v>1349</v>
      </c>
    </row>
    <row r="1159" spans="1:9" x14ac:dyDescent="0.25">
      <c r="A1159" t="s">
        <v>3753</v>
      </c>
      <c r="B1159" t="s">
        <v>1349</v>
      </c>
      <c r="C1159" t="s">
        <v>1387</v>
      </c>
      <c r="D1159" t="s">
        <v>1349</v>
      </c>
      <c r="E1159" t="s">
        <v>1349</v>
      </c>
      <c r="F1159" t="s">
        <v>1349</v>
      </c>
      <c r="G1159">
        <v>1.8700000000000001E-2</v>
      </c>
      <c r="H1159" t="s">
        <v>3286</v>
      </c>
      <c r="I1159" t="s">
        <v>1349</v>
      </c>
    </row>
    <row r="1160" spans="1:9" x14ac:dyDescent="0.25">
      <c r="A1160" t="s">
        <v>3754</v>
      </c>
      <c r="B1160" t="s">
        <v>1349</v>
      </c>
      <c r="C1160" t="s">
        <v>2122</v>
      </c>
      <c r="D1160" t="s">
        <v>1349</v>
      </c>
      <c r="E1160" t="s">
        <v>1349</v>
      </c>
      <c r="F1160" t="s">
        <v>1349</v>
      </c>
      <c r="G1160">
        <v>1.8700000000000001E-2</v>
      </c>
      <c r="H1160" t="s">
        <v>2843</v>
      </c>
      <c r="I1160" t="s">
        <v>1349</v>
      </c>
    </row>
    <row r="1161" spans="1:9" x14ac:dyDescent="0.25">
      <c r="A1161" t="s">
        <v>3755</v>
      </c>
      <c r="B1161" t="s">
        <v>1349</v>
      </c>
      <c r="C1161" t="s">
        <v>1399</v>
      </c>
      <c r="D1161" t="s">
        <v>1349</v>
      </c>
      <c r="E1161" t="s">
        <v>1349</v>
      </c>
      <c r="F1161" t="s">
        <v>1349</v>
      </c>
      <c r="G1161">
        <v>1.8700000000000001E-2</v>
      </c>
      <c r="H1161" t="s">
        <v>2456</v>
      </c>
      <c r="I1161" t="s">
        <v>1349</v>
      </c>
    </row>
    <row r="1162" spans="1:9" x14ac:dyDescent="0.25">
      <c r="A1162" t="s">
        <v>3756</v>
      </c>
      <c r="B1162" t="s">
        <v>1349</v>
      </c>
      <c r="C1162" t="s">
        <v>1454</v>
      </c>
      <c r="D1162" t="s">
        <v>1349</v>
      </c>
      <c r="E1162" t="s">
        <v>1349</v>
      </c>
      <c r="F1162" t="s">
        <v>1349</v>
      </c>
      <c r="G1162">
        <v>1.8700000000000001E-2</v>
      </c>
      <c r="H1162" t="s">
        <v>3757</v>
      </c>
      <c r="I1162" t="s">
        <v>1349</v>
      </c>
    </row>
    <row r="1163" spans="1:9" x14ac:dyDescent="0.25">
      <c r="A1163" t="s">
        <v>3758</v>
      </c>
      <c r="B1163" t="s">
        <v>1349</v>
      </c>
      <c r="C1163" t="s">
        <v>1764</v>
      </c>
      <c r="D1163" t="s">
        <v>1349</v>
      </c>
      <c r="E1163" t="s">
        <v>1349</v>
      </c>
      <c r="F1163" t="s">
        <v>1349</v>
      </c>
      <c r="G1163">
        <v>1.8700000000000001E-2</v>
      </c>
      <c r="H1163" t="s">
        <v>3759</v>
      </c>
      <c r="I1163" t="s">
        <v>1349</v>
      </c>
    </row>
    <row r="1164" spans="1:9" x14ac:dyDescent="0.25">
      <c r="A1164" t="s">
        <v>3760</v>
      </c>
      <c r="B1164">
        <v>1.6970000000000001</v>
      </c>
      <c r="C1164" t="s">
        <v>1424</v>
      </c>
      <c r="D1164" t="s">
        <v>1349</v>
      </c>
      <c r="E1164" t="s">
        <v>1349</v>
      </c>
      <c r="F1164" t="s">
        <v>1349</v>
      </c>
      <c r="G1164">
        <v>1.8700000000000001E-2</v>
      </c>
      <c r="H1164" t="s">
        <v>3395</v>
      </c>
      <c r="I1164" t="s">
        <v>1349</v>
      </c>
    </row>
    <row r="1165" spans="1:9" x14ac:dyDescent="0.25">
      <c r="A1165" t="s">
        <v>3761</v>
      </c>
      <c r="B1165" t="s">
        <v>1349</v>
      </c>
      <c r="C1165" t="s">
        <v>1387</v>
      </c>
      <c r="D1165" t="s">
        <v>1349</v>
      </c>
      <c r="E1165" t="s">
        <v>1349</v>
      </c>
      <c r="F1165" t="s">
        <v>1349</v>
      </c>
      <c r="G1165">
        <v>1.8700000000000001E-2</v>
      </c>
      <c r="H1165" t="s">
        <v>3418</v>
      </c>
      <c r="I1165" t="s">
        <v>1349</v>
      </c>
    </row>
    <row r="1166" spans="1:9" x14ac:dyDescent="0.25">
      <c r="A1166" t="s">
        <v>3762</v>
      </c>
      <c r="B1166" t="s">
        <v>1349</v>
      </c>
      <c r="C1166" t="s">
        <v>1360</v>
      </c>
      <c r="D1166" t="s">
        <v>1349</v>
      </c>
      <c r="E1166" t="s">
        <v>1349</v>
      </c>
      <c r="F1166" t="s">
        <v>1349</v>
      </c>
      <c r="G1166">
        <v>1.8700000000000001E-2</v>
      </c>
      <c r="H1166" t="s">
        <v>2782</v>
      </c>
      <c r="I1166" t="s">
        <v>1349</v>
      </c>
    </row>
    <row r="1167" spans="1:9" x14ac:dyDescent="0.25">
      <c r="A1167" t="s">
        <v>3763</v>
      </c>
      <c r="B1167" t="s">
        <v>1349</v>
      </c>
      <c r="C1167" t="s">
        <v>1399</v>
      </c>
      <c r="D1167" t="s">
        <v>1349</v>
      </c>
      <c r="E1167" t="s">
        <v>1349</v>
      </c>
      <c r="F1167" t="s">
        <v>1349</v>
      </c>
      <c r="G1167">
        <v>1.8700000000000001E-2</v>
      </c>
      <c r="H1167" t="s">
        <v>3764</v>
      </c>
      <c r="I1167" t="s">
        <v>1349</v>
      </c>
    </row>
    <row r="1168" spans="1:9" x14ac:dyDescent="0.25">
      <c r="A1168" t="s">
        <v>3765</v>
      </c>
      <c r="B1168" t="s">
        <v>1349</v>
      </c>
      <c r="C1168" t="s">
        <v>1387</v>
      </c>
      <c r="D1168" t="s">
        <v>1349</v>
      </c>
      <c r="E1168" t="s">
        <v>1349</v>
      </c>
      <c r="F1168" t="s">
        <v>1349</v>
      </c>
      <c r="G1168">
        <v>1.8700000000000001E-2</v>
      </c>
      <c r="H1168" t="s">
        <v>3766</v>
      </c>
      <c r="I1168" t="s">
        <v>1349</v>
      </c>
    </row>
    <row r="1169" spans="1:9" x14ac:dyDescent="0.25">
      <c r="A1169" t="s">
        <v>3767</v>
      </c>
      <c r="B1169" t="s">
        <v>1349</v>
      </c>
      <c r="C1169" t="s">
        <v>1387</v>
      </c>
      <c r="D1169" t="s">
        <v>1349</v>
      </c>
      <c r="E1169" t="s">
        <v>1349</v>
      </c>
      <c r="F1169" t="s">
        <v>1349</v>
      </c>
      <c r="G1169">
        <v>1.8700000000000001E-2</v>
      </c>
      <c r="H1169" t="s">
        <v>3418</v>
      </c>
      <c r="I1169" t="s">
        <v>1349</v>
      </c>
    </row>
    <row r="1170" spans="1:9" x14ac:dyDescent="0.25">
      <c r="A1170" t="s">
        <v>3768</v>
      </c>
      <c r="B1170" t="s">
        <v>1349</v>
      </c>
      <c r="C1170" t="s">
        <v>1360</v>
      </c>
      <c r="D1170" t="s">
        <v>1349</v>
      </c>
      <c r="E1170" t="s">
        <v>1349</v>
      </c>
      <c r="F1170" t="s">
        <v>1349</v>
      </c>
      <c r="G1170">
        <v>1.8700000000000001E-2</v>
      </c>
      <c r="H1170" t="s">
        <v>2936</v>
      </c>
      <c r="I1170" t="s">
        <v>1349</v>
      </c>
    </row>
    <row r="1171" spans="1:9" x14ac:dyDescent="0.25">
      <c r="A1171" t="s">
        <v>3769</v>
      </c>
      <c r="B1171" t="s">
        <v>1349</v>
      </c>
      <c r="C1171" t="s">
        <v>2176</v>
      </c>
      <c r="D1171" t="s">
        <v>1349</v>
      </c>
      <c r="E1171" t="s">
        <v>1349</v>
      </c>
      <c r="F1171" t="s">
        <v>1349</v>
      </c>
      <c r="G1171">
        <v>1.8700000000000001E-2</v>
      </c>
      <c r="H1171" t="s">
        <v>3770</v>
      </c>
      <c r="I1171" t="s">
        <v>1349</v>
      </c>
    </row>
    <row r="1172" spans="1:9" x14ac:dyDescent="0.25">
      <c r="A1172" t="s">
        <v>3771</v>
      </c>
      <c r="B1172" t="s">
        <v>1349</v>
      </c>
      <c r="C1172" t="s">
        <v>1387</v>
      </c>
      <c r="D1172" t="s">
        <v>1349</v>
      </c>
      <c r="E1172" t="s">
        <v>1349</v>
      </c>
      <c r="F1172" t="s">
        <v>1349</v>
      </c>
      <c r="G1172">
        <v>1.8700000000000001E-2</v>
      </c>
      <c r="H1172" t="s">
        <v>3772</v>
      </c>
      <c r="I1172" t="s">
        <v>1349</v>
      </c>
    </row>
    <row r="1173" spans="1:9" x14ac:dyDescent="0.25">
      <c r="A1173" t="s">
        <v>3773</v>
      </c>
      <c r="B1173" t="s">
        <v>1349</v>
      </c>
      <c r="C1173" t="s">
        <v>1364</v>
      </c>
      <c r="D1173" t="s">
        <v>1349</v>
      </c>
      <c r="E1173" t="s">
        <v>1349</v>
      </c>
      <c r="F1173" t="s">
        <v>1349</v>
      </c>
      <c r="G1173">
        <v>1.8700000000000001E-2</v>
      </c>
      <c r="H1173" t="s">
        <v>3008</v>
      </c>
      <c r="I1173" t="s">
        <v>1349</v>
      </c>
    </row>
    <row r="1174" spans="1:9" x14ac:dyDescent="0.25">
      <c r="A1174" t="s">
        <v>3774</v>
      </c>
      <c r="B1174" t="s">
        <v>1349</v>
      </c>
      <c r="C1174" t="s">
        <v>1364</v>
      </c>
      <c r="D1174" t="s">
        <v>1349</v>
      </c>
      <c r="E1174" t="s">
        <v>1349</v>
      </c>
      <c r="F1174" t="s">
        <v>1349</v>
      </c>
      <c r="G1174">
        <v>1.8700000000000001E-2</v>
      </c>
      <c r="H1174" t="s">
        <v>3314</v>
      </c>
      <c r="I1174" t="s">
        <v>1349</v>
      </c>
    </row>
    <row r="1175" spans="1:9" x14ac:dyDescent="0.25">
      <c r="A1175" t="s">
        <v>3775</v>
      </c>
      <c r="B1175" t="s">
        <v>1349</v>
      </c>
      <c r="C1175" t="s">
        <v>1364</v>
      </c>
      <c r="D1175" t="s">
        <v>1349</v>
      </c>
      <c r="E1175" t="s">
        <v>1349</v>
      </c>
      <c r="F1175" t="s">
        <v>1349</v>
      </c>
      <c r="G1175">
        <v>1.8700000000000001E-2</v>
      </c>
      <c r="H1175" t="s">
        <v>2479</v>
      </c>
      <c r="I1175" t="s">
        <v>1349</v>
      </c>
    </row>
    <row r="1176" spans="1:9" x14ac:dyDescent="0.25">
      <c r="A1176" t="s">
        <v>3776</v>
      </c>
      <c r="B1176" t="s">
        <v>1349</v>
      </c>
      <c r="C1176" t="s">
        <v>1462</v>
      </c>
      <c r="D1176" t="s">
        <v>1349</v>
      </c>
      <c r="E1176" t="s">
        <v>1349</v>
      </c>
      <c r="F1176" t="s">
        <v>1349</v>
      </c>
      <c r="G1176">
        <v>1.8700000000000001E-2</v>
      </c>
      <c r="H1176" t="s">
        <v>3777</v>
      </c>
      <c r="I1176" t="s">
        <v>1349</v>
      </c>
    </row>
    <row r="1177" spans="1:9" x14ac:dyDescent="0.25">
      <c r="A1177" t="s">
        <v>3778</v>
      </c>
      <c r="B1177" t="s">
        <v>1349</v>
      </c>
      <c r="C1177" t="s">
        <v>1364</v>
      </c>
      <c r="D1177" t="s">
        <v>1349</v>
      </c>
      <c r="E1177" t="s">
        <v>1349</v>
      </c>
      <c r="F1177" t="s">
        <v>1349</v>
      </c>
      <c r="G1177">
        <v>1.8700000000000001E-2</v>
      </c>
      <c r="H1177" t="s">
        <v>3173</v>
      </c>
      <c r="I1177" t="s">
        <v>1349</v>
      </c>
    </row>
    <row r="1178" spans="1:9" x14ac:dyDescent="0.25">
      <c r="A1178" t="s">
        <v>3779</v>
      </c>
      <c r="B1178" t="s">
        <v>1349</v>
      </c>
      <c r="C1178" t="s">
        <v>1525</v>
      </c>
      <c r="D1178" t="s">
        <v>1349</v>
      </c>
      <c r="E1178" t="s">
        <v>1349</v>
      </c>
      <c r="F1178" t="s">
        <v>1349</v>
      </c>
      <c r="G1178">
        <v>1.8700000000000001E-2</v>
      </c>
      <c r="H1178" t="s">
        <v>3780</v>
      </c>
      <c r="I1178" t="s">
        <v>1349</v>
      </c>
    </row>
    <row r="1179" spans="1:9" x14ac:dyDescent="0.25">
      <c r="A1179" t="s">
        <v>3781</v>
      </c>
      <c r="B1179" t="s">
        <v>1349</v>
      </c>
      <c r="C1179" t="s">
        <v>1525</v>
      </c>
      <c r="D1179" t="s">
        <v>1349</v>
      </c>
      <c r="E1179" t="s">
        <v>1349</v>
      </c>
      <c r="F1179" t="s">
        <v>1349</v>
      </c>
      <c r="G1179">
        <v>1.8700000000000001E-2</v>
      </c>
      <c r="H1179" t="s">
        <v>3782</v>
      </c>
      <c r="I1179" t="s">
        <v>1349</v>
      </c>
    </row>
    <row r="1180" spans="1:9" x14ac:dyDescent="0.25">
      <c r="A1180" t="s">
        <v>3783</v>
      </c>
      <c r="B1180" t="s">
        <v>1349</v>
      </c>
      <c r="C1180" t="s">
        <v>1371</v>
      </c>
      <c r="D1180" t="s">
        <v>1349</v>
      </c>
      <c r="E1180" t="s">
        <v>1349</v>
      </c>
      <c r="F1180" t="s">
        <v>1349</v>
      </c>
      <c r="G1180">
        <v>1.8700000000000001E-2</v>
      </c>
      <c r="H1180" t="s">
        <v>2816</v>
      </c>
      <c r="I1180" t="s">
        <v>1349</v>
      </c>
    </row>
    <row r="1181" spans="1:9" x14ac:dyDescent="0.25">
      <c r="A1181" t="s">
        <v>3784</v>
      </c>
      <c r="B1181" t="s">
        <v>1349</v>
      </c>
      <c r="C1181" t="s">
        <v>1364</v>
      </c>
      <c r="D1181" t="s">
        <v>1349</v>
      </c>
      <c r="E1181" t="s">
        <v>1349</v>
      </c>
      <c r="F1181" t="s">
        <v>1349</v>
      </c>
      <c r="G1181">
        <v>1.8700000000000001E-2</v>
      </c>
      <c r="H1181" t="s">
        <v>2766</v>
      </c>
      <c r="I1181" t="s">
        <v>1349</v>
      </c>
    </row>
    <row r="1182" spans="1:9" x14ac:dyDescent="0.25">
      <c r="A1182" t="s">
        <v>3785</v>
      </c>
      <c r="B1182" t="s">
        <v>1349</v>
      </c>
      <c r="C1182" t="s">
        <v>1371</v>
      </c>
      <c r="D1182" t="s">
        <v>1349</v>
      </c>
      <c r="E1182" t="s">
        <v>1349</v>
      </c>
      <c r="F1182" t="s">
        <v>1349</v>
      </c>
      <c r="G1182">
        <v>1.8700000000000001E-2</v>
      </c>
      <c r="H1182" t="s">
        <v>3123</v>
      </c>
      <c r="I1182" t="s">
        <v>1349</v>
      </c>
    </row>
    <row r="1183" spans="1:9" x14ac:dyDescent="0.25">
      <c r="A1183" t="s">
        <v>3786</v>
      </c>
      <c r="B1183" t="s">
        <v>1349</v>
      </c>
      <c r="C1183" t="s">
        <v>1481</v>
      </c>
      <c r="D1183" t="s">
        <v>1349</v>
      </c>
      <c r="E1183" t="s">
        <v>1349</v>
      </c>
      <c r="F1183" t="s">
        <v>1349</v>
      </c>
      <c r="G1183">
        <v>1.8700000000000001E-2</v>
      </c>
      <c r="H1183" t="s">
        <v>3787</v>
      </c>
      <c r="I1183" t="s">
        <v>1349</v>
      </c>
    </row>
    <row r="1184" spans="1:9" x14ac:dyDescent="0.25">
      <c r="A1184" t="s">
        <v>3788</v>
      </c>
      <c r="B1184" t="s">
        <v>1349</v>
      </c>
      <c r="C1184" t="s">
        <v>1371</v>
      </c>
      <c r="D1184" t="s">
        <v>1349</v>
      </c>
      <c r="E1184" t="s">
        <v>1349</v>
      </c>
      <c r="F1184" t="s">
        <v>1349</v>
      </c>
      <c r="G1184">
        <v>1.8700000000000001E-2</v>
      </c>
      <c r="H1184" t="s">
        <v>3392</v>
      </c>
      <c r="I1184" t="s">
        <v>1349</v>
      </c>
    </row>
    <row r="1185" spans="1:9" x14ac:dyDescent="0.25">
      <c r="A1185" t="s">
        <v>3789</v>
      </c>
      <c r="B1185" t="s">
        <v>1349</v>
      </c>
      <c r="C1185" t="s">
        <v>1462</v>
      </c>
      <c r="D1185" t="s">
        <v>1349</v>
      </c>
      <c r="E1185" t="s">
        <v>1349</v>
      </c>
      <c r="F1185" t="s">
        <v>1349</v>
      </c>
      <c r="G1185">
        <v>1.8700000000000001E-2</v>
      </c>
      <c r="H1185" t="s">
        <v>3790</v>
      </c>
      <c r="I1185" t="s">
        <v>1349</v>
      </c>
    </row>
    <row r="1186" spans="1:9" x14ac:dyDescent="0.25">
      <c r="A1186" t="s">
        <v>3791</v>
      </c>
      <c r="B1186" t="s">
        <v>1349</v>
      </c>
      <c r="C1186" t="s">
        <v>1525</v>
      </c>
      <c r="D1186" t="s">
        <v>1349</v>
      </c>
      <c r="E1186" t="s">
        <v>1349</v>
      </c>
      <c r="F1186" t="s">
        <v>1349</v>
      </c>
      <c r="G1186">
        <v>1.8700000000000001E-2</v>
      </c>
      <c r="H1186" t="s">
        <v>2814</v>
      </c>
      <c r="I1186" t="s">
        <v>1349</v>
      </c>
    </row>
    <row r="1187" spans="1:9" x14ac:dyDescent="0.25">
      <c r="A1187" t="s">
        <v>3792</v>
      </c>
      <c r="B1187" t="s">
        <v>1349</v>
      </c>
      <c r="C1187" t="s">
        <v>1364</v>
      </c>
      <c r="D1187" t="s">
        <v>1349</v>
      </c>
      <c r="E1187" t="s">
        <v>1349</v>
      </c>
      <c r="F1187" t="s">
        <v>1349</v>
      </c>
      <c r="G1187">
        <v>1.9599999999999999E-2</v>
      </c>
      <c r="H1187" t="s">
        <v>3508</v>
      </c>
      <c r="I1187" t="s">
        <v>1349</v>
      </c>
    </row>
    <row r="1188" spans="1:9" x14ac:dyDescent="0.25">
      <c r="A1188" t="s">
        <v>3793</v>
      </c>
      <c r="B1188" t="s">
        <v>1349</v>
      </c>
      <c r="C1188" t="s">
        <v>1525</v>
      </c>
      <c r="D1188" t="s">
        <v>1349</v>
      </c>
      <c r="E1188" t="s">
        <v>1349</v>
      </c>
      <c r="F1188" t="s">
        <v>1349</v>
      </c>
      <c r="G1188">
        <v>1.9699999999999999E-2</v>
      </c>
      <c r="H1188" t="s">
        <v>3707</v>
      </c>
      <c r="I1188" t="s">
        <v>1349</v>
      </c>
    </row>
    <row r="1189" spans="1:9" x14ac:dyDescent="0.25">
      <c r="A1189" t="s">
        <v>3794</v>
      </c>
      <c r="B1189" t="s">
        <v>1349</v>
      </c>
      <c r="C1189" t="s">
        <v>1371</v>
      </c>
      <c r="D1189" t="s">
        <v>1349</v>
      </c>
      <c r="E1189" t="s">
        <v>1349</v>
      </c>
      <c r="F1189" t="s">
        <v>1349</v>
      </c>
      <c r="G1189">
        <v>1.9699999999999999E-2</v>
      </c>
      <c r="H1189" t="s">
        <v>3795</v>
      </c>
      <c r="I1189" t="s">
        <v>1349</v>
      </c>
    </row>
    <row r="1190" spans="1:9" x14ac:dyDescent="0.25">
      <c r="A1190" t="s">
        <v>3796</v>
      </c>
      <c r="B1190" t="s">
        <v>1349</v>
      </c>
      <c r="C1190" t="s">
        <v>1371</v>
      </c>
      <c r="D1190" t="s">
        <v>1349</v>
      </c>
      <c r="E1190" t="s">
        <v>1349</v>
      </c>
      <c r="F1190" t="s">
        <v>1349</v>
      </c>
      <c r="G1190">
        <v>1.9699999999999999E-2</v>
      </c>
      <c r="H1190" t="s">
        <v>3707</v>
      </c>
      <c r="I1190" t="s">
        <v>1349</v>
      </c>
    </row>
    <row r="1191" spans="1:9" x14ac:dyDescent="0.25">
      <c r="A1191" t="s">
        <v>3797</v>
      </c>
      <c r="B1191" t="s">
        <v>1349</v>
      </c>
      <c r="C1191" t="s">
        <v>1364</v>
      </c>
      <c r="D1191" t="s">
        <v>1349</v>
      </c>
      <c r="E1191" t="s">
        <v>1349</v>
      </c>
      <c r="F1191" t="s">
        <v>1349</v>
      </c>
      <c r="G1191">
        <v>1.9699999999999999E-2</v>
      </c>
      <c r="H1191" t="s">
        <v>1423</v>
      </c>
      <c r="I1191" t="s">
        <v>1349</v>
      </c>
    </row>
    <row r="1192" spans="1:9" x14ac:dyDescent="0.25">
      <c r="A1192" t="s">
        <v>3798</v>
      </c>
      <c r="B1192" t="s">
        <v>1349</v>
      </c>
      <c r="C1192" t="s">
        <v>1364</v>
      </c>
      <c r="D1192" t="s">
        <v>1349</v>
      </c>
      <c r="E1192" t="s">
        <v>1349</v>
      </c>
      <c r="F1192" t="s">
        <v>1349</v>
      </c>
      <c r="G1192">
        <v>1.9699999999999999E-2</v>
      </c>
      <c r="H1192" t="s">
        <v>3799</v>
      </c>
      <c r="I1192" t="s">
        <v>1349</v>
      </c>
    </row>
    <row r="1193" spans="1:9" x14ac:dyDescent="0.25">
      <c r="A1193" t="s">
        <v>3800</v>
      </c>
      <c r="B1193" t="s">
        <v>1349</v>
      </c>
      <c r="C1193" t="s">
        <v>1364</v>
      </c>
      <c r="D1193" t="s">
        <v>1349</v>
      </c>
      <c r="E1193" t="s">
        <v>1349</v>
      </c>
      <c r="F1193" t="s">
        <v>1349</v>
      </c>
      <c r="G1193">
        <v>1.9699999999999999E-2</v>
      </c>
      <c r="H1193" t="s">
        <v>1465</v>
      </c>
      <c r="I1193" t="s">
        <v>1349</v>
      </c>
    </row>
    <row r="1194" spans="1:9" x14ac:dyDescent="0.25">
      <c r="A1194" t="s">
        <v>3801</v>
      </c>
      <c r="B1194" t="s">
        <v>1349</v>
      </c>
      <c r="C1194" t="s">
        <v>1364</v>
      </c>
      <c r="D1194" t="s">
        <v>1349</v>
      </c>
      <c r="E1194" t="s">
        <v>1349</v>
      </c>
      <c r="F1194" t="s">
        <v>1349</v>
      </c>
      <c r="G1194">
        <v>1.9699999999999999E-2</v>
      </c>
      <c r="H1194" t="s">
        <v>3802</v>
      </c>
      <c r="I1194" t="s">
        <v>1349</v>
      </c>
    </row>
    <row r="1195" spans="1:9" x14ac:dyDescent="0.25">
      <c r="A1195" t="s">
        <v>3803</v>
      </c>
      <c r="B1195" t="s">
        <v>1349</v>
      </c>
      <c r="C1195" t="s">
        <v>1364</v>
      </c>
      <c r="D1195" t="s">
        <v>1349</v>
      </c>
      <c r="E1195" t="s">
        <v>1349</v>
      </c>
      <c r="F1195" t="s">
        <v>1349</v>
      </c>
      <c r="G1195">
        <v>1.9699999999999999E-2</v>
      </c>
      <c r="H1195" t="s">
        <v>1465</v>
      </c>
      <c r="I1195" t="s">
        <v>1349</v>
      </c>
    </row>
    <row r="1196" spans="1:9" x14ac:dyDescent="0.25">
      <c r="A1196" t="s">
        <v>3804</v>
      </c>
      <c r="B1196" t="s">
        <v>1349</v>
      </c>
      <c r="C1196" t="s">
        <v>1364</v>
      </c>
      <c r="D1196" t="s">
        <v>1349</v>
      </c>
      <c r="E1196" t="s">
        <v>1349</v>
      </c>
      <c r="F1196" t="s">
        <v>1349</v>
      </c>
      <c r="G1196">
        <v>1.9699999999999999E-2</v>
      </c>
      <c r="H1196" t="s">
        <v>1465</v>
      </c>
      <c r="I1196" t="s">
        <v>1349</v>
      </c>
    </row>
    <row r="1197" spans="1:9" x14ac:dyDescent="0.25">
      <c r="A1197" t="s">
        <v>3805</v>
      </c>
      <c r="B1197" t="s">
        <v>1349</v>
      </c>
      <c r="C1197" t="s">
        <v>1525</v>
      </c>
      <c r="D1197" t="s">
        <v>1349</v>
      </c>
      <c r="E1197" t="s">
        <v>1349</v>
      </c>
      <c r="F1197" t="s">
        <v>1349</v>
      </c>
      <c r="G1197">
        <v>1.9699999999999999E-2</v>
      </c>
      <c r="H1197" t="s">
        <v>1465</v>
      </c>
      <c r="I1197" t="s">
        <v>1349</v>
      </c>
    </row>
    <row r="1198" spans="1:9" x14ac:dyDescent="0.25">
      <c r="A1198" t="s">
        <v>3806</v>
      </c>
      <c r="B1198" t="s">
        <v>1349</v>
      </c>
      <c r="C1198" t="s">
        <v>1364</v>
      </c>
      <c r="D1198" t="s">
        <v>1349</v>
      </c>
      <c r="E1198" t="s">
        <v>1349</v>
      </c>
      <c r="F1198" t="s">
        <v>1349</v>
      </c>
      <c r="G1198">
        <v>1.9699999999999999E-2</v>
      </c>
      <c r="H1198" t="s">
        <v>1465</v>
      </c>
      <c r="I1198" t="s">
        <v>1349</v>
      </c>
    </row>
    <row r="1199" spans="1:9" x14ac:dyDescent="0.25">
      <c r="A1199" t="s">
        <v>3807</v>
      </c>
      <c r="B1199" t="s">
        <v>1349</v>
      </c>
      <c r="C1199" t="s">
        <v>1371</v>
      </c>
      <c r="D1199" t="s">
        <v>1349</v>
      </c>
      <c r="E1199" t="s">
        <v>1349</v>
      </c>
      <c r="F1199" t="s">
        <v>1349</v>
      </c>
      <c r="G1199">
        <v>1.9699999999999999E-2</v>
      </c>
      <c r="H1199" t="s">
        <v>3707</v>
      </c>
      <c r="I1199" t="s">
        <v>1349</v>
      </c>
    </row>
    <row r="1200" spans="1:9" x14ac:dyDescent="0.25">
      <c r="A1200" t="s">
        <v>3808</v>
      </c>
      <c r="B1200" t="s">
        <v>1349</v>
      </c>
      <c r="C1200" t="s">
        <v>1371</v>
      </c>
      <c r="D1200" t="s">
        <v>1349</v>
      </c>
      <c r="E1200" t="s">
        <v>1349</v>
      </c>
      <c r="F1200" t="s">
        <v>1349</v>
      </c>
      <c r="G1200">
        <v>1.9699999999999999E-2</v>
      </c>
      <c r="H1200" t="s">
        <v>3707</v>
      </c>
      <c r="I1200" t="s">
        <v>1349</v>
      </c>
    </row>
    <row r="1201" spans="1:9" x14ac:dyDescent="0.25">
      <c r="A1201" t="s">
        <v>3809</v>
      </c>
      <c r="B1201" t="s">
        <v>1349</v>
      </c>
      <c r="C1201" t="s">
        <v>1371</v>
      </c>
      <c r="D1201" t="s">
        <v>1349</v>
      </c>
      <c r="E1201" t="s">
        <v>1349</v>
      </c>
      <c r="F1201" t="s">
        <v>1349</v>
      </c>
      <c r="G1201">
        <v>1.9699999999999999E-2</v>
      </c>
      <c r="H1201" t="s">
        <v>3707</v>
      </c>
      <c r="I1201" t="s">
        <v>1349</v>
      </c>
    </row>
    <row r="1202" spans="1:9" x14ac:dyDescent="0.25">
      <c r="A1202" t="s">
        <v>3810</v>
      </c>
      <c r="B1202" t="s">
        <v>1349</v>
      </c>
      <c r="C1202" t="s">
        <v>1371</v>
      </c>
      <c r="D1202" t="s">
        <v>1349</v>
      </c>
      <c r="E1202" t="s">
        <v>1349</v>
      </c>
      <c r="F1202" t="s">
        <v>1349</v>
      </c>
      <c r="G1202">
        <v>1.9699999999999999E-2</v>
      </c>
      <c r="H1202" t="s">
        <v>3707</v>
      </c>
      <c r="I1202" t="s">
        <v>1349</v>
      </c>
    </row>
    <row r="1203" spans="1:9" x14ac:dyDescent="0.25">
      <c r="A1203" t="s">
        <v>3811</v>
      </c>
      <c r="B1203" t="s">
        <v>1349</v>
      </c>
      <c r="C1203" t="s">
        <v>1525</v>
      </c>
      <c r="D1203" t="s">
        <v>1349</v>
      </c>
      <c r="E1203" t="s">
        <v>1349</v>
      </c>
      <c r="F1203" t="s">
        <v>1349</v>
      </c>
      <c r="G1203">
        <v>1.9699999999999999E-2</v>
      </c>
      <c r="H1203" t="s">
        <v>1465</v>
      </c>
      <c r="I1203" t="s">
        <v>1349</v>
      </c>
    </row>
    <row r="1204" spans="1:9" x14ac:dyDescent="0.25">
      <c r="A1204" t="s">
        <v>3812</v>
      </c>
      <c r="B1204" t="s">
        <v>1349</v>
      </c>
      <c r="C1204" t="s">
        <v>1525</v>
      </c>
      <c r="D1204" t="s">
        <v>1349</v>
      </c>
      <c r="E1204" t="s">
        <v>1349</v>
      </c>
      <c r="F1204" t="s">
        <v>1349</v>
      </c>
      <c r="G1204">
        <v>1.9699999999999999E-2</v>
      </c>
      <c r="H1204" t="s">
        <v>1465</v>
      </c>
      <c r="I1204" t="s">
        <v>1349</v>
      </c>
    </row>
    <row r="1205" spans="1:9" x14ac:dyDescent="0.25">
      <c r="A1205" t="s">
        <v>3813</v>
      </c>
      <c r="B1205" t="s">
        <v>1349</v>
      </c>
      <c r="C1205" t="s">
        <v>1525</v>
      </c>
      <c r="D1205" t="s">
        <v>1349</v>
      </c>
      <c r="E1205" t="s">
        <v>1349</v>
      </c>
      <c r="F1205" t="s">
        <v>1349</v>
      </c>
      <c r="G1205">
        <v>1.9699999999999999E-2</v>
      </c>
      <c r="H1205" t="s">
        <v>1465</v>
      </c>
      <c r="I1205" t="s">
        <v>1349</v>
      </c>
    </row>
    <row r="1206" spans="1:9" x14ac:dyDescent="0.25">
      <c r="A1206" t="s">
        <v>3814</v>
      </c>
      <c r="B1206" t="s">
        <v>1349</v>
      </c>
      <c r="C1206" t="s">
        <v>1525</v>
      </c>
      <c r="D1206" t="s">
        <v>1349</v>
      </c>
      <c r="E1206" t="s">
        <v>1349</v>
      </c>
      <c r="F1206" t="s">
        <v>1349</v>
      </c>
      <c r="G1206">
        <v>1.9699999999999999E-2</v>
      </c>
      <c r="H1206" t="s">
        <v>3802</v>
      </c>
      <c r="I1206" t="s">
        <v>1349</v>
      </c>
    </row>
    <row r="1207" spans="1:9" x14ac:dyDescent="0.25">
      <c r="A1207" t="s">
        <v>3815</v>
      </c>
      <c r="B1207" t="s">
        <v>1349</v>
      </c>
      <c r="C1207" t="s">
        <v>1355</v>
      </c>
      <c r="D1207" t="s">
        <v>1349</v>
      </c>
      <c r="E1207" t="s">
        <v>1349</v>
      </c>
      <c r="F1207" t="s">
        <v>1349</v>
      </c>
      <c r="G1207">
        <v>1.9699999999999999E-2</v>
      </c>
      <c r="H1207" t="s">
        <v>3802</v>
      </c>
      <c r="I1207" t="s">
        <v>1349</v>
      </c>
    </row>
    <row r="1208" spans="1:9" x14ac:dyDescent="0.25">
      <c r="A1208" t="s">
        <v>3816</v>
      </c>
      <c r="B1208" t="s">
        <v>1349</v>
      </c>
      <c r="C1208" t="s">
        <v>1371</v>
      </c>
      <c r="D1208" t="s">
        <v>1349</v>
      </c>
      <c r="E1208" t="s">
        <v>1349</v>
      </c>
      <c r="F1208" t="s">
        <v>1349</v>
      </c>
      <c r="G1208">
        <v>1.9699999999999999E-2</v>
      </c>
      <c r="H1208" t="s">
        <v>1652</v>
      </c>
      <c r="I1208" t="s">
        <v>1349</v>
      </c>
    </row>
    <row r="1209" spans="1:9" x14ac:dyDescent="0.25">
      <c r="A1209" t="s">
        <v>3817</v>
      </c>
      <c r="B1209" t="s">
        <v>1349</v>
      </c>
      <c r="C1209" t="s">
        <v>1481</v>
      </c>
      <c r="D1209" t="s">
        <v>1349</v>
      </c>
      <c r="E1209" t="s">
        <v>1349</v>
      </c>
      <c r="F1209" t="s">
        <v>1349</v>
      </c>
      <c r="G1209">
        <v>1.9699999999999999E-2</v>
      </c>
      <c r="H1209" t="s">
        <v>1658</v>
      </c>
      <c r="I1209" t="s">
        <v>1349</v>
      </c>
    </row>
    <row r="1210" spans="1:9" x14ac:dyDescent="0.25">
      <c r="A1210" t="s">
        <v>3818</v>
      </c>
      <c r="B1210" t="s">
        <v>1349</v>
      </c>
      <c r="C1210" t="s">
        <v>1371</v>
      </c>
      <c r="D1210" t="s">
        <v>1349</v>
      </c>
      <c r="E1210" t="s">
        <v>1349</v>
      </c>
      <c r="F1210" t="s">
        <v>1349</v>
      </c>
      <c r="G1210">
        <v>1.9699999999999999E-2</v>
      </c>
      <c r="H1210" t="s">
        <v>3802</v>
      </c>
      <c r="I1210" t="s">
        <v>1349</v>
      </c>
    </row>
    <row r="1211" spans="1:9" x14ac:dyDescent="0.25">
      <c r="A1211" t="s">
        <v>3819</v>
      </c>
      <c r="B1211" t="s">
        <v>1349</v>
      </c>
      <c r="C1211" t="s">
        <v>1481</v>
      </c>
      <c r="D1211" t="s">
        <v>1349</v>
      </c>
      <c r="E1211" t="s">
        <v>1349</v>
      </c>
      <c r="F1211" t="s">
        <v>1349</v>
      </c>
      <c r="G1211">
        <v>1.9699999999999999E-2</v>
      </c>
      <c r="H1211" t="s">
        <v>1806</v>
      </c>
      <c r="I1211" t="s">
        <v>1349</v>
      </c>
    </row>
    <row r="1212" spans="1:9" x14ac:dyDescent="0.25">
      <c r="A1212" t="s">
        <v>3820</v>
      </c>
      <c r="B1212" t="s">
        <v>1349</v>
      </c>
      <c r="C1212" t="s">
        <v>1525</v>
      </c>
      <c r="D1212" t="s">
        <v>1349</v>
      </c>
      <c r="E1212" t="s">
        <v>1349</v>
      </c>
      <c r="F1212" t="s">
        <v>1349</v>
      </c>
      <c r="G1212">
        <v>1.9699999999999999E-2</v>
      </c>
      <c r="H1212" t="s">
        <v>3707</v>
      </c>
      <c r="I1212" t="s">
        <v>1349</v>
      </c>
    </row>
    <row r="1213" spans="1:9" x14ac:dyDescent="0.25">
      <c r="A1213" t="s">
        <v>3821</v>
      </c>
      <c r="B1213" t="s">
        <v>1349</v>
      </c>
      <c r="C1213" t="s">
        <v>1481</v>
      </c>
      <c r="D1213" t="s">
        <v>1349</v>
      </c>
      <c r="E1213" t="s">
        <v>1349</v>
      </c>
      <c r="F1213" t="s">
        <v>1349</v>
      </c>
      <c r="G1213">
        <v>1.9699999999999999E-2</v>
      </c>
      <c r="H1213" t="s">
        <v>1438</v>
      </c>
      <c r="I1213" t="s">
        <v>1349</v>
      </c>
    </row>
    <row r="1214" spans="1:9" x14ac:dyDescent="0.25">
      <c r="A1214" t="s">
        <v>3822</v>
      </c>
      <c r="B1214" t="s">
        <v>1349</v>
      </c>
      <c r="C1214" t="s">
        <v>1525</v>
      </c>
      <c r="D1214" t="s">
        <v>1349</v>
      </c>
      <c r="E1214" t="s">
        <v>1349</v>
      </c>
      <c r="F1214" t="s">
        <v>1349</v>
      </c>
      <c r="G1214">
        <v>1.9699999999999999E-2</v>
      </c>
      <c r="H1214" t="s">
        <v>1423</v>
      </c>
      <c r="I1214" t="s">
        <v>1349</v>
      </c>
    </row>
    <row r="1215" spans="1:9" x14ac:dyDescent="0.25">
      <c r="A1215" t="s">
        <v>3823</v>
      </c>
      <c r="B1215" t="s">
        <v>1349</v>
      </c>
      <c r="C1215" t="s">
        <v>1371</v>
      </c>
      <c r="D1215" t="s">
        <v>1349</v>
      </c>
      <c r="E1215" t="s">
        <v>1349</v>
      </c>
      <c r="F1215" t="s">
        <v>1349</v>
      </c>
      <c r="G1215">
        <v>1.9699999999999999E-2</v>
      </c>
      <c r="H1215" t="s">
        <v>3802</v>
      </c>
      <c r="I1215" t="s">
        <v>1349</v>
      </c>
    </row>
    <row r="1216" spans="1:9" x14ac:dyDescent="0.25">
      <c r="A1216" t="s">
        <v>3824</v>
      </c>
      <c r="B1216" t="s">
        <v>1349</v>
      </c>
      <c r="C1216" t="s">
        <v>1364</v>
      </c>
      <c r="D1216" t="s">
        <v>1349</v>
      </c>
      <c r="E1216" t="s">
        <v>1349</v>
      </c>
      <c r="F1216" t="s">
        <v>1349</v>
      </c>
      <c r="G1216">
        <v>1.9699999999999999E-2</v>
      </c>
      <c r="H1216" t="s">
        <v>3802</v>
      </c>
      <c r="I1216" t="s">
        <v>1349</v>
      </c>
    </row>
    <row r="1217" spans="1:9" x14ac:dyDescent="0.25">
      <c r="A1217" t="s">
        <v>3825</v>
      </c>
      <c r="B1217" t="s">
        <v>1349</v>
      </c>
      <c r="C1217" t="s">
        <v>1525</v>
      </c>
      <c r="D1217" t="s">
        <v>1349</v>
      </c>
      <c r="E1217" t="s">
        <v>1349</v>
      </c>
      <c r="F1217" t="s">
        <v>1349</v>
      </c>
      <c r="G1217">
        <v>1.9699999999999999E-2</v>
      </c>
      <c r="H1217" t="s">
        <v>2363</v>
      </c>
      <c r="I1217" t="s">
        <v>1349</v>
      </c>
    </row>
    <row r="1218" spans="1:9" x14ac:dyDescent="0.25">
      <c r="A1218" t="s">
        <v>3826</v>
      </c>
      <c r="B1218" t="s">
        <v>1349</v>
      </c>
      <c r="C1218" t="s">
        <v>1424</v>
      </c>
      <c r="D1218" t="s">
        <v>1349</v>
      </c>
      <c r="E1218" t="s">
        <v>1349</v>
      </c>
      <c r="F1218" t="s">
        <v>1349</v>
      </c>
      <c r="G1218">
        <v>1.9699999999999999E-2</v>
      </c>
      <c r="H1218" t="s">
        <v>2666</v>
      </c>
      <c r="I1218" t="s">
        <v>1349</v>
      </c>
    </row>
    <row r="1219" spans="1:9" x14ac:dyDescent="0.25">
      <c r="A1219" t="s">
        <v>3827</v>
      </c>
      <c r="B1219" t="s">
        <v>1349</v>
      </c>
      <c r="C1219" t="s">
        <v>1387</v>
      </c>
      <c r="D1219" t="s">
        <v>1349</v>
      </c>
      <c r="E1219" t="s">
        <v>1349</v>
      </c>
      <c r="F1219" t="s">
        <v>1349</v>
      </c>
      <c r="G1219">
        <v>1.9699999999999999E-2</v>
      </c>
      <c r="H1219" t="s">
        <v>3828</v>
      </c>
      <c r="I1219" t="s">
        <v>1349</v>
      </c>
    </row>
    <row r="1220" spans="1:9" x14ac:dyDescent="0.25">
      <c r="A1220" t="s">
        <v>3829</v>
      </c>
      <c r="B1220" t="s">
        <v>1349</v>
      </c>
      <c r="C1220" t="s">
        <v>2179</v>
      </c>
      <c r="D1220" t="s">
        <v>1349</v>
      </c>
      <c r="E1220" t="s">
        <v>1349</v>
      </c>
      <c r="F1220" t="s">
        <v>1349</v>
      </c>
      <c r="G1220">
        <v>1.9699999999999999E-2</v>
      </c>
      <c r="H1220" t="s">
        <v>1438</v>
      </c>
      <c r="I1220" t="s">
        <v>1349</v>
      </c>
    </row>
    <row r="1221" spans="1:9" x14ac:dyDescent="0.25">
      <c r="A1221" t="s">
        <v>3830</v>
      </c>
      <c r="B1221" t="s">
        <v>1349</v>
      </c>
      <c r="C1221" t="s">
        <v>2179</v>
      </c>
      <c r="D1221" t="s">
        <v>1349</v>
      </c>
      <c r="E1221" t="s">
        <v>1349</v>
      </c>
      <c r="F1221" t="s">
        <v>1349</v>
      </c>
      <c r="G1221">
        <v>1.9699999999999999E-2</v>
      </c>
      <c r="H1221" t="s">
        <v>1658</v>
      </c>
      <c r="I1221" t="s">
        <v>1349</v>
      </c>
    </row>
    <row r="1222" spans="1:9" x14ac:dyDescent="0.25">
      <c r="A1222" t="s">
        <v>3831</v>
      </c>
      <c r="B1222" t="s">
        <v>1349</v>
      </c>
      <c r="C1222" t="s">
        <v>2179</v>
      </c>
      <c r="D1222" t="s">
        <v>1349</v>
      </c>
      <c r="E1222" t="s">
        <v>1349</v>
      </c>
      <c r="F1222" t="s">
        <v>1349</v>
      </c>
      <c r="G1222">
        <v>1.9699999999999999E-2</v>
      </c>
      <c r="H1222" t="s">
        <v>1494</v>
      </c>
      <c r="I1222" t="s">
        <v>1349</v>
      </c>
    </row>
    <row r="1223" spans="1:9" x14ac:dyDescent="0.25">
      <c r="A1223" t="s">
        <v>3832</v>
      </c>
      <c r="B1223" t="s">
        <v>1349</v>
      </c>
      <c r="C1223" t="s">
        <v>1408</v>
      </c>
      <c r="D1223" t="s">
        <v>1349</v>
      </c>
      <c r="E1223" t="s">
        <v>1349</v>
      </c>
      <c r="F1223" t="s">
        <v>1349</v>
      </c>
      <c r="G1223">
        <v>1.9699999999999999E-2</v>
      </c>
      <c r="H1223" t="s">
        <v>1652</v>
      </c>
      <c r="I1223" t="s">
        <v>1349</v>
      </c>
    </row>
    <row r="1224" spans="1:9" x14ac:dyDescent="0.25">
      <c r="A1224" t="s">
        <v>3833</v>
      </c>
      <c r="B1224" t="s">
        <v>1349</v>
      </c>
      <c r="C1224" t="s">
        <v>1525</v>
      </c>
      <c r="D1224" t="s">
        <v>1349</v>
      </c>
      <c r="E1224" t="s">
        <v>1349</v>
      </c>
      <c r="F1224" t="s">
        <v>1349</v>
      </c>
      <c r="G1224">
        <v>1.9699999999999999E-2</v>
      </c>
      <c r="H1224" t="s">
        <v>3707</v>
      </c>
      <c r="I1224" t="s">
        <v>1349</v>
      </c>
    </row>
    <row r="1225" spans="1:9" x14ac:dyDescent="0.25">
      <c r="A1225" t="s">
        <v>3834</v>
      </c>
      <c r="B1225" t="s">
        <v>1349</v>
      </c>
      <c r="C1225" t="s">
        <v>1364</v>
      </c>
      <c r="D1225" t="s">
        <v>1349</v>
      </c>
      <c r="E1225" t="s">
        <v>1349</v>
      </c>
      <c r="F1225" t="s">
        <v>1349</v>
      </c>
      <c r="G1225">
        <v>1.9699999999999999E-2</v>
      </c>
      <c r="H1225" t="s">
        <v>3835</v>
      </c>
      <c r="I1225" t="s">
        <v>1349</v>
      </c>
    </row>
    <row r="1226" spans="1:9" x14ac:dyDescent="0.25">
      <c r="A1226" t="s">
        <v>3836</v>
      </c>
      <c r="B1226" t="s">
        <v>1349</v>
      </c>
      <c r="C1226" t="s">
        <v>1364</v>
      </c>
      <c r="D1226" t="s">
        <v>1349</v>
      </c>
      <c r="E1226" t="s">
        <v>1349</v>
      </c>
      <c r="F1226" t="s">
        <v>1349</v>
      </c>
      <c r="G1226">
        <v>1.9699999999999999E-2</v>
      </c>
      <c r="H1226" t="s">
        <v>1806</v>
      </c>
      <c r="I1226" t="s">
        <v>1349</v>
      </c>
    </row>
    <row r="1227" spans="1:9" x14ac:dyDescent="0.25">
      <c r="A1227" t="s">
        <v>3837</v>
      </c>
      <c r="B1227" t="s">
        <v>1349</v>
      </c>
      <c r="C1227" t="s">
        <v>2179</v>
      </c>
      <c r="D1227" t="s">
        <v>1349</v>
      </c>
      <c r="E1227" t="s">
        <v>1349</v>
      </c>
      <c r="F1227" t="s">
        <v>1349</v>
      </c>
      <c r="G1227">
        <v>1.9699999999999999E-2</v>
      </c>
      <c r="H1227" t="s">
        <v>1658</v>
      </c>
      <c r="I1227" t="s">
        <v>1349</v>
      </c>
    </row>
    <row r="1228" spans="1:9" x14ac:dyDescent="0.25">
      <c r="A1228" t="s">
        <v>3838</v>
      </c>
      <c r="B1228" t="s">
        <v>1349</v>
      </c>
      <c r="C1228" t="s">
        <v>1364</v>
      </c>
      <c r="D1228" t="s">
        <v>1349</v>
      </c>
      <c r="E1228" t="s">
        <v>1349</v>
      </c>
      <c r="F1228" t="s">
        <v>1349</v>
      </c>
      <c r="G1228">
        <v>1.9699999999999999E-2</v>
      </c>
      <c r="H1228" t="s">
        <v>3839</v>
      </c>
      <c r="I1228" t="s">
        <v>1349</v>
      </c>
    </row>
    <row r="1229" spans="1:9" x14ac:dyDescent="0.25">
      <c r="A1229" t="s">
        <v>3840</v>
      </c>
      <c r="B1229" t="s">
        <v>1349</v>
      </c>
      <c r="C1229" t="s">
        <v>1462</v>
      </c>
      <c r="D1229" t="s">
        <v>1349</v>
      </c>
      <c r="E1229" t="s">
        <v>1349</v>
      </c>
      <c r="F1229" t="s">
        <v>1349</v>
      </c>
      <c r="G1229">
        <v>1.9699999999999999E-2</v>
      </c>
      <c r="H1229" t="s">
        <v>2002</v>
      </c>
      <c r="I1229" t="s">
        <v>1349</v>
      </c>
    </row>
    <row r="1230" spans="1:9" x14ac:dyDescent="0.25">
      <c r="A1230" t="s">
        <v>3841</v>
      </c>
      <c r="B1230" t="s">
        <v>1349</v>
      </c>
      <c r="C1230" t="s">
        <v>1462</v>
      </c>
      <c r="D1230" t="s">
        <v>1349</v>
      </c>
      <c r="E1230" t="s">
        <v>1349</v>
      </c>
      <c r="F1230" t="s">
        <v>1349</v>
      </c>
      <c r="G1230">
        <v>1.9699999999999999E-2</v>
      </c>
      <c r="H1230" t="s">
        <v>2114</v>
      </c>
      <c r="I1230" t="s">
        <v>1349</v>
      </c>
    </row>
    <row r="1231" spans="1:9" x14ac:dyDescent="0.25">
      <c r="A1231" t="s">
        <v>3842</v>
      </c>
      <c r="B1231" t="s">
        <v>1349</v>
      </c>
      <c r="C1231" t="s">
        <v>1525</v>
      </c>
      <c r="D1231" t="s">
        <v>1349</v>
      </c>
      <c r="E1231" t="s">
        <v>1349</v>
      </c>
      <c r="F1231" t="s">
        <v>1349</v>
      </c>
      <c r="G1231">
        <v>1.9699999999999999E-2</v>
      </c>
      <c r="H1231" t="s">
        <v>1465</v>
      </c>
      <c r="I1231" t="s">
        <v>1349</v>
      </c>
    </row>
    <row r="1232" spans="1:9" x14ac:dyDescent="0.25">
      <c r="A1232" t="s">
        <v>3843</v>
      </c>
      <c r="B1232" t="s">
        <v>1349</v>
      </c>
      <c r="C1232" t="s">
        <v>1387</v>
      </c>
      <c r="D1232" t="s">
        <v>1349</v>
      </c>
      <c r="E1232" t="s">
        <v>1349</v>
      </c>
      <c r="F1232" t="s">
        <v>1349</v>
      </c>
      <c r="G1232">
        <v>1.9699999999999999E-2</v>
      </c>
      <c r="H1232" t="s">
        <v>1553</v>
      </c>
      <c r="I1232" t="s">
        <v>1349</v>
      </c>
    </row>
    <row r="1233" spans="1:9" x14ac:dyDescent="0.25">
      <c r="A1233" t="s">
        <v>3844</v>
      </c>
      <c r="B1233" t="s">
        <v>1349</v>
      </c>
      <c r="C1233" t="s">
        <v>1481</v>
      </c>
      <c r="D1233" t="s">
        <v>1349</v>
      </c>
      <c r="E1233" t="s">
        <v>1349</v>
      </c>
      <c r="F1233" t="s">
        <v>1349</v>
      </c>
      <c r="G1233">
        <v>1.9699999999999999E-2</v>
      </c>
      <c r="H1233" t="s">
        <v>3707</v>
      </c>
      <c r="I1233" t="s">
        <v>1349</v>
      </c>
    </row>
    <row r="1234" spans="1:9" x14ac:dyDescent="0.25">
      <c r="A1234" t="s">
        <v>3845</v>
      </c>
      <c r="B1234" t="s">
        <v>1349</v>
      </c>
      <c r="C1234" t="s">
        <v>1378</v>
      </c>
      <c r="D1234" t="s">
        <v>1349</v>
      </c>
      <c r="E1234" t="s">
        <v>1349</v>
      </c>
      <c r="F1234" t="s">
        <v>1349</v>
      </c>
      <c r="G1234">
        <v>1.9699999999999999E-2</v>
      </c>
      <c r="H1234" t="s">
        <v>2363</v>
      </c>
      <c r="I1234" t="s">
        <v>1349</v>
      </c>
    </row>
    <row r="1235" spans="1:9" x14ac:dyDescent="0.25">
      <c r="A1235" t="s">
        <v>3846</v>
      </c>
      <c r="B1235" t="s">
        <v>1349</v>
      </c>
      <c r="C1235" t="s">
        <v>1378</v>
      </c>
      <c r="D1235" t="s">
        <v>1349</v>
      </c>
      <c r="E1235" t="s">
        <v>1349</v>
      </c>
      <c r="F1235" t="s">
        <v>1349</v>
      </c>
      <c r="G1235">
        <v>1.9699999999999999E-2</v>
      </c>
      <c r="H1235" t="s">
        <v>2363</v>
      </c>
      <c r="I1235" t="s">
        <v>1349</v>
      </c>
    </row>
    <row r="1236" spans="1:9" x14ac:dyDescent="0.25">
      <c r="A1236" t="s">
        <v>3847</v>
      </c>
      <c r="B1236" t="s">
        <v>1349</v>
      </c>
      <c r="C1236" t="s">
        <v>1378</v>
      </c>
      <c r="D1236" t="s">
        <v>1349</v>
      </c>
      <c r="E1236" t="s">
        <v>1349</v>
      </c>
      <c r="F1236" t="s">
        <v>1349</v>
      </c>
      <c r="G1236">
        <v>1.9699999999999999E-2</v>
      </c>
      <c r="H1236" t="s">
        <v>3828</v>
      </c>
      <c r="I1236" t="s">
        <v>1349</v>
      </c>
    </row>
    <row r="1237" spans="1:9" x14ac:dyDescent="0.25">
      <c r="A1237" t="s">
        <v>3848</v>
      </c>
      <c r="B1237" t="s">
        <v>1349</v>
      </c>
      <c r="C1237" t="s">
        <v>1378</v>
      </c>
      <c r="D1237" t="s">
        <v>1349</v>
      </c>
      <c r="E1237" t="s">
        <v>1349</v>
      </c>
      <c r="F1237" t="s">
        <v>1349</v>
      </c>
      <c r="G1237">
        <v>1.9699999999999999E-2</v>
      </c>
      <c r="H1237" t="s">
        <v>2564</v>
      </c>
      <c r="I1237" t="s">
        <v>1349</v>
      </c>
    </row>
    <row r="1238" spans="1:9" x14ac:dyDescent="0.25">
      <c r="A1238" t="s">
        <v>3849</v>
      </c>
      <c r="B1238" t="s">
        <v>1349</v>
      </c>
      <c r="C1238" t="s">
        <v>1378</v>
      </c>
      <c r="D1238" t="s">
        <v>1349</v>
      </c>
      <c r="E1238" t="s">
        <v>1349</v>
      </c>
      <c r="F1238" t="s">
        <v>1349</v>
      </c>
      <c r="G1238">
        <v>1.9699999999999999E-2</v>
      </c>
      <c r="H1238" t="s">
        <v>3850</v>
      </c>
      <c r="I1238" t="s">
        <v>1349</v>
      </c>
    </row>
    <row r="1239" spans="1:9" x14ac:dyDescent="0.25">
      <c r="A1239" t="s">
        <v>3851</v>
      </c>
      <c r="B1239" t="s">
        <v>1349</v>
      </c>
      <c r="C1239" t="s">
        <v>1378</v>
      </c>
      <c r="D1239" t="s">
        <v>1349</v>
      </c>
      <c r="E1239" t="s">
        <v>1349</v>
      </c>
      <c r="F1239" t="s">
        <v>1349</v>
      </c>
      <c r="G1239">
        <v>1.9699999999999999E-2</v>
      </c>
      <c r="H1239" t="s">
        <v>3420</v>
      </c>
      <c r="I1239" t="s">
        <v>1349</v>
      </c>
    </row>
    <row r="1240" spans="1:9" x14ac:dyDescent="0.25">
      <c r="A1240" t="s">
        <v>3852</v>
      </c>
      <c r="B1240" t="s">
        <v>1349</v>
      </c>
      <c r="C1240" t="s">
        <v>1378</v>
      </c>
      <c r="D1240" t="s">
        <v>1349</v>
      </c>
      <c r="E1240" t="s">
        <v>1349</v>
      </c>
      <c r="F1240" t="s">
        <v>1349</v>
      </c>
      <c r="G1240">
        <v>1.9699999999999999E-2</v>
      </c>
      <c r="H1240" t="s">
        <v>1663</v>
      </c>
      <c r="I1240" t="s">
        <v>1349</v>
      </c>
    </row>
    <row r="1241" spans="1:9" x14ac:dyDescent="0.25">
      <c r="A1241" t="s">
        <v>3853</v>
      </c>
      <c r="B1241" t="s">
        <v>1349</v>
      </c>
      <c r="C1241" t="s">
        <v>1378</v>
      </c>
      <c r="D1241" t="s">
        <v>1349</v>
      </c>
      <c r="E1241" t="s">
        <v>1349</v>
      </c>
      <c r="F1241" t="s">
        <v>1349</v>
      </c>
      <c r="G1241">
        <v>1.9699999999999999E-2</v>
      </c>
      <c r="H1241" t="s">
        <v>1423</v>
      </c>
      <c r="I1241" t="s">
        <v>1349</v>
      </c>
    </row>
    <row r="1242" spans="1:9" x14ac:dyDescent="0.25">
      <c r="A1242" t="s">
        <v>3854</v>
      </c>
      <c r="B1242" t="s">
        <v>1349</v>
      </c>
      <c r="C1242" t="s">
        <v>1378</v>
      </c>
      <c r="D1242" t="s">
        <v>1349</v>
      </c>
      <c r="E1242" t="s">
        <v>1349</v>
      </c>
      <c r="F1242" t="s">
        <v>1349</v>
      </c>
      <c r="G1242">
        <v>1.9699999999999999E-2</v>
      </c>
      <c r="H1242" t="s">
        <v>2363</v>
      </c>
      <c r="I1242" t="s">
        <v>1349</v>
      </c>
    </row>
    <row r="1243" spans="1:9" x14ac:dyDescent="0.25">
      <c r="A1243" t="s">
        <v>3855</v>
      </c>
      <c r="B1243" t="s">
        <v>1349</v>
      </c>
      <c r="C1243" t="s">
        <v>1355</v>
      </c>
      <c r="D1243" t="s">
        <v>1349</v>
      </c>
      <c r="E1243" t="s">
        <v>1349</v>
      </c>
      <c r="F1243" t="s">
        <v>1349</v>
      </c>
      <c r="G1243">
        <v>1.9699999999999999E-2</v>
      </c>
      <c r="H1243" t="s">
        <v>1407</v>
      </c>
      <c r="I1243" t="s">
        <v>1349</v>
      </c>
    </row>
    <row r="1244" spans="1:9" x14ac:dyDescent="0.25">
      <c r="A1244" t="s">
        <v>3856</v>
      </c>
      <c r="B1244" t="s">
        <v>1349</v>
      </c>
      <c r="C1244" t="s">
        <v>1525</v>
      </c>
      <c r="D1244" t="s">
        <v>1349</v>
      </c>
      <c r="E1244" t="s">
        <v>1349</v>
      </c>
      <c r="F1244" t="s">
        <v>1349</v>
      </c>
      <c r="G1244">
        <v>1.9699999999999999E-2</v>
      </c>
      <c r="H1244" t="s">
        <v>1423</v>
      </c>
      <c r="I1244" t="s">
        <v>1349</v>
      </c>
    </row>
    <row r="1245" spans="1:9" x14ac:dyDescent="0.25">
      <c r="A1245" t="s">
        <v>3857</v>
      </c>
      <c r="B1245" t="s">
        <v>1349</v>
      </c>
      <c r="C1245" t="s">
        <v>1525</v>
      </c>
      <c r="D1245" t="s">
        <v>1349</v>
      </c>
      <c r="E1245" t="s">
        <v>1349</v>
      </c>
      <c r="F1245" t="s">
        <v>1349</v>
      </c>
      <c r="G1245">
        <v>1.9699999999999999E-2</v>
      </c>
      <c r="H1245" t="s">
        <v>3828</v>
      </c>
      <c r="I1245" t="s">
        <v>1349</v>
      </c>
    </row>
    <row r="1246" spans="1:9" x14ac:dyDescent="0.25">
      <c r="A1246" t="s">
        <v>3858</v>
      </c>
      <c r="B1246" t="s">
        <v>1349</v>
      </c>
      <c r="C1246" t="s">
        <v>2179</v>
      </c>
      <c r="D1246" t="s">
        <v>1349</v>
      </c>
      <c r="E1246" t="s">
        <v>1349</v>
      </c>
      <c r="F1246" t="s">
        <v>1349</v>
      </c>
      <c r="G1246">
        <v>1.9699999999999999E-2</v>
      </c>
      <c r="H1246" t="s">
        <v>3802</v>
      </c>
      <c r="I1246" t="s">
        <v>1349</v>
      </c>
    </row>
    <row r="1247" spans="1:9" x14ac:dyDescent="0.25">
      <c r="A1247" t="s">
        <v>3859</v>
      </c>
      <c r="B1247" t="s">
        <v>1349</v>
      </c>
      <c r="C1247" t="s">
        <v>1355</v>
      </c>
      <c r="D1247" t="s">
        <v>1349</v>
      </c>
      <c r="E1247" t="s">
        <v>1349</v>
      </c>
      <c r="F1247" t="s">
        <v>1349</v>
      </c>
      <c r="G1247">
        <v>1.9699999999999999E-2</v>
      </c>
      <c r="H1247" t="s">
        <v>1465</v>
      </c>
      <c r="I1247" t="s">
        <v>1349</v>
      </c>
    </row>
    <row r="1248" spans="1:9" x14ac:dyDescent="0.25">
      <c r="A1248" t="s">
        <v>3860</v>
      </c>
      <c r="B1248" t="s">
        <v>1349</v>
      </c>
      <c r="C1248" t="s">
        <v>1378</v>
      </c>
      <c r="D1248" t="s">
        <v>1349</v>
      </c>
      <c r="E1248" t="s">
        <v>1349</v>
      </c>
      <c r="F1248" t="s">
        <v>1349</v>
      </c>
      <c r="G1248">
        <v>1.9699999999999999E-2</v>
      </c>
      <c r="H1248" t="s">
        <v>1438</v>
      </c>
      <c r="I1248" t="s">
        <v>1349</v>
      </c>
    </row>
    <row r="1249" spans="1:9" x14ac:dyDescent="0.25">
      <c r="A1249" t="s">
        <v>3861</v>
      </c>
      <c r="B1249" t="s">
        <v>1349</v>
      </c>
      <c r="C1249" t="s">
        <v>1355</v>
      </c>
      <c r="D1249" t="s">
        <v>1349</v>
      </c>
      <c r="E1249" t="s">
        <v>1349</v>
      </c>
      <c r="F1249" t="s">
        <v>1349</v>
      </c>
      <c r="G1249">
        <v>1.9699999999999999E-2</v>
      </c>
      <c r="H1249" t="s">
        <v>1465</v>
      </c>
      <c r="I1249" t="s">
        <v>1349</v>
      </c>
    </row>
    <row r="1250" spans="1:9" x14ac:dyDescent="0.25">
      <c r="A1250" t="s">
        <v>3862</v>
      </c>
      <c r="B1250" t="s">
        <v>1349</v>
      </c>
      <c r="C1250" t="s">
        <v>1525</v>
      </c>
      <c r="D1250" t="s">
        <v>1349</v>
      </c>
      <c r="E1250" t="s">
        <v>1349</v>
      </c>
      <c r="F1250" t="s">
        <v>1349</v>
      </c>
      <c r="G1250">
        <v>1.9699999999999999E-2</v>
      </c>
      <c r="H1250" t="s">
        <v>1925</v>
      </c>
      <c r="I1250" t="s">
        <v>1349</v>
      </c>
    </row>
    <row r="1251" spans="1:9" x14ac:dyDescent="0.25">
      <c r="A1251" t="s">
        <v>3863</v>
      </c>
      <c r="B1251" t="s">
        <v>1349</v>
      </c>
      <c r="C1251" t="s">
        <v>1525</v>
      </c>
      <c r="D1251" t="s">
        <v>1349</v>
      </c>
      <c r="E1251" t="s">
        <v>1349</v>
      </c>
      <c r="F1251" t="s">
        <v>1349</v>
      </c>
      <c r="G1251">
        <v>1.9699999999999999E-2</v>
      </c>
      <c r="H1251" t="s">
        <v>1925</v>
      </c>
      <c r="I1251" t="s">
        <v>1349</v>
      </c>
    </row>
    <row r="1252" spans="1:9" x14ac:dyDescent="0.25">
      <c r="A1252" t="s">
        <v>3864</v>
      </c>
      <c r="B1252" t="s">
        <v>1349</v>
      </c>
      <c r="C1252" t="s">
        <v>1525</v>
      </c>
      <c r="D1252" t="s">
        <v>1349</v>
      </c>
      <c r="E1252" t="s">
        <v>1349</v>
      </c>
      <c r="F1252" t="s">
        <v>1349</v>
      </c>
      <c r="G1252">
        <v>1.9699999999999999E-2</v>
      </c>
      <c r="H1252" t="s">
        <v>1928</v>
      </c>
      <c r="I1252" t="s">
        <v>1349</v>
      </c>
    </row>
    <row r="1253" spans="1:9" x14ac:dyDescent="0.25">
      <c r="A1253" t="s">
        <v>3865</v>
      </c>
      <c r="B1253" t="s">
        <v>1349</v>
      </c>
      <c r="C1253" t="s">
        <v>1364</v>
      </c>
      <c r="D1253" t="s">
        <v>1349</v>
      </c>
      <c r="E1253" t="s">
        <v>1349</v>
      </c>
      <c r="F1253" t="s">
        <v>1349</v>
      </c>
      <c r="G1253">
        <v>1.9699999999999999E-2</v>
      </c>
      <c r="H1253" t="s">
        <v>3707</v>
      </c>
      <c r="I1253" t="s">
        <v>1349</v>
      </c>
    </row>
    <row r="1254" spans="1:9" x14ac:dyDescent="0.25">
      <c r="A1254" t="s">
        <v>3866</v>
      </c>
      <c r="B1254" t="s">
        <v>1349</v>
      </c>
      <c r="C1254" t="s">
        <v>1525</v>
      </c>
      <c r="D1254" t="s">
        <v>1349</v>
      </c>
      <c r="E1254" t="s">
        <v>1349</v>
      </c>
      <c r="F1254" t="s">
        <v>1349</v>
      </c>
      <c r="G1254">
        <v>1.9699999999999999E-2</v>
      </c>
      <c r="H1254" t="s">
        <v>3867</v>
      </c>
      <c r="I1254" t="s">
        <v>1349</v>
      </c>
    </row>
    <row r="1255" spans="1:9" x14ac:dyDescent="0.25">
      <c r="A1255" t="s">
        <v>3868</v>
      </c>
      <c r="B1255" t="s">
        <v>1349</v>
      </c>
      <c r="C1255" t="s">
        <v>1525</v>
      </c>
      <c r="D1255" t="s">
        <v>1349</v>
      </c>
      <c r="E1255" t="s">
        <v>1349</v>
      </c>
      <c r="F1255" t="s">
        <v>1349</v>
      </c>
      <c r="G1255">
        <v>1.9699999999999999E-2</v>
      </c>
      <c r="H1255" t="s">
        <v>3707</v>
      </c>
      <c r="I1255" t="s">
        <v>1349</v>
      </c>
    </row>
    <row r="1256" spans="1:9" x14ac:dyDescent="0.25">
      <c r="A1256" t="s">
        <v>3869</v>
      </c>
      <c r="B1256" t="s">
        <v>1349</v>
      </c>
      <c r="C1256" t="s">
        <v>1364</v>
      </c>
      <c r="D1256" t="s">
        <v>1349</v>
      </c>
      <c r="E1256" t="s">
        <v>1349</v>
      </c>
      <c r="F1256" t="s">
        <v>1349</v>
      </c>
      <c r="G1256">
        <v>1.9699999999999999E-2</v>
      </c>
      <c r="H1256" t="s">
        <v>3835</v>
      </c>
      <c r="I1256" t="s">
        <v>1349</v>
      </c>
    </row>
    <row r="1257" spans="1:9" x14ac:dyDescent="0.25">
      <c r="A1257" t="s">
        <v>3870</v>
      </c>
      <c r="B1257" t="s">
        <v>1349</v>
      </c>
      <c r="C1257" t="s">
        <v>1364</v>
      </c>
      <c r="D1257" t="s">
        <v>1349</v>
      </c>
      <c r="E1257" t="s">
        <v>1349</v>
      </c>
      <c r="F1257" t="s">
        <v>1349</v>
      </c>
      <c r="G1257">
        <v>1.9699999999999999E-2</v>
      </c>
      <c r="H1257" t="s">
        <v>3867</v>
      </c>
      <c r="I1257" t="s">
        <v>1349</v>
      </c>
    </row>
    <row r="1258" spans="1:9" x14ac:dyDescent="0.25">
      <c r="A1258" t="s">
        <v>3871</v>
      </c>
      <c r="B1258" t="s">
        <v>1349</v>
      </c>
      <c r="C1258" t="s">
        <v>1525</v>
      </c>
      <c r="D1258" t="s">
        <v>1349</v>
      </c>
      <c r="E1258" t="s">
        <v>1349</v>
      </c>
      <c r="F1258" t="s">
        <v>1349</v>
      </c>
      <c r="G1258">
        <v>1.9699999999999999E-2</v>
      </c>
      <c r="H1258" t="s">
        <v>2666</v>
      </c>
      <c r="I1258" t="s">
        <v>1349</v>
      </c>
    </row>
    <row r="1259" spans="1:9" x14ac:dyDescent="0.25">
      <c r="A1259" t="s">
        <v>3872</v>
      </c>
      <c r="B1259" t="s">
        <v>1349</v>
      </c>
      <c r="C1259" t="s">
        <v>1364</v>
      </c>
      <c r="D1259" t="s">
        <v>1349</v>
      </c>
      <c r="E1259" t="s">
        <v>1349</v>
      </c>
      <c r="F1259" t="s">
        <v>1349</v>
      </c>
      <c r="G1259">
        <v>1.9699999999999999E-2</v>
      </c>
      <c r="H1259" t="s">
        <v>1438</v>
      </c>
      <c r="I1259" t="s">
        <v>1349</v>
      </c>
    </row>
    <row r="1260" spans="1:9" x14ac:dyDescent="0.25">
      <c r="A1260" t="s">
        <v>3873</v>
      </c>
      <c r="B1260" t="s">
        <v>1349</v>
      </c>
      <c r="C1260" t="s">
        <v>1395</v>
      </c>
      <c r="D1260" t="s">
        <v>1349</v>
      </c>
      <c r="E1260" t="s">
        <v>1349</v>
      </c>
      <c r="F1260" t="s">
        <v>1349</v>
      </c>
      <c r="G1260">
        <v>1.9699999999999999E-2</v>
      </c>
      <c r="H1260" t="s">
        <v>1423</v>
      </c>
      <c r="I1260" t="s">
        <v>1349</v>
      </c>
    </row>
    <row r="1261" spans="1:9" x14ac:dyDescent="0.25">
      <c r="A1261" t="s">
        <v>3874</v>
      </c>
      <c r="B1261" t="s">
        <v>1349</v>
      </c>
      <c r="C1261" t="s">
        <v>1764</v>
      </c>
      <c r="D1261" t="s">
        <v>1349</v>
      </c>
      <c r="E1261" t="s">
        <v>1349</v>
      </c>
      <c r="F1261" t="s">
        <v>1349</v>
      </c>
      <c r="G1261">
        <v>1.9699999999999999E-2</v>
      </c>
      <c r="H1261" t="s">
        <v>2873</v>
      </c>
      <c r="I1261" t="s">
        <v>1349</v>
      </c>
    </row>
    <row r="1262" spans="1:9" x14ac:dyDescent="0.25">
      <c r="A1262" t="s">
        <v>3875</v>
      </c>
      <c r="B1262" t="s">
        <v>1349</v>
      </c>
      <c r="C1262" t="s">
        <v>1387</v>
      </c>
      <c r="D1262" t="s">
        <v>1349</v>
      </c>
      <c r="E1262" t="s">
        <v>1349</v>
      </c>
      <c r="F1262" t="s">
        <v>1349</v>
      </c>
      <c r="G1262">
        <v>1.9699999999999999E-2</v>
      </c>
      <c r="H1262" t="s">
        <v>3707</v>
      </c>
      <c r="I1262" t="s">
        <v>1349</v>
      </c>
    </row>
    <row r="1263" spans="1:9" x14ac:dyDescent="0.25">
      <c r="A1263" t="s">
        <v>3876</v>
      </c>
      <c r="B1263" t="s">
        <v>1349</v>
      </c>
      <c r="C1263" t="s">
        <v>1525</v>
      </c>
      <c r="D1263" t="s">
        <v>1349</v>
      </c>
      <c r="E1263" t="s">
        <v>1349</v>
      </c>
      <c r="F1263" t="s">
        <v>1349</v>
      </c>
      <c r="G1263">
        <v>1.9699999999999999E-2</v>
      </c>
      <c r="H1263" t="s">
        <v>1688</v>
      </c>
      <c r="I1263" t="s">
        <v>1349</v>
      </c>
    </row>
    <row r="1264" spans="1:9" x14ac:dyDescent="0.25">
      <c r="A1264" t="s">
        <v>3877</v>
      </c>
      <c r="B1264" t="s">
        <v>1349</v>
      </c>
      <c r="C1264" t="s">
        <v>1387</v>
      </c>
      <c r="D1264" t="s">
        <v>1349</v>
      </c>
      <c r="E1264" t="s">
        <v>1349</v>
      </c>
      <c r="F1264" t="s">
        <v>1349</v>
      </c>
      <c r="G1264">
        <v>1.9699999999999999E-2</v>
      </c>
      <c r="H1264" t="s">
        <v>3850</v>
      </c>
      <c r="I1264" t="s">
        <v>1349</v>
      </c>
    </row>
    <row r="1265" spans="1:9" x14ac:dyDescent="0.25">
      <c r="A1265" t="s">
        <v>3878</v>
      </c>
      <c r="B1265" t="s">
        <v>1349</v>
      </c>
      <c r="C1265" t="s">
        <v>1364</v>
      </c>
      <c r="D1265" t="s">
        <v>1349</v>
      </c>
      <c r="E1265" t="s">
        <v>1349</v>
      </c>
      <c r="F1265" t="s">
        <v>1349</v>
      </c>
      <c r="G1265">
        <v>1.9699999999999999E-2</v>
      </c>
      <c r="H1265" t="s">
        <v>3799</v>
      </c>
      <c r="I1265" t="s">
        <v>1349</v>
      </c>
    </row>
    <row r="1266" spans="1:9" x14ac:dyDescent="0.25">
      <c r="A1266" t="s">
        <v>3879</v>
      </c>
      <c r="B1266" t="s">
        <v>1349</v>
      </c>
      <c r="C1266" t="s">
        <v>1364</v>
      </c>
      <c r="D1266" t="s">
        <v>1349</v>
      </c>
      <c r="E1266" t="s">
        <v>1349</v>
      </c>
      <c r="F1266" t="s">
        <v>1349</v>
      </c>
      <c r="G1266">
        <v>1.9699999999999999E-2</v>
      </c>
      <c r="H1266" t="s">
        <v>3802</v>
      </c>
      <c r="I1266" t="s">
        <v>1349</v>
      </c>
    </row>
    <row r="1267" spans="1:9" x14ac:dyDescent="0.25">
      <c r="A1267" t="s">
        <v>3880</v>
      </c>
      <c r="B1267" t="s">
        <v>1349</v>
      </c>
      <c r="C1267" t="s">
        <v>1408</v>
      </c>
      <c r="D1267" t="s">
        <v>1349</v>
      </c>
      <c r="E1267" t="s">
        <v>1349</v>
      </c>
      <c r="F1267" t="s">
        <v>1349</v>
      </c>
      <c r="G1267">
        <v>1.9699999999999999E-2</v>
      </c>
      <c r="H1267" t="s">
        <v>3802</v>
      </c>
      <c r="I1267" t="s">
        <v>1349</v>
      </c>
    </row>
    <row r="1268" spans="1:9" x14ac:dyDescent="0.25">
      <c r="A1268" t="s">
        <v>3881</v>
      </c>
      <c r="B1268" t="s">
        <v>1349</v>
      </c>
      <c r="C1268" t="s">
        <v>1424</v>
      </c>
      <c r="D1268" t="s">
        <v>1349</v>
      </c>
      <c r="E1268" t="s">
        <v>1349</v>
      </c>
      <c r="F1268" t="s">
        <v>1349</v>
      </c>
      <c r="G1268">
        <v>1.9699999999999999E-2</v>
      </c>
      <c r="H1268" t="s">
        <v>3707</v>
      </c>
      <c r="I1268" t="s">
        <v>1349</v>
      </c>
    </row>
    <row r="1269" spans="1:9" x14ac:dyDescent="0.25">
      <c r="A1269" t="s">
        <v>3882</v>
      </c>
      <c r="B1269" t="s">
        <v>1349</v>
      </c>
      <c r="C1269" t="s">
        <v>1387</v>
      </c>
      <c r="D1269" t="s">
        <v>1349</v>
      </c>
      <c r="E1269" t="s">
        <v>1349</v>
      </c>
      <c r="F1269" t="s">
        <v>1349</v>
      </c>
      <c r="G1269">
        <v>1.9699999999999999E-2</v>
      </c>
      <c r="H1269" t="s">
        <v>2666</v>
      </c>
      <c r="I1269" t="s">
        <v>1349</v>
      </c>
    </row>
    <row r="1270" spans="1:9" x14ac:dyDescent="0.25">
      <c r="A1270" t="s">
        <v>3883</v>
      </c>
      <c r="B1270" t="s">
        <v>1349</v>
      </c>
      <c r="C1270" t="s">
        <v>1424</v>
      </c>
      <c r="D1270" t="s">
        <v>1349</v>
      </c>
      <c r="E1270" t="s">
        <v>1349</v>
      </c>
      <c r="F1270" t="s">
        <v>1349</v>
      </c>
      <c r="G1270">
        <v>1.9699999999999999E-2</v>
      </c>
      <c r="H1270" t="s">
        <v>3884</v>
      </c>
      <c r="I1270" t="s">
        <v>1349</v>
      </c>
    </row>
    <row r="1271" spans="1:9" x14ac:dyDescent="0.25">
      <c r="A1271" t="s">
        <v>3885</v>
      </c>
      <c r="B1271" t="s">
        <v>1349</v>
      </c>
      <c r="C1271" t="s">
        <v>1387</v>
      </c>
      <c r="D1271" t="s">
        <v>1349</v>
      </c>
      <c r="E1271" t="s">
        <v>1349</v>
      </c>
      <c r="F1271" t="s">
        <v>1349</v>
      </c>
      <c r="G1271">
        <v>1.9699999999999999E-2</v>
      </c>
      <c r="H1271" t="s">
        <v>3707</v>
      </c>
      <c r="I1271" t="s">
        <v>1349</v>
      </c>
    </row>
    <row r="1272" spans="1:9" x14ac:dyDescent="0.25">
      <c r="A1272" t="s">
        <v>3886</v>
      </c>
      <c r="B1272" t="s">
        <v>1349</v>
      </c>
      <c r="C1272" t="s">
        <v>1387</v>
      </c>
      <c r="D1272" t="s">
        <v>1349</v>
      </c>
      <c r="E1272" t="s">
        <v>1349</v>
      </c>
      <c r="F1272" t="s">
        <v>1349</v>
      </c>
      <c r="G1272">
        <v>1.9699999999999999E-2</v>
      </c>
      <c r="H1272" t="s">
        <v>3707</v>
      </c>
      <c r="I1272" t="s">
        <v>1349</v>
      </c>
    </row>
    <row r="1273" spans="1:9" x14ac:dyDescent="0.25">
      <c r="A1273" t="s">
        <v>3887</v>
      </c>
      <c r="B1273" t="s">
        <v>1349</v>
      </c>
      <c r="C1273" t="s">
        <v>1424</v>
      </c>
      <c r="D1273" t="s">
        <v>1349</v>
      </c>
      <c r="E1273" t="s">
        <v>1349</v>
      </c>
      <c r="F1273" t="s">
        <v>1349</v>
      </c>
      <c r="G1273">
        <v>1.9699999999999999E-2</v>
      </c>
      <c r="H1273" t="s">
        <v>3707</v>
      </c>
      <c r="I1273" t="s">
        <v>1349</v>
      </c>
    </row>
    <row r="1274" spans="1:9" x14ac:dyDescent="0.25">
      <c r="A1274" t="s">
        <v>3888</v>
      </c>
      <c r="B1274" t="s">
        <v>1349</v>
      </c>
      <c r="C1274" t="s">
        <v>1387</v>
      </c>
      <c r="D1274" t="s">
        <v>1349</v>
      </c>
      <c r="E1274" t="s">
        <v>1349</v>
      </c>
      <c r="F1274" t="s">
        <v>1349</v>
      </c>
      <c r="G1274">
        <v>1.9699999999999999E-2</v>
      </c>
      <c r="H1274" t="s">
        <v>1423</v>
      </c>
      <c r="I1274" t="s">
        <v>1349</v>
      </c>
    </row>
    <row r="1275" spans="1:9" x14ac:dyDescent="0.25">
      <c r="A1275" t="s">
        <v>3889</v>
      </c>
      <c r="B1275" t="s">
        <v>1349</v>
      </c>
      <c r="C1275" t="s">
        <v>1408</v>
      </c>
      <c r="D1275" t="s">
        <v>1349</v>
      </c>
      <c r="E1275" t="s">
        <v>1349</v>
      </c>
      <c r="F1275" t="s">
        <v>1349</v>
      </c>
      <c r="G1275">
        <v>1.9699999999999999E-2</v>
      </c>
      <c r="H1275" t="s">
        <v>3802</v>
      </c>
      <c r="I1275" t="s">
        <v>1349</v>
      </c>
    </row>
    <row r="1276" spans="1:9" x14ac:dyDescent="0.25">
      <c r="A1276" t="s">
        <v>3890</v>
      </c>
      <c r="B1276" t="s">
        <v>1349</v>
      </c>
      <c r="C1276" t="s">
        <v>1395</v>
      </c>
      <c r="D1276" t="s">
        <v>1349</v>
      </c>
      <c r="E1276" t="s">
        <v>1349</v>
      </c>
      <c r="F1276" t="s">
        <v>1349</v>
      </c>
      <c r="G1276">
        <v>1.9699999999999999E-2</v>
      </c>
      <c r="H1276" t="s">
        <v>3802</v>
      </c>
      <c r="I1276" t="s">
        <v>1349</v>
      </c>
    </row>
    <row r="1277" spans="1:9" x14ac:dyDescent="0.25">
      <c r="A1277" t="s">
        <v>3891</v>
      </c>
      <c r="B1277" t="s">
        <v>1349</v>
      </c>
      <c r="C1277" t="s">
        <v>1387</v>
      </c>
      <c r="D1277" t="s">
        <v>1349</v>
      </c>
      <c r="E1277" t="s">
        <v>1349</v>
      </c>
      <c r="F1277" t="s">
        <v>1349</v>
      </c>
      <c r="G1277">
        <v>1.9699999999999999E-2</v>
      </c>
      <c r="H1277" t="s">
        <v>3707</v>
      </c>
      <c r="I1277" t="s">
        <v>1349</v>
      </c>
    </row>
    <row r="1278" spans="1:9" x14ac:dyDescent="0.25">
      <c r="A1278" t="s">
        <v>3892</v>
      </c>
      <c r="B1278" t="s">
        <v>1349</v>
      </c>
      <c r="C1278" t="s">
        <v>1387</v>
      </c>
      <c r="D1278" t="s">
        <v>1349</v>
      </c>
      <c r="E1278" t="s">
        <v>1349</v>
      </c>
      <c r="F1278" t="s">
        <v>1349</v>
      </c>
      <c r="G1278">
        <v>1.9699999999999999E-2</v>
      </c>
      <c r="H1278" t="s">
        <v>1465</v>
      </c>
      <c r="I1278" t="s">
        <v>1349</v>
      </c>
    </row>
    <row r="1279" spans="1:9" x14ac:dyDescent="0.25">
      <c r="A1279" t="s">
        <v>3893</v>
      </c>
      <c r="B1279" t="s">
        <v>1349</v>
      </c>
      <c r="C1279" t="s">
        <v>1395</v>
      </c>
      <c r="D1279" t="s">
        <v>1349</v>
      </c>
      <c r="E1279" t="s">
        <v>1349</v>
      </c>
      <c r="F1279" t="s">
        <v>1349</v>
      </c>
      <c r="G1279">
        <v>1.9699999999999999E-2</v>
      </c>
      <c r="H1279" t="s">
        <v>1465</v>
      </c>
      <c r="I1279" t="s">
        <v>1349</v>
      </c>
    </row>
    <row r="1280" spans="1:9" x14ac:dyDescent="0.25">
      <c r="A1280" t="s">
        <v>3894</v>
      </c>
      <c r="B1280" t="s">
        <v>1349</v>
      </c>
      <c r="C1280" t="s">
        <v>1387</v>
      </c>
      <c r="D1280" t="s">
        <v>1349</v>
      </c>
      <c r="E1280" t="s">
        <v>1349</v>
      </c>
      <c r="F1280" t="s">
        <v>1349</v>
      </c>
      <c r="G1280">
        <v>1.9699999999999999E-2</v>
      </c>
      <c r="H1280" t="s">
        <v>1806</v>
      </c>
      <c r="I1280" t="s">
        <v>1349</v>
      </c>
    </row>
    <row r="1281" spans="1:9" x14ac:dyDescent="0.25">
      <c r="A1281" t="s">
        <v>3895</v>
      </c>
      <c r="B1281" t="s">
        <v>1349</v>
      </c>
      <c r="C1281" t="s">
        <v>1378</v>
      </c>
      <c r="D1281" t="s">
        <v>1349</v>
      </c>
      <c r="E1281" t="s">
        <v>1349</v>
      </c>
      <c r="F1281" t="s">
        <v>1349</v>
      </c>
      <c r="G1281">
        <v>1.9699999999999999E-2</v>
      </c>
      <c r="H1281" t="s">
        <v>1663</v>
      </c>
      <c r="I1281" t="s">
        <v>1349</v>
      </c>
    </row>
    <row r="1282" spans="1:9" x14ac:dyDescent="0.25">
      <c r="A1282" t="s">
        <v>3896</v>
      </c>
      <c r="B1282" t="s">
        <v>1349</v>
      </c>
      <c r="C1282" t="s">
        <v>1387</v>
      </c>
      <c r="D1282" t="s">
        <v>1349</v>
      </c>
      <c r="E1282" t="s">
        <v>1349</v>
      </c>
      <c r="F1282" t="s">
        <v>1349</v>
      </c>
      <c r="G1282">
        <v>1.9699999999999999E-2</v>
      </c>
      <c r="H1282" t="s">
        <v>3897</v>
      </c>
      <c r="I1282" t="s">
        <v>1349</v>
      </c>
    </row>
    <row r="1283" spans="1:9" x14ac:dyDescent="0.25">
      <c r="A1283" t="s">
        <v>3898</v>
      </c>
      <c r="B1283" t="s">
        <v>1349</v>
      </c>
      <c r="C1283" t="s">
        <v>2091</v>
      </c>
      <c r="D1283" t="s">
        <v>1349</v>
      </c>
      <c r="E1283" t="s">
        <v>1349</v>
      </c>
      <c r="F1283" t="s">
        <v>1349</v>
      </c>
      <c r="G1283">
        <v>1.9699999999999999E-2</v>
      </c>
      <c r="H1283" t="s">
        <v>3707</v>
      </c>
      <c r="I1283" t="s">
        <v>1349</v>
      </c>
    </row>
    <row r="1284" spans="1:9" x14ac:dyDescent="0.25">
      <c r="A1284" t="s">
        <v>3899</v>
      </c>
      <c r="B1284" t="s">
        <v>1349</v>
      </c>
      <c r="C1284" t="s">
        <v>1387</v>
      </c>
      <c r="D1284" t="s">
        <v>1349</v>
      </c>
      <c r="E1284" t="s">
        <v>1349</v>
      </c>
      <c r="F1284" t="s">
        <v>1349</v>
      </c>
      <c r="G1284">
        <v>1.9699999999999999E-2</v>
      </c>
      <c r="H1284" t="s">
        <v>3839</v>
      </c>
      <c r="I1284" t="s">
        <v>1349</v>
      </c>
    </row>
    <row r="1285" spans="1:9" x14ac:dyDescent="0.25">
      <c r="A1285" t="s">
        <v>3900</v>
      </c>
      <c r="B1285" t="s">
        <v>1349</v>
      </c>
      <c r="C1285" t="s">
        <v>1764</v>
      </c>
      <c r="D1285" t="s">
        <v>1349</v>
      </c>
      <c r="E1285" t="s">
        <v>1349</v>
      </c>
      <c r="F1285" t="s">
        <v>1349</v>
      </c>
      <c r="G1285">
        <v>1.9699999999999999E-2</v>
      </c>
      <c r="H1285" t="s">
        <v>3707</v>
      </c>
      <c r="I1285" t="s">
        <v>1349</v>
      </c>
    </row>
    <row r="1286" spans="1:9" x14ac:dyDescent="0.25">
      <c r="A1286" t="s">
        <v>3901</v>
      </c>
      <c r="B1286" t="s">
        <v>1349</v>
      </c>
      <c r="C1286" t="s">
        <v>1424</v>
      </c>
      <c r="D1286" t="s">
        <v>1349</v>
      </c>
      <c r="E1286" t="s">
        <v>1349</v>
      </c>
      <c r="F1286" t="s">
        <v>1349</v>
      </c>
      <c r="G1286">
        <v>1.9699999999999999E-2</v>
      </c>
      <c r="H1286" t="s">
        <v>2873</v>
      </c>
      <c r="I1286" t="s">
        <v>1349</v>
      </c>
    </row>
    <row r="1287" spans="1:9" x14ac:dyDescent="0.25">
      <c r="A1287" t="s">
        <v>3902</v>
      </c>
      <c r="B1287" t="s">
        <v>1349</v>
      </c>
      <c r="C1287" t="s">
        <v>1355</v>
      </c>
      <c r="D1287" t="s">
        <v>1349</v>
      </c>
      <c r="E1287" t="s">
        <v>1349</v>
      </c>
      <c r="F1287" t="s">
        <v>1349</v>
      </c>
      <c r="G1287">
        <v>1.9699999999999999E-2</v>
      </c>
      <c r="H1287" t="s">
        <v>1658</v>
      </c>
      <c r="I1287" t="s">
        <v>1349</v>
      </c>
    </row>
    <row r="1288" spans="1:9" x14ac:dyDescent="0.25">
      <c r="A1288" t="s">
        <v>3903</v>
      </c>
      <c r="B1288" t="s">
        <v>1349</v>
      </c>
      <c r="C1288" t="s">
        <v>2176</v>
      </c>
      <c r="D1288" t="s">
        <v>1349</v>
      </c>
      <c r="E1288" t="s">
        <v>1349</v>
      </c>
      <c r="F1288" t="s">
        <v>1349</v>
      </c>
      <c r="G1288">
        <v>1.9699999999999999E-2</v>
      </c>
      <c r="H1288" t="s">
        <v>3799</v>
      </c>
      <c r="I1288" t="s">
        <v>1349</v>
      </c>
    </row>
    <row r="1289" spans="1:9" x14ac:dyDescent="0.25">
      <c r="A1289" t="s">
        <v>3904</v>
      </c>
      <c r="B1289" t="s">
        <v>1349</v>
      </c>
      <c r="C1289" t="s">
        <v>1387</v>
      </c>
      <c r="D1289" t="s">
        <v>1349</v>
      </c>
      <c r="E1289" t="s">
        <v>1349</v>
      </c>
      <c r="F1289" t="s">
        <v>1349</v>
      </c>
      <c r="G1289">
        <v>1.9699999999999999E-2</v>
      </c>
      <c r="H1289" t="s">
        <v>2114</v>
      </c>
      <c r="I1289" t="s">
        <v>1349</v>
      </c>
    </row>
    <row r="1290" spans="1:9" x14ac:dyDescent="0.25">
      <c r="A1290" t="s">
        <v>3905</v>
      </c>
      <c r="B1290" t="s">
        <v>1349</v>
      </c>
      <c r="C1290" t="s">
        <v>1387</v>
      </c>
      <c r="D1290" t="s">
        <v>1349</v>
      </c>
      <c r="E1290" t="s">
        <v>1349</v>
      </c>
      <c r="F1290" t="s">
        <v>1349</v>
      </c>
      <c r="G1290">
        <v>1.9699999999999999E-2</v>
      </c>
      <c r="H1290" t="s">
        <v>3802</v>
      </c>
      <c r="I1290" t="s">
        <v>1349</v>
      </c>
    </row>
    <row r="1291" spans="1:9" x14ac:dyDescent="0.25">
      <c r="A1291" t="s">
        <v>3906</v>
      </c>
      <c r="B1291" t="s">
        <v>1349</v>
      </c>
      <c r="C1291" t="s">
        <v>1395</v>
      </c>
      <c r="D1291" t="s">
        <v>1349</v>
      </c>
      <c r="E1291" t="s">
        <v>1349</v>
      </c>
      <c r="F1291" t="s">
        <v>1349</v>
      </c>
      <c r="G1291">
        <v>1.9699999999999999E-2</v>
      </c>
      <c r="H1291" t="s">
        <v>3707</v>
      </c>
      <c r="I1291" t="s">
        <v>1349</v>
      </c>
    </row>
    <row r="1292" spans="1:9" x14ac:dyDescent="0.25">
      <c r="A1292" t="s">
        <v>3907</v>
      </c>
      <c r="B1292" t="s">
        <v>1349</v>
      </c>
      <c r="C1292" t="s">
        <v>1395</v>
      </c>
      <c r="D1292" t="s">
        <v>1349</v>
      </c>
      <c r="E1292" t="s">
        <v>1349</v>
      </c>
      <c r="F1292" t="s">
        <v>1349</v>
      </c>
      <c r="G1292">
        <v>1.9699999999999999E-2</v>
      </c>
      <c r="H1292" t="s">
        <v>3707</v>
      </c>
      <c r="I1292" t="s">
        <v>1349</v>
      </c>
    </row>
    <row r="1293" spans="1:9" x14ac:dyDescent="0.25">
      <c r="A1293" t="s">
        <v>3908</v>
      </c>
      <c r="B1293" t="s">
        <v>1349</v>
      </c>
      <c r="C1293" t="s">
        <v>1387</v>
      </c>
      <c r="D1293" t="s">
        <v>1349</v>
      </c>
      <c r="E1293" t="s">
        <v>1349</v>
      </c>
      <c r="F1293" t="s">
        <v>1349</v>
      </c>
      <c r="G1293">
        <v>1.9699999999999999E-2</v>
      </c>
      <c r="H1293" t="s">
        <v>1658</v>
      </c>
      <c r="I1293" t="s">
        <v>1349</v>
      </c>
    </row>
    <row r="1294" spans="1:9" x14ac:dyDescent="0.25">
      <c r="A1294" t="s">
        <v>3909</v>
      </c>
      <c r="B1294" t="s">
        <v>1349</v>
      </c>
      <c r="C1294" t="s">
        <v>1395</v>
      </c>
      <c r="D1294" t="s">
        <v>1349</v>
      </c>
      <c r="E1294" t="s">
        <v>1349</v>
      </c>
      <c r="F1294" t="s">
        <v>1349</v>
      </c>
      <c r="G1294">
        <v>1.9699999999999999E-2</v>
      </c>
      <c r="H1294" t="s">
        <v>1465</v>
      </c>
      <c r="I1294" t="s">
        <v>1349</v>
      </c>
    </row>
    <row r="1295" spans="1:9" x14ac:dyDescent="0.25">
      <c r="A1295" t="s">
        <v>3910</v>
      </c>
      <c r="B1295" t="s">
        <v>1349</v>
      </c>
      <c r="C1295" t="s">
        <v>1364</v>
      </c>
      <c r="D1295" t="s">
        <v>1349</v>
      </c>
      <c r="E1295" t="s">
        <v>1349</v>
      </c>
      <c r="F1295" t="s">
        <v>1349</v>
      </c>
      <c r="G1295">
        <v>1.9699999999999999E-2</v>
      </c>
      <c r="H1295" t="s">
        <v>3839</v>
      </c>
      <c r="I1295" t="s">
        <v>1349</v>
      </c>
    </row>
    <row r="1296" spans="1:9" x14ac:dyDescent="0.25">
      <c r="A1296" t="s">
        <v>3911</v>
      </c>
      <c r="B1296" t="s">
        <v>1349</v>
      </c>
      <c r="C1296" t="s">
        <v>1395</v>
      </c>
      <c r="D1296" t="s">
        <v>1349</v>
      </c>
      <c r="E1296" t="s">
        <v>1349</v>
      </c>
      <c r="F1296" t="s">
        <v>1349</v>
      </c>
      <c r="G1296">
        <v>1.9699999999999999E-2</v>
      </c>
      <c r="H1296" t="s">
        <v>3707</v>
      </c>
      <c r="I1296" t="s">
        <v>1349</v>
      </c>
    </row>
    <row r="1297" spans="1:9" x14ac:dyDescent="0.25">
      <c r="A1297" t="s">
        <v>3912</v>
      </c>
      <c r="B1297" t="s">
        <v>1349</v>
      </c>
      <c r="C1297" t="s">
        <v>2091</v>
      </c>
      <c r="D1297" t="s">
        <v>1349</v>
      </c>
      <c r="E1297" t="s">
        <v>1349</v>
      </c>
      <c r="F1297" t="s">
        <v>1349</v>
      </c>
      <c r="G1297">
        <v>1.9699999999999999E-2</v>
      </c>
      <c r="H1297" t="s">
        <v>3707</v>
      </c>
      <c r="I1297" t="s">
        <v>1349</v>
      </c>
    </row>
    <row r="1298" spans="1:9" x14ac:dyDescent="0.25">
      <c r="A1298" t="s">
        <v>3913</v>
      </c>
      <c r="B1298" t="s">
        <v>1349</v>
      </c>
      <c r="C1298" t="s">
        <v>1424</v>
      </c>
      <c r="D1298" t="s">
        <v>1349</v>
      </c>
      <c r="E1298" t="s">
        <v>1349</v>
      </c>
      <c r="F1298" t="s">
        <v>1349</v>
      </c>
      <c r="G1298">
        <v>1.9699999999999999E-2</v>
      </c>
      <c r="H1298" t="s">
        <v>2363</v>
      </c>
      <c r="I1298" t="s">
        <v>1349</v>
      </c>
    </row>
    <row r="1299" spans="1:9" x14ac:dyDescent="0.25">
      <c r="A1299" t="s">
        <v>3914</v>
      </c>
      <c r="B1299" t="s">
        <v>1349</v>
      </c>
      <c r="C1299" t="s">
        <v>1378</v>
      </c>
      <c r="D1299" t="s">
        <v>1349</v>
      </c>
      <c r="E1299" t="s">
        <v>1349</v>
      </c>
      <c r="F1299" t="s">
        <v>1349</v>
      </c>
      <c r="G1299">
        <v>1.9699999999999999E-2</v>
      </c>
      <c r="H1299" t="s">
        <v>3799</v>
      </c>
      <c r="I1299" t="s">
        <v>1349</v>
      </c>
    </row>
    <row r="1300" spans="1:9" x14ac:dyDescent="0.25">
      <c r="A1300" t="s">
        <v>3915</v>
      </c>
      <c r="B1300" t="s">
        <v>1349</v>
      </c>
      <c r="C1300" t="s">
        <v>1355</v>
      </c>
      <c r="D1300" t="s">
        <v>1349</v>
      </c>
      <c r="E1300" t="s">
        <v>1349</v>
      </c>
      <c r="F1300" t="s">
        <v>1349</v>
      </c>
      <c r="G1300">
        <v>1.9699999999999999E-2</v>
      </c>
      <c r="H1300" t="s">
        <v>3802</v>
      </c>
      <c r="I1300" t="s">
        <v>1349</v>
      </c>
    </row>
    <row r="1301" spans="1:9" x14ac:dyDescent="0.25">
      <c r="A1301" t="s">
        <v>3916</v>
      </c>
      <c r="B1301" t="s">
        <v>1349</v>
      </c>
      <c r="C1301" t="s">
        <v>2176</v>
      </c>
      <c r="D1301" t="s">
        <v>1349</v>
      </c>
      <c r="E1301" t="s">
        <v>1349</v>
      </c>
      <c r="F1301" t="s">
        <v>1349</v>
      </c>
      <c r="G1301">
        <v>1.9699999999999999E-2</v>
      </c>
      <c r="H1301" t="s">
        <v>3828</v>
      </c>
      <c r="I1301" t="s">
        <v>1349</v>
      </c>
    </row>
    <row r="1302" spans="1:9" x14ac:dyDescent="0.25">
      <c r="A1302" t="s">
        <v>3917</v>
      </c>
      <c r="B1302" t="s">
        <v>1349</v>
      </c>
      <c r="C1302" t="s">
        <v>1424</v>
      </c>
      <c r="D1302" t="s">
        <v>1349</v>
      </c>
      <c r="E1302" t="s">
        <v>1349</v>
      </c>
      <c r="F1302" t="s">
        <v>1349</v>
      </c>
      <c r="G1302">
        <v>1.9699999999999999E-2</v>
      </c>
      <c r="H1302" t="s">
        <v>2363</v>
      </c>
      <c r="I1302" t="s">
        <v>1349</v>
      </c>
    </row>
    <row r="1303" spans="1:9" x14ac:dyDescent="0.25">
      <c r="A1303" t="s">
        <v>3918</v>
      </c>
      <c r="B1303" t="s">
        <v>1349</v>
      </c>
      <c r="C1303" t="s">
        <v>1395</v>
      </c>
      <c r="D1303" t="s">
        <v>1349</v>
      </c>
      <c r="E1303" t="s">
        <v>1349</v>
      </c>
      <c r="F1303" t="s">
        <v>1349</v>
      </c>
      <c r="G1303">
        <v>1.9699999999999999E-2</v>
      </c>
      <c r="H1303" t="s">
        <v>1423</v>
      </c>
      <c r="I1303" t="s">
        <v>1349</v>
      </c>
    </row>
    <row r="1304" spans="1:9" x14ac:dyDescent="0.25">
      <c r="A1304" t="s">
        <v>3919</v>
      </c>
      <c r="B1304" t="s">
        <v>1349</v>
      </c>
      <c r="C1304" t="s">
        <v>1395</v>
      </c>
      <c r="D1304" t="s">
        <v>1349</v>
      </c>
      <c r="E1304" t="s">
        <v>1349</v>
      </c>
      <c r="F1304" t="s">
        <v>1349</v>
      </c>
      <c r="G1304">
        <v>1.9699999999999999E-2</v>
      </c>
      <c r="H1304" t="s">
        <v>3707</v>
      </c>
      <c r="I1304" t="s">
        <v>1349</v>
      </c>
    </row>
    <row r="1305" spans="1:9" x14ac:dyDescent="0.25">
      <c r="A1305" t="s">
        <v>3920</v>
      </c>
      <c r="B1305" t="s">
        <v>1349</v>
      </c>
      <c r="C1305" t="s">
        <v>1387</v>
      </c>
      <c r="D1305" t="s">
        <v>1349</v>
      </c>
      <c r="E1305" t="s">
        <v>1349</v>
      </c>
      <c r="F1305" t="s">
        <v>1349</v>
      </c>
      <c r="G1305">
        <v>1.9699999999999999E-2</v>
      </c>
      <c r="H1305" t="s">
        <v>3921</v>
      </c>
      <c r="I1305" t="s">
        <v>1349</v>
      </c>
    </row>
    <row r="1306" spans="1:9" x14ac:dyDescent="0.25">
      <c r="A1306" t="s">
        <v>3922</v>
      </c>
      <c r="B1306" t="s">
        <v>1349</v>
      </c>
      <c r="C1306" t="s">
        <v>1395</v>
      </c>
      <c r="D1306" t="s">
        <v>1349</v>
      </c>
      <c r="E1306" t="s">
        <v>1349</v>
      </c>
      <c r="F1306" t="s">
        <v>1349</v>
      </c>
      <c r="G1306">
        <v>1.9699999999999999E-2</v>
      </c>
      <c r="H1306" t="s">
        <v>3799</v>
      </c>
      <c r="I1306" t="s">
        <v>1349</v>
      </c>
    </row>
    <row r="1307" spans="1:9" x14ac:dyDescent="0.25">
      <c r="A1307" t="s">
        <v>3923</v>
      </c>
      <c r="B1307" t="s">
        <v>1349</v>
      </c>
      <c r="C1307" t="s">
        <v>1395</v>
      </c>
      <c r="D1307" t="s">
        <v>1349</v>
      </c>
      <c r="E1307" t="s">
        <v>1349</v>
      </c>
      <c r="F1307" t="s">
        <v>1349</v>
      </c>
      <c r="G1307">
        <v>1.9699999999999999E-2</v>
      </c>
      <c r="H1307" t="s">
        <v>2021</v>
      </c>
      <c r="I1307" t="s">
        <v>1349</v>
      </c>
    </row>
    <row r="1308" spans="1:9" x14ac:dyDescent="0.25">
      <c r="A1308" t="s">
        <v>3924</v>
      </c>
      <c r="B1308" t="s">
        <v>1349</v>
      </c>
      <c r="C1308" t="s">
        <v>1399</v>
      </c>
      <c r="D1308" t="s">
        <v>1349</v>
      </c>
      <c r="E1308" t="s">
        <v>1349</v>
      </c>
      <c r="F1308" t="s">
        <v>1349</v>
      </c>
      <c r="G1308">
        <v>1.9699999999999999E-2</v>
      </c>
      <c r="H1308" t="s">
        <v>1465</v>
      </c>
      <c r="I1308" t="s">
        <v>1349</v>
      </c>
    </row>
    <row r="1309" spans="1:9" x14ac:dyDescent="0.25">
      <c r="A1309" t="s">
        <v>3925</v>
      </c>
      <c r="B1309" t="s">
        <v>1349</v>
      </c>
      <c r="C1309" t="s">
        <v>1408</v>
      </c>
      <c r="D1309" t="s">
        <v>1349</v>
      </c>
      <c r="E1309" t="s">
        <v>1349</v>
      </c>
      <c r="F1309" t="s">
        <v>1349</v>
      </c>
      <c r="G1309">
        <v>1.9699999999999999E-2</v>
      </c>
      <c r="H1309" t="s">
        <v>2363</v>
      </c>
      <c r="I1309" t="s">
        <v>1349</v>
      </c>
    </row>
    <row r="1310" spans="1:9" x14ac:dyDescent="0.25">
      <c r="A1310" t="s">
        <v>3926</v>
      </c>
      <c r="B1310" t="s">
        <v>1349</v>
      </c>
      <c r="C1310" t="s">
        <v>1395</v>
      </c>
      <c r="D1310" t="s">
        <v>1349</v>
      </c>
      <c r="E1310" t="s">
        <v>1349</v>
      </c>
      <c r="F1310" t="s">
        <v>1349</v>
      </c>
      <c r="G1310">
        <v>1.9699999999999999E-2</v>
      </c>
      <c r="H1310" t="s">
        <v>1658</v>
      </c>
      <c r="I1310" t="s">
        <v>1349</v>
      </c>
    </row>
    <row r="1311" spans="1:9" x14ac:dyDescent="0.25">
      <c r="A1311" t="s">
        <v>3927</v>
      </c>
      <c r="B1311" t="s">
        <v>1349</v>
      </c>
      <c r="C1311" t="s">
        <v>1387</v>
      </c>
      <c r="D1311" t="s">
        <v>1349</v>
      </c>
      <c r="E1311" t="s">
        <v>1349</v>
      </c>
      <c r="F1311" t="s">
        <v>1349</v>
      </c>
      <c r="G1311">
        <v>1.9699999999999999E-2</v>
      </c>
      <c r="H1311" t="s">
        <v>2666</v>
      </c>
      <c r="I1311" t="s">
        <v>1349</v>
      </c>
    </row>
    <row r="1312" spans="1:9" x14ac:dyDescent="0.25">
      <c r="A1312" t="s">
        <v>3928</v>
      </c>
      <c r="B1312" t="s">
        <v>1349</v>
      </c>
      <c r="C1312" t="s">
        <v>1387</v>
      </c>
      <c r="D1312" t="s">
        <v>1349</v>
      </c>
      <c r="E1312" t="s">
        <v>1349</v>
      </c>
      <c r="F1312" t="s">
        <v>1349</v>
      </c>
      <c r="G1312">
        <v>1.9699999999999999E-2</v>
      </c>
      <c r="H1312" t="s">
        <v>1658</v>
      </c>
      <c r="I1312" t="s">
        <v>1349</v>
      </c>
    </row>
    <row r="1313" spans="1:9" x14ac:dyDescent="0.25">
      <c r="A1313" t="s">
        <v>3929</v>
      </c>
      <c r="B1313" t="s">
        <v>1349</v>
      </c>
      <c r="C1313" t="s">
        <v>1387</v>
      </c>
      <c r="D1313" t="s">
        <v>1349</v>
      </c>
      <c r="E1313" t="s">
        <v>1349</v>
      </c>
      <c r="F1313" t="s">
        <v>1349</v>
      </c>
      <c r="G1313">
        <v>1.9699999999999999E-2</v>
      </c>
      <c r="H1313" t="s">
        <v>3707</v>
      </c>
      <c r="I1313" t="s">
        <v>1349</v>
      </c>
    </row>
    <row r="1314" spans="1:9" x14ac:dyDescent="0.25">
      <c r="A1314" t="s">
        <v>3930</v>
      </c>
      <c r="B1314" t="s">
        <v>1349</v>
      </c>
      <c r="C1314" t="s">
        <v>1395</v>
      </c>
      <c r="D1314" t="s">
        <v>1349</v>
      </c>
      <c r="E1314" t="s">
        <v>1349</v>
      </c>
      <c r="F1314" t="s">
        <v>1349</v>
      </c>
      <c r="G1314">
        <v>1.9699999999999999E-2</v>
      </c>
      <c r="H1314" t="s">
        <v>2363</v>
      </c>
      <c r="I1314" t="s">
        <v>1349</v>
      </c>
    </row>
    <row r="1315" spans="1:9" x14ac:dyDescent="0.25">
      <c r="A1315" t="s">
        <v>3931</v>
      </c>
      <c r="B1315" t="s">
        <v>1349</v>
      </c>
      <c r="C1315" t="s">
        <v>1387</v>
      </c>
      <c r="D1315" t="s">
        <v>1349</v>
      </c>
      <c r="E1315" t="s">
        <v>1349</v>
      </c>
      <c r="F1315" t="s">
        <v>1349</v>
      </c>
      <c r="G1315">
        <v>1.9699999999999999E-2</v>
      </c>
      <c r="H1315" t="s">
        <v>1658</v>
      </c>
      <c r="I1315" t="s">
        <v>1349</v>
      </c>
    </row>
    <row r="1316" spans="1:9" x14ac:dyDescent="0.25">
      <c r="A1316" t="s">
        <v>3932</v>
      </c>
      <c r="B1316" t="s">
        <v>1349</v>
      </c>
      <c r="C1316" t="s">
        <v>1395</v>
      </c>
      <c r="D1316" t="s">
        <v>1349</v>
      </c>
      <c r="E1316" t="s">
        <v>1349</v>
      </c>
      <c r="F1316" t="s">
        <v>1349</v>
      </c>
      <c r="G1316">
        <v>1.9699999999999999E-2</v>
      </c>
      <c r="H1316" t="s">
        <v>1806</v>
      </c>
      <c r="I1316" t="s">
        <v>1349</v>
      </c>
    </row>
    <row r="1317" spans="1:9" x14ac:dyDescent="0.25">
      <c r="A1317" t="s">
        <v>3933</v>
      </c>
      <c r="B1317" t="s">
        <v>1349</v>
      </c>
      <c r="C1317" t="s">
        <v>1387</v>
      </c>
      <c r="D1317" t="s">
        <v>1349</v>
      </c>
      <c r="E1317" t="s">
        <v>1349</v>
      </c>
      <c r="F1317" t="s">
        <v>1349</v>
      </c>
      <c r="G1317">
        <v>1.9699999999999999E-2</v>
      </c>
      <c r="H1317" t="s">
        <v>2666</v>
      </c>
      <c r="I1317" t="s">
        <v>1349</v>
      </c>
    </row>
    <row r="1318" spans="1:9" x14ac:dyDescent="0.25">
      <c r="A1318" t="s">
        <v>3934</v>
      </c>
      <c r="B1318" t="s">
        <v>1349</v>
      </c>
      <c r="C1318" t="s">
        <v>2176</v>
      </c>
      <c r="D1318" t="s">
        <v>1349</v>
      </c>
      <c r="E1318" t="s">
        <v>1349</v>
      </c>
      <c r="F1318" t="s">
        <v>1349</v>
      </c>
      <c r="G1318">
        <v>1.9699999999999999E-2</v>
      </c>
      <c r="H1318" t="s">
        <v>2363</v>
      </c>
      <c r="I1318" t="s">
        <v>1349</v>
      </c>
    </row>
    <row r="1319" spans="1:9" x14ac:dyDescent="0.25">
      <c r="A1319" t="s">
        <v>3935</v>
      </c>
      <c r="B1319" t="s">
        <v>1349</v>
      </c>
      <c r="C1319" t="s">
        <v>1387</v>
      </c>
      <c r="D1319" t="s">
        <v>1349</v>
      </c>
      <c r="E1319" t="s">
        <v>1349</v>
      </c>
      <c r="F1319" t="s">
        <v>1349</v>
      </c>
      <c r="G1319">
        <v>1.9699999999999999E-2</v>
      </c>
      <c r="H1319" t="s">
        <v>2046</v>
      </c>
      <c r="I1319" t="s">
        <v>1349</v>
      </c>
    </row>
    <row r="1320" spans="1:9" x14ac:dyDescent="0.25">
      <c r="A1320" t="s">
        <v>3936</v>
      </c>
      <c r="B1320" t="s">
        <v>1349</v>
      </c>
      <c r="C1320" t="s">
        <v>1424</v>
      </c>
      <c r="D1320" t="s">
        <v>1349</v>
      </c>
      <c r="E1320" t="s">
        <v>1349</v>
      </c>
      <c r="F1320" t="s">
        <v>1349</v>
      </c>
      <c r="G1320">
        <v>1.9699999999999999E-2</v>
      </c>
      <c r="H1320" t="s">
        <v>3707</v>
      </c>
      <c r="I1320" t="s">
        <v>1349</v>
      </c>
    </row>
    <row r="1321" spans="1:9" x14ac:dyDescent="0.25">
      <c r="A1321" t="s">
        <v>3937</v>
      </c>
      <c r="B1321" t="s">
        <v>1349</v>
      </c>
      <c r="C1321" t="s">
        <v>1378</v>
      </c>
      <c r="D1321" t="s">
        <v>1349</v>
      </c>
      <c r="E1321" t="s">
        <v>1349</v>
      </c>
      <c r="F1321" t="s">
        <v>1349</v>
      </c>
      <c r="G1321">
        <v>1.9699999999999999E-2</v>
      </c>
      <c r="H1321" t="s">
        <v>2002</v>
      </c>
      <c r="I1321" t="s">
        <v>1349</v>
      </c>
    </row>
    <row r="1322" spans="1:9" x14ac:dyDescent="0.25">
      <c r="A1322" t="s">
        <v>3938</v>
      </c>
      <c r="B1322" t="s">
        <v>1349</v>
      </c>
      <c r="C1322" t="s">
        <v>2091</v>
      </c>
      <c r="D1322" t="s">
        <v>1349</v>
      </c>
      <c r="E1322" t="s">
        <v>1349</v>
      </c>
      <c r="F1322" t="s">
        <v>1349</v>
      </c>
      <c r="G1322">
        <v>1.9699999999999999E-2</v>
      </c>
      <c r="H1322" t="s">
        <v>2666</v>
      </c>
      <c r="I1322" t="s">
        <v>1349</v>
      </c>
    </row>
    <row r="1323" spans="1:9" x14ac:dyDescent="0.25">
      <c r="A1323" t="s">
        <v>3939</v>
      </c>
      <c r="B1323" t="s">
        <v>1349</v>
      </c>
      <c r="C1323" t="s">
        <v>1525</v>
      </c>
      <c r="D1323" t="s">
        <v>1349</v>
      </c>
      <c r="E1323" t="s">
        <v>1349</v>
      </c>
      <c r="F1323" t="s">
        <v>1349</v>
      </c>
      <c r="G1323">
        <v>1.9699999999999999E-2</v>
      </c>
      <c r="H1323" t="s">
        <v>1438</v>
      </c>
      <c r="I1323" t="s">
        <v>1349</v>
      </c>
    </row>
    <row r="1324" spans="1:9" x14ac:dyDescent="0.25">
      <c r="A1324" t="s">
        <v>3940</v>
      </c>
      <c r="B1324" t="s">
        <v>1349</v>
      </c>
      <c r="C1324" t="s">
        <v>1355</v>
      </c>
      <c r="D1324" t="s">
        <v>1349</v>
      </c>
      <c r="E1324" t="s">
        <v>1349</v>
      </c>
      <c r="F1324" t="s">
        <v>1349</v>
      </c>
      <c r="G1324">
        <v>1.9699999999999999E-2</v>
      </c>
      <c r="H1324" t="s">
        <v>2363</v>
      </c>
      <c r="I1324" t="s">
        <v>1349</v>
      </c>
    </row>
    <row r="1325" spans="1:9" x14ac:dyDescent="0.25">
      <c r="A1325" t="s">
        <v>3941</v>
      </c>
      <c r="B1325" t="s">
        <v>1349</v>
      </c>
      <c r="C1325" t="s">
        <v>1355</v>
      </c>
      <c r="D1325" t="s">
        <v>1349</v>
      </c>
      <c r="E1325" t="s">
        <v>1349</v>
      </c>
      <c r="F1325" t="s">
        <v>1349</v>
      </c>
      <c r="G1325">
        <v>1.9699999999999999E-2</v>
      </c>
      <c r="H1325" t="s">
        <v>1663</v>
      </c>
      <c r="I1325" t="s">
        <v>1349</v>
      </c>
    </row>
    <row r="1326" spans="1:9" x14ac:dyDescent="0.25">
      <c r="A1326" t="s">
        <v>3942</v>
      </c>
      <c r="B1326" t="s">
        <v>1349</v>
      </c>
      <c r="C1326" t="s">
        <v>1371</v>
      </c>
      <c r="D1326" t="s">
        <v>1349</v>
      </c>
      <c r="E1326" t="s">
        <v>1349</v>
      </c>
      <c r="F1326" t="s">
        <v>1349</v>
      </c>
      <c r="G1326">
        <v>1.9699999999999999E-2</v>
      </c>
      <c r="H1326" t="s">
        <v>3839</v>
      </c>
      <c r="I1326" t="s">
        <v>1349</v>
      </c>
    </row>
    <row r="1327" spans="1:9" x14ac:dyDescent="0.25">
      <c r="A1327" t="s">
        <v>3943</v>
      </c>
      <c r="B1327" t="s">
        <v>1349</v>
      </c>
      <c r="C1327" t="s">
        <v>1371</v>
      </c>
      <c r="D1327" t="s">
        <v>1349</v>
      </c>
      <c r="E1327" t="s">
        <v>1349</v>
      </c>
      <c r="F1327" t="s">
        <v>1349</v>
      </c>
      <c r="G1327">
        <v>1.9699999999999999E-2</v>
      </c>
      <c r="H1327" t="s">
        <v>3839</v>
      </c>
      <c r="I1327" t="s">
        <v>1349</v>
      </c>
    </row>
    <row r="1328" spans="1:9" x14ac:dyDescent="0.25">
      <c r="A1328" t="s">
        <v>3944</v>
      </c>
      <c r="B1328" t="s">
        <v>1349</v>
      </c>
      <c r="C1328" t="s">
        <v>1562</v>
      </c>
      <c r="D1328" t="s">
        <v>1349</v>
      </c>
      <c r="E1328" t="s">
        <v>1349</v>
      </c>
      <c r="F1328" t="s">
        <v>1349</v>
      </c>
      <c r="G1328">
        <v>1.9699999999999999E-2</v>
      </c>
      <c r="H1328" t="s">
        <v>2666</v>
      </c>
      <c r="I1328" t="s">
        <v>1349</v>
      </c>
    </row>
    <row r="1329" spans="1:9" x14ac:dyDescent="0.25">
      <c r="A1329" t="s">
        <v>3945</v>
      </c>
      <c r="B1329" t="s">
        <v>1349</v>
      </c>
      <c r="C1329" t="s">
        <v>1395</v>
      </c>
      <c r="D1329" t="s">
        <v>1349</v>
      </c>
      <c r="E1329" t="s">
        <v>1349</v>
      </c>
      <c r="F1329" t="s">
        <v>1349</v>
      </c>
      <c r="G1329">
        <v>1.9699999999999999E-2</v>
      </c>
      <c r="H1329" t="s">
        <v>1652</v>
      </c>
      <c r="I1329" t="s">
        <v>1349</v>
      </c>
    </row>
    <row r="1330" spans="1:9" x14ac:dyDescent="0.25">
      <c r="A1330" t="s">
        <v>3946</v>
      </c>
      <c r="B1330" t="s">
        <v>1349</v>
      </c>
      <c r="C1330" t="s">
        <v>1424</v>
      </c>
      <c r="D1330" t="s">
        <v>1349</v>
      </c>
      <c r="E1330" t="s">
        <v>1349</v>
      </c>
      <c r="F1330" t="s">
        <v>1349</v>
      </c>
      <c r="G1330">
        <v>1.9699999999999999E-2</v>
      </c>
      <c r="H1330" t="s">
        <v>1423</v>
      </c>
      <c r="I1330" t="s">
        <v>1349</v>
      </c>
    </row>
    <row r="1331" spans="1:9" x14ac:dyDescent="0.25">
      <c r="A1331" t="s">
        <v>3947</v>
      </c>
      <c r="B1331" t="s">
        <v>1349</v>
      </c>
      <c r="C1331" t="s">
        <v>1481</v>
      </c>
      <c r="D1331" t="s">
        <v>1349</v>
      </c>
      <c r="E1331" t="s">
        <v>1349</v>
      </c>
      <c r="F1331" t="s">
        <v>1349</v>
      </c>
      <c r="G1331">
        <v>1.9699999999999999E-2</v>
      </c>
      <c r="H1331" t="s">
        <v>1423</v>
      </c>
      <c r="I1331" t="s">
        <v>1349</v>
      </c>
    </row>
    <row r="1332" spans="1:9" x14ac:dyDescent="0.25">
      <c r="A1332" t="s">
        <v>3948</v>
      </c>
      <c r="B1332" t="s">
        <v>1349</v>
      </c>
      <c r="C1332" t="s">
        <v>1387</v>
      </c>
      <c r="D1332" t="s">
        <v>1349</v>
      </c>
      <c r="E1332" t="s">
        <v>1349</v>
      </c>
      <c r="F1332" t="s">
        <v>1349</v>
      </c>
      <c r="G1332">
        <v>1.9699999999999999E-2</v>
      </c>
      <c r="H1332" t="s">
        <v>1465</v>
      </c>
      <c r="I1332" t="s">
        <v>1349</v>
      </c>
    </row>
    <row r="1333" spans="1:9" x14ac:dyDescent="0.25">
      <c r="A1333" t="s">
        <v>3949</v>
      </c>
      <c r="B1333" t="s">
        <v>1349</v>
      </c>
      <c r="C1333" t="s">
        <v>1355</v>
      </c>
      <c r="D1333" t="s">
        <v>1349</v>
      </c>
      <c r="E1333" t="s">
        <v>1349</v>
      </c>
      <c r="F1333" t="s">
        <v>1349</v>
      </c>
      <c r="G1333">
        <v>1.9699999999999999E-2</v>
      </c>
      <c r="H1333" t="s">
        <v>2363</v>
      </c>
      <c r="I1333" t="s">
        <v>1349</v>
      </c>
    </row>
    <row r="1334" spans="1:9" x14ac:dyDescent="0.25">
      <c r="A1334" t="s">
        <v>3950</v>
      </c>
      <c r="B1334" t="s">
        <v>1349</v>
      </c>
      <c r="C1334" t="s">
        <v>1387</v>
      </c>
      <c r="D1334" t="s">
        <v>1349</v>
      </c>
      <c r="E1334" t="s">
        <v>1349</v>
      </c>
      <c r="F1334" t="s">
        <v>1349</v>
      </c>
      <c r="G1334">
        <v>1.9699999999999999E-2</v>
      </c>
      <c r="H1334" t="s">
        <v>3707</v>
      </c>
      <c r="I1334" t="s">
        <v>1349</v>
      </c>
    </row>
    <row r="1335" spans="1:9" x14ac:dyDescent="0.25">
      <c r="A1335" t="s">
        <v>3951</v>
      </c>
      <c r="B1335" t="s">
        <v>1349</v>
      </c>
      <c r="C1335" t="s">
        <v>2179</v>
      </c>
      <c r="D1335" t="s">
        <v>1349</v>
      </c>
      <c r="E1335" t="s">
        <v>1349</v>
      </c>
      <c r="F1335" t="s">
        <v>1349</v>
      </c>
      <c r="G1335">
        <v>1.9699999999999999E-2</v>
      </c>
      <c r="H1335" t="s">
        <v>3287</v>
      </c>
      <c r="I1335" t="s">
        <v>1349</v>
      </c>
    </row>
    <row r="1336" spans="1:9" x14ac:dyDescent="0.25">
      <c r="A1336" t="s">
        <v>3952</v>
      </c>
      <c r="B1336" t="s">
        <v>1349</v>
      </c>
      <c r="C1336" t="s">
        <v>2179</v>
      </c>
      <c r="D1336" t="s">
        <v>1349</v>
      </c>
      <c r="E1336" t="s">
        <v>1349</v>
      </c>
      <c r="F1336" t="s">
        <v>1349</v>
      </c>
      <c r="G1336">
        <v>1.9699999999999999E-2</v>
      </c>
      <c r="H1336" t="s">
        <v>1658</v>
      </c>
      <c r="I1336" t="s">
        <v>1349</v>
      </c>
    </row>
    <row r="1337" spans="1:9" x14ac:dyDescent="0.25">
      <c r="A1337" t="s">
        <v>3953</v>
      </c>
      <c r="B1337" t="s">
        <v>1349</v>
      </c>
      <c r="C1337" t="s">
        <v>1364</v>
      </c>
      <c r="D1337" t="s">
        <v>1349</v>
      </c>
      <c r="E1337" t="s">
        <v>1349</v>
      </c>
      <c r="F1337" t="s">
        <v>1349</v>
      </c>
      <c r="G1337">
        <v>1.9699999999999999E-2</v>
      </c>
      <c r="H1337" t="s">
        <v>3802</v>
      </c>
      <c r="I1337" t="s">
        <v>1349</v>
      </c>
    </row>
    <row r="1338" spans="1:9" x14ac:dyDescent="0.25">
      <c r="A1338" t="s">
        <v>3954</v>
      </c>
      <c r="B1338" t="s">
        <v>1349</v>
      </c>
      <c r="C1338" t="s">
        <v>1364</v>
      </c>
      <c r="D1338" t="s">
        <v>1349</v>
      </c>
      <c r="E1338" t="s">
        <v>1349</v>
      </c>
      <c r="F1338" t="s">
        <v>1349</v>
      </c>
      <c r="G1338">
        <v>1.9699999999999999E-2</v>
      </c>
      <c r="H1338" t="s">
        <v>3802</v>
      </c>
      <c r="I1338" t="s">
        <v>1349</v>
      </c>
    </row>
    <row r="1339" spans="1:9" x14ac:dyDescent="0.25">
      <c r="A1339" t="s">
        <v>3955</v>
      </c>
      <c r="B1339" t="s">
        <v>1349</v>
      </c>
      <c r="C1339" t="s">
        <v>1364</v>
      </c>
      <c r="D1339" t="s">
        <v>1349</v>
      </c>
      <c r="E1339" t="s">
        <v>1349</v>
      </c>
      <c r="F1339" t="s">
        <v>1349</v>
      </c>
      <c r="G1339">
        <v>1.9699999999999999E-2</v>
      </c>
      <c r="H1339" t="s">
        <v>3956</v>
      </c>
      <c r="I1339" t="s">
        <v>1349</v>
      </c>
    </row>
    <row r="1340" spans="1:9" x14ac:dyDescent="0.25">
      <c r="A1340" t="s">
        <v>3957</v>
      </c>
      <c r="B1340" t="s">
        <v>1349</v>
      </c>
      <c r="C1340" t="s">
        <v>1364</v>
      </c>
      <c r="D1340" t="s">
        <v>1349</v>
      </c>
      <c r="E1340" t="s">
        <v>1349</v>
      </c>
      <c r="F1340" t="s">
        <v>1349</v>
      </c>
      <c r="G1340">
        <v>1.9699999999999999E-2</v>
      </c>
      <c r="H1340" t="s">
        <v>3897</v>
      </c>
      <c r="I1340" t="s">
        <v>1349</v>
      </c>
    </row>
    <row r="1341" spans="1:9" x14ac:dyDescent="0.25">
      <c r="A1341" t="s">
        <v>3958</v>
      </c>
      <c r="B1341" t="s">
        <v>1349</v>
      </c>
      <c r="C1341" t="s">
        <v>1387</v>
      </c>
      <c r="D1341" t="s">
        <v>1349</v>
      </c>
      <c r="E1341" t="s">
        <v>1349</v>
      </c>
      <c r="F1341" t="s">
        <v>1349</v>
      </c>
      <c r="G1341">
        <v>1.9699999999999999E-2</v>
      </c>
      <c r="H1341" t="s">
        <v>1423</v>
      </c>
      <c r="I1341" t="s">
        <v>1349</v>
      </c>
    </row>
    <row r="1342" spans="1:9" x14ac:dyDescent="0.25">
      <c r="A1342" t="s">
        <v>3959</v>
      </c>
      <c r="B1342" t="s">
        <v>1349</v>
      </c>
      <c r="C1342" t="s">
        <v>1387</v>
      </c>
      <c r="D1342" t="s">
        <v>1349</v>
      </c>
      <c r="E1342" t="s">
        <v>1349</v>
      </c>
      <c r="F1342" t="s">
        <v>1349</v>
      </c>
      <c r="G1342">
        <v>1.9699999999999999E-2</v>
      </c>
      <c r="H1342" t="s">
        <v>1553</v>
      </c>
      <c r="I1342" t="s">
        <v>1349</v>
      </c>
    </row>
    <row r="1343" spans="1:9" x14ac:dyDescent="0.25">
      <c r="A1343" t="s">
        <v>3960</v>
      </c>
      <c r="B1343" t="s">
        <v>1349</v>
      </c>
      <c r="C1343" t="s">
        <v>1424</v>
      </c>
      <c r="D1343" t="s">
        <v>1349</v>
      </c>
      <c r="E1343" t="s">
        <v>1349</v>
      </c>
      <c r="F1343" t="s">
        <v>1349</v>
      </c>
      <c r="G1343">
        <v>1.9699999999999999E-2</v>
      </c>
      <c r="H1343" t="s">
        <v>1423</v>
      </c>
      <c r="I1343" t="s">
        <v>1349</v>
      </c>
    </row>
    <row r="1344" spans="1:9" x14ac:dyDescent="0.25">
      <c r="A1344" t="s">
        <v>3961</v>
      </c>
      <c r="B1344" t="s">
        <v>1349</v>
      </c>
      <c r="C1344" t="s">
        <v>1481</v>
      </c>
      <c r="D1344" t="s">
        <v>1349</v>
      </c>
      <c r="E1344" t="s">
        <v>1349</v>
      </c>
      <c r="F1344" t="s">
        <v>1349</v>
      </c>
      <c r="G1344">
        <v>1.9699999999999999E-2</v>
      </c>
      <c r="H1344" t="s">
        <v>2666</v>
      </c>
      <c r="I1344" t="s">
        <v>1349</v>
      </c>
    </row>
    <row r="1345" spans="1:9" x14ac:dyDescent="0.25">
      <c r="A1345" t="s">
        <v>3962</v>
      </c>
      <c r="B1345" t="s">
        <v>1349</v>
      </c>
      <c r="C1345" t="s">
        <v>1387</v>
      </c>
      <c r="D1345" t="s">
        <v>1349</v>
      </c>
      <c r="E1345" t="s">
        <v>1349</v>
      </c>
      <c r="F1345" t="s">
        <v>1349</v>
      </c>
      <c r="G1345">
        <v>1.9699999999999999E-2</v>
      </c>
      <c r="H1345" t="s">
        <v>1407</v>
      </c>
      <c r="I1345" t="s">
        <v>1349</v>
      </c>
    </row>
    <row r="1346" spans="1:9" x14ac:dyDescent="0.25">
      <c r="A1346" t="s">
        <v>3963</v>
      </c>
      <c r="B1346" t="s">
        <v>1349</v>
      </c>
      <c r="C1346" t="s">
        <v>1424</v>
      </c>
      <c r="D1346" t="s">
        <v>1349</v>
      </c>
      <c r="E1346" t="s">
        <v>1349</v>
      </c>
      <c r="F1346" t="s">
        <v>1349</v>
      </c>
      <c r="G1346">
        <v>1.9699999999999999E-2</v>
      </c>
      <c r="H1346" t="s">
        <v>3921</v>
      </c>
      <c r="I1346" t="s">
        <v>1349</v>
      </c>
    </row>
    <row r="1347" spans="1:9" x14ac:dyDescent="0.25">
      <c r="A1347" t="s">
        <v>3964</v>
      </c>
      <c r="B1347" t="s">
        <v>1349</v>
      </c>
      <c r="C1347" t="s">
        <v>1355</v>
      </c>
      <c r="D1347" t="s">
        <v>1349</v>
      </c>
      <c r="E1347" t="s">
        <v>1349</v>
      </c>
      <c r="F1347" t="s">
        <v>1349</v>
      </c>
      <c r="G1347">
        <v>1.9699999999999999E-2</v>
      </c>
      <c r="H1347" t="s">
        <v>1465</v>
      </c>
      <c r="I1347" t="s">
        <v>1349</v>
      </c>
    </row>
    <row r="1348" spans="1:9" x14ac:dyDescent="0.25">
      <c r="A1348" t="s">
        <v>3965</v>
      </c>
      <c r="B1348" t="s">
        <v>1349</v>
      </c>
      <c r="C1348" t="s">
        <v>1424</v>
      </c>
      <c r="D1348" t="s">
        <v>1349</v>
      </c>
      <c r="E1348" t="s">
        <v>1349</v>
      </c>
      <c r="F1348" t="s">
        <v>1349</v>
      </c>
      <c r="G1348">
        <v>1.9699999999999999E-2</v>
      </c>
      <c r="H1348" t="s">
        <v>1423</v>
      </c>
      <c r="I1348" t="s">
        <v>1349</v>
      </c>
    </row>
    <row r="1349" spans="1:9" x14ac:dyDescent="0.25">
      <c r="A1349" t="s">
        <v>3966</v>
      </c>
      <c r="B1349" t="s">
        <v>1349</v>
      </c>
      <c r="C1349" t="s">
        <v>1395</v>
      </c>
      <c r="D1349" t="s">
        <v>1349</v>
      </c>
      <c r="E1349" t="s">
        <v>1349</v>
      </c>
      <c r="F1349" t="s">
        <v>1349</v>
      </c>
      <c r="G1349">
        <v>1.9699999999999999E-2</v>
      </c>
      <c r="H1349" t="s">
        <v>2889</v>
      </c>
      <c r="I1349" t="s">
        <v>1349</v>
      </c>
    </row>
    <row r="1350" spans="1:9" x14ac:dyDescent="0.25">
      <c r="A1350" t="s">
        <v>3967</v>
      </c>
      <c r="B1350" t="s">
        <v>1349</v>
      </c>
      <c r="C1350" t="s">
        <v>1399</v>
      </c>
      <c r="D1350" t="s">
        <v>1349</v>
      </c>
      <c r="E1350" t="s">
        <v>1349</v>
      </c>
      <c r="F1350" t="s">
        <v>1349</v>
      </c>
      <c r="G1350">
        <v>1.9699999999999999E-2</v>
      </c>
      <c r="H1350" t="s">
        <v>1423</v>
      </c>
      <c r="I1350" t="s">
        <v>1349</v>
      </c>
    </row>
    <row r="1351" spans="1:9" x14ac:dyDescent="0.25">
      <c r="A1351" t="s">
        <v>3968</v>
      </c>
      <c r="B1351" t="s">
        <v>1349</v>
      </c>
      <c r="C1351" t="s">
        <v>1387</v>
      </c>
      <c r="D1351" t="s">
        <v>1349</v>
      </c>
      <c r="E1351" t="s">
        <v>1349</v>
      </c>
      <c r="F1351" t="s">
        <v>1349</v>
      </c>
      <c r="G1351">
        <v>1.9699999999999999E-2</v>
      </c>
      <c r="H1351" t="s">
        <v>1658</v>
      </c>
      <c r="I1351" t="s">
        <v>1349</v>
      </c>
    </row>
    <row r="1352" spans="1:9" x14ac:dyDescent="0.25">
      <c r="A1352" t="s">
        <v>3969</v>
      </c>
      <c r="B1352" t="s">
        <v>1349</v>
      </c>
      <c r="C1352" t="s">
        <v>1424</v>
      </c>
      <c r="D1352" t="s">
        <v>1349</v>
      </c>
      <c r="E1352" t="s">
        <v>1349</v>
      </c>
      <c r="F1352" t="s">
        <v>1349</v>
      </c>
      <c r="G1352">
        <v>1.9699999999999999E-2</v>
      </c>
      <c r="H1352" t="s">
        <v>1423</v>
      </c>
      <c r="I1352" t="s">
        <v>1349</v>
      </c>
    </row>
    <row r="1353" spans="1:9" x14ac:dyDescent="0.25">
      <c r="A1353" t="s">
        <v>3970</v>
      </c>
      <c r="B1353" t="s">
        <v>1349</v>
      </c>
      <c r="C1353" t="s">
        <v>1387</v>
      </c>
      <c r="D1353" t="s">
        <v>1349</v>
      </c>
      <c r="E1353" t="s">
        <v>1349</v>
      </c>
      <c r="F1353" t="s">
        <v>1349</v>
      </c>
      <c r="G1353">
        <v>1.9699999999999999E-2</v>
      </c>
      <c r="H1353" t="s">
        <v>3971</v>
      </c>
      <c r="I1353" t="s">
        <v>1349</v>
      </c>
    </row>
    <row r="1354" spans="1:9" x14ac:dyDescent="0.25">
      <c r="A1354" t="s">
        <v>3972</v>
      </c>
      <c r="B1354" t="s">
        <v>1349</v>
      </c>
      <c r="C1354" t="s">
        <v>1458</v>
      </c>
      <c r="D1354" t="s">
        <v>1349</v>
      </c>
      <c r="E1354" t="s">
        <v>1349</v>
      </c>
      <c r="F1354" t="s">
        <v>1349</v>
      </c>
      <c r="G1354">
        <v>1.9699999999999999E-2</v>
      </c>
      <c r="H1354" t="s">
        <v>3802</v>
      </c>
      <c r="I1354" t="s">
        <v>1349</v>
      </c>
    </row>
    <row r="1355" spans="1:9" x14ac:dyDescent="0.25">
      <c r="A1355" t="s">
        <v>3973</v>
      </c>
      <c r="B1355" t="s">
        <v>1349</v>
      </c>
      <c r="C1355" t="s">
        <v>2091</v>
      </c>
      <c r="D1355" t="s">
        <v>1349</v>
      </c>
      <c r="E1355" t="s">
        <v>1349</v>
      </c>
      <c r="F1355" t="s">
        <v>1349</v>
      </c>
      <c r="G1355">
        <v>1.9699999999999999E-2</v>
      </c>
      <c r="H1355" t="s">
        <v>3802</v>
      </c>
      <c r="I1355" t="s">
        <v>1349</v>
      </c>
    </row>
    <row r="1356" spans="1:9" x14ac:dyDescent="0.25">
      <c r="A1356" t="s">
        <v>3974</v>
      </c>
      <c r="B1356" t="s">
        <v>1349</v>
      </c>
      <c r="C1356" t="s">
        <v>1387</v>
      </c>
      <c r="D1356" t="s">
        <v>1349</v>
      </c>
      <c r="E1356" t="s">
        <v>1349</v>
      </c>
      <c r="F1356" t="s">
        <v>1349</v>
      </c>
      <c r="G1356">
        <v>1.9699999999999999E-2</v>
      </c>
      <c r="H1356" t="s">
        <v>3802</v>
      </c>
      <c r="I1356" t="s">
        <v>1349</v>
      </c>
    </row>
    <row r="1357" spans="1:9" x14ac:dyDescent="0.25">
      <c r="A1357" t="s">
        <v>3975</v>
      </c>
      <c r="B1357" t="s">
        <v>1349</v>
      </c>
      <c r="C1357" t="s">
        <v>1424</v>
      </c>
      <c r="D1357" t="s">
        <v>1349</v>
      </c>
      <c r="E1357" t="s">
        <v>1349</v>
      </c>
      <c r="F1357" t="s">
        <v>1349</v>
      </c>
      <c r="G1357">
        <v>1.9699999999999999E-2</v>
      </c>
      <c r="H1357" t="s">
        <v>1423</v>
      </c>
      <c r="I1357" t="s">
        <v>1349</v>
      </c>
    </row>
    <row r="1358" spans="1:9" x14ac:dyDescent="0.25">
      <c r="A1358" t="s">
        <v>3976</v>
      </c>
      <c r="B1358" t="s">
        <v>1349</v>
      </c>
      <c r="C1358" t="s">
        <v>1395</v>
      </c>
      <c r="D1358" t="s">
        <v>1349</v>
      </c>
      <c r="E1358" t="s">
        <v>1349</v>
      </c>
      <c r="F1358" t="s">
        <v>1349</v>
      </c>
      <c r="G1358">
        <v>1.9699999999999999E-2</v>
      </c>
      <c r="H1358" t="s">
        <v>1423</v>
      </c>
      <c r="I1358" t="s">
        <v>1349</v>
      </c>
    </row>
    <row r="1359" spans="1:9" x14ac:dyDescent="0.25">
      <c r="A1359" t="s">
        <v>3977</v>
      </c>
      <c r="B1359">
        <v>-1.484</v>
      </c>
      <c r="C1359" t="s">
        <v>1387</v>
      </c>
      <c r="D1359" t="s">
        <v>1349</v>
      </c>
      <c r="E1359" t="s">
        <v>1349</v>
      </c>
      <c r="F1359" t="s">
        <v>1349</v>
      </c>
      <c r="G1359">
        <v>1.9699999999999999E-2</v>
      </c>
      <c r="H1359" t="s">
        <v>3802</v>
      </c>
      <c r="I1359" t="s">
        <v>1349</v>
      </c>
    </row>
    <row r="1360" spans="1:9" x14ac:dyDescent="0.25">
      <c r="A1360" t="s">
        <v>3978</v>
      </c>
      <c r="B1360" t="s">
        <v>1349</v>
      </c>
      <c r="C1360" t="s">
        <v>1408</v>
      </c>
      <c r="D1360" t="s">
        <v>1349</v>
      </c>
      <c r="E1360" t="s">
        <v>1349</v>
      </c>
      <c r="F1360" t="s">
        <v>1349</v>
      </c>
      <c r="G1360">
        <v>1.9699999999999999E-2</v>
      </c>
      <c r="H1360" t="s">
        <v>3979</v>
      </c>
      <c r="I1360" t="s">
        <v>1349</v>
      </c>
    </row>
    <row r="1361" spans="1:9" x14ac:dyDescent="0.25">
      <c r="A1361" t="s">
        <v>3980</v>
      </c>
      <c r="B1361" t="s">
        <v>1349</v>
      </c>
      <c r="C1361" t="s">
        <v>1395</v>
      </c>
      <c r="D1361" t="s">
        <v>1349</v>
      </c>
      <c r="E1361" t="s">
        <v>1349</v>
      </c>
      <c r="F1361" t="s">
        <v>1349</v>
      </c>
      <c r="G1361">
        <v>1.9699999999999999E-2</v>
      </c>
      <c r="H1361" t="s">
        <v>1430</v>
      </c>
      <c r="I1361" t="s">
        <v>1349</v>
      </c>
    </row>
    <row r="1362" spans="1:9" x14ac:dyDescent="0.25">
      <c r="A1362" t="s">
        <v>3981</v>
      </c>
      <c r="B1362" t="s">
        <v>1349</v>
      </c>
      <c r="C1362" t="s">
        <v>1458</v>
      </c>
      <c r="D1362" t="s">
        <v>1349</v>
      </c>
      <c r="E1362" t="s">
        <v>1349</v>
      </c>
      <c r="F1362" t="s">
        <v>1349</v>
      </c>
      <c r="G1362">
        <v>1.9699999999999999E-2</v>
      </c>
      <c r="H1362" t="s">
        <v>1925</v>
      </c>
      <c r="I1362" t="s">
        <v>1349</v>
      </c>
    </row>
    <row r="1363" spans="1:9" x14ac:dyDescent="0.25">
      <c r="A1363" t="s">
        <v>3982</v>
      </c>
      <c r="B1363" t="s">
        <v>1349</v>
      </c>
      <c r="C1363" t="s">
        <v>1424</v>
      </c>
      <c r="D1363" t="s">
        <v>1349</v>
      </c>
      <c r="E1363" t="s">
        <v>1349</v>
      </c>
      <c r="F1363" t="s">
        <v>1349</v>
      </c>
      <c r="G1363">
        <v>1.9699999999999999E-2</v>
      </c>
      <c r="H1363" t="s">
        <v>1423</v>
      </c>
      <c r="I1363" t="s">
        <v>1349</v>
      </c>
    </row>
    <row r="1364" spans="1:9" x14ac:dyDescent="0.25">
      <c r="A1364" t="s">
        <v>3983</v>
      </c>
      <c r="B1364" t="s">
        <v>1349</v>
      </c>
      <c r="C1364" t="s">
        <v>2091</v>
      </c>
      <c r="D1364" t="s">
        <v>1349</v>
      </c>
      <c r="E1364" t="s">
        <v>1349</v>
      </c>
      <c r="F1364" t="s">
        <v>1349</v>
      </c>
      <c r="G1364">
        <v>1.9699999999999999E-2</v>
      </c>
      <c r="H1364" t="s">
        <v>3420</v>
      </c>
      <c r="I1364" t="s">
        <v>1349</v>
      </c>
    </row>
    <row r="1365" spans="1:9" x14ac:dyDescent="0.25">
      <c r="A1365" t="s">
        <v>3984</v>
      </c>
      <c r="B1365" t="s">
        <v>1349</v>
      </c>
      <c r="C1365" t="s">
        <v>1387</v>
      </c>
      <c r="D1365" t="s">
        <v>1349</v>
      </c>
      <c r="E1365" t="s">
        <v>1349</v>
      </c>
      <c r="F1365" t="s">
        <v>1349</v>
      </c>
      <c r="G1365">
        <v>1.9699999999999999E-2</v>
      </c>
      <c r="H1365" t="s">
        <v>3839</v>
      </c>
      <c r="I1365" t="s">
        <v>1349</v>
      </c>
    </row>
    <row r="1366" spans="1:9" x14ac:dyDescent="0.25">
      <c r="A1366" t="s">
        <v>3985</v>
      </c>
      <c r="B1366" t="s">
        <v>1349</v>
      </c>
      <c r="C1366" t="s">
        <v>2176</v>
      </c>
      <c r="D1366" t="s">
        <v>1349</v>
      </c>
      <c r="E1366" t="s">
        <v>1349</v>
      </c>
      <c r="F1366" t="s">
        <v>1349</v>
      </c>
      <c r="G1366">
        <v>1.9699999999999999E-2</v>
      </c>
      <c r="H1366" t="s">
        <v>2363</v>
      </c>
      <c r="I1366" t="s">
        <v>1349</v>
      </c>
    </row>
    <row r="1367" spans="1:9" x14ac:dyDescent="0.25">
      <c r="A1367" t="s">
        <v>3986</v>
      </c>
      <c r="B1367" t="s">
        <v>1349</v>
      </c>
      <c r="C1367" t="s">
        <v>1395</v>
      </c>
      <c r="D1367" t="s">
        <v>1349</v>
      </c>
      <c r="E1367" t="s">
        <v>1349</v>
      </c>
      <c r="F1367" t="s">
        <v>1349</v>
      </c>
      <c r="G1367">
        <v>1.9699999999999999E-2</v>
      </c>
      <c r="H1367" t="s">
        <v>3707</v>
      </c>
      <c r="I1367" t="s">
        <v>1349</v>
      </c>
    </row>
    <row r="1368" spans="1:9" x14ac:dyDescent="0.25">
      <c r="A1368" t="s">
        <v>3987</v>
      </c>
      <c r="B1368" t="s">
        <v>1349</v>
      </c>
      <c r="C1368" t="s">
        <v>1525</v>
      </c>
      <c r="D1368" t="s">
        <v>1349</v>
      </c>
      <c r="E1368" t="s">
        <v>1349</v>
      </c>
      <c r="F1368" t="s">
        <v>1349</v>
      </c>
      <c r="G1368">
        <v>1.9699999999999999E-2</v>
      </c>
      <c r="H1368" t="s">
        <v>3707</v>
      </c>
      <c r="I1368" t="s">
        <v>1349</v>
      </c>
    </row>
    <row r="1369" spans="1:9" x14ac:dyDescent="0.25">
      <c r="A1369" t="s">
        <v>3988</v>
      </c>
      <c r="B1369" t="s">
        <v>1349</v>
      </c>
      <c r="C1369" t="s">
        <v>1408</v>
      </c>
      <c r="D1369" t="s">
        <v>1349</v>
      </c>
      <c r="E1369" t="s">
        <v>1349</v>
      </c>
      <c r="F1369" t="s">
        <v>1349</v>
      </c>
      <c r="G1369">
        <v>1.9699999999999999E-2</v>
      </c>
      <c r="H1369" t="s">
        <v>1423</v>
      </c>
      <c r="I1369" t="s">
        <v>1349</v>
      </c>
    </row>
    <row r="1370" spans="1:9" x14ac:dyDescent="0.25">
      <c r="A1370" t="s">
        <v>3989</v>
      </c>
      <c r="B1370" t="s">
        <v>1349</v>
      </c>
      <c r="C1370" t="s">
        <v>1387</v>
      </c>
      <c r="D1370" t="s">
        <v>1349</v>
      </c>
      <c r="E1370" t="s">
        <v>1349</v>
      </c>
      <c r="F1370" t="s">
        <v>1349</v>
      </c>
      <c r="G1370">
        <v>1.9699999999999999E-2</v>
      </c>
      <c r="H1370" t="s">
        <v>3707</v>
      </c>
      <c r="I1370" t="s">
        <v>1349</v>
      </c>
    </row>
    <row r="1371" spans="1:9" x14ac:dyDescent="0.25">
      <c r="A1371" t="s">
        <v>3990</v>
      </c>
      <c r="B1371" t="s">
        <v>1349</v>
      </c>
      <c r="C1371" t="s">
        <v>1424</v>
      </c>
      <c r="D1371" t="s">
        <v>1349</v>
      </c>
      <c r="E1371" t="s">
        <v>1349</v>
      </c>
      <c r="F1371" t="s">
        <v>1349</v>
      </c>
      <c r="G1371">
        <v>1.9699999999999999E-2</v>
      </c>
      <c r="H1371" t="s">
        <v>2666</v>
      </c>
      <c r="I1371" t="s">
        <v>1349</v>
      </c>
    </row>
    <row r="1372" spans="1:9" x14ac:dyDescent="0.25">
      <c r="A1372" t="s">
        <v>3991</v>
      </c>
      <c r="B1372" t="s">
        <v>1349</v>
      </c>
      <c r="C1372" t="s">
        <v>1424</v>
      </c>
      <c r="D1372" t="s">
        <v>1349</v>
      </c>
      <c r="E1372" t="s">
        <v>1349</v>
      </c>
      <c r="F1372" t="s">
        <v>1349</v>
      </c>
      <c r="G1372">
        <v>1.9699999999999999E-2</v>
      </c>
      <c r="H1372" t="s">
        <v>3795</v>
      </c>
      <c r="I1372" t="s">
        <v>1349</v>
      </c>
    </row>
    <row r="1373" spans="1:9" x14ac:dyDescent="0.25">
      <c r="A1373" t="s">
        <v>3992</v>
      </c>
      <c r="B1373" t="s">
        <v>1349</v>
      </c>
      <c r="C1373" t="s">
        <v>1387</v>
      </c>
      <c r="D1373" t="s">
        <v>1349</v>
      </c>
      <c r="E1373" t="s">
        <v>1349</v>
      </c>
      <c r="F1373" t="s">
        <v>1349</v>
      </c>
      <c r="G1373">
        <v>1.9699999999999999E-2</v>
      </c>
      <c r="H1373" t="s">
        <v>3760</v>
      </c>
      <c r="I1373" t="s">
        <v>1349</v>
      </c>
    </row>
    <row r="1374" spans="1:9" x14ac:dyDescent="0.25">
      <c r="A1374" t="s">
        <v>3993</v>
      </c>
      <c r="B1374" t="s">
        <v>1349</v>
      </c>
      <c r="C1374" t="s">
        <v>1387</v>
      </c>
      <c r="D1374" t="s">
        <v>1349</v>
      </c>
      <c r="E1374" t="s">
        <v>1349</v>
      </c>
      <c r="F1374" t="s">
        <v>1349</v>
      </c>
      <c r="G1374">
        <v>1.9699999999999999E-2</v>
      </c>
      <c r="H1374" t="s">
        <v>1658</v>
      </c>
      <c r="I1374" t="s">
        <v>1349</v>
      </c>
    </row>
    <row r="1375" spans="1:9" x14ac:dyDescent="0.25">
      <c r="A1375" t="s">
        <v>3994</v>
      </c>
      <c r="B1375" t="s">
        <v>1349</v>
      </c>
      <c r="C1375" t="s">
        <v>1408</v>
      </c>
      <c r="D1375" t="s">
        <v>1349</v>
      </c>
      <c r="E1375" t="s">
        <v>1349</v>
      </c>
      <c r="F1375" t="s">
        <v>1349</v>
      </c>
      <c r="G1375">
        <v>1.9699999999999999E-2</v>
      </c>
      <c r="H1375" t="s">
        <v>2363</v>
      </c>
      <c r="I1375" t="s">
        <v>1349</v>
      </c>
    </row>
    <row r="1376" spans="1:9" x14ac:dyDescent="0.25">
      <c r="A1376" t="s">
        <v>3995</v>
      </c>
      <c r="B1376" t="s">
        <v>1349</v>
      </c>
      <c r="C1376" t="s">
        <v>1525</v>
      </c>
      <c r="D1376" t="s">
        <v>1349</v>
      </c>
      <c r="E1376" t="s">
        <v>1349</v>
      </c>
      <c r="F1376" t="s">
        <v>1349</v>
      </c>
      <c r="G1376">
        <v>1.9699999999999999E-2</v>
      </c>
      <c r="H1376" t="s">
        <v>2666</v>
      </c>
      <c r="I1376" t="s">
        <v>1349</v>
      </c>
    </row>
    <row r="1377" spans="1:9" x14ac:dyDescent="0.25">
      <c r="A1377" t="s">
        <v>3996</v>
      </c>
      <c r="B1377" t="s">
        <v>1349</v>
      </c>
      <c r="C1377" t="s">
        <v>1387</v>
      </c>
      <c r="D1377" t="s">
        <v>1349</v>
      </c>
      <c r="E1377" t="s">
        <v>1349</v>
      </c>
      <c r="F1377" t="s">
        <v>1349</v>
      </c>
      <c r="G1377">
        <v>1.9699999999999999E-2</v>
      </c>
      <c r="H1377" t="s">
        <v>3420</v>
      </c>
      <c r="I1377" t="s">
        <v>1349</v>
      </c>
    </row>
    <row r="1378" spans="1:9" x14ac:dyDescent="0.25">
      <c r="A1378" t="s">
        <v>3997</v>
      </c>
      <c r="B1378" t="s">
        <v>1349</v>
      </c>
      <c r="C1378" t="s">
        <v>1395</v>
      </c>
      <c r="D1378" t="s">
        <v>1349</v>
      </c>
      <c r="E1378" t="s">
        <v>1349</v>
      </c>
      <c r="F1378" t="s">
        <v>1349</v>
      </c>
      <c r="G1378">
        <v>1.9699999999999999E-2</v>
      </c>
      <c r="H1378" t="s">
        <v>1423</v>
      </c>
      <c r="I1378" t="s">
        <v>1349</v>
      </c>
    </row>
    <row r="1379" spans="1:9" x14ac:dyDescent="0.25">
      <c r="A1379" t="s">
        <v>3998</v>
      </c>
      <c r="B1379" t="s">
        <v>1349</v>
      </c>
      <c r="C1379" t="s">
        <v>1387</v>
      </c>
      <c r="D1379" t="s">
        <v>1349</v>
      </c>
      <c r="E1379" t="s">
        <v>1349</v>
      </c>
      <c r="F1379" t="s">
        <v>1349</v>
      </c>
      <c r="G1379">
        <v>1.9699999999999999E-2</v>
      </c>
      <c r="H1379" t="s">
        <v>3795</v>
      </c>
      <c r="I1379" t="s">
        <v>1349</v>
      </c>
    </row>
    <row r="1380" spans="1:9" x14ac:dyDescent="0.25">
      <c r="A1380" t="s">
        <v>3999</v>
      </c>
      <c r="B1380" t="s">
        <v>1349</v>
      </c>
      <c r="C1380" t="s">
        <v>1399</v>
      </c>
      <c r="D1380" t="s">
        <v>1349</v>
      </c>
      <c r="E1380" t="s">
        <v>1349</v>
      </c>
      <c r="F1380" t="s">
        <v>1349</v>
      </c>
      <c r="G1380">
        <v>1.9699999999999999E-2</v>
      </c>
      <c r="H1380" t="s">
        <v>3707</v>
      </c>
      <c r="I1380" t="s">
        <v>1349</v>
      </c>
    </row>
    <row r="1381" spans="1:9" x14ac:dyDescent="0.25">
      <c r="A1381" t="s">
        <v>4000</v>
      </c>
      <c r="B1381" t="s">
        <v>1349</v>
      </c>
      <c r="C1381" t="s">
        <v>2091</v>
      </c>
      <c r="D1381" t="s">
        <v>1349</v>
      </c>
      <c r="E1381" t="s">
        <v>1349</v>
      </c>
      <c r="F1381" t="s">
        <v>1349</v>
      </c>
      <c r="G1381">
        <v>1.9699999999999999E-2</v>
      </c>
      <c r="H1381" t="s">
        <v>3799</v>
      </c>
      <c r="I1381" t="s">
        <v>1349</v>
      </c>
    </row>
    <row r="1382" spans="1:9" x14ac:dyDescent="0.25">
      <c r="A1382" t="s">
        <v>4001</v>
      </c>
      <c r="B1382" t="s">
        <v>1349</v>
      </c>
      <c r="C1382" t="s">
        <v>1395</v>
      </c>
      <c r="D1382" t="s">
        <v>1349</v>
      </c>
      <c r="E1382" t="s">
        <v>1349</v>
      </c>
      <c r="F1382" t="s">
        <v>1349</v>
      </c>
      <c r="G1382">
        <v>1.9699999999999999E-2</v>
      </c>
      <c r="H1382" t="s">
        <v>1423</v>
      </c>
      <c r="I1382" t="s">
        <v>1349</v>
      </c>
    </row>
    <row r="1383" spans="1:9" x14ac:dyDescent="0.25">
      <c r="A1383" t="s">
        <v>4002</v>
      </c>
      <c r="B1383" t="s">
        <v>1349</v>
      </c>
      <c r="C1383" t="s">
        <v>3279</v>
      </c>
      <c r="D1383" t="s">
        <v>1349</v>
      </c>
      <c r="E1383" t="s">
        <v>1349</v>
      </c>
      <c r="F1383" t="s">
        <v>1349</v>
      </c>
      <c r="G1383">
        <v>1.9699999999999999E-2</v>
      </c>
      <c r="H1383" t="s">
        <v>2363</v>
      </c>
      <c r="I1383" t="s">
        <v>1349</v>
      </c>
    </row>
    <row r="1384" spans="1:9" x14ac:dyDescent="0.25">
      <c r="A1384" t="s">
        <v>4003</v>
      </c>
      <c r="B1384" t="s">
        <v>1349</v>
      </c>
      <c r="C1384" t="s">
        <v>3279</v>
      </c>
      <c r="D1384" t="s">
        <v>1349</v>
      </c>
      <c r="E1384" t="s">
        <v>1349</v>
      </c>
      <c r="F1384" t="s">
        <v>1349</v>
      </c>
      <c r="G1384">
        <v>1.9699999999999999E-2</v>
      </c>
      <c r="H1384" t="s">
        <v>3760</v>
      </c>
      <c r="I1384" t="s">
        <v>1349</v>
      </c>
    </row>
    <row r="1385" spans="1:9" x14ac:dyDescent="0.25">
      <c r="A1385" t="s">
        <v>4004</v>
      </c>
      <c r="B1385" t="s">
        <v>1349</v>
      </c>
      <c r="C1385" t="s">
        <v>3279</v>
      </c>
      <c r="D1385" t="s">
        <v>1349</v>
      </c>
      <c r="E1385" t="s">
        <v>1349</v>
      </c>
      <c r="F1385" t="s">
        <v>1349</v>
      </c>
      <c r="G1385">
        <v>1.9699999999999999E-2</v>
      </c>
      <c r="H1385" t="s">
        <v>3802</v>
      </c>
      <c r="I1385" t="s">
        <v>1349</v>
      </c>
    </row>
    <row r="1386" spans="1:9" x14ac:dyDescent="0.25">
      <c r="A1386" t="s">
        <v>4005</v>
      </c>
      <c r="B1386" t="s">
        <v>1349</v>
      </c>
      <c r="C1386" t="s">
        <v>3025</v>
      </c>
      <c r="D1386" t="s">
        <v>1349</v>
      </c>
      <c r="E1386" t="s">
        <v>1349</v>
      </c>
      <c r="F1386" t="s">
        <v>1349</v>
      </c>
      <c r="G1386">
        <v>1.9699999999999999E-2</v>
      </c>
      <c r="H1386" t="s">
        <v>3802</v>
      </c>
      <c r="I1386" t="s">
        <v>1349</v>
      </c>
    </row>
    <row r="1387" spans="1:9" x14ac:dyDescent="0.25">
      <c r="A1387" t="s">
        <v>4006</v>
      </c>
      <c r="B1387" t="s">
        <v>1349</v>
      </c>
      <c r="C1387" t="s">
        <v>3279</v>
      </c>
      <c r="D1387" t="s">
        <v>1349</v>
      </c>
      <c r="E1387" t="s">
        <v>1349</v>
      </c>
      <c r="F1387" t="s">
        <v>1349</v>
      </c>
      <c r="G1387">
        <v>1.9699999999999999E-2</v>
      </c>
      <c r="H1387" t="s">
        <v>1465</v>
      </c>
      <c r="I1387" t="s">
        <v>1349</v>
      </c>
    </row>
    <row r="1388" spans="1:9" x14ac:dyDescent="0.25">
      <c r="A1388" t="s">
        <v>4007</v>
      </c>
      <c r="B1388" t="s">
        <v>1349</v>
      </c>
      <c r="C1388" t="s">
        <v>3025</v>
      </c>
      <c r="D1388" t="s">
        <v>1349</v>
      </c>
      <c r="E1388" t="s">
        <v>1349</v>
      </c>
      <c r="F1388" t="s">
        <v>1349</v>
      </c>
      <c r="G1388">
        <v>1.9699999999999999E-2</v>
      </c>
      <c r="H1388" t="s">
        <v>2363</v>
      </c>
      <c r="I1388" t="s">
        <v>1349</v>
      </c>
    </row>
    <row r="1389" spans="1:9" x14ac:dyDescent="0.25">
      <c r="A1389" t="s">
        <v>4008</v>
      </c>
      <c r="B1389" t="s">
        <v>1349</v>
      </c>
      <c r="C1389" t="s">
        <v>3025</v>
      </c>
      <c r="D1389" t="s">
        <v>1349</v>
      </c>
      <c r="E1389" t="s">
        <v>1349</v>
      </c>
      <c r="F1389" t="s">
        <v>1349</v>
      </c>
      <c r="G1389">
        <v>1.9699999999999999E-2</v>
      </c>
      <c r="H1389" t="s">
        <v>3707</v>
      </c>
      <c r="I1389" t="s">
        <v>1349</v>
      </c>
    </row>
    <row r="1390" spans="1:9" x14ac:dyDescent="0.25">
      <c r="A1390" t="s">
        <v>4009</v>
      </c>
      <c r="B1390" t="s">
        <v>1349</v>
      </c>
      <c r="C1390" t="s">
        <v>3279</v>
      </c>
      <c r="D1390" t="s">
        <v>1349</v>
      </c>
      <c r="E1390" t="s">
        <v>1349</v>
      </c>
      <c r="F1390" t="s">
        <v>1349</v>
      </c>
      <c r="G1390">
        <v>1.9699999999999999E-2</v>
      </c>
      <c r="H1390" t="s">
        <v>1423</v>
      </c>
      <c r="I1390" t="s">
        <v>1349</v>
      </c>
    </row>
    <row r="1391" spans="1:9" x14ac:dyDescent="0.25">
      <c r="A1391" t="s">
        <v>4010</v>
      </c>
      <c r="B1391" t="s">
        <v>1349</v>
      </c>
      <c r="C1391" t="s">
        <v>3279</v>
      </c>
      <c r="D1391" t="s">
        <v>1349</v>
      </c>
      <c r="E1391" t="s">
        <v>1349</v>
      </c>
      <c r="F1391" t="s">
        <v>1349</v>
      </c>
      <c r="G1391">
        <v>1.9699999999999999E-2</v>
      </c>
      <c r="H1391" t="s">
        <v>3897</v>
      </c>
      <c r="I1391" t="s">
        <v>1349</v>
      </c>
    </row>
    <row r="1392" spans="1:9" x14ac:dyDescent="0.25">
      <c r="A1392" t="s">
        <v>4011</v>
      </c>
      <c r="B1392" t="s">
        <v>1349</v>
      </c>
      <c r="C1392" t="s">
        <v>3279</v>
      </c>
      <c r="D1392" t="s">
        <v>1349</v>
      </c>
      <c r="E1392" t="s">
        <v>1349</v>
      </c>
      <c r="F1392" t="s">
        <v>1349</v>
      </c>
      <c r="G1392">
        <v>1.9699999999999999E-2</v>
      </c>
      <c r="H1392" t="s">
        <v>3802</v>
      </c>
      <c r="I1392" t="s">
        <v>1349</v>
      </c>
    </row>
    <row r="1393" spans="1:9" x14ac:dyDescent="0.25">
      <c r="A1393" t="s">
        <v>4012</v>
      </c>
      <c r="B1393" t="s">
        <v>1349</v>
      </c>
      <c r="C1393" t="s">
        <v>1408</v>
      </c>
      <c r="D1393" t="s">
        <v>1349</v>
      </c>
      <c r="E1393" t="s">
        <v>1349</v>
      </c>
      <c r="F1393" t="s">
        <v>1349</v>
      </c>
      <c r="G1393">
        <v>1.9699999999999999E-2</v>
      </c>
      <c r="H1393" t="s">
        <v>2666</v>
      </c>
      <c r="I1393" t="s">
        <v>1349</v>
      </c>
    </row>
    <row r="1394" spans="1:9" x14ac:dyDescent="0.25">
      <c r="A1394" t="s">
        <v>4013</v>
      </c>
      <c r="B1394" t="s">
        <v>1349</v>
      </c>
      <c r="C1394" t="s">
        <v>1395</v>
      </c>
      <c r="D1394" t="s">
        <v>1349</v>
      </c>
      <c r="E1394" t="s">
        <v>1349</v>
      </c>
      <c r="F1394" t="s">
        <v>1349</v>
      </c>
      <c r="G1394">
        <v>1.9699999999999999E-2</v>
      </c>
      <c r="H1394" t="s">
        <v>3802</v>
      </c>
      <c r="I1394" t="s">
        <v>1349</v>
      </c>
    </row>
    <row r="1395" spans="1:9" x14ac:dyDescent="0.25">
      <c r="A1395" t="s">
        <v>4014</v>
      </c>
      <c r="B1395" t="s">
        <v>1349</v>
      </c>
      <c r="C1395" t="s">
        <v>1399</v>
      </c>
      <c r="D1395" t="s">
        <v>1349</v>
      </c>
      <c r="E1395" t="s">
        <v>1349</v>
      </c>
      <c r="F1395" t="s">
        <v>1349</v>
      </c>
      <c r="G1395">
        <v>1.9699999999999999E-2</v>
      </c>
      <c r="H1395" t="s">
        <v>2363</v>
      </c>
      <c r="I1395" t="s">
        <v>1349</v>
      </c>
    </row>
    <row r="1396" spans="1:9" x14ac:dyDescent="0.25">
      <c r="A1396" t="s">
        <v>4015</v>
      </c>
      <c r="B1396" t="s">
        <v>1349</v>
      </c>
      <c r="C1396" t="s">
        <v>1387</v>
      </c>
      <c r="D1396" t="s">
        <v>1349</v>
      </c>
      <c r="E1396" t="s">
        <v>1349</v>
      </c>
      <c r="F1396" t="s">
        <v>1349</v>
      </c>
      <c r="G1396">
        <v>1.9699999999999999E-2</v>
      </c>
      <c r="H1396" t="s">
        <v>1658</v>
      </c>
      <c r="I1396" t="s">
        <v>1349</v>
      </c>
    </row>
    <row r="1397" spans="1:9" x14ac:dyDescent="0.25">
      <c r="A1397" t="s">
        <v>4016</v>
      </c>
      <c r="B1397" t="s">
        <v>1349</v>
      </c>
      <c r="C1397" t="s">
        <v>1387</v>
      </c>
      <c r="D1397" t="s">
        <v>1349</v>
      </c>
      <c r="E1397" t="s">
        <v>1349</v>
      </c>
      <c r="F1397" t="s">
        <v>1349</v>
      </c>
      <c r="G1397">
        <v>1.9699999999999999E-2</v>
      </c>
      <c r="H1397" t="s">
        <v>3707</v>
      </c>
      <c r="I1397" t="s">
        <v>1349</v>
      </c>
    </row>
    <row r="1398" spans="1:9" x14ac:dyDescent="0.25">
      <c r="A1398" t="s">
        <v>4017</v>
      </c>
      <c r="B1398" t="s">
        <v>1349</v>
      </c>
      <c r="C1398" t="s">
        <v>2091</v>
      </c>
      <c r="D1398" t="s">
        <v>1349</v>
      </c>
      <c r="E1398" t="s">
        <v>1349</v>
      </c>
      <c r="F1398" t="s">
        <v>1349</v>
      </c>
      <c r="G1398">
        <v>1.9699999999999999E-2</v>
      </c>
      <c r="H1398" t="s">
        <v>1423</v>
      </c>
      <c r="I1398" t="s">
        <v>1349</v>
      </c>
    </row>
    <row r="1399" spans="1:9" x14ac:dyDescent="0.25">
      <c r="A1399" t="s">
        <v>4018</v>
      </c>
      <c r="B1399" t="s">
        <v>1349</v>
      </c>
      <c r="C1399" t="s">
        <v>1458</v>
      </c>
      <c r="D1399" t="s">
        <v>1349</v>
      </c>
      <c r="E1399" t="s">
        <v>1349</v>
      </c>
      <c r="F1399" t="s">
        <v>1349</v>
      </c>
      <c r="G1399">
        <v>1.9699999999999999E-2</v>
      </c>
      <c r="H1399" t="s">
        <v>3802</v>
      </c>
      <c r="I1399" t="s">
        <v>1349</v>
      </c>
    </row>
    <row r="1400" spans="1:9" x14ac:dyDescent="0.25">
      <c r="A1400" t="s">
        <v>4019</v>
      </c>
      <c r="B1400" t="s">
        <v>1349</v>
      </c>
      <c r="C1400" t="s">
        <v>1399</v>
      </c>
      <c r="D1400" t="s">
        <v>1349</v>
      </c>
      <c r="E1400" t="s">
        <v>1349</v>
      </c>
      <c r="F1400" t="s">
        <v>1349</v>
      </c>
      <c r="G1400">
        <v>1.9699999999999999E-2</v>
      </c>
      <c r="H1400" t="s">
        <v>2363</v>
      </c>
      <c r="I1400" t="s">
        <v>1349</v>
      </c>
    </row>
    <row r="1401" spans="1:9" x14ac:dyDescent="0.25">
      <c r="A1401" t="s">
        <v>4020</v>
      </c>
      <c r="B1401" t="s">
        <v>1349</v>
      </c>
      <c r="C1401" t="s">
        <v>1387</v>
      </c>
      <c r="D1401" t="s">
        <v>1349</v>
      </c>
      <c r="E1401" t="s">
        <v>1349</v>
      </c>
      <c r="F1401" t="s">
        <v>1349</v>
      </c>
      <c r="G1401">
        <v>1.9699999999999999E-2</v>
      </c>
      <c r="H1401" t="s">
        <v>1423</v>
      </c>
      <c r="I1401" t="s">
        <v>1349</v>
      </c>
    </row>
    <row r="1402" spans="1:9" x14ac:dyDescent="0.25">
      <c r="A1402" t="s">
        <v>4021</v>
      </c>
      <c r="B1402" t="s">
        <v>1349</v>
      </c>
      <c r="C1402" t="s">
        <v>1387</v>
      </c>
      <c r="D1402" t="s">
        <v>1349</v>
      </c>
      <c r="E1402" t="s">
        <v>1349</v>
      </c>
      <c r="F1402" t="s">
        <v>1349</v>
      </c>
      <c r="G1402">
        <v>1.9699999999999999E-2</v>
      </c>
      <c r="H1402" t="s">
        <v>3707</v>
      </c>
      <c r="I1402" t="s">
        <v>1349</v>
      </c>
    </row>
    <row r="1403" spans="1:9" x14ac:dyDescent="0.25">
      <c r="A1403" t="s">
        <v>4022</v>
      </c>
      <c r="B1403" t="s">
        <v>1349</v>
      </c>
      <c r="C1403" t="s">
        <v>1387</v>
      </c>
      <c r="D1403" t="s">
        <v>1349</v>
      </c>
      <c r="E1403" t="s">
        <v>1349</v>
      </c>
      <c r="F1403" t="s">
        <v>1349</v>
      </c>
      <c r="G1403">
        <v>1.9699999999999999E-2</v>
      </c>
      <c r="H1403" t="s">
        <v>3802</v>
      </c>
      <c r="I1403" t="s">
        <v>1349</v>
      </c>
    </row>
    <row r="1404" spans="1:9" x14ac:dyDescent="0.25">
      <c r="A1404" t="s">
        <v>4023</v>
      </c>
      <c r="B1404" t="s">
        <v>1349</v>
      </c>
      <c r="C1404" t="s">
        <v>1387</v>
      </c>
      <c r="D1404" t="s">
        <v>1349</v>
      </c>
      <c r="E1404" t="s">
        <v>1349</v>
      </c>
      <c r="F1404" t="s">
        <v>1349</v>
      </c>
      <c r="G1404">
        <v>1.9699999999999999E-2</v>
      </c>
      <c r="H1404" t="s">
        <v>1465</v>
      </c>
      <c r="I1404" t="s">
        <v>1349</v>
      </c>
    </row>
    <row r="1405" spans="1:9" x14ac:dyDescent="0.25">
      <c r="A1405" t="s">
        <v>4024</v>
      </c>
      <c r="B1405" t="s">
        <v>1349</v>
      </c>
      <c r="C1405" t="s">
        <v>1387</v>
      </c>
      <c r="D1405" t="s">
        <v>1349</v>
      </c>
      <c r="E1405" t="s">
        <v>1349</v>
      </c>
      <c r="F1405" t="s">
        <v>1349</v>
      </c>
      <c r="G1405">
        <v>1.9699999999999999E-2</v>
      </c>
      <c r="H1405" t="s">
        <v>3897</v>
      </c>
      <c r="I1405" t="s">
        <v>1349</v>
      </c>
    </row>
    <row r="1406" spans="1:9" x14ac:dyDescent="0.25">
      <c r="A1406" t="s">
        <v>4025</v>
      </c>
      <c r="B1406" t="s">
        <v>1349</v>
      </c>
      <c r="C1406" t="s">
        <v>1424</v>
      </c>
      <c r="D1406" t="s">
        <v>1349</v>
      </c>
      <c r="E1406" t="s">
        <v>1349</v>
      </c>
      <c r="F1406" t="s">
        <v>1349</v>
      </c>
      <c r="G1406">
        <v>1.9699999999999999E-2</v>
      </c>
      <c r="H1406" t="s">
        <v>2363</v>
      </c>
      <c r="I1406" t="s">
        <v>1349</v>
      </c>
    </row>
    <row r="1407" spans="1:9" x14ac:dyDescent="0.25">
      <c r="A1407" t="s">
        <v>4026</v>
      </c>
      <c r="B1407" t="s">
        <v>1349</v>
      </c>
      <c r="C1407" t="s">
        <v>1408</v>
      </c>
      <c r="D1407" t="s">
        <v>1349</v>
      </c>
      <c r="E1407" t="s">
        <v>1349</v>
      </c>
      <c r="F1407" t="s">
        <v>1349</v>
      </c>
      <c r="G1407">
        <v>1.9699999999999999E-2</v>
      </c>
      <c r="H1407" t="s">
        <v>1423</v>
      </c>
      <c r="I1407" t="s">
        <v>1349</v>
      </c>
    </row>
    <row r="1408" spans="1:9" x14ac:dyDescent="0.25">
      <c r="A1408" t="s">
        <v>4027</v>
      </c>
      <c r="B1408" t="s">
        <v>1349</v>
      </c>
      <c r="C1408" t="s">
        <v>1395</v>
      </c>
      <c r="D1408" t="s">
        <v>1349</v>
      </c>
      <c r="E1408" t="s">
        <v>1349</v>
      </c>
      <c r="F1408" t="s">
        <v>1349</v>
      </c>
      <c r="G1408">
        <v>1.9699999999999999E-2</v>
      </c>
      <c r="H1408" t="s">
        <v>2666</v>
      </c>
      <c r="I1408" t="s">
        <v>1349</v>
      </c>
    </row>
    <row r="1409" spans="1:9" x14ac:dyDescent="0.25">
      <c r="A1409" t="s">
        <v>4028</v>
      </c>
      <c r="B1409" t="s">
        <v>1349</v>
      </c>
      <c r="C1409" t="s">
        <v>1395</v>
      </c>
      <c r="D1409" t="s">
        <v>1349</v>
      </c>
      <c r="E1409" t="s">
        <v>1349</v>
      </c>
      <c r="F1409" t="s">
        <v>1349</v>
      </c>
      <c r="G1409">
        <v>1.9699999999999999E-2</v>
      </c>
      <c r="H1409" t="s">
        <v>3979</v>
      </c>
      <c r="I1409" t="s">
        <v>1349</v>
      </c>
    </row>
    <row r="1410" spans="1:9" x14ac:dyDescent="0.25">
      <c r="A1410" t="s">
        <v>4029</v>
      </c>
      <c r="B1410" t="s">
        <v>1349</v>
      </c>
      <c r="C1410" t="s">
        <v>1387</v>
      </c>
      <c r="D1410" t="s">
        <v>1349</v>
      </c>
      <c r="E1410" t="s">
        <v>1349</v>
      </c>
      <c r="F1410" t="s">
        <v>1349</v>
      </c>
      <c r="G1410">
        <v>1.9699999999999999E-2</v>
      </c>
      <c r="H1410" t="s">
        <v>3707</v>
      </c>
      <c r="I1410" t="s">
        <v>1349</v>
      </c>
    </row>
    <row r="1411" spans="1:9" x14ac:dyDescent="0.25">
      <c r="A1411" t="s">
        <v>4030</v>
      </c>
      <c r="B1411" t="s">
        <v>1349</v>
      </c>
      <c r="C1411" t="s">
        <v>1387</v>
      </c>
      <c r="D1411" t="s">
        <v>1349</v>
      </c>
      <c r="E1411" t="s">
        <v>1349</v>
      </c>
      <c r="F1411" t="s">
        <v>1349</v>
      </c>
      <c r="G1411">
        <v>1.9699999999999999E-2</v>
      </c>
      <c r="H1411" t="s">
        <v>1423</v>
      </c>
      <c r="I1411" t="s">
        <v>1349</v>
      </c>
    </row>
    <row r="1412" spans="1:9" x14ac:dyDescent="0.25">
      <c r="A1412" t="s">
        <v>4031</v>
      </c>
      <c r="B1412" t="s">
        <v>1349</v>
      </c>
      <c r="C1412" t="s">
        <v>1424</v>
      </c>
      <c r="D1412" t="s">
        <v>1349</v>
      </c>
      <c r="E1412" t="s">
        <v>1349</v>
      </c>
      <c r="F1412" t="s">
        <v>1349</v>
      </c>
      <c r="G1412">
        <v>1.9699999999999999E-2</v>
      </c>
      <c r="H1412" t="s">
        <v>2666</v>
      </c>
      <c r="I1412" t="s">
        <v>1349</v>
      </c>
    </row>
    <row r="1413" spans="1:9" x14ac:dyDescent="0.25">
      <c r="A1413" t="s">
        <v>4032</v>
      </c>
      <c r="B1413" t="s">
        <v>1349</v>
      </c>
      <c r="C1413" t="s">
        <v>1408</v>
      </c>
      <c r="D1413" t="s">
        <v>1349</v>
      </c>
      <c r="E1413" t="s">
        <v>1349</v>
      </c>
      <c r="F1413" t="s">
        <v>1349</v>
      </c>
      <c r="G1413">
        <v>1.9699999999999999E-2</v>
      </c>
      <c r="H1413" t="s">
        <v>2378</v>
      </c>
      <c r="I1413" t="s">
        <v>1349</v>
      </c>
    </row>
    <row r="1414" spans="1:9" x14ac:dyDescent="0.25">
      <c r="A1414" t="s">
        <v>4033</v>
      </c>
      <c r="B1414" t="s">
        <v>1349</v>
      </c>
      <c r="C1414" t="s">
        <v>1387</v>
      </c>
      <c r="D1414" t="s">
        <v>1349</v>
      </c>
      <c r="E1414" t="s">
        <v>1349</v>
      </c>
      <c r="F1414" t="s">
        <v>1349</v>
      </c>
      <c r="G1414">
        <v>1.9699999999999999E-2</v>
      </c>
      <c r="H1414" t="s">
        <v>3867</v>
      </c>
      <c r="I1414" t="s">
        <v>1349</v>
      </c>
    </row>
    <row r="1415" spans="1:9" x14ac:dyDescent="0.25">
      <c r="A1415" t="s">
        <v>4034</v>
      </c>
      <c r="B1415" t="s">
        <v>1349</v>
      </c>
      <c r="C1415" t="s">
        <v>1387</v>
      </c>
      <c r="D1415" t="s">
        <v>1349</v>
      </c>
      <c r="E1415" t="s">
        <v>1349</v>
      </c>
      <c r="F1415" t="s">
        <v>1349</v>
      </c>
      <c r="G1415">
        <v>1.9699999999999999E-2</v>
      </c>
      <c r="H1415" t="s">
        <v>1465</v>
      </c>
      <c r="I1415" t="s">
        <v>1349</v>
      </c>
    </row>
    <row r="1416" spans="1:9" x14ac:dyDescent="0.25">
      <c r="A1416" t="s">
        <v>4035</v>
      </c>
      <c r="B1416" t="s">
        <v>1349</v>
      </c>
      <c r="C1416" t="s">
        <v>1387</v>
      </c>
      <c r="D1416" t="s">
        <v>1349</v>
      </c>
      <c r="E1416" t="s">
        <v>1349</v>
      </c>
      <c r="F1416" t="s">
        <v>1349</v>
      </c>
      <c r="G1416">
        <v>1.9699999999999999E-2</v>
      </c>
      <c r="H1416" t="s">
        <v>1423</v>
      </c>
      <c r="I1416" t="s">
        <v>1349</v>
      </c>
    </row>
    <row r="1417" spans="1:9" x14ac:dyDescent="0.25">
      <c r="A1417" t="s">
        <v>4036</v>
      </c>
      <c r="B1417" t="s">
        <v>1349</v>
      </c>
      <c r="C1417" t="s">
        <v>1395</v>
      </c>
      <c r="D1417" t="s">
        <v>1349</v>
      </c>
      <c r="E1417" t="s">
        <v>1349</v>
      </c>
      <c r="F1417" t="s">
        <v>1349</v>
      </c>
      <c r="G1417">
        <v>1.9699999999999999E-2</v>
      </c>
      <c r="H1417" t="s">
        <v>3795</v>
      </c>
      <c r="I1417" t="s">
        <v>1349</v>
      </c>
    </row>
    <row r="1418" spans="1:9" x14ac:dyDescent="0.25">
      <c r="A1418" t="s">
        <v>4037</v>
      </c>
      <c r="B1418" t="s">
        <v>1349</v>
      </c>
      <c r="C1418" t="s">
        <v>1458</v>
      </c>
      <c r="D1418" t="s">
        <v>1349</v>
      </c>
      <c r="E1418" t="s">
        <v>1349</v>
      </c>
      <c r="F1418" t="s">
        <v>1349</v>
      </c>
      <c r="G1418">
        <v>1.9699999999999999E-2</v>
      </c>
      <c r="H1418" t="s">
        <v>3802</v>
      </c>
      <c r="I1418" t="s">
        <v>1349</v>
      </c>
    </row>
    <row r="1419" spans="1:9" x14ac:dyDescent="0.25">
      <c r="A1419" t="s">
        <v>4038</v>
      </c>
      <c r="B1419" t="s">
        <v>1349</v>
      </c>
      <c r="C1419" t="s">
        <v>1395</v>
      </c>
      <c r="D1419" t="s">
        <v>1349</v>
      </c>
      <c r="E1419" t="s">
        <v>1349</v>
      </c>
      <c r="F1419" t="s">
        <v>1349</v>
      </c>
      <c r="G1419">
        <v>1.9699999999999999E-2</v>
      </c>
      <c r="H1419" t="s">
        <v>1465</v>
      </c>
      <c r="I1419" t="s">
        <v>1349</v>
      </c>
    </row>
    <row r="1420" spans="1:9" x14ac:dyDescent="0.25">
      <c r="A1420" t="s">
        <v>4039</v>
      </c>
      <c r="B1420" t="s">
        <v>1349</v>
      </c>
      <c r="C1420" t="s">
        <v>2091</v>
      </c>
      <c r="D1420" t="s">
        <v>1349</v>
      </c>
      <c r="E1420" t="s">
        <v>1349</v>
      </c>
      <c r="F1420" t="s">
        <v>1349</v>
      </c>
      <c r="G1420">
        <v>1.9699999999999999E-2</v>
      </c>
      <c r="H1420" t="s">
        <v>1423</v>
      </c>
      <c r="I1420" t="s">
        <v>1349</v>
      </c>
    </row>
    <row r="1421" spans="1:9" x14ac:dyDescent="0.25">
      <c r="A1421" t="s">
        <v>4040</v>
      </c>
      <c r="B1421" t="s">
        <v>1349</v>
      </c>
      <c r="C1421" t="s">
        <v>1408</v>
      </c>
      <c r="D1421" t="s">
        <v>1349</v>
      </c>
      <c r="E1421" t="s">
        <v>1349</v>
      </c>
      <c r="F1421" t="s">
        <v>1349</v>
      </c>
      <c r="G1421">
        <v>1.9699999999999999E-2</v>
      </c>
      <c r="H1421" t="s">
        <v>2002</v>
      </c>
      <c r="I1421" t="s">
        <v>1349</v>
      </c>
    </row>
    <row r="1422" spans="1:9" x14ac:dyDescent="0.25">
      <c r="A1422" t="s">
        <v>4041</v>
      </c>
      <c r="B1422" t="s">
        <v>1349</v>
      </c>
      <c r="C1422" t="s">
        <v>3157</v>
      </c>
      <c r="D1422" t="s">
        <v>1349</v>
      </c>
      <c r="E1422" t="s">
        <v>1349</v>
      </c>
      <c r="F1422" t="s">
        <v>1349</v>
      </c>
      <c r="G1422">
        <v>1.9699999999999999E-2</v>
      </c>
      <c r="H1422" t="s">
        <v>3707</v>
      </c>
      <c r="I1422" t="s">
        <v>1349</v>
      </c>
    </row>
    <row r="1423" spans="1:9" x14ac:dyDescent="0.25">
      <c r="A1423" t="s">
        <v>4042</v>
      </c>
      <c r="B1423" t="s">
        <v>1349</v>
      </c>
      <c r="C1423" t="s">
        <v>1764</v>
      </c>
      <c r="D1423" t="s">
        <v>1349</v>
      </c>
      <c r="E1423" t="s">
        <v>1349</v>
      </c>
      <c r="F1423" t="s">
        <v>1349</v>
      </c>
      <c r="G1423">
        <v>1.9699999999999999E-2</v>
      </c>
      <c r="H1423" t="s">
        <v>3799</v>
      </c>
      <c r="I1423" t="s">
        <v>1349</v>
      </c>
    </row>
    <row r="1424" spans="1:9" x14ac:dyDescent="0.25">
      <c r="A1424" t="s">
        <v>4043</v>
      </c>
      <c r="B1424" t="s">
        <v>1349</v>
      </c>
      <c r="C1424" t="s">
        <v>1387</v>
      </c>
      <c r="D1424" t="s">
        <v>1349</v>
      </c>
      <c r="E1424" t="s">
        <v>1349</v>
      </c>
      <c r="F1424" t="s">
        <v>1349</v>
      </c>
      <c r="G1424">
        <v>1.9699999999999999E-2</v>
      </c>
      <c r="H1424" t="s">
        <v>3921</v>
      </c>
      <c r="I1424" t="s">
        <v>1349</v>
      </c>
    </row>
    <row r="1425" spans="1:9" x14ac:dyDescent="0.25">
      <c r="A1425" t="s">
        <v>4044</v>
      </c>
      <c r="B1425" t="s">
        <v>1349</v>
      </c>
      <c r="C1425" t="s">
        <v>1764</v>
      </c>
      <c r="D1425" t="s">
        <v>1349</v>
      </c>
      <c r="E1425" t="s">
        <v>1349</v>
      </c>
      <c r="F1425" t="s">
        <v>1349</v>
      </c>
      <c r="G1425">
        <v>1.9699999999999999E-2</v>
      </c>
      <c r="H1425" t="s">
        <v>1494</v>
      </c>
      <c r="I1425" t="s">
        <v>1349</v>
      </c>
    </row>
    <row r="1426" spans="1:9" x14ac:dyDescent="0.25">
      <c r="A1426" t="s">
        <v>4045</v>
      </c>
      <c r="B1426" t="s">
        <v>1349</v>
      </c>
      <c r="C1426" t="s">
        <v>1458</v>
      </c>
      <c r="D1426" t="s">
        <v>1349</v>
      </c>
      <c r="E1426" t="s">
        <v>1349</v>
      </c>
      <c r="F1426" t="s">
        <v>1349</v>
      </c>
      <c r="G1426">
        <v>1.9699999999999999E-2</v>
      </c>
      <c r="H1426" t="s">
        <v>2114</v>
      </c>
      <c r="I1426" t="s">
        <v>1349</v>
      </c>
    </row>
    <row r="1427" spans="1:9" x14ac:dyDescent="0.25">
      <c r="A1427" t="s">
        <v>4046</v>
      </c>
      <c r="B1427" t="s">
        <v>1349</v>
      </c>
      <c r="C1427" t="s">
        <v>1387</v>
      </c>
      <c r="D1427" t="s">
        <v>1349</v>
      </c>
      <c r="E1427" t="s">
        <v>1349</v>
      </c>
      <c r="F1427" t="s">
        <v>1349</v>
      </c>
      <c r="G1427">
        <v>1.9699999999999999E-2</v>
      </c>
      <c r="H1427" t="s">
        <v>1540</v>
      </c>
      <c r="I1427" t="s">
        <v>1349</v>
      </c>
    </row>
    <row r="1428" spans="1:9" x14ac:dyDescent="0.25">
      <c r="A1428" t="s">
        <v>4047</v>
      </c>
      <c r="B1428" t="s">
        <v>1349</v>
      </c>
      <c r="C1428" t="s">
        <v>1364</v>
      </c>
      <c r="D1428" t="s">
        <v>1349</v>
      </c>
      <c r="E1428" t="s">
        <v>1349</v>
      </c>
      <c r="F1428" t="s">
        <v>1349</v>
      </c>
      <c r="G1428">
        <v>1.9699999999999999E-2</v>
      </c>
      <c r="H1428" t="s">
        <v>1928</v>
      </c>
      <c r="I1428" t="s">
        <v>1349</v>
      </c>
    </row>
    <row r="1429" spans="1:9" x14ac:dyDescent="0.25">
      <c r="A1429" t="s">
        <v>4048</v>
      </c>
      <c r="B1429" t="s">
        <v>1349</v>
      </c>
      <c r="C1429" t="s">
        <v>1395</v>
      </c>
      <c r="D1429" t="s">
        <v>1349</v>
      </c>
      <c r="E1429" t="s">
        <v>1349</v>
      </c>
      <c r="F1429" t="s">
        <v>1349</v>
      </c>
      <c r="G1429">
        <v>1.9699999999999999E-2</v>
      </c>
      <c r="H1429" t="s">
        <v>1465</v>
      </c>
      <c r="I1429" t="s">
        <v>1349</v>
      </c>
    </row>
    <row r="1430" spans="1:9" x14ac:dyDescent="0.25">
      <c r="A1430" t="s">
        <v>4049</v>
      </c>
      <c r="B1430" t="s">
        <v>1349</v>
      </c>
      <c r="C1430" t="s">
        <v>1395</v>
      </c>
      <c r="D1430" t="s">
        <v>1349</v>
      </c>
      <c r="E1430" t="s">
        <v>1349</v>
      </c>
      <c r="F1430" t="s">
        <v>1349</v>
      </c>
      <c r="G1430">
        <v>1.9699999999999999E-2</v>
      </c>
      <c r="H1430" t="s">
        <v>3707</v>
      </c>
      <c r="I1430" t="s">
        <v>1349</v>
      </c>
    </row>
    <row r="1431" spans="1:9" x14ac:dyDescent="0.25">
      <c r="A1431" t="s">
        <v>4050</v>
      </c>
      <c r="B1431" t="s">
        <v>1349</v>
      </c>
      <c r="C1431" t="s">
        <v>1399</v>
      </c>
      <c r="D1431" t="s">
        <v>1349</v>
      </c>
      <c r="E1431" t="s">
        <v>1349</v>
      </c>
      <c r="F1431" t="s">
        <v>1349</v>
      </c>
      <c r="G1431">
        <v>1.9699999999999999E-2</v>
      </c>
      <c r="H1431" t="s">
        <v>3707</v>
      </c>
      <c r="I1431" t="s">
        <v>1349</v>
      </c>
    </row>
    <row r="1432" spans="1:9" x14ac:dyDescent="0.25">
      <c r="A1432" t="s">
        <v>4051</v>
      </c>
      <c r="B1432" t="s">
        <v>1349</v>
      </c>
      <c r="C1432" t="s">
        <v>1395</v>
      </c>
      <c r="D1432" t="s">
        <v>1349</v>
      </c>
      <c r="E1432" t="s">
        <v>1349</v>
      </c>
      <c r="F1432" t="s">
        <v>1349</v>
      </c>
      <c r="G1432">
        <v>1.9699999999999999E-2</v>
      </c>
      <c r="H1432" t="s">
        <v>1806</v>
      </c>
      <c r="I1432" t="s">
        <v>1349</v>
      </c>
    </row>
    <row r="1433" spans="1:9" x14ac:dyDescent="0.25">
      <c r="A1433" t="s">
        <v>4052</v>
      </c>
      <c r="B1433" t="s">
        <v>1349</v>
      </c>
      <c r="C1433" t="s">
        <v>1387</v>
      </c>
      <c r="D1433" t="s">
        <v>1349</v>
      </c>
      <c r="E1433" t="s">
        <v>1349</v>
      </c>
      <c r="F1433" t="s">
        <v>1349</v>
      </c>
      <c r="G1433">
        <v>1.9699999999999999E-2</v>
      </c>
      <c r="H1433" t="s">
        <v>3795</v>
      </c>
      <c r="I1433" t="s">
        <v>1349</v>
      </c>
    </row>
    <row r="1434" spans="1:9" x14ac:dyDescent="0.25">
      <c r="A1434" t="s">
        <v>4053</v>
      </c>
      <c r="B1434" t="s">
        <v>1349</v>
      </c>
      <c r="C1434" t="s">
        <v>1395</v>
      </c>
      <c r="D1434" t="s">
        <v>1349</v>
      </c>
      <c r="E1434" t="s">
        <v>1349</v>
      </c>
      <c r="F1434" t="s">
        <v>1349</v>
      </c>
      <c r="G1434">
        <v>1.9699999999999999E-2</v>
      </c>
      <c r="H1434" t="s">
        <v>1928</v>
      </c>
      <c r="I1434" t="s">
        <v>1349</v>
      </c>
    </row>
    <row r="1435" spans="1:9" x14ac:dyDescent="0.25">
      <c r="A1435" t="s">
        <v>4054</v>
      </c>
      <c r="B1435" t="s">
        <v>1349</v>
      </c>
      <c r="C1435" t="s">
        <v>1424</v>
      </c>
      <c r="D1435" t="s">
        <v>1349</v>
      </c>
      <c r="E1435" t="s">
        <v>1349</v>
      </c>
      <c r="F1435" t="s">
        <v>1349</v>
      </c>
      <c r="G1435">
        <v>1.9699999999999999E-2</v>
      </c>
      <c r="H1435" t="s">
        <v>2873</v>
      </c>
      <c r="I1435" t="s">
        <v>1349</v>
      </c>
    </row>
    <row r="1436" spans="1:9" x14ac:dyDescent="0.25">
      <c r="A1436" t="s">
        <v>4055</v>
      </c>
      <c r="B1436" t="s">
        <v>1349</v>
      </c>
      <c r="C1436" t="s">
        <v>1387</v>
      </c>
      <c r="D1436" t="s">
        <v>1349</v>
      </c>
      <c r="E1436" t="s">
        <v>1349</v>
      </c>
      <c r="F1436" t="s">
        <v>1349</v>
      </c>
      <c r="G1436">
        <v>1.9699999999999999E-2</v>
      </c>
      <c r="H1436" t="s">
        <v>3707</v>
      </c>
      <c r="I1436" t="s">
        <v>1349</v>
      </c>
    </row>
    <row r="1437" spans="1:9" x14ac:dyDescent="0.25">
      <c r="A1437" t="s">
        <v>4056</v>
      </c>
      <c r="B1437" t="s">
        <v>1349</v>
      </c>
      <c r="C1437" t="s">
        <v>1387</v>
      </c>
      <c r="D1437" t="s">
        <v>1349</v>
      </c>
      <c r="E1437" t="s">
        <v>1349</v>
      </c>
      <c r="F1437" t="s">
        <v>1349</v>
      </c>
      <c r="G1437">
        <v>1.9699999999999999E-2</v>
      </c>
      <c r="H1437" t="s">
        <v>2889</v>
      </c>
      <c r="I1437" t="s">
        <v>1349</v>
      </c>
    </row>
    <row r="1438" spans="1:9" x14ac:dyDescent="0.25">
      <c r="A1438" t="s">
        <v>4057</v>
      </c>
      <c r="B1438" t="s">
        <v>1349</v>
      </c>
      <c r="C1438" t="s">
        <v>1424</v>
      </c>
      <c r="D1438" t="s">
        <v>1349</v>
      </c>
      <c r="E1438" t="s">
        <v>1349</v>
      </c>
      <c r="F1438" t="s">
        <v>1349</v>
      </c>
      <c r="G1438">
        <v>1.9699999999999999E-2</v>
      </c>
      <c r="H1438" t="s">
        <v>1465</v>
      </c>
      <c r="I1438" t="s">
        <v>1349</v>
      </c>
    </row>
    <row r="1439" spans="1:9" x14ac:dyDescent="0.25">
      <c r="A1439" t="s">
        <v>4058</v>
      </c>
      <c r="B1439" t="s">
        <v>1349</v>
      </c>
      <c r="C1439" t="s">
        <v>1454</v>
      </c>
      <c r="D1439" t="s">
        <v>1349</v>
      </c>
      <c r="E1439" t="s">
        <v>1349</v>
      </c>
      <c r="F1439" t="s">
        <v>1349</v>
      </c>
      <c r="G1439">
        <v>1.9699999999999999E-2</v>
      </c>
      <c r="H1439" t="s">
        <v>2363</v>
      </c>
      <c r="I1439" t="s">
        <v>1349</v>
      </c>
    </row>
    <row r="1440" spans="1:9" x14ac:dyDescent="0.25">
      <c r="A1440" t="s">
        <v>4059</v>
      </c>
      <c r="B1440" t="s">
        <v>1349</v>
      </c>
      <c r="C1440" t="s">
        <v>2091</v>
      </c>
      <c r="D1440" t="s">
        <v>1349</v>
      </c>
      <c r="E1440" t="s">
        <v>1349</v>
      </c>
      <c r="F1440" t="s">
        <v>1349</v>
      </c>
      <c r="G1440">
        <v>1.9699999999999999E-2</v>
      </c>
      <c r="H1440" t="s">
        <v>2666</v>
      </c>
      <c r="I1440" t="s">
        <v>1349</v>
      </c>
    </row>
    <row r="1441" spans="1:9" x14ac:dyDescent="0.25">
      <c r="A1441" t="s">
        <v>4060</v>
      </c>
      <c r="B1441" t="s">
        <v>1349</v>
      </c>
      <c r="C1441" t="s">
        <v>1395</v>
      </c>
      <c r="D1441" t="s">
        <v>1349</v>
      </c>
      <c r="E1441" t="s">
        <v>1349</v>
      </c>
      <c r="F1441" t="s">
        <v>1349</v>
      </c>
      <c r="G1441">
        <v>1.9699999999999999E-2</v>
      </c>
      <c r="H1441" t="s">
        <v>1658</v>
      </c>
      <c r="I1441" t="s">
        <v>1349</v>
      </c>
    </row>
    <row r="1442" spans="1:9" x14ac:dyDescent="0.25">
      <c r="A1442" t="s">
        <v>4061</v>
      </c>
      <c r="B1442" t="s">
        <v>1349</v>
      </c>
      <c r="C1442" t="s">
        <v>1387</v>
      </c>
      <c r="D1442" t="s">
        <v>1349</v>
      </c>
      <c r="E1442" t="s">
        <v>1349</v>
      </c>
      <c r="F1442" t="s">
        <v>1349</v>
      </c>
      <c r="G1442">
        <v>1.9699999999999999E-2</v>
      </c>
      <c r="H1442" t="s">
        <v>2114</v>
      </c>
      <c r="I1442" t="s">
        <v>1349</v>
      </c>
    </row>
    <row r="1443" spans="1:9" x14ac:dyDescent="0.25">
      <c r="A1443" t="s">
        <v>4062</v>
      </c>
      <c r="B1443" t="s">
        <v>1349</v>
      </c>
      <c r="C1443" t="s">
        <v>1350</v>
      </c>
      <c r="D1443" t="s">
        <v>1349</v>
      </c>
      <c r="E1443" t="s">
        <v>1349</v>
      </c>
      <c r="F1443" t="s">
        <v>1349</v>
      </c>
      <c r="G1443">
        <v>1.9699999999999999E-2</v>
      </c>
      <c r="H1443" t="s">
        <v>3707</v>
      </c>
      <c r="I1443" t="s">
        <v>1349</v>
      </c>
    </row>
    <row r="1444" spans="1:9" x14ac:dyDescent="0.25">
      <c r="A1444" t="s">
        <v>4063</v>
      </c>
      <c r="B1444" t="s">
        <v>1349</v>
      </c>
      <c r="C1444" t="s">
        <v>1408</v>
      </c>
      <c r="D1444" t="s">
        <v>1349</v>
      </c>
      <c r="E1444" t="s">
        <v>1349</v>
      </c>
      <c r="F1444" t="s">
        <v>1349</v>
      </c>
      <c r="G1444">
        <v>1.9699999999999999E-2</v>
      </c>
      <c r="H1444" t="s">
        <v>3802</v>
      </c>
      <c r="I1444" t="s">
        <v>1349</v>
      </c>
    </row>
    <row r="1445" spans="1:9" x14ac:dyDescent="0.25">
      <c r="A1445" t="s">
        <v>4064</v>
      </c>
      <c r="B1445" t="s">
        <v>1349</v>
      </c>
      <c r="C1445" t="s">
        <v>1387</v>
      </c>
      <c r="D1445" t="s">
        <v>1349</v>
      </c>
      <c r="E1445" t="s">
        <v>1349</v>
      </c>
      <c r="F1445" t="s">
        <v>1349</v>
      </c>
      <c r="G1445">
        <v>1.9699999999999999E-2</v>
      </c>
      <c r="H1445" t="s">
        <v>3707</v>
      </c>
      <c r="I1445" t="s">
        <v>1349</v>
      </c>
    </row>
    <row r="1446" spans="1:9" x14ac:dyDescent="0.25">
      <c r="A1446" t="s">
        <v>4065</v>
      </c>
      <c r="B1446" t="s">
        <v>1349</v>
      </c>
      <c r="C1446" t="s">
        <v>1387</v>
      </c>
      <c r="D1446" t="s">
        <v>1349</v>
      </c>
      <c r="E1446" t="s">
        <v>1349</v>
      </c>
      <c r="F1446" t="s">
        <v>1349</v>
      </c>
      <c r="G1446">
        <v>1.9699999999999999E-2</v>
      </c>
      <c r="H1446" t="s">
        <v>3897</v>
      </c>
      <c r="I1446" t="s">
        <v>1349</v>
      </c>
    </row>
    <row r="1447" spans="1:9" x14ac:dyDescent="0.25">
      <c r="A1447" t="s">
        <v>4066</v>
      </c>
      <c r="B1447" t="s">
        <v>1349</v>
      </c>
      <c r="C1447" t="s">
        <v>1387</v>
      </c>
      <c r="D1447" t="s">
        <v>1349</v>
      </c>
      <c r="E1447" t="s">
        <v>1349</v>
      </c>
      <c r="F1447" t="s">
        <v>1349</v>
      </c>
      <c r="G1447">
        <v>1.9699999999999999E-2</v>
      </c>
      <c r="H1447" t="s">
        <v>1553</v>
      </c>
      <c r="I1447" t="s">
        <v>1349</v>
      </c>
    </row>
    <row r="1448" spans="1:9" x14ac:dyDescent="0.25">
      <c r="A1448" t="s">
        <v>4067</v>
      </c>
      <c r="B1448" t="s">
        <v>1349</v>
      </c>
      <c r="C1448" t="s">
        <v>1424</v>
      </c>
      <c r="D1448" t="s">
        <v>1349</v>
      </c>
      <c r="E1448" t="s">
        <v>1349</v>
      </c>
      <c r="F1448" t="s">
        <v>1349</v>
      </c>
      <c r="G1448">
        <v>1.9699999999999999E-2</v>
      </c>
      <c r="H1448" t="s">
        <v>3707</v>
      </c>
      <c r="I1448" t="s">
        <v>1349</v>
      </c>
    </row>
    <row r="1449" spans="1:9" x14ac:dyDescent="0.25">
      <c r="A1449" t="s">
        <v>4068</v>
      </c>
      <c r="B1449" t="s">
        <v>1349</v>
      </c>
      <c r="C1449" t="s">
        <v>1387</v>
      </c>
      <c r="D1449" t="s">
        <v>1349</v>
      </c>
      <c r="E1449" t="s">
        <v>1349</v>
      </c>
      <c r="F1449" t="s">
        <v>1349</v>
      </c>
      <c r="G1449">
        <v>1.9699999999999999E-2</v>
      </c>
      <c r="H1449" t="s">
        <v>3839</v>
      </c>
      <c r="I1449" t="s">
        <v>1349</v>
      </c>
    </row>
    <row r="1450" spans="1:9" x14ac:dyDescent="0.25">
      <c r="A1450" t="s">
        <v>4069</v>
      </c>
      <c r="B1450" t="s">
        <v>1349</v>
      </c>
      <c r="C1450" t="s">
        <v>1387</v>
      </c>
      <c r="D1450" t="s">
        <v>1349</v>
      </c>
      <c r="E1450" t="s">
        <v>1349</v>
      </c>
      <c r="F1450" t="s">
        <v>1349</v>
      </c>
      <c r="G1450">
        <v>1.9699999999999999E-2</v>
      </c>
      <c r="H1450" t="s">
        <v>1465</v>
      </c>
      <c r="I1450" t="s">
        <v>1349</v>
      </c>
    </row>
    <row r="1451" spans="1:9" x14ac:dyDescent="0.25">
      <c r="A1451" t="s">
        <v>4070</v>
      </c>
      <c r="B1451" t="s">
        <v>1349</v>
      </c>
      <c r="C1451" t="s">
        <v>1408</v>
      </c>
      <c r="D1451" t="s">
        <v>1349</v>
      </c>
      <c r="E1451" t="s">
        <v>1349</v>
      </c>
      <c r="F1451" t="s">
        <v>1349</v>
      </c>
      <c r="G1451">
        <v>1.9699999999999999E-2</v>
      </c>
      <c r="H1451" t="s">
        <v>3802</v>
      </c>
      <c r="I1451" t="s">
        <v>1349</v>
      </c>
    </row>
    <row r="1452" spans="1:9" x14ac:dyDescent="0.25">
      <c r="A1452" t="s">
        <v>4071</v>
      </c>
      <c r="B1452" t="s">
        <v>1349</v>
      </c>
      <c r="C1452" t="s">
        <v>1424</v>
      </c>
      <c r="D1452" t="s">
        <v>1349</v>
      </c>
      <c r="E1452" t="s">
        <v>1349</v>
      </c>
      <c r="F1452" t="s">
        <v>1349</v>
      </c>
      <c r="G1452">
        <v>1.9699999999999999E-2</v>
      </c>
      <c r="H1452" t="s">
        <v>3420</v>
      </c>
      <c r="I1452" t="s">
        <v>1349</v>
      </c>
    </row>
    <row r="1453" spans="1:9" x14ac:dyDescent="0.25">
      <c r="A1453" t="s">
        <v>4072</v>
      </c>
      <c r="B1453" t="s">
        <v>1349</v>
      </c>
      <c r="C1453" t="s">
        <v>1424</v>
      </c>
      <c r="D1453" t="s">
        <v>1349</v>
      </c>
      <c r="E1453" t="s">
        <v>1349</v>
      </c>
      <c r="F1453" t="s">
        <v>1349</v>
      </c>
      <c r="G1453">
        <v>1.9699999999999999E-2</v>
      </c>
      <c r="H1453" t="s">
        <v>2363</v>
      </c>
      <c r="I1453" t="s">
        <v>1349</v>
      </c>
    </row>
    <row r="1454" spans="1:9" x14ac:dyDescent="0.25">
      <c r="A1454" t="s">
        <v>4073</v>
      </c>
      <c r="B1454" t="s">
        <v>1349</v>
      </c>
      <c r="C1454" t="s">
        <v>1387</v>
      </c>
      <c r="D1454" t="s">
        <v>1349</v>
      </c>
      <c r="E1454" t="s">
        <v>1349</v>
      </c>
      <c r="F1454" t="s">
        <v>1349</v>
      </c>
      <c r="G1454">
        <v>1.9699999999999999E-2</v>
      </c>
      <c r="H1454" t="s">
        <v>1423</v>
      </c>
      <c r="I1454" t="s">
        <v>1349</v>
      </c>
    </row>
    <row r="1455" spans="1:9" x14ac:dyDescent="0.25">
      <c r="A1455" t="s">
        <v>4074</v>
      </c>
      <c r="B1455" t="s">
        <v>1349</v>
      </c>
      <c r="C1455" t="s">
        <v>1424</v>
      </c>
      <c r="D1455" t="s">
        <v>1349</v>
      </c>
      <c r="E1455" t="s">
        <v>1349</v>
      </c>
      <c r="F1455" t="s">
        <v>1349</v>
      </c>
      <c r="G1455">
        <v>1.9699999999999999E-2</v>
      </c>
      <c r="H1455" t="s">
        <v>1423</v>
      </c>
      <c r="I1455" t="s">
        <v>1349</v>
      </c>
    </row>
    <row r="1456" spans="1:9" x14ac:dyDescent="0.25">
      <c r="A1456" t="s">
        <v>4075</v>
      </c>
      <c r="B1456" t="s">
        <v>1349</v>
      </c>
      <c r="C1456" t="s">
        <v>1387</v>
      </c>
      <c r="D1456" t="s">
        <v>1349</v>
      </c>
      <c r="E1456" t="s">
        <v>1349</v>
      </c>
      <c r="F1456" t="s">
        <v>1349</v>
      </c>
      <c r="G1456">
        <v>1.9699999999999999E-2</v>
      </c>
      <c r="H1456" t="s">
        <v>3802</v>
      </c>
      <c r="I1456" t="s">
        <v>1349</v>
      </c>
    </row>
    <row r="1457" spans="1:9" x14ac:dyDescent="0.25">
      <c r="A1457" t="s">
        <v>4076</v>
      </c>
      <c r="B1457" t="s">
        <v>1349</v>
      </c>
      <c r="C1457" t="s">
        <v>1424</v>
      </c>
      <c r="D1457" t="s">
        <v>1349</v>
      </c>
      <c r="E1457" t="s">
        <v>1349</v>
      </c>
      <c r="F1457" t="s">
        <v>1349</v>
      </c>
      <c r="G1457">
        <v>1.9699999999999999E-2</v>
      </c>
      <c r="H1457" t="s">
        <v>1465</v>
      </c>
      <c r="I1457" t="s">
        <v>1349</v>
      </c>
    </row>
    <row r="1458" spans="1:9" x14ac:dyDescent="0.25">
      <c r="A1458" t="s">
        <v>4077</v>
      </c>
      <c r="B1458" t="s">
        <v>1349</v>
      </c>
      <c r="C1458" t="s">
        <v>1387</v>
      </c>
      <c r="D1458" t="s">
        <v>1349</v>
      </c>
      <c r="E1458" t="s">
        <v>1349</v>
      </c>
      <c r="F1458" t="s">
        <v>1349</v>
      </c>
      <c r="G1458">
        <v>1.9699999999999999E-2</v>
      </c>
      <c r="H1458" t="s">
        <v>4078</v>
      </c>
      <c r="I1458" t="s">
        <v>1349</v>
      </c>
    </row>
    <row r="1459" spans="1:9" x14ac:dyDescent="0.25">
      <c r="A1459" t="s">
        <v>4079</v>
      </c>
      <c r="B1459" t="s">
        <v>1349</v>
      </c>
      <c r="C1459" t="s">
        <v>1395</v>
      </c>
      <c r="D1459" t="s">
        <v>1349</v>
      </c>
      <c r="E1459" t="s">
        <v>1349</v>
      </c>
      <c r="F1459" t="s">
        <v>1349</v>
      </c>
      <c r="G1459">
        <v>1.9699999999999999E-2</v>
      </c>
      <c r="H1459" t="s">
        <v>1658</v>
      </c>
      <c r="I1459" t="s">
        <v>1349</v>
      </c>
    </row>
    <row r="1460" spans="1:9" x14ac:dyDescent="0.25">
      <c r="A1460" t="s">
        <v>4080</v>
      </c>
      <c r="B1460" t="s">
        <v>1349</v>
      </c>
      <c r="C1460" t="s">
        <v>2091</v>
      </c>
      <c r="D1460" t="s">
        <v>1349</v>
      </c>
      <c r="E1460" t="s">
        <v>1349</v>
      </c>
      <c r="F1460" t="s">
        <v>1349</v>
      </c>
      <c r="G1460">
        <v>1.9699999999999999E-2</v>
      </c>
      <c r="H1460" t="s">
        <v>1658</v>
      </c>
      <c r="I1460" t="s">
        <v>1349</v>
      </c>
    </row>
    <row r="1461" spans="1:9" x14ac:dyDescent="0.25">
      <c r="A1461" t="s">
        <v>4081</v>
      </c>
      <c r="B1461" t="s">
        <v>1349</v>
      </c>
      <c r="C1461" t="s">
        <v>1395</v>
      </c>
      <c r="D1461" t="s">
        <v>1349</v>
      </c>
      <c r="E1461" t="s">
        <v>1349</v>
      </c>
      <c r="F1461" t="s">
        <v>1349</v>
      </c>
      <c r="G1461">
        <v>1.9699999999999999E-2</v>
      </c>
      <c r="H1461" t="s">
        <v>1423</v>
      </c>
      <c r="I1461" t="s">
        <v>1349</v>
      </c>
    </row>
    <row r="1462" spans="1:9" x14ac:dyDescent="0.25">
      <c r="A1462" t="s">
        <v>4082</v>
      </c>
      <c r="B1462" t="s">
        <v>1349</v>
      </c>
      <c r="C1462" t="s">
        <v>1387</v>
      </c>
      <c r="D1462" t="s">
        <v>1349</v>
      </c>
      <c r="E1462" t="s">
        <v>1349</v>
      </c>
      <c r="F1462" t="s">
        <v>1349</v>
      </c>
      <c r="G1462">
        <v>1.9699999999999999E-2</v>
      </c>
      <c r="H1462" t="s">
        <v>3707</v>
      </c>
      <c r="I1462" t="s">
        <v>1349</v>
      </c>
    </row>
    <row r="1463" spans="1:9" x14ac:dyDescent="0.25">
      <c r="A1463" t="s">
        <v>4083</v>
      </c>
      <c r="B1463" t="s">
        <v>1349</v>
      </c>
      <c r="C1463" t="s">
        <v>1395</v>
      </c>
      <c r="D1463" t="s">
        <v>1349</v>
      </c>
      <c r="E1463" t="s">
        <v>1349</v>
      </c>
      <c r="F1463" t="s">
        <v>1349</v>
      </c>
      <c r="G1463">
        <v>1.9699999999999999E-2</v>
      </c>
      <c r="H1463" t="s">
        <v>3707</v>
      </c>
      <c r="I1463" t="s">
        <v>1349</v>
      </c>
    </row>
    <row r="1464" spans="1:9" x14ac:dyDescent="0.25">
      <c r="A1464" t="s">
        <v>4084</v>
      </c>
      <c r="B1464" t="s">
        <v>1349</v>
      </c>
      <c r="C1464" t="s">
        <v>1395</v>
      </c>
      <c r="D1464" t="s">
        <v>1349</v>
      </c>
      <c r="E1464" t="s">
        <v>1349</v>
      </c>
      <c r="F1464" t="s">
        <v>1349</v>
      </c>
      <c r="G1464">
        <v>1.9699999999999999E-2</v>
      </c>
      <c r="H1464" t="s">
        <v>1465</v>
      </c>
      <c r="I1464" t="s">
        <v>1349</v>
      </c>
    </row>
    <row r="1465" spans="1:9" x14ac:dyDescent="0.25">
      <c r="A1465" t="s">
        <v>4085</v>
      </c>
      <c r="B1465" t="s">
        <v>1349</v>
      </c>
      <c r="C1465" t="s">
        <v>1395</v>
      </c>
      <c r="D1465" t="s">
        <v>1349</v>
      </c>
      <c r="E1465" t="s">
        <v>1349</v>
      </c>
      <c r="F1465" t="s">
        <v>1349</v>
      </c>
      <c r="G1465">
        <v>1.9699999999999999E-2</v>
      </c>
      <c r="H1465" t="s">
        <v>1423</v>
      </c>
      <c r="I1465" t="s">
        <v>1349</v>
      </c>
    </row>
    <row r="1466" spans="1:9" x14ac:dyDescent="0.25">
      <c r="A1466" t="s">
        <v>4086</v>
      </c>
      <c r="B1466" t="s">
        <v>1349</v>
      </c>
      <c r="C1466" t="s">
        <v>1387</v>
      </c>
      <c r="D1466" t="s">
        <v>1349</v>
      </c>
      <c r="E1466" t="s">
        <v>1349</v>
      </c>
      <c r="F1466" t="s">
        <v>1349</v>
      </c>
      <c r="G1466">
        <v>1.9699999999999999E-2</v>
      </c>
      <c r="H1466" t="s">
        <v>1423</v>
      </c>
      <c r="I1466" t="s">
        <v>1349</v>
      </c>
    </row>
    <row r="1467" spans="1:9" x14ac:dyDescent="0.25">
      <c r="A1467" t="s">
        <v>4087</v>
      </c>
      <c r="B1467" t="s">
        <v>1349</v>
      </c>
      <c r="C1467" t="s">
        <v>1424</v>
      </c>
      <c r="D1467" t="s">
        <v>1349</v>
      </c>
      <c r="E1467" t="s">
        <v>1349</v>
      </c>
      <c r="F1467" t="s">
        <v>1349</v>
      </c>
      <c r="G1467">
        <v>1.9699999999999999E-2</v>
      </c>
      <c r="H1467" t="s">
        <v>3802</v>
      </c>
      <c r="I1467" t="s">
        <v>1349</v>
      </c>
    </row>
    <row r="1468" spans="1:9" x14ac:dyDescent="0.25">
      <c r="A1468" t="s">
        <v>4088</v>
      </c>
      <c r="B1468" t="s">
        <v>1349</v>
      </c>
      <c r="C1468" t="s">
        <v>1387</v>
      </c>
      <c r="D1468" t="s">
        <v>1349</v>
      </c>
      <c r="E1468" t="s">
        <v>1349</v>
      </c>
      <c r="F1468" t="s">
        <v>1349</v>
      </c>
      <c r="G1468">
        <v>1.9699999999999999E-2</v>
      </c>
      <c r="H1468" t="s">
        <v>3707</v>
      </c>
      <c r="I1468" t="s">
        <v>1349</v>
      </c>
    </row>
    <row r="1469" spans="1:9" x14ac:dyDescent="0.25">
      <c r="A1469" t="s">
        <v>4089</v>
      </c>
      <c r="B1469" t="s">
        <v>1349</v>
      </c>
      <c r="C1469" t="s">
        <v>1395</v>
      </c>
      <c r="D1469" t="s">
        <v>1349</v>
      </c>
      <c r="E1469" t="s">
        <v>1349</v>
      </c>
      <c r="F1469" t="s">
        <v>1349</v>
      </c>
      <c r="G1469">
        <v>1.9699999999999999E-2</v>
      </c>
      <c r="H1469" t="s">
        <v>4090</v>
      </c>
      <c r="I1469" t="s">
        <v>1349</v>
      </c>
    </row>
    <row r="1470" spans="1:9" x14ac:dyDescent="0.25">
      <c r="A1470" t="s">
        <v>4091</v>
      </c>
      <c r="B1470" t="s">
        <v>1349</v>
      </c>
      <c r="C1470" t="s">
        <v>1525</v>
      </c>
      <c r="D1470" t="s">
        <v>1349</v>
      </c>
      <c r="E1470" t="s">
        <v>1349</v>
      </c>
      <c r="F1470" t="s">
        <v>1349</v>
      </c>
      <c r="G1470">
        <v>1.9699999999999999E-2</v>
      </c>
      <c r="H1470" t="s">
        <v>1465</v>
      </c>
      <c r="I1470" t="s">
        <v>1349</v>
      </c>
    </row>
    <row r="1471" spans="1:9" x14ac:dyDescent="0.25">
      <c r="A1471" t="s">
        <v>4092</v>
      </c>
      <c r="B1471" t="s">
        <v>1349</v>
      </c>
      <c r="C1471" t="s">
        <v>2091</v>
      </c>
      <c r="D1471" t="s">
        <v>1349</v>
      </c>
      <c r="E1471" t="s">
        <v>1349</v>
      </c>
      <c r="F1471" t="s">
        <v>1349</v>
      </c>
      <c r="G1471">
        <v>1.9699999999999999E-2</v>
      </c>
      <c r="H1471" t="s">
        <v>3707</v>
      </c>
      <c r="I1471" t="s">
        <v>1349</v>
      </c>
    </row>
    <row r="1472" spans="1:9" x14ac:dyDescent="0.25">
      <c r="A1472" t="s">
        <v>4093</v>
      </c>
      <c r="B1472" t="s">
        <v>1349</v>
      </c>
      <c r="C1472" t="s">
        <v>1481</v>
      </c>
      <c r="D1472" t="s">
        <v>1349</v>
      </c>
      <c r="E1472" t="s">
        <v>1349</v>
      </c>
      <c r="F1472" t="s">
        <v>1349</v>
      </c>
      <c r="G1472">
        <v>1.9699999999999999E-2</v>
      </c>
      <c r="H1472" t="s">
        <v>3287</v>
      </c>
      <c r="I1472" t="s">
        <v>1349</v>
      </c>
    </row>
    <row r="1473" spans="1:9" x14ac:dyDescent="0.25">
      <c r="A1473" t="s">
        <v>4094</v>
      </c>
      <c r="B1473" t="s">
        <v>1349</v>
      </c>
      <c r="C1473" t="s">
        <v>1387</v>
      </c>
      <c r="D1473" t="s">
        <v>1349</v>
      </c>
      <c r="E1473" t="s">
        <v>1349</v>
      </c>
      <c r="F1473" t="s">
        <v>1349</v>
      </c>
      <c r="G1473">
        <v>1.9699999999999999E-2</v>
      </c>
      <c r="H1473" t="s">
        <v>3707</v>
      </c>
      <c r="I1473" t="s">
        <v>1349</v>
      </c>
    </row>
    <row r="1474" spans="1:9" x14ac:dyDescent="0.25">
      <c r="A1474" t="s">
        <v>4095</v>
      </c>
      <c r="B1474" t="s">
        <v>1349</v>
      </c>
      <c r="C1474" t="s">
        <v>1387</v>
      </c>
      <c r="D1474" t="s">
        <v>1349</v>
      </c>
      <c r="E1474" t="s">
        <v>1349</v>
      </c>
      <c r="F1474" t="s">
        <v>1349</v>
      </c>
      <c r="G1474">
        <v>1.9699999999999999E-2</v>
      </c>
      <c r="H1474" t="s">
        <v>1663</v>
      </c>
      <c r="I1474" t="s">
        <v>1349</v>
      </c>
    </row>
    <row r="1475" spans="1:9" x14ac:dyDescent="0.25">
      <c r="A1475" t="s">
        <v>4096</v>
      </c>
      <c r="B1475" t="s">
        <v>1349</v>
      </c>
      <c r="C1475" t="s">
        <v>1387</v>
      </c>
      <c r="D1475" t="s">
        <v>1349</v>
      </c>
      <c r="E1475" t="s">
        <v>1349</v>
      </c>
      <c r="F1475" t="s">
        <v>1349</v>
      </c>
      <c r="G1475">
        <v>1.9699999999999999E-2</v>
      </c>
      <c r="H1475" t="s">
        <v>3802</v>
      </c>
      <c r="I1475" t="s">
        <v>1349</v>
      </c>
    </row>
    <row r="1476" spans="1:9" x14ac:dyDescent="0.25">
      <c r="A1476" t="s">
        <v>4097</v>
      </c>
      <c r="B1476" t="s">
        <v>1349</v>
      </c>
      <c r="C1476" t="s">
        <v>2091</v>
      </c>
      <c r="D1476" t="s">
        <v>1349</v>
      </c>
      <c r="E1476" t="s">
        <v>1349</v>
      </c>
      <c r="F1476" t="s">
        <v>1349</v>
      </c>
      <c r="G1476">
        <v>1.9699999999999999E-2</v>
      </c>
      <c r="H1476" t="s">
        <v>3828</v>
      </c>
      <c r="I1476" t="s">
        <v>1349</v>
      </c>
    </row>
    <row r="1477" spans="1:9" x14ac:dyDescent="0.25">
      <c r="A1477" t="s">
        <v>4098</v>
      </c>
      <c r="B1477" t="s">
        <v>1349</v>
      </c>
      <c r="C1477" t="s">
        <v>1525</v>
      </c>
      <c r="D1477" t="s">
        <v>1349</v>
      </c>
      <c r="E1477" t="s">
        <v>1349</v>
      </c>
      <c r="F1477" t="s">
        <v>1349</v>
      </c>
      <c r="G1477">
        <v>1.9699999999999999E-2</v>
      </c>
      <c r="H1477" t="s">
        <v>3707</v>
      </c>
      <c r="I1477" t="s">
        <v>1349</v>
      </c>
    </row>
    <row r="1478" spans="1:9" x14ac:dyDescent="0.25">
      <c r="A1478" t="s">
        <v>4099</v>
      </c>
      <c r="B1478" t="s">
        <v>1349</v>
      </c>
      <c r="C1478" t="s">
        <v>1371</v>
      </c>
      <c r="D1478" t="s">
        <v>1349</v>
      </c>
      <c r="E1478" t="s">
        <v>1349</v>
      </c>
      <c r="F1478" t="s">
        <v>1349</v>
      </c>
      <c r="G1478">
        <v>1.9699999999999999E-2</v>
      </c>
      <c r="H1478" t="s">
        <v>3707</v>
      </c>
      <c r="I1478" t="s">
        <v>1349</v>
      </c>
    </row>
    <row r="1479" spans="1:9" x14ac:dyDescent="0.25">
      <c r="A1479" t="s">
        <v>4100</v>
      </c>
      <c r="B1479" t="s">
        <v>1349</v>
      </c>
      <c r="C1479" t="s">
        <v>1458</v>
      </c>
      <c r="D1479" t="s">
        <v>1349</v>
      </c>
      <c r="E1479" t="s">
        <v>1349</v>
      </c>
      <c r="F1479" t="s">
        <v>1349</v>
      </c>
      <c r="G1479">
        <v>1.9699999999999999E-2</v>
      </c>
      <c r="H1479" t="s">
        <v>1990</v>
      </c>
      <c r="I1479" t="s">
        <v>1349</v>
      </c>
    </row>
    <row r="1480" spans="1:9" x14ac:dyDescent="0.25">
      <c r="A1480" t="s">
        <v>4101</v>
      </c>
      <c r="B1480" t="s">
        <v>1349</v>
      </c>
      <c r="C1480" t="s">
        <v>1350</v>
      </c>
      <c r="D1480" t="s">
        <v>1349</v>
      </c>
      <c r="E1480" t="s">
        <v>1349</v>
      </c>
      <c r="F1480" t="s">
        <v>1349</v>
      </c>
      <c r="G1480">
        <v>1.9699999999999999E-2</v>
      </c>
      <c r="H1480" t="s">
        <v>3897</v>
      </c>
      <c r="I1480" t="s">
        <v>1349</v>
      </c>
    </row>
    <row r="1481" spans="1:9" x14ac:dyDescent="0.25">
      <c r="A1481" t="s">
        <v>4102</v>
      </c>
      <c r="B1481" t="s">
        <v>1349</v>
      </c>
      <c r="C1481" t="s">
        <v>1387</v>
      </c>
      <c r="D1481" t="s">
        <v>1349</v>
      </c>
      <c r="E1481" t="s">
        <v>1349</v>
      </c>
      <c r="F1481" t="s">
        <v>1349</v>
      </c>
      <c r="G1481">
        <v>1.9699999999999999E-2</v>
      </c>
      <c r="H1481" t="s">
        <v>3707</v>
      </c>
      <c r="I1481" t="s">
        <v>1349</v>
      </c>
    </row>
    <row r="1482" spans="1:9" x14ac:dyDescent="0.25">
      <c r="A1482" t="s">
        <v>4103</v>
      </c>
      <c r="B1482" t="s">
        <v>1349</v>
      </c>
      <c r="C1482" t="s">
        <v>1395</v>
      </c>
      <c r="D1482" t="s">
        <v>1349</v>
      </c>
      <c r="E1482" t="s">
        <v>1349</v>
      </c>
      <c r="F1482" t="s">
        <v>1349</v>
      </c>
      <c r="G1482">
        <v>1.9699999999999999E-2</v>
      </c>
      <c r="H1482" t="s">
        <v>1658</v>
      </c>
      <c r="I1482" t="s">
        <v>1349</v>
      </c>
    </row>
    <row r="1483" spans="1:9" x14ac:dyDescent="0.25">
      <c r="A1483" t="s">
        <v>4104</v>
      </c>
      <c r="B1483" t="s">
        <v>1349</v>
      </c>
      <c r="C1483" t="s">
        <v>1387</v>
      </c>
      <c r="D1483" t="s">
        <v>1349</v>
      </c>
      <c r="E1483" t="s">
        <v>1349</v>
      </c>
      <c r="F1483" t="s">
        <v>1349</v>
      </c>
      <c r="G1483">
        <v>1.9699999999999999E-2</v>
      </c>
      <c r="H1483" t="s">
        <v>2363</v>
      </c>
      <c r="I1483" t="s">
        <v>1349</v>
      </c>
    </row>
    <row r="1484" spans="1:9" x14ac:dyDescent="0.25">
      <c r="A1484" t="s">
        <v>4105</v>
      </c>
      <c r="B1484" t="s">
        <v>1349</v>
      </c>
      <c r="C1484" t="s">
        <v>1387</v>
      </c>
      <c r="D1484" t="s">
        <v>1349</v>
      </c>
      <c r="E1484" t="s">
        <v>1349</v>
      </c>
      <c r="F1484" t="s">
        <v>1349</v>
      </c>
      <c r="G1484">
        <v>1.9699999999999999E-2</v>
      </c>
      <c r="H1484" t="s">
        <v>2363</v>
      </c>
      <c r="I1484" t="s">
        <v>1349</v>
      </c>
    </row>
    <row r="1485" spans="1:9" x14ac:dyDescent="0.25">
      <c r="A1485" t="s">
        <v>4106</v>
      </c>
      <c r="B1485" t="s">
        <v>1349</v>
      </c>
      <c r="C1485" t="s">
        <v>1387</v>
      </c>
      <c r="D1485" t="s">
        <v>1349</v>
      </c>
      <c r="E1485" t="s">
        <v>1349</v>
      </c>
      <c r="F1485" t="s">
        <v>1349</v>
      </c>
      <c r="G1485">
        <v>1.9699999999999999E-2</v>
      </c>
      <c r="H1485" t="s">
        <v>1806</v>
      </c>
      <c r="I1485" t="s">
        <v>1349</v>
      </c>
    </row>
    <row r="1486" spans="1:9" x14ac:dyDescent="0.25">
      <c r="A1486" t="s">
        <v>4107</v>
      </c>
      <c r="B1486" t="s">
        <v>1349</v>
      </c>
      <c r="C1486" t="s">
        <v>2091</v>
      </c>
      <c r="D1486" t="s">
        <v>1349</v>
      </c>
      <c r="E1486" t="s">
        <v>1349</v>
      </c>
      <c r="F1486" t="s">
        <v>1349</v>
      </c>
      <c r="G1486">
        <v>1.9699999999999999E-2</v>
      </c>
      <c r="H1486" t="s">
        <v>3802</v>
      </c>
      <c r="I1486" t="s">
        <v>1349</v>
      </c>
    </row>
    <row r="1487" spans="1:9" x14ac:dyDescent="0.25">
      <c r="A1487" t="s">
        <v>4108</v>
      </c>
      <c r="B1487" t="s">
        <v>1349</v>
      </c>
      <c r="C1487" t="s">
        <v>1424</v>
      </c>
      <c r="D1487" t="s">
        <v>1349</v>
      </c>
      <c r="E1487" t="s">
        <v>1349</v>
      </c>
      <c r="F1487" t="s">
        <v>1349</v>
      </c>
      <c r="G1487">
        <v>1.9699999999999999E-2</v>
      </c>
      <c r="H1487" t="s">
        <v>1465</v>
      </c>
      <c r="I1487" t="s">
        <v>1349</v>
      </c>
    </row>
    <row r="1488" spans="1:9" x14ac:dyDescent="0.25">
      <c r="A1488" t="s">
        <v>4109</v>
      </c>
      <c r="B1488" t="s">
        <v>1349</v>
      </c>
      <c r="C1488" t="s">
        <v>1424</v>
      </c>
      <c r="D1488" t="s">
        <v>1349</v>
      </c>
      <c r="E1488" t="s">
        <v>1349</v>
      </c>
      <c r="F1488" t="s">
        <v>1349</v>
      </c>
      <c r="G1488">
        <v>1.9699999999999999E-2</v>
      </c>
      <c r="H1488" t="s">
        <v>1423</v>
      </c>
      <c r="I1488" t="s">
        <v>1349</v>
      </c>
    </row>
    <row r="1489" spans="1:9" x14ac:dyDescent="0.25">
      <c r="A1489" t="s">
        <v>4110</v>
      </c>
      <c r="B1489" t="s">
        <v>1349</v>
      </c>
      <c r="C1489" t="s">
        <v>1395</v>
      </c>
      <c r="D1489" t="s">
        <v>1349</v>
      </c>
      <c r="E1489" t="s">
        <v>1349</v>
      </c>
      <c r="F1489" t="s">
        <v>1349</v>
      </c>
      <c r="G1489">
        <v>1.9699999999999999E-2</v>
      </c>
      <c r="H1489" t="s">
        <v>4111</v>
      </c>
      <c r="I1489" t="s">
        <v>1349</v>
      </c>
    </row>
    <row r="1490" spans="1:9" x14ac:dyDescent="0.25">
      <c r="A1490" t="s">
        <v>4112</v>
      </c>
      <c r="B1490" t="s">
        <v>1349</v>
      </c>
      <c r="C1490" t="s">
        <v>1395</v>
      </c>
      <c r="D1490" t="s">
        <v>1349</v>
      </c>
      <c r="E1490" t="s">
        <v>1349</v>
      </c>
      <c r="F1490" t="s">
        <v>1349</v>
      </c>
      <c r="G1490">
        <v>1.9699999999999999E-2</v>
      </c>
      <c r="H1490" t="s">
        <v>1465</v>
      </c>
      <c r="I1490" t="s">
        <v>1349</v>
      </c>
    </row>
    <row r="1491" spans="1:9" x14ac:dyDescent="0.25">
      <c r="A1491" t="s">
        <v>4113</v>
      </c>
      <c r="B1491" t="s">
        <v>1349</v>
      </c>
      <c r="C1491" t="s">
        <v>1395</v>
      </c>
      <c r="D1491" t="s">
        <v>1349</v>
      </c>
      <c r="E1491" t="s">
        <v>1349</v>
      </c>
      <c r="F1491" t="s">
        <v>1349</v>
      </c>
      <c r="G1491">
        <v>1.9699999999999999E-2</v>
      </c>
      <c r="H1491" t="s">
        <v>3707</v>
      </c>
      <c r="I1491" t="s">
        <v>1349</v>
      </c>
    </row>
    <row r="1492" spans="1:9" x14ac:dyDescent="0.25">
      <c r="A1492" t="s">
        <v>4114</v>
      </c>
      <c r="B1492" t="s">
        <v>1349</v>
      </c>
      <c r="C1492" t="s">
        <v>1481</v>
      </c>
      <c r="D1492" t="s">
        <v>1349</v>
      </c>
      <c r="E1492" t="s">
        <v>1349</v>
      </c>
      <c r="F1492" t="s">
        <v>1349</v>
      </c>
      <c r="G1492">
        <v>1.9699999999999999E-2</v>
      </c>
      <c r="H1492" t="s">
        <v>2666</v>
      </c>
      <c r="I1492" t="s">
        <v>1349</v>
      </c>
    </row>
    <row r="1493" spans="1:9" x14ac:dyDescent="0.25">
      <c r="A1493" t="s">
        <v>4115</v>
      </c>
      <c r="B1493" t="s">
        <v>1349</v>
      </c>
      <c r="C1493" t="s">
        <v>1399</v>
      </c>
      <c r="D1493" t="s">
        <v>1349</v>
      </c>
      <c r="E1493" t="s">
        <v>1349</v>
      </c>
      <c r="F1493" t="s">
        <v>1349</v>
      </c>
      <c r="G1493">
        <v>1.9699999999999999E-2</v>
      </c>
      <c r="H1493" t="s">
        <v>2666</v>
      </c>
      <c r="I1493" t="s">
        <v>1349</v>
      </c>
    </row>
    <row r="1494" spans="1:9" x14ac:dyDescent="0.25">
      <c r="A1494" t="s">
        <v>4116</v>
      </c>
      <c r="B1494" t="s">
        <v>1349</v>
      </c>
      <c r="C1494" t="s">
        <v>1458</v>
      </c>
      <c r="D1494" t="s">
        <v>1349</v>
      </c>
      <c r="E1494" t="s">
        <v>1349</v>
      </c>
      <c r="F1494" t="s">
        <v>1349</v>
      </c>
      <c r="G1494">
        <v>1.9699999999999999E-2</v>
      </c>
      <c r="H1494" t="s">
        <v>3760</v>
      </c>
      <c r="I1494" t="s">
        <v>1349</v>
      </c>
    </row>
    <row r="1495" spans="1:9" x14ac:dyDescent="0.25">
      <c r="A1495" t="s">
        <v>4117</v>
      </c>
      <c r="B1495" t="s">
        <v>1349</v>
      </c>
      <c r="C1495" t="s">
        <v>1395</v>
      </c>
      <c r="D1495" t="s">
        <v>1349</v>
      </c>
      <c r="E1495" t="s">
        <v>1349</v>
      </c>
      <c r="F1495" t="s">
        <v>1349</v>
      </c>
      <c r="G1495">
        <v>1.9699999999999999E-2</v>
      </c>
      <c r="H1495" t="s">
        <v>1658</v>
      </c>
      <c r="I1495" t="s">
        <v>1349</v>
      </c>
    </row>
    <row r="1496" spans="1:9" x14ac:dyDescent="0.25">
      <c r="A1496" t="s">
        <v>4118</v>
      </c>
      <c r="B1496" t="s">
        <v>1349</v>
      </c>
      <c r="C1496" t="s">
        <v>1525</v>
      </c>
      <c r="D1496" t="s">
        <v>1349</v>
      </c>
      <c r="E1496" t="s">
        <v>1349</v>
      </c>
      <c r="F1496" t="s">
        <v>1349</v>
      </c>
      <c r="G1496">
        <v>1.9699999999999999E-2</v>
      </c>
      <c r="H1496" t="s">
        <v>3828</v>
      </c>
      <c r="I1496" t="s">
        <v>1349</v>
      </c>
    </row>
    <row r="1497" spans="1:9" x14ac:dyDescent="0.25">
      <c r="A1497" t="s">
        <v>4119</v>
      </c>
      <c r="B1497" t="s">
        <v>1349</v>
      </c>
      <c r="C1497" t="s">
        <v>2091</v>
      </c>
      <c r="D1497" t="s">
        <v>1349</v>
      </c>
      <c r="E1497" t="s">
        <v>1349</v>
      </c>
      <c r="F1497" t="s">
        <v>1349</v>
      </c>
      <c r="G1497">
        <v>1.9699999999999999E-2</v>
      </c>
      <c r="H1497" t="s">
        <v>3707</v>
      </c>
      <c r="I1497" t="s">
        <v>1349</v>
      </c>
    </row>
    <row r="1498" spans="1:9" x14ac:dyDescent="0.25">
      <c r="A1498" t="s">
        <v>4120</v>
      </c>
      <c r="B1498" t="s">
        <v>1349</v>
      </c>
      <c r="C1498" t="s">
        <v>1387</v>
      </c>
      <c r="D1498" t="s">
        <v>1349</v>
      </c>
      <c r="E1498" t="s">
        <v>1349</v>
      </c>
      <c r="F1498" t="s">
        <v>1349</v>
      </c>
      <c r="G1498">
        <v>1.9699999999999999E-2</v>
      </c>
      <c r="H1498" t="s">
        <v>3802</v>
      </c>
      <c r="I1498" t="s">
        <v>1349</v>
      </c>
    </row>
    <row r="1499" spans="1:9" x14ac:dyDescent="0.25">
      <c r="A1499" t="s">
        <v>4121</v>
      </c>
      <c r="B1499" t="s">
        <v>1349</v>
      </c>
      <c r="C1499" t="s">
        <v>1387</v>
      </c>
      <c r="D1499" t="s">
        <v>1349</v>
      </c>
      <c r="E1499" t="s">
        <v>1349</v>
      </c>
      <c r="F1499" t="s">
        <v>1349</v>
      </c>
      <c r="G1499">
        <v>1.9699999999999999E-2</v>
      </c>
      <c r="H1499" t="s">
        <v>1423</v>
      </c>
      <c r="I1499" t="s">
        <v>1349</v>
      </c>
    </row>
    <row r="1500" spans="1:9" x14ac:dyDescent="0.25">
      <c r="A1500" t="s">
        <v>4122</v>
      </c>
      <c r="B1500" t="s">
        <v>1349</v>
      </c>
      <c r="C1500" t="s">
        <v>1387</v>
      </c>
      <c r="D1500" t="s">
        <v>1349</v>
      </c>
      <c r="E1500" t="s">
        <v>1349</v>
      </c>
      <c r="F1500" t="s">
        <v>1349</v>
      </c>
      <c r="G1500">
        <v>1.9699999999999999E-2</v>
      </c>
      <c r="H1500" t="s">
        <v>3802</v>
      </c>
      <c r="I1500" t="s">
        <v>1349</v>
      </c>
    </row>
    <row r="1501" spans="1:9" x14ac:dyDescent="0.25">
      <c r="A1501" t="s">
        <v>4123</v>
      </c>
      <c r="B1501" t="s">
        <v>1349</v>
      </c>
      <c r="C1501" t="s">
        <v>1408</v>
      </c>
      <c r="D1501" t="s">
        <v>1349</v>
      </c>
      <c r="E1501" t="s">
        <v>1349</v>
      </c>
      <c r="F1501" t="s">
        <v>1349</v>
      </c>
      <c r="G1501">
        <v>1.9699999999999999E-2</v>
      </c>
      <c r="H1501" t="s">
        <v>3420</v>
      </c>
      <c r="I1501" t="s">
        <v>1349</v>
      </c>
    </row>
    <row r="1502" spans="1:9" x14ac:dyDescent="0.25">
      <c r="A1502" t="s">
        <v>4124</v>
      </c>
      <c r="B1502" t="s">
        <v>1349</v>
      </c>
      <c r="C1502" t="s">
        <v>1387</v>
      </c>
      <c r="D1502" t="s">
        <v>1349</v>
      </c>
      <c r="E1502" t="s">
        <v>1349</v>
      </c>
      <c r="F1502" t="s">
        <v>1349</v>
      </c>
      <c r="G1502">
        <v>1.9699999999999999E-2</v>
      </c>
      <c r="H1502" t="s">
        <v>1658</v>
      </c>
      <c r="I1502" t="s">
        <v>1349</v>
      </c>
    </row>
    <row r="1503" spans="1:9" x14ac:dyDescent="0.25">
      <c r="A1503" t="s">
        <v>4125</v>
      </c>
      <c r="B1503" t="s">
        <v>1349</v>
      </c>
      <c r="C1503" t="s">
        <v>1387</v>
      </c>
      <c r="D1503" t="s">
        <v>1349</v>
      </c>
      <c r="E1503" t="s">
        <v>1349</v>
      </c>
      <c r="F1503" t="s">
        <v>1349</v>
      </c>
      <c r="G1503">
        <v>1.9699999999999999E-2</v>
      </c>
      <c r="H1503" t="s">
        <v>1423</v>
      </c>
      <c r="I1503" t="s">
        <v>1349</v>
      </c>
    </row>
    <row r="1504" spans="1:9" x14ac:dyDescent="0.25">
      <c r="A1504" t="s">
        <v>4126</v>
      </c>
      <c r="B1504" t="s">
        <v>1349</v>
      </c>
      <c r="C1504" t="s">
        <v>1387</v>
      </c>
      <c r="D1504" t="s">
        <v>1349</v>
      </c>
      <c r="E1504" t="s">
        <v>1349</v>
      </c>
      <c r="F1504" t="s">
        <v>1349</v>
      </c>
      <c r="G1504">
        <v>1.9699999999999999E-2</v>
      </c>
      <c r="H1504" t="s">
        <v>1553</v>
      </c>
      <c r="I1504" t="s">
        <v>1349</v>
      </c>
    </row>
    <row r="1505" spans="1:9" x14ac:dyDescent="0.25">
      <c r="A1505" t="s">
        <v>4127</v>
      </c>
      <c r="B1505" t="s">
        <v>1349</v>
      </c>
      <c r="C1505" t="s">
        <v>1387</v>
      </c>
      <c r="D1505" t="s">
        <v>1349</v>
      </c>
      <c r="E1505" t="s">
        <v>1349</v>
      </c>
      <c r="F1505" t="s">
        <v>1349</v>
      </c>
      <c r="G1505">
        <v>1.9699999999999999E-2</v>
      </c>
      <c r="H1505" t="s">
        <v>4128</v>
      </c>
      <c r="I1505" t="s">
        <v>1349</v>
      </c>
    </row>
    <row r="1506" spans="1:9" x14ac:dyDescent="0.25">
      <c r="A1506" t="s">
        <v>4129</v>
      </c>
      <c r="B1506" t="s">
        <v>1349</v>
      </c>
      <c r="C1506" t="s">
        <v>1387</v>
      </c>
      <c r="D1506" t="s">
        <v>1349</v>
      </c>
      <c r="E1506" t="s">
        <v>1349</v>
      </c>
      <c r="F1506" t="s">
        <v>1349</v>
      </c>
      <c r="G1506">
        <v>1.9699999999999999E-2</v>
      </c>
      <c r="H1506" t="s">
        <v>1465</v>
      </c>
      <c r="I1506" t="s">
        <v>1349</v>
      </c>
    </row>
    <row r="1507" spans="1:9" x14ac:dyDescent="0.25">
      <c r="A1507" t="s">
        <v>4130</v>
      </c>
      <c r="B1507" t="s">
        <v>1349</v>
      </c>
      <c r="C1507" t="s">
        <v>1387</v>
      </c>
      <c r="D1507" t="s">
        <v>1349</v>
      </c>
      <c r="E1507" t="s">
        <v>1349</v>
      </c>
      <c r="F1507" t="s">
        <v>1349</v>
      </c>
      <c r="G1507">
        <v>1.9699999999999999E-2</v>
      </c>
      <c r="H1507" t="s">
        <v>4128</v>
      </c>
      <c r="I1507" t="s">
        <v>1349</v>
      </c>
    </row>
    <row r="1508" spans="1:9" x14ac:dyDescent="0.25">
      <c r="A1508" t="s">
        <v>4131</v>
      </c>
      <c r="B1508" t="s">
        <v>1349</v>
      </c>
      <c r="C1508" t="s">
        <v>1424</v>
      </c>
      <c r="D1508" t="s">
        <v>1349</v>
      </c>
      <c r="E1508" t="s">
        <v>1349</v>
      </c>
      <c r="F1508" t="s">
        <v>1349</v>
      </c>
      <c r="G1508">
        <v>1.9699999999999999E-2</v>
      </c>
      <c r="H1508" t="s">
        <v>1423</v>
      </c>
      <c r="I1508" t="s">
        <v>1349</v>
      </c>
    </row>
    <row r="1509" spans="1:9" x14ac:dyDescent="0.25">
      <c r="A1509" t="s">
        <v>4132</v>
      </c>
      <c r="B1509" t="s">
        <v>1349</v>
      </c>
      <c r="C1509" t="s">
        <v>2091</v>
      </c>
      <c r="D1509" t="s">
        <v>1349</v>
      </c>
      <c r="E1509" t="s">
        <v>1349</v>
      </c>
      <c r="F1509" t="s">
        <v>1349</v>
      </c>
      <c r="G1509">
        <v>1.9699999999999999E-2</v>
      </c>
      <c r="H1509" t="s">
        <v>2363</v>
      </c>
      <c r="I1509" t="s">
        <v>1349</v>
      </c>
    </row>
    <row r="1510" spans="1:9" x14ac:dyDescent="0.25">
      <c r="A1510" t="s">
        <v>4133</v>
      </c>
      <c r="B1510" t="s">
        <v>1349</v>
      </c>
      <c r="C1510" t="s">
        <v>1395</v>
      </c>
      <c r="D1510" t="s">
        <v>1349</v>
      </c>
      <c r="E1510" t="s">
        <v>1349</v>
      </c>
      <c r="F1510" t="s">
        <v>1349</v>
      </c>
      <c r="G1510">
        <v>1.9699999999999999E-2</v>
      </c>
      <c r="H1510" t="s">
        <v>2666</v>
      </c>
      <c r="I1510" t="s">
        <v>1349</v>
      </c>
    </row>
    <row r="1511" spans="1:9" x14ac:dyDescent="0.25">
      <c r="A1511" t="s">
        <v>4134</v>
      </c>
      <c r="B1511" t="s">
        <v>1349</v>
      </c>
      <c r="C1511" t="s">
        <v>1395</v>
      </c>
      <c r="D1511" t="s">
        <v>1349</v>
      </c>
      <c r="E1511" t="s">
        <v>1349</v>
      </c>
      <c r="F1511" t="s">
        <v>1349</v>
      </c>
      <c r="G1511">
        <v>1.9699999999999999E-2</v>
      </c>
      <c r="H1511" t="s">
        <v>3867</v>
      </c>
      <c r="I1511" t="s">
        <v>1349</v>
      </c>
    </row>
    <row r="1512" spans="1:9" x14ac:dyDescent="0.25">
      <c r="A1512" t="s">
        <v>4135</v>
      </c>
      <c r="B1512" t="s">
        <v>1349</v>
      </c>
      <c r="C1512" t="s">
        <v>1424</v>
      </c>
      <c r="D1512" t="s">
        <v>1349</v>
      </c>
      <c r="E1512" t="s">
        <v>1349</v>
      </c>
      <c r="F1512" t="s">
        <v>1349</v>
      </c>
      <c r="G1512">
        <v>1.9699999999999999E-2</v>
      </c>
      <c r="H1512" t="s">
        <v>1928</v>
      </c>
      <c r="I1512" t="s">
        <v>1349</v>
      </c>
    </row>
    <row r="1513" spans="1:9" x14ac:dyDescent="0.25">
      <c r="A1513" t="s">
        <v>4136</v>
      </c>
      <c r="B1513" t="s">
        <v>1349</v>
      </c>
      <c r="C1513" t="s">
        <v>1364</v>
      </c>
      <c r="D1513" t="s">
        <v>1349</v>
      </c>
      <c r="E1513" t="s">
        <v>1349</v>
      </c>
      <c r="F1513" t="s">
        <v>1349</v>
      </c>
      <c r="G1513">
        <v>1.9699999999999999E-2</v>
      </c>
      <c r="H1513" t="s">
        <v>3802</v>
      </c>
      <c r="I1513" t="s">
        <v>1349</v>
      </c>
    </row>
    <row r="1514" spans="1:9" x14ac:dyDescent="0.25">
      <c r="A1514" t="s">
        <v>4137</v>
      </c>
      <c r="B1514" t="s">
        <v>1349</v>
      </c>
      <c r="C1514" t="s">
        <v>1387</v>
      </c>
      <c r="D1514" t="s">
        <v>1349</v>
      </c>
      <c r="E1514" t="s">
        <v>1349</v>
      </c>
      <c r="F1514" t="s">
        <v>1349</v>
      </c>
      <c r="G1514">
        <v>1.9699999999999999E-2</v>
      </c>
      <c r="H1514" t="s">
        <v>1553</v>
      </c>
      <c r="I1514" t="s">
        <v>1349</v>
      </c>
    </row>
    <row r="1515" spans="1:9" x14ac:dyDescent="0.25">
      <c r="A1515" t="s">
        <v>4138</v>
      </c>
      <c r="B1515" t="s">
        <v>1349</v>
      </c>
      <c r="C1515" t="s">
        <v>1525</v>
      </c>
      <c r="D1515" t="s">
        <v>1349</v>
      </c>
      <c r="E1515" t="s">
        <v>1349</v>
      </c>
      <c r="F1515" t="s">
        <v>1349</v>
      </c>
      <c r="G1515">
        <v>1.9699999999999999E-2</v>
      </c>
      <c r="H1515" t="s">
        <v>3707</v>
      </c>
      <c r="I1515" t="s">
        <v>1349</v>
      </c>
    </row>
    <row r="1516" spans="1:9" x14ac:dyDescent="0.25">
      <c r="A1516" t="s">
        <v>4139</v>
      </c>
      <c r="B1516" t="s">
        <v>1349</v>
      </c>
      <c r="C1516" t="s">
        <v>1387</v>
      </c>
      <c r="D1516" t="s">
        <v>1349</v>
      </c>
      <c r="E1516" t="s">
        <v>1349</v>
      </c>
      <c r="F1516" t="s">
        <v>1349</v>
      </c>
      <c r="G1516">
        <v>1.9699999999999999E-2</v>
      </c>
      <c r="H1516" t="s">
        <v>1928</v>
      </c>
      <c r="I1516" t="s">
        <v>1349</v>
      </c>
    </row>
    <row r="1517" spans="1:9" x14ac:dyDescent="0.25">
      <c r="A1517" t="s">
        <v>4140</v>
      </c>
      <c r="B1517" t="s">
        <v>1349</v>
      </c>
      <c r="C1517" t="s">
        <v>1387</v>
      </c>
      <c r="D1517" t="s">
        <v>1349</v>
      </c>
      <c r="E1517" t="s">
        <v>1349</v>
      </c>
      <c r="F1517" t="s">
        <v>1349</v>
      </c>
      <c r="G1517">
        <v>1.9699999999999999E-2</v>
      </c>
      <c r="H1517" t="s">
        <v>3802</v>
      </c>
      <c r="I1517" t="s">
        <v>1349</v>
      </c>
    </row>
    <row r="1518" spans="1:9" x14ac:dyDescent="0.25">
      <c r="A1518" t="s">
        <v>4141</v>
      </c>
      <c r="B1518" t="s">
        <v>1349</v>
      </c>
      <c r="C1518" t="s">
        <v>1387</v>
      </c>
      <c r="D1518" t="s">
        <v>1349</v>
      </c>
      <c r="E1518" t="s">
        <v>1349</v>
      </c>
      <c r="F1518" t="s">
        <v>1349</v>
      </c>
      <c r="G1518">
        <v>1.9699999999999999E-2</v>
      </c>
      <c r="H1518" t="s">
        <v>1465</v>
      </c>
      <c r="I1518" t="s">
        <v>1349</v>
      </c>
    </row>
    <row r="1519" spans="1:9" x14ac:dyDescent="0.25">
      <c r="A1519" t="s">
        <v>4142</v>
      </c>
      <c r="B1519" t="s">
        <v>1349</v>
      </c>
      <c r="C1519" t="s">
        <v>1364</v>
      </c>
      <c r="D1519" t="s">
        <v>1349</v>
      </c>
      <c r="E1519" t="s">
        <v>1349</v>
      </c>
      <c r="F1519" t="s">
        <v>1349</v>
      </c>
      <c r="G1519">
        <v>1.9699999999999999E-2</v>
      </c>
      <c r="H1519" t="s">
        <v>2002</v>
      </c>
      <c r="I1519" t="s">
        <v>1349</v>
      </c>
    </row>
    <row r="1520" spans="1:9" x14ac:dyDescent="0.25">
      <c r="A1520" t="s">
        <v>4143</v>
      </c>
      <c r="B1520" t="s">
        <v>1349</v>
      </c>
      <c r="C1520" t="s">
        <v>1364</v>
      </c>
      <c r="D1520" t="s">
        <v>1349</v>
      </c>
      <c r="E1520" t="s">
        <v>1349</v>
      </c>
      <c r="F1520" t="s">
        <v>1349</v>
      </c>
      <c r="G1520">
        <v>1.9699999999999999E-2</v>
      </c>
      <c r="H1520" t="s">
        <v>1423</v>
      </c>
      <c r="I1520" t="s">
        <v>1349</v>
      </c>
    </row>
    <row r="1521" spans="1:9" x14ac:dyDescent="0.25">
      <c r="A1521" t="s">
        <v>4144</v>
      </c>
      <c r="B1521" t="s">
        <v>1349</v>
      </c>
      <c r="C1521" t="s">
        <v>1364</v>
      </c>
      <c r="D1521" t="s">
        <v>1349</v>
      </c>
      <c r="E1521" t="s">
        <v>1349</v>
      </c>
      <c r="F1521" t="s">
        <v>1349</v>
      </c>
      <c r="G1521">
        <v>1.9699999999999999E-2</v>
      </c>
      <c r="H1521" t="s">
        <v>3366</v>
      </c>
      <c r="I1521" t="s">
        <v>1349</v>
      </c>
    </row>
    <row r="1522" spans="1:9" x14ac:dyDescent="0.25">
      <c r="A1522" t="s">
        <v>4145</v>
      </c>
      <c r="B1522" t="s">
        <v>1349</v>
      </c>
      <c r="C1522" t="s">
        <v>1364</v>
      </c>
      <c r="D1522" t="s">
        <v>1349</v>
      </c>
      <c r="E1522" t="s">
        <v>1349</v>
      </c>
      <c r="F1522" t="s">
        <v>1349</v>
      </c>
      <c r="G1522">
        <v>1.9699999999999999E-2</v>
      </c>
      <c r="H1522" t="s">
        <v>1658</v>
      </c>
      <c r="I1522" t="s">
        <v>1349</v>
      </c>
    </row>
    <row r="1523" spans="1:9" x14ac:dyDescent="0.25">
      <c r="A1523" t="s">
        <v>4146</v>
      </c>
      <c r="B1523" t="s">
        <v>1349</v>
      </c>
      <c r="C1523" t="s">
        <v>1525</v>
      </c>
      <c r="D1523" t="s">
        <v>1349</v>
      </c>
      <c r="E1523" t="s">
        <v>1349</v>
      </c>
      <c r="F1523" t="s">
        <v>1349</v>
      </c>
      <c r="G1523">
        <v>1.9699999999999999E-2</v>
      </c>
      <c r="H1523" t="s">
        <v>2873</v>
      </c>
      <c r="I1523" t="s">
        <v>1349</v>
      </c>
    </row>
    <row r="1524" spans="1:9" x14ac:dyDescent="0.25">
      <c r="A1524" t="s">
        <v>4147</v>
      </c>
      <c r="B1524" t="s">
        <v>1349</v>
      </c>
      <c r="C1524" t="s">
        <v>1525</v>
      </c>
      <c r="D1524" t="s">
        <v>1349</v>
      </c>
      <c r="E1524" t="s">
        <v>1349</v>
      </c>
      <c r="F1524" t="s">
        <v>1349</v>
      </c>
      <c r="G1524">
        <v>1.9699999999999999E-2</v>
      </c>
      <c r="H1524" t="s">
        <v>1658</v>
      </c>
      <c r="I1524" t="s">
        <v>1349</v>
      </c>
    </row>
    <row r="1525" spans="1:9" x14ac:dyDescent="0.25">
      <c r="A1525" t="s">
        <v>4148</v>
      </c>
      <c r="B1525" t="s">
        <v>1349</v>
      </c>
      <c r="C1525" t="s">
        <v>1525</v>
      </c>
      <c r="D1525" t="s">
        <v>1349</v>
      </c>
      <c r="E1525" t="s">
        <v>1349</v>
      </c>
      <c r="F1525" t="s">
        <v>1349</v>
      </c>
      <c r="G1525">
        <v>1.9699999999999999E-2</v>
      </c>
      <c r="H1525" t="s">
        <v>1688</v>
      </c>
      <c r="I1525" t="s">
        <v>1349</v>
      </c>
    </row>
    <row r="1526" spans="1:9" x14ac:dyDescent="0.25">
      <c r="A1526" t="s">
        <v>4149</v>
      </c>
      <c r="B1526" t="s">
        <v>1349</v>
      </c>
      <c r="C1526" t="s">
        <v>1525</v>
      </c>
      <c r="D1526" t="s">
        <v>1349</v>
      </c>
      <c r="E1526" t="s">
        <v>1349</v>
      </c>
      <c r="F1526" t="s">
        <v>1349</v>
      </c>
      <c r="G1526">
        <v>1.9699999999999999E-2</v>
      </c>
      <c r="H1526" t="s">
        <v>1553</v>
      </c>
      <c r="I1526" t="s">
        <v>1349</v>
      </c>
    </row>
    <row r="1527" spans="1:9" x14ac:dyDescent="0.25">
      <c r="A1527" t="s">
        <v>4150</v>
      </c>
      <c r="B1527" t="s">
        <v>1349</v>
      </c>
      <c r="C1527" t="s">
        <v>1525</v>
      </c>
      <c r="D1527" t="s">
        <v>1349</v>
      </c>
      <c r="E1527" t="s">
        <v>1349</v>
      </c>
      <c r="F1527" t="s">
        <v>1349</v>
      </c>
      <c r="G1527">
        <v>1.9699999999999999E-2</v>
      </c>
      <c r="H1527" t="s">
        <v>3799</v>
      </c>
      <c r="I1527" t="s">
        <v>1349</v>
      </c>
    </row>
    <row r="1528" spans="1:9" x14ac:dyDescent="0.25">
      <c r="A1528" t="s">
        <v>4151</v>
      </c>
      <c r="B1528" t="s">
        <v>1349</v>
      </c>
      <c r="C1528" t="s">
        <v>1525</v>
      </c>
      <c r="D1528" t="s">
        <v>1349</v>
      </c>
      <c r="E1528" t="s">
        <v>1349</v>
      </c>
      <c r="F1528" t="s">
        <v>1349</v>
      </c>
      <c r="G1528">
        <v>1.9699999999999999E-2</v>
      </c>
      <c r="H1528" t="s">
        <v>1928</v>
      </c>
      <c r="I1528" t="s">
        <v>1349</v>
      </c>
    </row>
    <row r="1529" spans="1:9" x14ac:dyDescent="0.25">
      <c r="A1529" t="s">
        <v>4152</v>
      </c>
      <c r="B1529" t="s">
        <v>1349</v>
      </c>
      <c r="C1529" t="s">
        <v>1364</v>
      </c>
      <c r="D1529" t="s">
        <v>1349</v>
      </c>
      <c r="E1529" t="s">
        <v>1349</v>
      </c>
      <c r="F1529" t="s">
        <v>1349</v>
      </c>
      <c r="G1529">
        <v>1.9699999999999999E-2</v>
      </c>
      <c r="H1529" t="s">
        <v>3795</v>
      </c>
      <c r="I1529" t="s">
        <v>1349</v>
      </c>
    </row>
    <row r="1530" spans="1:9" x14ac:dyDescent="0.25">
      <c r="A1530" t="s">
        <v>4153</v>
      </c>
      <c r="B1530" t="s">
        <v>1349</v>
      </c>
      <c r="C1530" t="s">
        <v>1462</v>
      </c>
      <c r="D1530" t="s">
        <v>1349</v>
      </c>
      <c r="E1530" t="s">
        <v>1349</v>
      </c>
      <c r="F1530" t="s">
        <v>1349</v>
      </c>
      <c r="G1530">
        <v>1.9699999999999999E-2</v>
      </c>
      <c r="H1530" t="s">
        <v>2666</v>
      </c>
      <c r="I1530" t="s">
        <v>1349</v>
      </c>
    </row>
    <row r="1531" spans="1:9" x14ac:dyDescent="0.25">
      <c r="A1531" t="s">
        <v>4154</v>
      </c>
      <c r="B1531" t="s">
        <v>1349</v>
      </c>
      <c r="C1531" t="s">
        <v>1364</v>
      </c>
      <c r="D1531" t="s">
        <v>1349</v>
      </c>
      <c r="E1531" t="s">
        <v>1349</v>
      </c>
      <c r="F1531" t="s">
        <v>1349</v>
      </c>
      <c r="G1531">
        <v>1.9699999999999999E-2</v>
      </c>
      <c r="H1531" t="s">
        <v>1465</v>
      </c>
      <c r="I1531" t="s">
        <v>1349</v>
      </c>
    </row>
    <row r="1532" spans="1:9" x14ac:dyDescent="0.25">
      <c r="A1532" t="s">
        <v>4155</v>
      </c>
      <c r="B1532" t="s">
        <v>1349</v>
      </c>
      <c r="C1532" t="s">
        <v>1364</v>
      </c>
      <c r="D1532" t="s">
        <v>1349</v>
      </c>
      <c r="E1532" t="s">
        <v>1349</v>
      </c>
      <c r="F1532" t="s">
        <v>1349</v>
      </c>
      <c r="G1532">
        <v>1.9699999999999999E-2</v>
      </c>
      <c r="H1532" t="s">
        <v>2666</v>
      </c>
      <c r="I1532" t="s">
        <v>1349</v>
      </c>
    </row>
    <row r="1533" spans="1:9" x14ac:dyDescent="0.25">
      <c r="A1533" t="s">
        <v>4156</v>
      </c>
      <c r="B1533" t="s">
        <v>1349</v>
      </c>
      <c r="C1533" t="s">
        <v>1364</v>
      </c>
      <c r="D1533" t="s">
        <v>1349</v>
      </c>
      <c r="E1533" t="s">
        <v>1349</v>
      </c>
      <c r="F1533" t="s">
        <v>1349</v>
      </c>
      <c r="G1533">
        <v>1.9699999999999999E-2</v>
      </c>
      <c r="H1533" t="s">
        <v>1465</v>
      </c>
      <c r="I1533" t="s">
        <v>1349</v>
      </c>
    </row>
    <row r="1534" spans="1:9" x14ac:dyDescent="0.25">
      <c r="A1534" t="s">
        <v>4157</v>
      </c>
      <c r="B1534" t="s">
        <v>1349</v>
      </c>
      <c r="C1534" t="s">
        <v>1462</v>
      </c>
      <c r="D1534" t="s">
        <v>1349</v>
      </c>
      <c r="E1534" t="s">
        <v>1349</v>
      </c>
      <c r="F1534" t="s">
        <v>1349</v>
      </c>
      <c r="G1534">
        <v>1.9699999999999999E-2</v>
      </c>
      <c r="H1534" t="s">
        <v>2666</v>
      </c>
      <c r="I1534" t="s">
        <v>1349</v>
      </c>
    </row>
    <row r="1535" spans="1:9" x14ac:dyDescent="0.25">
      <c r="A1535" t="s">
        <v>4158</v>
      </c>
      <c r="B1535" t="s">
        <v>1349</v>
      </c>
      <c r="C1535" t="s">
        <v>1525</v>
      </c>
      <c r="D1535" t="s">
        <v>1349</v>
      </c>
      <c r="E1535" t="s">
        <v>1349</v>
      </c>
      <c r="F1535" t="s">
        <v>1349</v>
      </c>
      <c r="G1535">
        <v>1.9699999999999999E-2</v>
      </c>
      <c r="H1535" t="s">
        <v>1652</v>
      </c>
      <c r="I1535" t="s">
        <v>1349</v>
      </c>
    </row>
    <row r="1536" spans="1:9" x14ac:dyDescent="0.25">
      <c r="A1536" t="s">
        <v>4159</v>
      </c>
      <c r="B1536" t="s">
        <v>1349</v>
      </c>
      <c r="C1536" t="s">
        <v>1364</v>
      </c>
      <c r="D1536" t="s">
        <v>1349</v>
      </c>
      <c r="E1536" t="s">
        <v>1349</v>
      </c>
      <c r="F1536" t="s">
        <v>1349</v>
      </c>
      <c r="G1536">
        <v>1.9699999999999999E-2</v>
      </c>
      <c r="H1536" t="s">
        <v>3839</v>
      </c>
      <c r="I1536" t="s">
        <v>1349</v>
      </c>
    </row>
    <row r="1537" spans="1:9" x14ac:dyDescent="0.25">
      <c r="A1537" t="s">
        <v>4160</v>
      </c>
      <c r="B1537" t="s">
        <v>1349</v>
      </c>
      <c r="C1537" t="s">
        <v>1525</v>
      </c>
      <c r="D1537" t="s">
        <v>1349</v>
      </c>
      <c r="E1537" t="s">
        <v>1349</v>
      </c>
      <c r="F1537" t="s">
        <v>1349</v>
      </c>
      <c r="G1537">
        <v>1.9699999999999999E-2</v>
      </c>
      <c r="H1537" t="s">
        <v>3802</v>
      </c>
      <c r="I1537" t="s">
        <v>1349</v>
      </c>
    </row>
    <row r="1538" spans="1:9" x14ac:dyDescent="0.25">
      <c r="A1538" t="s">
        <v>4161</v>
      </c>
      <c r="B1538" t="s">
        <v>1349</v>
      </c>
      <c r="C1538" t="s">
        <v>1525</v>
      </c>
      <c r="D1538" t="s">
        <v>1349</v>
      </c>
      <c r="E1538" t="s">
        <v>1349</v>
      </c>
      <c r="F1538" t="s">
        <v>1349</v>
      </c>
      <c r="G1538">
        <v>1.9699999999999999E-2</v>
      </c>
      <c r="H1538" t="s">
        <v>3802</v>
      </c>
      <c r="I1538" t="s">
        <v>1349</v>
      </c>
    </row>
    <row r="1539" spans="1:9" x14ac:dyDescent="0.25">
      <c r="A1539" t="s">
        <v>4162</v>
      </c>
      <c r="B1539" t="s">
        <v>1349</v>
      </c>
      <c r="C1539" t="s">
        <v>1462</v>
      </c>
      <c r="D1539" t="s">
        <v>1349</v>
      </c>
      <c r="E1539" t="s">
        <v>1349</v>
      </c>
      <c r="F1539" t="s">
        <v>1349</v>
      </c>
      <c r="G1539">
        <v>1.9699999999999999E-2</v>
      </c>
      <c r="H1539" t="s">
        <v>1438</v>
      </c>
      <c r="I1539" t="s">
        <v>1349</v>
      </c>
    </row>
    <row r="1540" spans="1:9" x14ac:dyDescent="0.25">
      <c r="A1540" t="s">
        <v>4163</v>
      </c>
      <c r="B1540" t="s">
        <v>1349</v>
      </c>
      <c r="C1540" t="s">
        <v>1364</v>
      </c>
      <c r="D1540" t="s">
        <v>1349</v>
      </c>
      <c r="E1540" t="s">
        <v>1349</v>
      </c>
      <c r="F1540" t="s">
        <v>1349</v>
      </c>
      <c r="G1540">
        <v>1.9699999999999999E-2</v>
      </c>
      <c r="H1540" t="s">
        <v>4164</v>
      </c>
      <c r="I1540" t="s">
        <v>1349</v>
      </c>
    </row>
    <row r="1541" spans="1:9" x14ac:dyDescent="0.25">
      <c r="A1541" t="s">
        <v>4165</v>
      </c>
      <c r="B1541" t="s">
        <v>1349</v>
      </c>
      <c r="C1541" t="s">
        <v>1364</v>
      </c>
      <c r="D1541" t="s">
        <v>1349</v>
      </c>
      <c r="E1541" t="s">
        <v>1349</v>
      </c>
      <c r="F1541" t="s">
        <v>1349</v>
      </c>
      <c r="G1541">
        <v>1.9699999999999999E-2</v>
      </c>
      <c r="H1541" t="s">
        <v>1465</v>
      </c>
      <c r="I1541" t="s">
        <v>1349</v>
      </c>
    </row>
    <row r="1542" spans="1:9" x14ac:dyDescent="0.25">
      <c r="A1542" t="s">
        <v>4166</v>
      </c>
      <c r="B1542" t="s">
        <v>1349</v>
      </c>
      <c r="C1542" t="s">
        <v>1895</v>
      </c>
      <c r="D1542" t="s">
        <v>1349</v>
      </c>
      <c r="E1542" t="s">
        <v>1349</v>
      </c>
      <c r="F1542" t="s">
        <v>1349</v>
      </c>
      <c r="G1542">
        <v>1.9699999999999999E-2</v>
      </c>
      <c r="H1542" t="s">
        <v>1658</v>
      </c>
      <c r="I1542" t="s">
        <v>1349</v>
      </c>
    </row>
    <row r="1543" spans="1:9" x14ac:dyDescent="0.25">
      <c r="A1543" t="s">
        <v>4167</v>
      </c>
      <c r="B1543" t="s">
        <v>1349</v>
      </c>
      <c r="C1543" t="s">
        <v>1525</v>
      </c>
      <c r="D1543" t="s">
        <v>1349</v>
      </c>
      <c r="E1543" t="s">
        <v>1349</v>
      </c>
      <c r="F1543" t="s">
        <v>1349</v>
      </c>
      <c r="G1543">
        <v>1.9699999999999999E-2</v>
      </c>
      <c r="H1543" t="s">
        <v>1465</v>
      </c>
      <c r="I1543" t="s">
        <v>1349</v>
      </c>
    </row>
    <row r="1544" spans="1:9" x14ac:dyDescent="0.25">
      <c r="A1544" t="s">
        <v>4168</v>
      </c>
      <c r="B1544" t="s">
        <v>1349</v>
      </c>
      <c r="C1544" t="s">
        <v>1525</v>
      </c>
      <c r="D1544" t="s">
        <v>1349</v>
      </c>
      <c r="E1544" t="s">
        <v>1349</v>
      </c>
      <c r="F1544" t="s">
        <v>1349</v>
      </c>
      <c r="G1544">
        <v>1.9699999999999999E-2</v>
      </c>
      <c r="H1544" t="s">
        <v>1438</v>
      </c>
      <c r="I1544" t="s">
        <v>1349</v>
      </c>
    </row>
    <row r="1545" spans="1:9" x14ac:dyDescent="0.25">
      <c r="A1545" t="s">
        <v>4169</v>
      </c>
      <c r="B1545" t="s">
        <v>1349</v>
      </c>
      <c r="C1545" t="s">
        <v>1364</v>
      </c>
      <c r="D1545" t="s">
        <v>1349</v>
      </c>
      <c r="E1545" t="s">
        <v>1349</v>
      </c>
      <c r="F1545" t="s">
        <v>1349</v>
      </c>
      <c r="G1545">
        <v>1.9699999999999999E-2</v>
      </c>
      <c r="H1545" t="s">
        <v>2666</v>
      </c>
      <c r="I1545" t="s">
        <v>1349</v>
      </c>
    </row>
    <row r="1546" spans="1:9" x14ac:dyDescent="0.25">
      <c r="A1546" t="s">
        <v>4170</v>
      </c>
      <c r="B1546" t="s">
        <v>1349</v>
      </c>
      <c r="C1546" t="s">
        <v>1364</v>
      </c>
      <c r="D1546" t="s">
        <v>1349</v>
      </c>
      <c r="E1546" t="s">
        <v>1349</v>
      </c>
      <c r="F1546" t="s">
        <v>1349</v>
      </c>
      <c r="G1546">
        <v>1.9699999999999999E-2</v>
      </c>
      <c r="H1546" t="s">
        <v>1430</v>
      </c>
      <c r="I1546" t="s">
        <v>1349</v>
      </c>
    </row>
    <row r="1547" spans="1:9" x14ac:dyDescent="0.25">
      <c r="A1547" t="s">
        <v>4171</v>
      </c>
      <c r="B1547" t="s">
        <v>1349</v>
      </c>
      <c r="C1547" t="s">
        <v>1525</v>
      </c>
      <c r="D1547" t="s">
        <v>1349</v>
      </c>
      <c r="E1547" t="s">
        <v>1349</v>
      </c>
      <c r="F1547" t="s">
        <v>1349</v>
      </c>
      <c r="G1547">
        <v>1.9699999999999999E-2</v>
      </c>
      <c r="H1547" t="s">
        <v>3795</v>
      </c>
      <c r="I1547" t="s">
        <v>1349</v>
      </c>
    </row>
    <row r="1548" spans="1:9" x14ac:dyDescent="0.25">
      <c r="A1548" t="s">
        <v>4172</v>
      </c>
      <c r="B1548" t="s">
        <v>1349</v>
      </c>
      <c r="C1548" t="s">
        <v>1364</v>
      </c>
      <c r="D1548" t="s">
        <v>1349</v>
      </c>
      <c r="E1548" t="s">
        <v>1349</v>
      </c>
      <c r="F1548" t="s">
        <v>1349</v>
      </c>
      <c r="G1548">
        <v>1.9699999999999999E-2</v>
      </c>
      <c r="H1548" t="s">
        <v>1430</v>
      </c>
      <c r="I1548" t="s">
        <v>1349</v>
      </c>
    </row>
    <row r="1549" spans="1:9" x14ac:dyDescent="0.25">
      <c r="A1549" t="s">
        <v>4173</v>
      </c>
      <c r="B1549" t="s">
        <v>1349</v>
      </c>
      <c r="C1549" t="s">
        <v>1371</v>
      </c>
      <c r="D1549" t="s">
        <v>1349</v>
      </c>
      <c r="E1549" t="s">
        <v>1349</v>
      </c>
      <c r="F1549" t="s">
        <v>1349</v>
      </c>
      <c r="G1549">
        <v>1.9699999999999999E-2</v>
      </c>
      <c r="H1549" t="s">
        <v>1658</v>
      </c>
      <c r="I1549" t="s">
        <v>1349</v>
      </c>
    </row>
    <row r="1550" spans="1:9" x14ac:dyDescent="0.25">
      <c r="A1550" t="s">
        <v>4174</v>
      </c>
      <c r="B1550" t="s">
        <v>1349</v>
      </c>
      <c r="C1550" t="s">
        <v>1364</v>
      </c>
      <c r="D1550" t="s">
        <v>1349</v>
      </c>
      <c r="E1550" t="s">
        <v>1349</v>
      </c>
      <c r="F1550" t="s">
        <v>1349</v>
      </c>
      <c r="G1550">
        <v>1.9699999999999999E-2</v>
      </c>
      <c r="H1550" t="s">
        <v>3707</v>
      </c>
      <c r="I1550" t="s">
        <v>1349</v>
      </c>
    </row>
    <row r="1551" spans="1:9" x14ac:dyDescent="0.25">
      <c r="A1551" t="s">
        <v>4175</v>
      </c>
      <c r="B1551" t="s">
        <v>1349</v>
      </c>
      <c r="C1551" t="s">
        <v>1525</v>
      </c>
      <c r="D1551" t="s">
        <v>1349</v>
      </c>
      <c r="E1551" t="s">
        <v>1349</v>
      </c>
      <c r="F1551" t="s">
        <v>1349</v>
      </c>
      <c r="G1551">
        <v>1.9699999999999999E-2</v>
      </c>
      <c r="H1551" t="s">
        <v>3828</v>
      </c>
      <c r="I1551" t="s">
        <v>1349</v>
      </c>
    </row>
    <row r="1552" spans="1:9" x14ac:dyDescent="0.25">
      <c r="A1552" t="s">
        <v>4176</v>
      </c>
      <c r="B1552" t="s">
        <v>1349</v>
      </c>
      <c r="C1552" t="s">
        <v>1462</v>
      </c>
      <c r="D1552" t="s">
        <v>1349</v>
      </c>
      <c r="E1552" t="s">
        <v>1349</v>
      </c>
      <c r="F1552" t="s">
        <v>1349</v>
      </c>
      <c r="G1552">
        <v>1.9699999999999999E-2</v>
      </c>
      <c r="H1552" t="s">
        <v>1423</v>
      </c>
      <c r="I1552" t="s">
        <v>1349</v>
      </c>
    </row>
    <row r="1553" spans="1:9" x14ac:dyDescent="0.25">
      <c r="A1553" t="s">
        <v>4177</v>
      </c>
      <c r="B1553" t="s">
        <v>1349</v>
      </c>
      <c r="C1553" t="s">
        <v>1525</v>
      </c>
      <c r="D1553" t="s">
        <v>1349</v>
      </c>
      <c r="E1553" t="s">
        <v>1349</v>
      </c>
      <c r="F1553" t="s">
        <v>1349</v>
      </c>
      <c r="G1553">
        <v>1.9699999999999999E-2</v>
      </c>
      <c r="H1553" t="s">
        <v>3839</v>
      </c>
      <c r="I1553" t="s">
        <v>1349</v>
      </c>
    </row>
    <row r="1554" spans="1:9" x14ac:dyDescent="0.25">
      <c r="A1554" t="s">
        <v>4178</v>
      </c>
      <c r="B1554" t="s">
        <v>1349</v>
      </c>
      <c r="C1554" t="s">
        <v>1525</v>
      </c>
      <c r="D1554" t="s">
        <v>1349</v>
      </c>
      <c r="E1554" t="s">
        <v>1349</v>
      </c>
      <c r="F1554" t="s">
        <v>1349</v>
      </c>
      <c r="G1554">
        <v>1.9699999999999999E-2</v>
      </c>
      <c r="H1554" t="s">
        <v>3835</v>
      </c>
      <c r="I1554" t="s">
        <v>1349</v>
      </c>
    </row>
    <row r="1555" spans="1:9" x14ac:dyDescent="0.25">
      <c r="A1555" t="s">
        <v>4179</v>
      </c>
      <c r="B1555" t="s">
        <v>1349</v>
      </c>
      <c r="C1555" t="s">
        <v>1364</v>
      </c>
      <c r="D1555" t="s">
        <v>1349</v>
      </c>
      <c r="E1555" t="s">
        <v>1349</v>
      </c>
      <c r="F1555" t="s">
        <v>1349</v>
      </c>
      <c r="G1555">
        <v>1.9699999999999999E-2</v>
      </c>
      <c r="H1555" t="s">
        <v>1658</v>
      </c>
      <c r="I1555" t="s">
        <v>1349</v>
      </c>
    </row>
    <row r="1556" spans="1:9" x14ac:dyDescent="0.25">
      <c r="A1556" t="s">
        <v>4180</v>
      </c>
      <c r="B1556" t="s">
        <v>1349</v>
      </c>
      <c r="C1556" t="s">
        <v>1364</v>
      </c>
      <c r="D1556" t="s">
        <v>1349</v>
      </c>
      <c r="E1556" t="s">
        <v>1349</v>
      </c>
      <c r="F1556" t="s">
        <v>1349</v>
      </c>
      <c r="G1556">
        <v>1.9699999999999999E-2</v>
      </c>
      <c r="H1556" t="s">
        <v>1465</v>
      </c>
      <c r="I1556" t="s">
        <v>1349</v>
      </c>
    </row>
    <row r="1557" spans="1:9" x14ac:dyDescent="0.25">
      <c r="A1557" t="s">
        <v>4181</v>
      </c>
      <c r="B1557" t="s">
        <v>1349</v>
      </c>
      <c r="C1557" t="s">
        <v>1462</v>
      </c>
      <c r="D1557" t="s">
        <v>1349</v>
      </c>
      <c r="E1557" t="s">
        <v>1349</v>
      </c>
      <c r="F1557" t="s">
        <v>1349</v>
      </c>
      <c r="G1557">
        <v>1.9699999999999999E-2</v>
      </c>
      <c r="H1557" t="s">
        <v>3921</v>
      </c>
      <c r="I1557" t="s">
        <v>1349</v>
      </c>
    </row>
    <row r="1558" spans="1:9" x14ac:dyDescent="0.25">
      <c r="A1558" t="s">
        <v>4182</v>
      </c>
      <c r="B1558" t="s">
        <v>1349</v>
      </c>
      <c r="C1558" t="s">
        <v>1355</v>
      </c>
      <c r="D1558" t="s">
        <v>1349</v>
      </c>
      <c r="E1558" t="s">
        <v>1349</v>
      </c>
      <c r="F1558" t="s">
        <v>1349</v>
      </c>
      <c r="G1558">
        <v>1.9699999999999999E-2</v>
      </c>
      <c r="H1558" t="s">
        <v>3802</v>
      </c>
      <c r="I1558" t="s">
        <v>1349</v>
      </c>
    </row>
    <row r="1559" spans="1:9" x14ac:dyDescent="0.25">
      <c r="A1559" t="s">
        <v>4183</v>
      </c>
      <c r="B1559" t="s">
        <v>1349</v>
      </c>
      <c r="C1559" t="s">
        <v>1364</v>
      </c>
      <c r="D1559" t="s">
        <v>1349</v>
      </c>
      <c r="E1559" t="s">
        <v>1349</v>
      </c>
      <c r="F1559" t="s">
        <v>1349</v>
      </c>
      <c r="G1559">
        <v>1.9699999999999999E-2</v>
      </c>
      <c r="H1559" t="s">
        <v>3839</v>
      </c>
      <c r="I1559" t="s">
        <v>1349</v>
      </c>
    </row>
    <row r="1560" spans="1:9" x14ac:dyDescent="0.25">
      <c r="A1560" t="s">
        <v>4184</v>
      </c>
      <c r="B1560" t="s">
        <v>1349</v>
      </c>
      <c r="C1560" t="s">
        <v>1364</v>
      </c>
      <c r="D1560" t="s">
        <v>1349</v>
      </c>
      <c r="E1560" t="s">
        <v>1349</v>
      </c>
      <c r="F1560" t="s">
        <v>1349</v>
      </c>
      <c r="G1560">
        <v>1.9699999999999999E-2</v>
      </c>
      <c r="H1560" t="s">
        <v>3707</v>
      </c>
      <c r="I1560" t="s">
        <v>1349</v>
      </c>
    </row>
    <row r="1561" spans="1:9" x14ac:dyDescent="0.25">
      <c r="A1561" t="s">
        <v>4185</v>
      </c>
      <c r="B1561" t="s">
        <v>1349</v>
      </c>
      <c r="C1561" t="s">
        <v>1525</v>
      </c>
      <c r="D1561" t="s">
        <v>1349</v>
      </c>
      <c r="E1561" t="s">
        <v>1349</v>
      </c>
      <c r="F1561" t="s">
        <v>1349</v>
      </c>
      <c r="G1561">
        <v>1.9699999999999999E-2</v>
      </c>
      <c r="H1561" t="s">
        <v>1658</v>
      </c>
      <c r="I1561" t="s">
        <v>1349</v>
      </c>
    </row>
    <row r="1562" spans="1:9" x14ac:dyDescent="0.25">
      <c r="A1562" t="s">
        <v>4186</v>
      </c>
      <c r="B1562" t="s">
        <v>1349</v>
      </c>
      <c r="C1562" t="s">
        <v>1364</v>
      </c>
      <c r="D1562" t="s">
        <v>1349</v>
      </c>
      <c r="E1562" t="s">
        <v>1349</v>
      </c>
      <c r="F1562" t="s">
        <v>1349</v>
      </c>
      <c r="G1562">
        <v>1.9699999999999999E-2</v>
      </c>
      <c r="H1562" t="s">
        <v>3802</v>
      </c>
      <c r="I1562" t="s">
        <v>1349</v>
      </c>
    </row>
    <row r="1563" spans="1:9" x14ac:dyDescent="0.25">
      <c r="A1563" t="s">
        <v>4187</v>
      </c>
      <c r="B1563" t="s">
        <v>1349</v>
      </c>
      <c r="C1563" t="s">
        <v>1462</v>
      </c>
      <c r="D1563" t="s">
        <v>1349</v>
      </c>
      <c r="E1563" t="s">
        <v>1349</v>
      </c>
      <c r="F1563" t="s">
        <v>1349</v>
      </c>
      <c r="G1563">
        <v>1.9699999999999999E-2</v>
      </c>
      <c r="H1563" t="s">
        <v>1423</v>
      </c>
      <c r="I1563" t="s">
        <v>1349</v>
      </c>
    </row>
    <row r="1564" spans="1:9" x14ac:dyDescent="0.25">
      <c r="A1564" t="s">
        <v>4188</v>
      </c>
      <c r="B1564" t="s">
        <v>1349</v>
      </c>
      <c r="C1564" t="s">
        <v>1525</v>
      </c>
      <c r="D1564" t="s">
        <v>1349</v>
      </c>
      <c r="E1564" t="s">
        <v>1349</v>
      </c>
      <c r="F1564" t="s">
        <v>1349</v>
      </c>
      <c r="G1564">
        <v>1.9699999999999999E-2</v>
      </c>
      <c r="H1564" t="s">
        <v>2002</v>
      </c>
      <c r="I1564" t="s">
        <v>1349</v>
      </c>
    </row>
    <row r="1565" spans="1:9" x14ac:dyDescent="0.25">
      <c r="A1565" t="s">
        <v>4189</v>
      </c>
      <c r="B1565" t="s">
        <v>1349</v>
      </c>
      <c r="C1565" t="s">
        <v>1364</v>
      </c>
      <c r="D1565" t="s">
        <v>1349</v>
      </c>
      <c r="E1565" t="s">
        <v>1349</v>
      </c>
      <c r="F1565" t="s">
        <v>1349</v>
      </c>
      <c r="G1565">
        <v>1.9699999999999999E-2</v>
      </c>
      <c r="H1565" t="s">
        <v>3835</v>
      </c>
      <c r="I1565" t="s">
        <v>1349</v>
      </c>
    </row>
    <row r="1566" spans="1:9" x14ac:dyDescent="0.25">
      <c r="A1566" t="s">
        <v>4190</v>
      </c>
      <c r="B1566" t="s">
        <v>1349</v>
      </c>
      <c r="C1566" t="s">
        <v>1462</v>
      </c>
      <c r="D1566" t="s">
        <v>1349</v>
      </c>
      <c r="E1566" t="s">
        <v>1349</v>
      </c>
      <c r="F1566" t="s">
        <v>1349</v>
      </c>
      <c r="G1566">
        <v>1.9699999999999999E-2</v>
      </c>
      <c r="H1566" t="s">
        <v>1658</v>
      </c>
      <c r="I1566" t="s">
        <v>1349</v>
      </c>
    </row>
    <row r="1567" spans="1:9" x14ac:dyDescent="0.25">
      <c r="A1567" t="s">
        <v>4191</v>
      </c>
      <c r="B1567" t="s">
        <v>1349</v>
      </c>
      <c r="C1567" t="s">
        <v>1481</v>
      </c>
      <c r="D1567" t="s">
        <v>1349</v>
      </c>
      <c r="E1567" t="s">
        <v>1349</v>
      </c>
      <c r="F1567" t="s">
        <v>1349</v>
      </c>
      <c r="G1567">
        <v>1.9699999999999999E-2</v>
      </c>
      <c r="H1567" t="s">
        <v>1806</v>
      </c>
      <c r="I1567" t="s">
        <v>1349</v>
      </c>
    </row>
    <row r="1568" spans="1:9" x14ac:dyDescent="0.25">
      <c r="A1568" t="s">
        <v>4192</v>
      </c>
      <c r="B1568" t="s">
        <v>1349</v>
      </c>
      <c r="C1568" t="s">
        <v>1525</v>
      </c>
      <c r="D1568" t="s">
        <v>1349</v>
      </c>
      <c r="E1568" t="s">
        <v>1349</v>
      </c>
      <c r="F1568" t="s">
        <v>1349</v>
      </c>
      <c r="G1568">
        <v>1.9699999999999999E-2</v>
      </c>
      <c r="H1568" t="s">
        <v>1465</v>
      </c>
      <c r="I1568" t="s">
        <v>1349</v>
      </c>
    </row>
    <row r="1569" spans="1:9" x14ac:dyDescent="0.25">
      <c r="A1569" t="s">
        <v>4193</v>
      </c>
      <c r="B1569" t="s">
        <v>1349</v>
      </c>
      <c r="C1569" t="s">
        <v>1371</v>
      </c>
      <c r="D1569" t="s">
        <v>1349</v>
      </c>
      <c r="E1569" t="s">
        <v>1349</v>
      </c>
      <c r="F1569" t="s">
        <v>1349</v>
      </c>
      <c r="G1569">
        <v>1.9699999999999999E-2</v>
      </c>
      <c r="H1569" t="s">
        <v>1430</v>
      </c>
      <c r="I1569" t="s">
        <v>1349</v>
      </c>
    </row>
    <row r="1570" spans="1:9" x14ac:dyDescent="0.25">
      <c r="A1570" t="s">
        <v>4194</v>
      </c>
      <c r="B1570" t="s">
        <v>1349</v>
      </c>
      <c r="C1570" t="s">
        <v>1371</v>
      </c>
      <c r="D1570" t="s">
        <v>1349</v>
      </c>
      <c r="E1570" t="s">
        <v>1349</v>
      </c>
      <c r="F1570" t="s">
        <v>1349</v>
      </c>
      <c r="G1570">
        <v>1.9699999999999999E-2</v>
      </c>
      <c r="H1570" t="s">
        <v>1553</v>
      </c>
      <c r="I1570" t="s">
        <v>1349</v>
      </c>
    </row>
    <row r="1571" spans="1:9" x14ac:dyDescent="0.25">
      <c r="A1571" t="s">
        <v>4195</v>
      </c>
      <c r="B1571" t="s">
        <v>1349</v>
      </c>
      <c r="C1571" t="s">
        <v>1525</v>
      </c>
      <c r="D1571" t="s">
        <v>1349</v>
      </c>
      <c r="E1571" t="s">
        <v>1349</v>
      </c>
      <c r="F1571" t="s">
        <v>1349</v>
      </c>
      <c r="G1571">
        <v>1.9699999999999999E-2</v>
      </c>
      <c r="H1571" t="s">
        <v>1806</v>
      </c>
      <c r="I1571" t="s">
        <v>1349</v>
      </c>
    </row>
    <row r="1572" spans="1:9" x14ac:dyDescent="0.25">
      <c r="A1572" t="s">
        <v>4196</v>
      </c>
      <c r="B1572" t="s">
        <v>1349</v>
      </c>
      <c r="C1572" t="s">
        <v>2222</v>
      </c>
      <c r="D1572" t="s">
        <v>1349</v>
      </c>
      <c r="E1572" t="s">
        <v>1349</v>
      </c>
      <c r="F1572" t="s">
        <v>1349</v>
      </c>
      <c r="G1572">
        <v>1.9699999999999999E-2</v>
      </c>
      <c r="H1572" t="s">
        <v>3839</v>
      </c>
      <c r="I1572" t="s">
        <v>1349</v>
      </c>
    </row>
    <row r="1573" spans="1:9" x14ac:dyDescent="0.25">
      <c r="A1573" t="s">
        <v>4197</v>
      </c>
      <c r="B1573" t="s">
        <v>1349</v>
      </c>
      <c r="C1573" t="s">
        <v>1364</v>
      </c>
      <c r="D1573" t="s">
        <v>1349</v>
      </c>
      <c r="E1573" t="s">
        <v>1349</v>
      </c>
      <c r="F1573" t="s">
        <v>1349</v>
      </c>
      <c r="G1573">
        <v>1.9699999999999999E-2</v>
      </c>
      <c r="H1573" t="s">
        <v>1423</v>
      </c>
      <c r="I1573" t="s">
        <v>1349</v>
      </c>
    </row>
    <row r="1574" spans="1:9" x14ac:dyDescent="0.25">
      <c r="A1574" t="s">
        <v>4198</v>
      </c>
      <c r="B1574" t="s">
        <v>1349</v>
      </c>
      <c r="C1574" t="s">
        <v>1525</v>
      </c>
      <c r="D1574" t="s">
        <v>1349</v>
      </c>
      <c r="E1574" t="s">
        <v>1349</v>
      </c>
      <c r="F1574" t="s">
        <v>1349</v>
      </c>
      <c r="G1574">
        <v>1.9699999999999999E-2</v>
      </c>
      <c r="H1574" t="s">
        <v>1465</v>
      </c>
      <c r="I1574" t="s">
        <v>1349</v>
      </c>
    </row>
    <row r="1575" spans="1:9" x14ac:dyDescent="0.25">
      <c r="A1575" t="s">
        <v>4199</v>
      </c>
      <c r="B1575" t="s">
        <v>1349</v>
      </c>
      <c r="C1575" t="s">
        <v>1525</v>
      </c>
      <c r="D1575" t="s">
        <v>1349</v>
      </c>
      <c r="E1575" t="s">
        <v>1349</v>
      </c>
      <c r="F1575" t="s">
        <v>1349</v>
      </c>
      <c r="G1575">
        <v>1.9699999999999999E-2</v>
      </c>
      <c r="H1575" t="s">
        <v>2666</v>
      </c>
      <c r="I1575" t="s">
        <v>1349</v>
      </c>
    </row>
    <row r="1576" spans="1:9" x14ac:dyDescent="0.25">
      <c r="A1576" t="s">
        <v>4200</v>
      </c>
      <c r="B1576" t="s">
        <v>1349</v>
      </c>
      <c r="C1576" t="s">
        <v>1481</v>
      </c>
      <c r="D1576" t="s">
        <v>1349</v>
      </c>
      <c r="E1576" t="s">
        <v>1349</v>
      </c>
      <c r="F1576" t="s">
        <v>1349</v>
      </c>
      <c r="G1576">
        <v>1.9699999999999999E-2</v>
      </c>
      <c r="H1576" t="s">
        <v>3802</v>
      </c>
      <c r="I1576" t="s">
        <v>1349</v>
      </c>
    </row>
    <row r="1577" spans="1:9" x14ac:dyDescent="0.25">
      <c r="A1577" t="s">
        <v>4201</v>
      </c>
      <c r="B1577" t="s">
        <v>1349</v>
      </c>
      <c r="C1577" t="s">
        <v>1525</v>
      </c>
      <c r="D1577" t="s">
        <v>1349</v>
      </c>
      <c r="E1577" t="s">
        <v>1349</v>
      </c>
      <c r="F1577" t="s">
        <v>1349</v>
      </c>
      <c r="G1577">
        <v>1.9699999999999999E-2</v>
      </c>
      <c r="H1577" t="s">
        <v>1430</v>
      </c>
      <c r="I1577" t="s">
        <v>1349</v>
      </c>
    </row>
    <row r="1578" spans="1:9" x14ac:dyDescent="0.25">
      <c r="A1578" t="s">
        <v>4202</v>
      </c>
      <c r="B1578" t="s">
        <v>1349</v>
      </c>
      <c r="C1578" t="s">
        <v>1525</v>
      </c>
      <c r="D1578" t="s">
        <v>1349</v>
      </c>
      <c r="E1578" t="s">
        <v>1349</v>
      </c>
      <c r="F1578" t="s">
        <v>1349</v>
      </c>
      <c r="G1578">
        <v>1.9699999999999999E-2</v>
      </c>
      <c r="H1578" t="s">
        <v>1465</v>
      </c>
      <c r="I1578" t="s">
        <v>1349</v>
      </c>
    </row>
    <row r="1579" spans="1:9" x14ac:dyDescent="0.25">
      <c r="A1579" t="s">
        <v>4203</v>
      </c>
      <c r="B1579" t="s">
        <v>1349</v>
      </c>
      <c r="C1579" t="s">
        <v>1364</v>
      </c>
      <c r="D1579" t="s">
        <v>1349</v>
      </c>
      <c r="E1579" t="s">
        <v>1349</v>
      </c>
      <c r="F1579" t="s">
        <v>1349</v>
      </c>
      <c r="G1579">
        <v>1.9699999999999999E-2</v>
      </c>
      <c r="H1579" t="s">
        <v>1465</v>
      </c>
      <c r="I1579" t="s">
        <v>1349</v>
      </c>
    </row>
    <row r="1580" spans="1:9" x14ac:dyDescent="0.25">
      <c r="A1580" t="s">
        <v>4204</v>
      </c>
      <c r="B1580" t="s">
        <v>1349</v>
      </c>
      <c r="C1580" t="s">
        <v>1462</v>
      </c>
      <c r="D1580" t="s">
        <v>1349</v>
      </c>
      <c r="E1580" t="s">
        <v>1349</v>
      </c>
      <c r="F1580" t="s">
        <v>1349</v>
      </c>
      <c r="G1580">
        <v>1.9699999999999999E-2</v>
      </c>
      <c r="H1580" t="s">
        <v>1465</v>
      </c>
      <c r="I1580" t="s">
        <v>1349</v>
      </c>
    </row>
    <row r="1581" spans="1:9" x14ac:dyDescent="0.25">
      <c r="A1581" t="s">
        <v>4205</v>
      </c>
      <c r="B1581" t="s">
        <v>1349</v>
      </c>
      <c r="C1581" t="s">
        <v>1371</v>
      </c>
      <c r="D1581" t="s">
        <v>1349</v>
      </c>
      <c r="E1581" t="s">
        <v>1349</v>
      </c>
      <c r="F1581" t="s">
        <v>1349</v>
      </c>
      <c r="G1581">
        <v>1.9699999999999999E-2</v>
      </c>
      <c r="H1581" t="s">
        <v>3802</v>
      </c>
      <c r="I1581" t="s">
        <v>1349</v>
      </c>
    </row>
    <row r="1582" spans="1:9" x14ac:dyDescent="0.25">
      <c r="A1582" t="s">
        <v>4206</v>
      </c>
      <c r="B1582" t="s">
        <v>1349</v>
      </c>
      <c r="C1582" t="s">
        <v>1525</v>
      </c>
      <c r="D1582" t="s">
        <v>1349</v>
      </c>
      <c r="E1582" t="s">
        <v>1349</v>
      </c>
      <c r="F1582" t="s">
        <v>1349</v>
      </c>
      <c r="G1582">
        <v>1.9699999999999999E-2</v>
      </c>
      <c r="H1582" t="s">
        <v>2111</v>
      </c>
      <c r="I1582" t="s">
        <v>1349</v>
      </c>
    </row>
    <row r="1583" spans="1:9" x14ac:dyDescent="0.25">
      <c r="A1583" t="s">
        <v>4207</v>
      </c>
      <c r="B1583" t="s">
        <v>1349</v>
      </c>
      <c r="C1583" t="s">
        <v>2179</v>
      </c>
      <c r="D1583" t="s">
        <v>1349</v>
      </c>
      <c r="E1583" t="s">
        <v>1349</v>
      </c>
      <c r="F1583" t="s">
        <v>1349</v>
      </c>
      <c r="G1583">
        <v>1.9699999999999999E-2</v>
      </c>
      <c r="H1583" t="s">
        <v>1430</v>
      </c>
      <c r="I1583" t="s">
        <v>1349</v>
      </c>
    </row>
    <row r="1584" spans="1:9" x14ac:dyDescent="0.25">
      <c r="A1584" t="s">
        <v>4208</v>
      </c>
      <c r="B1584" t="s">
        <v>1349</v>
      </c>
      <c r="C1584" t="s">
        <v>1895</v>
      </c>
      <c r="D1584" t="s">
        <v>1349</v>
      </c>
      <c r="E1584" t="s">
        <v>1349</v>
      </c>
      <c r="F1584" t="s">
        <v>1349</v>
      </c>
      <c r="G1584">
        <v>1.9699999999999999E-2</v>
      </c>
      <c r="H1584" t="s">
        <v>1423</v>
      </c>
      <c r="I1584" t="s">
        <v>1349</v>
      </c>
    </row>
    <row r="1585" spans="1:9" x14ac:dyDescent="0.25">
      <c r="A1585" t="s">
        <v>4209</v>
      </c>
      <c r="B1585" t="s">
        <v>1349</v>
      </c>
      <c r="C1585" t="s">
        <v>1895</v>
      </c>
      <c r="D1585" t="s">
        <v>1349</v>
      </c>
      <c r="E1585" t="s">
        <v>1349</v>
      </c>
      <c r="F1585" t="s">
        <v>1349</v>
      </c>
      <c r="G1585">
        <v>1.9699999999999999E-2</v>
      </c>
      <c r="H1585" t="s">
        <v>3707</v>
      </c>
      <c r="I1585" t="s">
        <v>1349</v>
      </c>
    </row>
    <row r="1586" spans="1:9" x14ac:dyDescent="0.25">
      <c r="A1586" t="s">
        <v>4210</v>
      </c>
      <c r="B1586" t="s">
        <v>1349</v>
      </c>
      <c r="C1586" t="s">
        <v>1364</v>
      </c>
      <c r="D1586" t="s">
        <v>1349</v>
      </c>
      <c r="E1586" t="s">
        <v>1349</v>
      </c>
      <c r="F1586" t="s">
        <v>1349</v>
      </c>
      <c r="G1586">
        <v>1.9699999999999999E-2</v>
      </c>
      <c r="H1586" t="s">
        <v>3884</v>
      </c>
      <c r="I1586" t="s">
        <v>1349</v>
      </c>
    </row>
    <row r="1587" spans="1:9" x14ac:dyDescent="0.25">
      <c r="A1587" t="s">
        <v>4211</v>
      </c>
      <c r="B1587" t="s">
        <v>1349</v>
      </c>
      <c r="C1587" t="s">
        <v>2179</v>
      </c>
      <c r="D1587" t="s">
        <v>1349</v>
      </c>
      <c r="E1587" t="s">
        <v>1349</v>
      </c>
      <c r="F1587" t="s">
        <v>1349</v>
      </c>
      <c r="G1587">
        <v>1.9699999999999999E-2</v>
      </c>
      <c r="H1587" t="s">
        <v>1423</v>
      </c>
      <c r="I1587" t="s">
        <v>1349</v>
      </c>
    </row>
    <row r="1588" spans="1:9" x14ac:dyDescent="0.25">
      <c r="A1588" t="s">
        <v>4212</v>
      </c>
      <c r="B1588" t="s">
        <v>1349</v>
      </c>
      <c r="C1588" t="s">
        <v>1525</v>
      </c>
      <c r="D1588" t="s">
        <v>1349</v>
      </c>
      <c r="E1588" t="s">
        <v>1349</v>
      </c>
      <c r="F1588" t="s">
        <v>1349</v>
      </c>
      <c r="G1588">
        <v>1.9699999999999999E-2</v>
      </c>
      <c r="H1588" t="s">
        <v>3835</v>
      </c>
      <c r="I1588" t="s">
        <v>1349</v>
      </c>
    </row>
    <row r="1589" spans="1:9" x14ac:dyDescent="0.25">
      <c r="A1589" t="s">
        <v>4213</v>
      </c>
      <c r="B1589" t="s">
        <v>1349</v>
      </c>
      <c r="C1589" t="s">
        <v>1525</v>
      </c>
      <c r="D1589" t="s">
        <v>1349</v>
      </c>
      <c r="E1589" t="s">
        <v>1349</v>
      </c>
      <c r="F1589" t="s">
        <v>1349</v>
      </c>
      <c r="G1589">
        <v>1.9699999999999999E-2</v>
      </c>
      <c r="H1589" t="s">
        <v>3828</v>
      </c>
      <c r="I1589" t="s">
        <v>1349</v>
      </c>
    </row>
    <row r="1590" spans="1:9" x14ac:dyDescent="0.25">
      <c r="A1590" t="s">
        <v>4214</v>
      </c>
      <c r="B1590" t="s">
        <v>1349</v>
      </c>
      <c r="C1590" t="s">
        <v>1481</v>
      </c>
      <c r="D1590" t="s">
        <v>1349</v>
      </c>
      <c r="E1590" t="s">
        <v>1349</v>
      </c>
      <c r="F1590" t="s">
        <v>1349</v>
      </c>
      <c r="G1590">
        <v>1.9699999999999999E-2</v>
      </c>
      <c r="H1590" t="s">
        <v>3884</v>
      </c>
      <c r="I1590" t="s">
        <v>1349</v>
      </c>
    </row>
    <row r="1591" spans="1:9" x14ac:dyDescent="0.25">
      <c r="A1591" t="s">
        <v>4215</v>
      </c>
      <c r="B1591" t="s">
        <v>1349</v>
      </c>
      <c r="C1591" t="s">
        <v>1364</v>
      </c>
      <c r="D1591" t="s">
        <v>1349</v>
      </c>
      <c r="E1591" t="s">
        <v>1349</v>
      </c>
      <c r="F1591" t="s">
        <v>1349</v>
      </c>
      <c r="G1591">
        <v>1.9699999999999999E-2</v>
      </c>
      <c r="H1591" t="s">
        <v>3802</v>
      </c>
      <c r="I1591" t="s">
        <v>1349</v>
      </c>
    </row>
    <row r="1592" spans="1:9" x14ac:dyDescent="0.25">
      <c r="A1592" t="s">
        <v>4216</v>
      </c>
      <c r="B1592" t="s">
        <v>1349</v>
      </c>
      <c r="C1592" t="s">
        <v>1371</v>
      </c>
      <c r="D1592" t="s">
        <v>1349</v>
      </c>
      <c r="E1592" t="s">
        <v>1349</v>
      </c>
      <c r="F1592" t="s">
        <v>1349</v>
      </c>
      <c r="G1592">
        <v>1.9699999999999999E-2</v>
      </c>
      <c r="H1592" t="s">
        <v>3287</v>
      </c>
      <c r="I1592" t="s">
        <v>1349</v>
      </c>
    </row>
    <row r="1593" spans="1:9" x14ac:dyDescent="0.25">
      <c r="A1593" t="s">
        <v>4217</v>
      </c>
      <c r="B1593" t="s">
        <v>1349</v>
      </c>
      <c r="C1593" t="s">
        <v>1371</v>
      </c>
      <c r="D1593" t="s">
        <v>1349</v>
      </c>
      <c r="E1593" t="s">
        <v>1349</v>
      </c>
      <c r="F1593" t="s">
        <v>1349</v>
      </c>
      <c r="G1593">
        <v>1.9699999999999999E-2</v>
      </c>
      <c r="H1593" t="s">
        <v>3420</v>
      </c>
      <c r="I1593" t="s">
        <v>1349</v>
      </c>
    </row>
    <row r="1594" spans="1:9" x14ac:dyDescent="0.25">
      <c r="A1594" t="s">
        <v>4218</v>
      </c>
      <c r="B1594" t="s">
        <v>1349</v>
      </c>
      <c r="C1594" t="s">
        <v>1371</v>
      </c>
      <c r="D1594" t="s">
        <v>1349</v>
      </c>
      <c r="E1594" t="s">
        <v>1349</v>
      </c>
      <c r="F1594" t="s">
        <v>1349</v>
      </c>
      <c r="G1594">
        <v>1.9699999999999999E-2</v>
      </c>
      <c r="H1594" t="s">
        <v>1438</v>
      </c>
      <c r="I1594" t="s">
        <v>1349</v>
      </c>
    </row>
    <row r="1595" spans="1:9" x14ac:dyDescent="0.25">
      <c r="A1595" t="s">
        <v>4219</v>
      </c>
      <c r="B1595" t="s">
        <v>1349</v>
      </c>
      <c r="C1595" t="s">
        <v>1462</v>
      </c>
      <c r="D1595" t="s">
        <v>1349</v>
      </c>
      <c r="E1595" t="s">
        <v>1349</v>
      </c>
      <c r="F1595" t="s">
        <v>1349</v>
      </c>
      <c r="G1595">
        <v>1.9699999999999999E-2</v>
      </c>
      <c r="H1595" t="s">
        <v>3707</v>
      </c>
      <c r="I1595" t="s">
        <v>1349</v>
      </c>
    </row>
    <row r="1596" spans="1:9" x14ac:dyDescent="0.25">
      <c r="A1596" t="s">
        <v>4220</v>
      </c>
      <c r="B1596" t="s">
        <v>1349</v>
      </c>
      <c r="C1596" t="s">
        <v>1364</v>
      </c>
      <c r="D1596" t="s">
        <v>1349</v>
      </c>
      <c r="E1596" t="s">
        <v>1349</v>
      </c>
      <c r="F1596" t="s">
        <v>1349</v>
      </c>
      <c r="G1596">
        <v>1.9699999999999999E-2</v>
      </c>
      <c r="H1596" t="s">
        <v>1990</v>
      </c>
      <c r="I1596" t="s">
        <v>1349</v>
      </c>
    </row>
    <row r="1597" spans="1:9" x14ac:dyDescent="0.25">
      <c r="A1597" t="s">
        <v>4221</v>
      </c>
      <c r="B1597" t="s">
        <v>1349</v>
      </c>
      <c r="C1597" t="s">
        <v>1525</v>
      </c>
      <c r="D1597" t="s">
        <v>1349</v>
      </c>
      <c r="E1597" t="s">
        <v>1349</v>
      </c>
      <c r="F1597" t="s">
        <v>1349</v>
      </c>
      <c r="G1597">
        <v>1.9699999999999999E-2</v>
      </c>
      <c r="H1597" t="s">
        <v>1465</v>
      </c>
      <c r="I1597" t="s">
        <v>1349</v>
      </c>
    </row>
    <row r="1598" spans="1:9" x14ac:dyDescent="0.25">
      <c r="A1598" t="s">
        <v>4222</v>
      </c>
      <c r="B1598" t="s">
        <v>1349</v>
      </c>
      <c r="C1598" t="s">
        <v>1364</v>
      </c>
      <c r="D1598" t="s">
        <v>1349</v>
      </c>
      <c r="E1598" t="s">
        <v>1349</v>
      </c>
      <c r="F1598" t="s">
        <v>1349</v>
      </c>
      <c r="G1598">
        <v>1.9699999999999999E-2</v>
      </c>
      <c r="H1598" t="s">
        <v>1494</v>
      </c>
      <c r="I1598" t="s">
        <v>1349</v>
      </c>
    </row>
    <row r="1599" spans="1:9" x14ac:dyDescent="0.25">
      <c r="A1599" t="s">
        <v>4223</v>
      </c>
      <c r="B1599" t="s">
        <v>1349</v>
      </c>
      <c r="C1599" t="s">
        <v>1364</v>
      </c>
      <c r="D1599" t="s">
        <v>1349</v>
      </c>
      <c r="E1599" t="s">
        <v>1349</v>
      </c>
      <c r="F1599" t="s">
        <v>1349</v>
      </c>
      <c r="G1599">
        <v>1.9699999999999999E-2</v>
      </c>
      <c r="H1599" t="s">
        <v>3867</v>
      </c>
      <c r="I1599" t="s">
        <v>1349</v>
      </c>
    </row>
    <row r="1600" spans="1:9" x14ac:dyDescent="0.25">
      <c r="A1600" t="s">
        <v>4224</v>
      </c>
      <c r="B1600" t="s">
        <v>1349</v>
      </c>
      <c r="C1600" t="s">
        <v>1364</v>
      </c>
      <c r="D1600" t="s">
        <v>1349</v>
      </c>
      <c r="E1600" t="s">
        <v>1349</v>
      </c>
      <c r="F1600" t="s">
        <v>1349</v>
      </c>
      <c r="G1600">
        <v>1.9699999999999999E-2</v>
      </c>
      <c r="H1600" t="s">
        <v>3707</v>
      </c>
      <c r="I1600" t="s">
        <v>1349</v>
      </c>
    </row>
    <row r="1601" spans="1:9" x14ac:dyDescent="0.25">
      <c r="A1601" t="s">
        <v>4225</v>
      </c>
      <c r="B1601" t="s">
        <v>1349</v>
      </c>
      <c r="C1601" t="s">
        <v>1364</v>
      </c>
      <c r="D1601" t="s">
        <v>1349</v>
      </c>
      <c r="E1601" t="s">
        <v>1349</v>
      </c>
      <c r="F1601" t="s">
        <v>1349</v>
      </c>
      <c r="G1601">
        <v>1.9699999999999999E-2</v>
      </c>
      <c r="H1601" t="s">
        <v>1423</v>
      </c>
      <c r="I1601" t="s">
        <v>1349</v>
      </c>
    </row>
    <row r="1602" spans="1:9" x14ac:dyDescent="0.25">
      <c r="A1602" t="s">
        <v>4226</v>
      </c>
      <c r="B1602" t="s">
        <v>1349</v>
      </c>
      <c r="C1602" t="s">
        <v>1525</v>
      </c>
      <c r="D1602" t="s">
        <v>1349</v>
      </c>
      <c r="E1602" t="s">
        <v>1349</v>
      </c>
      <c r="F1602" t="s">
        <v>1349</v>
      </c>
      <c r="G1602">
        <v>1.9699999999999999E-2</v>
      </c>
      <c r="H1602" t="s">
        <v>1658</v>
      </c>
      <c r="I1602" t="s">
        <v>1349</v>
      </c>
    </row>
    <row r="1603" spans="1:9" x14ac:dyDescent="0.25">
      <c r="A1603" t="s">
        <v>4227</v>
      </c>
      <c r="B1603" t="s">
        <v>1349</v>
      </c>
      <c r="C1603" t="s">
        <v>1371</v>
      </c>
      <c r="D1603" t="s">
        <v>1349</v>
      </c>
      <c r="E1603" t="s">
        <v>1349</v>
      </c>
      <c r="F1603" t="s">
        <v>1349</v>
      </c>
      <c r="G1603">
        <v>1.9699999999999999E-2</v>
      </c>
      <c r="H1603" t="s">
        <v>3897</v>
      </c>
      <c r="I1603" t="s">
        <v>1349</v>
      </c>
    </row>
    <row r="1604" spans="1:9" x14ac:dyDescent="0.25">
      <c r="A1604" t="s">
        <v>4228</v>
      </c>
      <c r="B1604" t="s">
        <v>1349</v>
      </c>
      <c r="C1604" t="s">
        <v>1481</v>
      </c>
      <c r="D1604" t="s">
        <v>1349</v>
      </c>
      <c r="E1604" t="s">
        <v>1349</v>
      </c>
      <c r="F1604" t="s">
        <v>1349</v>
      </c>
      <c r="G1604">
        <v>1.9699999999999999E-2</v>
      </c>
      <c r="H1604" t="s">
        <v>1423</v>
      </c>
      <c r="I1604" t="s">
        <v>1349</v>
      </c>
    </row>
    <row r="1605" spans="1:9" x14ac:dyDescent="0.25">
      <c r="A1605" t="s">
        <v>4229</v>
      </c>
      <c r="B1605" t="s">
        <v>1349</v>
      </c>
      <c r="C1605" t="s">
        <v>1525</v>
      </c>
      <c r="D1605" t="s">
        <v>1349</v>
      </c>
      <c r="E1605" t="s">
        <v>1349</v>
      </c>
      <c r="F1605" t="s">
        <v>1349</v>
      </c>
      <c r="G1605">
        <v>1.9699999999999999E-2</v>
      </c>
      <c r="H1605" t="s">
        <v>3707</v>
      </c>
      <c r="I1605" t="s">
        <v>1349</v>
      </c>
    </row>
    <row r="1606" spans="1:9" x14ac:dyDescent="0.25">
      <c r="A1606" t="s">
        <v>4230</v>
      </c>
      <c r="B1606" t="s">
        <v>1349</v>
      </c>
      <c r="C1606" t="s">
        <v>1364</v>
      </c>
      <c r="D1606" t="s">
        <v>1349</v>
      </c>
      <c r="E1606" t="s">
        <v>1349</v>
      </c>
      <c r="F1606" t="s">
        <v>1349</v>
      </c>
      <c r="G1606">
        <v>2.0299999999999999E-2</v>
      </c>
      <c r="H1606" t="s">
        <v>4231</v>
      </c>
      <c r="I1606" t="s">
        <v>1349</v>
      </c>
    </row>
    <row r="1607" spans="1:9" x14ac:dyDescent="0.25">
      <c r="A1607" t="s">
        <v>4232</v>
      </c>
      <c r="B1607" t="s">
        <v>1349</v>
      </c>
      <c r="C1607" t="s">
        <v>1378</v>
      </c>
      <c r="D1607" t="s">
        <v>1349</v>
      </c>
      <c r="E1607" t="s">
        <v>1349</v>
      </c>
      <c r="F1607" t="s">
        <v>1349</v>
      </c>
      <c r="G1607">
        <v>2.0299999999999999E-2</v>
      </c>
      <c r="H1607" t="s">
        <v>4233</v>
      </c>
      <c r="I1607" t="s">
        <v>1349</v>
      </c>
    </row>
    <row r="1608" spans="1:9" x14ac:dyDescent="0.25">
      <c r="A1608" t="s">
        <v>4234</v>
      </c>
      <c r="B1608" t="s">
        <v>1349</v>
      </c>
      <c r="C1608" t="s">
        <v>1387</v>
      </c>
      <c r="D1608" t="s">
        <v>1349</v>
      </c>
      <c r="E1608" t="s">
        <v>1349</v>
      </c>
      <c r="F1608" t="s">
        <v>1349</v>
      </c>
      <c r="G1608">
        <v>2.0299999999999999E-2</v>
      </c>
      <c r="H1608" t="s">
        <v>4235</v>
      </c>
      <c r="I1608" t="s">
        <v>1349</v>
      </c>
    </row>
    <row r="1609" spans="1:9" x14ac:dyDescent="0.25">
      <c r="A1609" t="s">
        <v>4236</v>
      </c>
      <c r="B1609" t="s">
        <v>1349</v>
      </c>
      <c r="C1609" t="s">
        <v>1408</v>
      </c>
      <c r="D1609" t="s">
        <v>1349</v>
      </c>
      <c r="E1609" t="s">
        <v>1349</v>
      </c>
      <c r="F1609" t="s">
        <v>1349</v>
      </c>
      <c r="G1609">
        <v>2.0299999999999999E-2</v>
      </c>
      <c r="H1609" t="s">
        <v>4237</v>
      </c>
      <c r="I1609" t="s">
        <v>1349</v>
      </c>
    </row>
    <row r="1610" spans="1:9" x14ac:dyDescent="0.25">
      <c r="A1610" t="s">
        <v>4238</v>
      </c>
      <c r="B1610" t="s">
        <v>1349</v>
      </c>
      <c r="C1610" t="s">
        <v>1525</v>
      </c>
      <c r="D1610" t="s">
        <v>1349</v>
      </c>
      <c r="E1610" t="s">
        <v>1349</v>
      </c>
      <c r="F1610" t="s">
        <v>1349</v>
      </c>
      <c r="G1610">
        <v>2.0299999999999999E-2</v>
      </c>
      <c r="H1610" t="s">
        <v>4239</v>
      </c>
      <c r="I1610" t="s">
        <v>1349</v>
      </c>
    </row>
    <row r="1611" spans="1:9" x14ac:dyDescent="0.25">
      <c r="A1611" t="s">
        <v>4240</v>
      </c>
      <c r="B1611" t="s">
        <v>1349</v>
      </c>
      <c r="C1611" t="s">
        <v>1371</v>
      </c>
      <c r="D1611" t="s">
        <v>1349</v>
      </c>
      <c r="E1611" t="s">
        <v>1349</v>
      </c>
      <c r="F1611" t="s">
        <v>1349</v>
      </c>
      <c r="G1611">
        <v>2.2200000000000001E-2</v>
      </c>
      <c r="H1611" t="s">
        <v>4241</v>
      </c>
      <c r="I1611" t="s">
        <v>1349</v>
      </c>
    </row>
    <row r="1612" spans="1:9" x14ac:dyDescent="0.25">
      <c r="A1612" t="s">
        <v>4242</v>
      </c>
      <c r="B1612" t="s">
        <v>1349</v>
      </c>
      <c r="C1612" t="s">
        <v>1371</v>
      </c>
      <c r="D1612" t="s">
        <v>1349</v>
      </c>
      <c r="E1612" t="s">
        <v>1349</v>
      </c>
      <c r="F1612" t="s">
        <v>1349</v>
      </c>
      <c r="G1612">
        <v>2.2200000000000001E-2</v>
      </c>
      <c r="H1612" t="s">
        <v>3398</v>
      </c>
      <c r="I1612" t="s">
        <v>1349</v>
      </c>
    </row>
    <row r="1613" spans="1:9" x14ac:dyDescent="0.25">
      <c r="A1613" t="s">
        <v>4243</v>
      </c>
      <c r="B1613" t="s">
        <v>1349</v>
      </c>
      <c r="C1613" t="s">
        <v>1378</v>
      </c>
      <c r="D1613" t="s">
        <v>1349</v>
      </c>
      <c r="E1613" t="s">
        <v>1349</v>
      </c>
      <c r="F1613" t="s">
        <v>1349</v>
      </c>
      <c r="G1613">
        <v>2.2200000000000001E-2</v>
      </c>
      <c r="H1613" t="s">
        <v>3309</v>
      </c>
      <c r="I1613" t="s">
        <v>1349</v>
      </c>
    </row>
    <row r="1614" spans="1:9" x14ac:dyDescent="0.25">
      <c r="A1614" t="s">
        <v>4244</v>
      </c>
      <c r="B1614" t="s">
        <v>1349</v>
      </c>
      <c r="C1614" t="s">
        <v>1458</v>
      </c>
      <c r="D1614" t="s">
        <v>1349</v>
      </c>
      <c r="E1614" t="s">
        <v>1349</v>
      </c>
      <c r="F1614" t="s">
        <v>1349</v>
      </c>
      <c r="G1614">
        <v>2.2200000000000001E-2</v>
      </c>
      <c r="H1614" t="s">
        <v>3185</v>
      </c>
      <c r="I1614" t="s">
        <v>1349</v>
      </c>
    </row>
    <row r="1615" spans="1:9" x14ac:dyDescent="0.25">
      <c r="A1615" t="s">
        <v>4245</v>
      </c>
      <c r="B1615" t="s">
        <v>1349</v>
      </c>
      <c r="C1615" t="s">
        <v>1395</v>
      </c>
      <c r="D1615" t="s">
        <v>1349</v>
      </c>
      <c r="E1615" t="s">
        <v>1349</v>
      </c>
      <c r="F1615" t="s">
        <v>1349</v>
      </c>
      <c r="G1615">
        <v>2.2200000000000001E-2</v>
      </c>
      <c r="H1615" t="s">
        <v>4246</v>
      </c>
      <c r="I1615" t="s">
        <v>1349</v>
      </c>
    </row>
    <row r="1616" spans="1:9" x14ac:dyDescent="0.25">
      <c r="A1616" t="s">
        <v>4247</v>
      </c>
      <c r="B1616" t="s">
        <v>1349</v>
      </c>
      <c r="C1616" t="s">
        <v>1424</v>
      </c>
      <c r="D1616" t="s">
        <v>1349</v>
      </c>
      <c r="E1616" t="s">
        <v>1349</v>
      </c>
      <c r="F1616" t="s">
        <v>1349</v>
      </c>
      <c r="G1616">
        <v>2.2200000000000001E-2</v>
      </c>
      <c r="H1616" t="s">
        <v>4248</v>
      </c>
      <c r="I1616" t="s">
        <v>1349</v>
      </c>
    </row>
    <row r="1617" spans="1:9" x14ac:dyDescent="0.25">
      <c r="A1617" t="s">
        <v>4249</v>
      </c>
      <c r="B1617" t="s">
        <v>1349</v>
      </c>
      <c r="C1617" t="s">
        <v>1360</v>
      </c>
      <c r="D1617" t="s">
        <v>1349</v>
      </c>
      <c r="E1617" t="s">
        <v>1349</v>
      </c>
      <c r="F1617" t="s">
        <v>1349</v>
      </c>
      <c r="G1617">
        <v>2.2200000000000001E-2</v>
      </c>
      <c r="H1617" t="s">
        <v>4250</v>
      </c>
      <c r="I1617" t="s">
        <v>1349</v>
      </c>
    </row>
    <row r="1618" spans="1:9" x14ac:dyDescent="0.25">
      <c r="A1618" t="s">
        <v>4251</v>
      </c>
      <c r="B1618" t="s">
        <v>1349</v>
      </c>
      <c r="C1618" t="s">
        <v>1408</v>
      </c>
      <c r="D1618" t="s">
        <v>1349</v>
      </c>
      <c r="E1618" t="s">
        <v>1349</v>
      </c>
      <c r="F1618" t="s">
        <v>1349</v>
      </c>
      <c r="G1618">
        <v>2.2200000000000001E-2</v>
      </c>
      <c r="H1618" t="s">
        <v>2460</v>
      </c>
      <c r="I1618" t="s">
        <v>1349</v>
      </c>
    </row>
    <row r="1619" spans="1:9" x14ac:dyDescent="0.25">
      <c r="A1619" t="s">
        <v>4252</v>
      </c>
      <c r="B1619" t="s">
        <v>1349</v>
      </c>
      <c r="C1619" t="s">
        <v>1350</v>
      </c>
      <c r="D1619" t="s">
        <v>1349</v>
      </c>
      <c r="E1619" t="s">
        <v>1349</v>
      </c>
      <c r="F1619" t="s">
        <v>1349</v>
      </c>
      <c r="G1619">
        <v>2.2200000000000001E-2</v>
      </c>
      <c r="H1619" t="s">
        <v>4253</v>
      </c>
      <c r="I1619" t="s">
        <v>1349</v>
      </c>
    </row>
    <row r="1620" spans="1:9" x14ac:dyDescent="0.25">
      <c r="A1620" t="s">
        <v>4254</v>
      </c>
      <c r="B1620" t="s">
        <v>1349</v>
      </c>
      <c r="C1620" t="s">
        <v>1408</v>
      </c>
      <c r="D1620" t="s">
        <v>1349</v>
      </c>
      <c r="E1620" t="s">
        <v>1349</v>
      </c>
      <c r="F1620" t="s">
        <v>1349</v>
      </c>
      <c r="G1620">
        <v>2.2200000000000001E-2</v>
      </c>
      <c r="H1620" t="s">
        <v>4255</v>
      </c>
      <c r="I1620" t="s">
        <v>1349</v>
      </c>
    </row>
    <row r="1621" spans="1:9" x14ac:dyDescent="0.25">
      <c r="A1621" t="s">
        <v>4256</v>
      </c>
      <c r="B1621" t="s">
        <v>1349</v>
      </c>
      <c r="C1621" t="s">
        <v>1350</v>
      </c>
      <c r="D1621" t="s">
        <v>1349</v>
      </c>
      <c r="E1621" t="s">
        <v>1349</v>
      </c>
      <c r="F1621" t="s">
        <v>1349</v>
      </c>
      <c r="G1621">
        <v>2.2200000000000001E-2</v>
      </c>
      <c r="H1621" t="s">
        <v>4257</v>
      </c>
      <c r="I1621" t="s">
        <v>1349</v>
      </c>
    </row>
    <row r="1622" spans="1:9" x14ac:dyDescent="0.25">
      <c r="A1622" t="s">
        <v>4258</v>
      </c>
      <c r="B1622" t="s">
        <v>1349</v>
      </c>
      <c r="C1622" t="s">
        <v>1395</v>
      </c>
      <c r="D1622" t="s">
        <v>1349</v>
      </c>
      <c r="E1622" t="s">
        <v>1349</v>
      </c>
      <c r="F1622" t="s">
        <v>1349</v>
      </c>
      <c r="G1622">
        <v>2.2200000000000001E-2</v>
      </c>
      <c r="H1622" t="s">
        <v>2763</v>
      </c>
      <c r="I1622" t="s">
        <v>1349</v>
      </c>
    </row>
    <row r="1623" spans="1:9" x14ac:dyDescent="0.25">
      <c r="A1623" t="s">
        <v>4259</v>
      </c>
      <c r="B1623" t="s">
        <v>1349</v>
      </c>
      <c r="C1623" t="s">
        <v>1408</v>
      </c>
      <c r="D1623" t="s">
        <v>1349</v>
      </c>
      <c r="E1623" t="s">
        <v>1349</v>
      </c>
      <c r="F1623" t="s">
        <v>1349</v>
      </c>
      <c r="G1623">
        <v>2.2200000000000001E-2</v>
      </c>
      <c r="H1623" t="s">
        <v>3141</v>
      </c>
      <c r="I1623" t="s">
        <v>1349</v>
      </c>
    </row>
    <row r="1624" spans="1:9" x14ac:dyDescent="0.25">
      <c r="A1624" t="s">
        <v>4260</v>
      </c>
      <c r="B1624" t="s">
        <v>1349</v>
      </c>
      <c r="C1624" t="s">
        <v>1454</v>
      </c>
      <c r="D1624" t="s">
        <v>1349</v>
      </c>
      <c r="E1624" t="s">
        <v>1349</v>
      </c>
      <c r="F1624" t="s">
        <v>1349</v>
      </c>
      <c r="G1624">
        <v>2.2200000000000001E-2</v>
      </c>
      <c r="H1624" t="s">
        <v>4261</v>
      </c>
      <c r="I1624" t="s">
        <v>1349</v>
      </c>
    </row>
    <row r="1625" spans="1:9" x14ac:dyDescent="0.25">
      <c r="A1625" t="s">
        <v>4262</v>
      </c>
      <c r="B1625" t="s">
        <v>1349</v>
      </c>
      <c r="C1625" t="s">
        <v>1408</v>
      </c>
      <c r="D1625" t="s">
        <v>1349</v>
      </c>
      <c r="E1625" t="s">
        <v>1349</v>
      </c>
      <c r="F1625" t="s">
        <v>1349</v>
      </c>
      <c r="G1625">
        <v>2.2200000000000001E-2</v>
      </c>
      <c r="H1625" t="s">
        <v>2460</v>
      </c>
      <c r="I1625" t="s">
        <v>1349</v>
      </c>
    </row>
    <row r="1626" spans="1:9" x14ac:dyDescent="0.25">
      <c r="A1626" t="s">
        <v>4263</v>
      </c>
      <c r="B1626" t="s">
        <v>1349</v>
      </c>
      <c r="C1626" t="s">
        <v>1408</v>
      </c>
      <c r="D1626" t="s">
        <v>1349</v>
      </c>
      <c r="E1626" t="s">
        <v>1349</v>
      </c>
      <c r="F1626" t="s">
        <v>1349</v>
      </c>
      <c r="G1626">
        <v>2.2200000000000001E-2</v>
      </c>
      <c r="H1626" t="s">
        <v>3116</v>
      </c>
      <c r="I1626" t="s">
        <v>1349</v>
      </c>
    </row>
    <row r="1627" spans="1:9" x14ac:dyDescent="0.25">
      <c r="A1627" t="s">
        <v>4264</v>
      </c>
      <c r="B1627" t="s">
        <v>1349</v>
      </c>
      <c r="C1627" t="s">
        <v>1424</v>
      </c>
      <c r="D1627" t="s">
        <v>1349</v>
      </c>
      <c r="E1627" t="s">
        <v>1349</v>
      </c>
      <c r="F1627" t="s">
        <v>1349</v>
      </c>
      <c r="G1627">
        <v>2.2200000000000001E-2</v>
      </c>
      <c r="H1627" t="s">
        <v>4265</v>
      </c>
      <c r="I1627" t="s">
        <v>1349</v>
      </c>
    </row>
    <row r="1628" spans="1:9" x14ac:dyDescent="0.25">
      <c r="A1628" t="s">
        <v>4266</v>
      </c>
      <c r="B1628" t="s">
        <v>1349</v>
      </c>
      <c r="C1628" t="s">
        <v>1408</v>
      </c>
      <c r="D1628" t="s">
        <v>1349</v>
      </c>
      <c r="E1628" t="s">
        <v>1349</v>
      </c>
      <c r="F1628" t="s">
        <v>1349</v>
      </c>
      <c r="G1628">
        <v>2.2200000000000001E-2</v>
      </c>
      <c r="H1628" t="s">
        <v>4267</v>
      </c>
      <c r="I1628" t="s">
        <v>1349</v>
      </c>
    </row>
    <row r="1629" spans="1:9" x14ac:dyDescent="0.25">
      <c r="A1629" t="s">
        <v>4268</v>
      </c>
      <c r="B1629" t="s">
        <v>1349</v>
      </c>
      <c r="C1629" t="s">
        <v>1408</v>
      </c>
      <c r="D1629" t="s">
        <v>1349</v>
      </c>
      <c r="E1629" t="s">
        <v>1349</v>
      </c>
      <c r="F1629" t="s">
        <v>1349</v>
      </c>
      <c r="G1629">
        <v>2.2200000000000001E-2</v>
      </c>
      <c r="H1629" t="s">
        <v>4269</v>
      </c>
      <c r="I1629" t="s">
        <v>1349</v>
      </c>
    </row>
    <row r="1630" spans="1:9" x14ac:dyDescent="0.25">
      <c r="A1630" t="s">
        <v>4270</v>
      </c>
      <c r="B1630" t="s">
        <v>1349</v>
      </c>
      <c r="C1630" t="s">
        <v>1387</v>
      </c>
      <c r="D1630" t="s">
        <v>1349</v>
      </c>
      <c r="E1630" t="s">
        <v>1349</v>
      </c>
      <c r="F1630" t="s">
        <v>1349</v>
      </c>
      <c r="G1630">
        <v>2.2200000000000001E-2</v>
      </c>
      <c r="H1630" t="s">
        <v>4271</v>
      </c>
      <c r="I1630" t="s">
        <v>1349</v>
      </c>
    </row>
    <row r="1631" spans="1:9" x14ac:dyDescent="0.25">
      <c r="A1631" t="s">
        <v>4272</v>
      </c>
      <c r="B1631" t="s">
        <v>1349</v>
      </c>
      <c r="C1631" t="s">
        <v>1364</v>
      </c>
      <c r="D1631" t="s">
        <v>1349</v>
      </c>
      <c r="E1631" t="s">
        <v>1349</v>
      </c>
      <c r="F1631" t="s">
        <v>1349</v>
      </c>
      <c r="G1631">
        <v>2.2200000000000001E-2</v>
      </c>
      <c r="H1631" t="s">
        <v>2479</v>
      </c>
      <c r="I1631" t="s">
        <v>1349</v>
      </c>
    </row>
    <row r="1632" spans="1:9" x14ac:dyDescent="0.25">
      <c r="A1632" t="s">
        <v>4273</v>
      </c>
      <c r="B1632" t="s">
        <v>1349</v>
      </c>
      <c r="C1632" t="s">
        <v>1364</v>
      </c>
      <c r="D1632" t="s">
        <v>1349</v>
      </c>
      <c r="E1632" t="s">
        <v>1349</v>
      </c>
      <c r="F1632" t="s">
        <v>1349</v>
      </c>
      <c r="G1632">
        <v>2.2200000000000001E-2</v>
      </c>
      <c r="H1632" t="s">
        <v>4274</v>
      </c>
      <c r="I1632" t="s">
        <v>1349</v>
      </c>
    </row>
    <row r="1633" spans="1:9" x14ac:dyDescent="0.25">
      <c r="A1633" t="s">
        <v>4275</v>
      </c>
      <c r="B1633" t="s">
        <v>1349</v>
      </c>
      <c r="C1633" t="s">
        <v>1364</v>
      </c>
      <c r="D1633" t="s">
        <v>1349</v>
      </c>
      <c r="E1633" t="s">
        <v>1349</v>
      </c>
      <c r="F1633" t="s">
        <v>1349</v>
      </c>
      <c r="G1633">
        <v>2.2200000000000001E-2</v>
      </c>
      <c r="H1633" t="s">
        <v>4276</v>
      </c>
      <c r="I1633" t="s">
        <v>1349</v>
      </c>
    </row>
    <row r="1634" spans="1:9" x14ac:dyDescent="0.25">
      <c r="A1634" t="s">
        <v>4277</v>
      </c>
      <c r="B1634" t="s">
        <v>1349</v>
      </c>
      <c r="C1634" t="s">
        <v>1364</v>
      </c>
      <c r="D1634" t="s">
        <v>1349</v>
      </c>
      <c r="E1634" t="s">
        <v>1349</v>
      </c>
      <c r="F1634" t="s">
        <v>1349</v>
      </c>
      <c r="G1634">
        <v>2.2200000000000001E-2</v>
      </c>
      <c r="H1634" t="s">
        <v>4278</v>
      </c>
      <c r="I1634" t="s">
        <v>1349</v>
      </c>
    </row>
    <row r="1635" spans="1:9" x14ac:dyDescent="0.25">
      <c r="A1635" t="s">
        <v>4279</v>
      </c>
      <c r="B1635" t="s">
        <v>1349</v>
      </c>
      <c r="C1635" t="s">
        <v>1387</v>
      </c>
      <c r="D1635" t="s">
        <v>1349</v>
      </c>
      <c r="E1635" t="s">
        <v>1349</v>
      </c>
      <c r="F1635" t="s">
        <v>1349</v>
      </c>
      <c r="G1635">
        <v>2.41E-2</v>
      </c>
      <c r="H1635" t="s">
        <v>4280</v>
      </c>
      <c r="I1635" t="s">
        <v>1349</v>
      </c>
    </row>
    <row r="1636" spans="1:9" x14ac:dyDescent="0.25">
      <c r="A1636" t="s">
        <v>4281</v>
      </c>
      <c r="B1636" t="s">
        <v>1349</v>
      </c>
      <c r="C1636" t="s">
        <v>1364</v>
      </c>
      <c r="D1636" t="s">
        <v>1349</v>
      </c>
      <c r="E1636" t="s">
        <v>1349</v>
      </c>
      <c r="F1636" t="s">
        <v>1349</v>
      </c>
      <c r="G1636">
        <v>2.41E-2</v>
      </c>
      <c r="H1636" t="s">
        <v>4282</v>
      </c>
      <c r="I1636" t="s">
        <v>1349</v>
      </c>
    </row>
    <row r="1637" spans="1:9" x14ac:dyDescent="0.25">
      <c r="A1637" t="s">
        <v>4283</v>
      </c>
      <c r="B1637" t="s">
        <v>1349</v>
      </c>
      <c r="C1637" t="s">
        <v>1378</v>
      </c>
      <c r="D1637" t="s">
        <v>1349</v>
      </c>
      <c r="E1637" t="s">
        <v>1349</v>
      </c>
      <c r="F1637" t="s">
        <v>1349</v>
      </c>
      <c r="G1637">
        <v>2.5899999999999999E-2</v>
      </c>
      <c r="H1637" t="s">
        <v>4284</v>
      </c>
      <c r="I1637" t="s">
        <v>1349</v>
      </c>
    </row>
    <row r="1638" spans="1:9" x14ac:dyDescent="0.25">
      <c r="A1638" t="s">
        <v>4285</v>
      </c>
      <c r="B1638" t="s">
        <v>1349</v>
      </c>
      <c r="C1638" t="s">
        <v>1378</v>
      </c>
      <c r="D1638" t="s">
        <v>1349</v>
      </c>
      <c r="E1638" t="s">
        <v>1349</v>
      </c>
      <c r="F1638" t="s">
        <v>1349</v>
      </c>
      <c r="G1638">
        <v>2.5899999999999999E-2</v>
      </c>
      <c r="H1638" t="s">
        <v>4286</v>
      </c>
      <c r="I1638" t="s">
        <v>1349</v>
      </c>
    </row>
    <row r="1639" spans="1:9" x14ac:dyDescent="0.25">
      <c r="A1639" t="s">
        <v>4287</v>
      </c>
      <c r="B1639" t="s">
        <v>1349</v>
      </c>
      <c r="C1639" t="s">
        <v>1378</v>
      </c>
      <c r="D1639" t="s">
        <v>1349</v>
      </c>
      <c r="E1639" t="s">
        <v>1349</v>
      </c>
      <c r="F1639" t="s">
        <v>1349</v>
      </c>
      <c r="G1639">
        <v>2.5899999999999999E-2</v>
      </c>
      <c r="H1639" t="s">
        <v>4288</v>
      </c>
      <c r="I1639" t="s">
        <v>1349</v>
      </c>
    </row>
    <row r="1640" spans="1:9" x14ac:dyDescent="0.25">
      <c r="A1640" t="s">
        <v>4289</v>
      </c>
      <c r="B1640" t="s">
        <v>1349</v>
      </c>
      <c r="C1640" t="s">
        <v>1395</v>
      </c>
      <c r="D1640" t="s">
        <v>1349</v>
      </c>
      <c r="E1640" t="s">
        <v>1349</v>
      </c>
      <c r="F1640" t="s">
        <v>1349</v>
      </c>
      <c r="G1640">
        <v>2.5899999999999999E-2</v>
      </c>
      <c r="H1640" t="s">
        <v>4290</v>
      </c>
      <c r="I1640" t="s">
        <v>1349</v>
      </c>
    </row>
    <row r="1641" spans="1:9" x14ac:dyDescent="0.25">
      <c r="A1641" t="s">
        <v>4291</v>
      </c>
      <c r="B1641" t="s">
        <v>1349</v>
      </c>
      <c r="C1641" t="s">
        <v>1408</v>
      </c>
      <c r="D1641" t="s">
        <v>1349</v>
      </c>
      <c r="E1641" t="s">
        <v>1349</v>
      </c>
      <c r="F1641" t="s">
        <v>1349</v>
      </c>
      <c r="G1641">
        <v>2.5899999999999999E-2</v>
      </c>
      <c r="H1641" t="s">
        <v>2806</v>
      </c>
      <c r="I1641" t="s">
        <v>1349</v>
      </c>
    </row>
    <row r="1642" spans="1:9" x14ac:dyDescent="0.25">
      <c r="A1642" t="s">
        <v>4292</v>
      </c>
      <c r="B1642" t="s">
        <v>1349</v>
      </c>
      <c r="C1642" t="s">
        <v>1454</v>
      </c>
      <c r="D1642" t="s">
        <v>1349</v>
      </c>
      <c r="E1642" t="s">
        <v>1349</v>
      </c>
      <c r="F1642" t="s">
        <v>1349</v>
      </c>
      <c r="G1642">
        <v>2.5899999999999999E-2</v>
      </c>
      <c r="H1642" t="s">
        <v>4293</v>
      </c>
      <c r="I1642" t="s">
        <v>1349</v>
      </c>
    </row>
    <row r="1643" spans="1:9" x14ac:dyDescent="0.25">
      <c r="A1643" t="s">
        <v>4294</v>
      </c>
      <c r="B1643" t="s">
        <v>1349</v>
      </c>
      <c r="C1643" t="s">
        <v>1458</v>
      </c>
      <c r="D1643" t="s">
        <v>1349</v>
      </c>
      <c r="E1643" t="s">
        <v>1349</v>
      </c>
      <c r="F1643" t="s">
        <v>1349</v>
      </c>
      <c r="G1643">
        <v>2.5899999999999999E-2</v>
      </c>
      <c r="H1643" t="s">
        <v>2494</v>
      </c>
      <c r="I1643" t="s">
        <v>1349</v>
      </c>
    </row>
    <row r="1644" spans="1:9" x14ac:dyDescent="0.25">
      <c r="A1644" t="s">
        <v>4295</v>
      </c>
      <c r="B1644" t="s">
        <v>1349</v>
      </c>
      <c r="C1644" t="s">
        <v>1399</v>
      </c>
      <c r="D1644" t="s">
        <v>1349</v>
      </c>
      <c r="E1644" t="s">
        <v>1349</v>
      </c>
      <c r="F1644" t="s">
        <v>1349</v>
      </c>
      <c r="G1644">
        <v>2.5899999999999999E-2</v>
      </c>
      <c r="H1644" t="s">
        <v>4296</v>
      </c>
      <c r="I1644" t="s">
        <v>1349</v>
      </c>
    </row>
    <row r="1645" spans="1:9" x14ac:dyDescent="0.25">
      <c r="A1645" t="s">
        <v>4297</v>
      </c>
      <c r="B1645" t="s">
        <v>1349</v>
      </c>
      <c r="C1645" t="s">
        <v>1408</v>
      </c>
      <c r="D1645" t="s">
        <v>1349</v>
      </c>
      <c r="E1645" t="s">
        <v>1349</v>
      </c>
      <c r="F1645" t="s">
        <v>1349</v>
      </c>
      <c r="G1645">
        <v>2.5899999999999999E-2</v>
      </c>
      <c r="H1645" t="s">
        <v>4298</v>
      </c>
      <c r="I1645" t="s">
        <v>1349</v>
      </c>
    </row>
    <row r="1646" spans="1:9" x14ac:dyDescent="0.25">
      <c r="A1646" t="s">
        <v>4299</v>
      </c>
      <c r="B1646" t="s">
        <v>1349</v>
      </c>
      <c r="C1646" t="s">
        <v>1408</v>
      </c>
      <c r="D1646" t="s">
        <v>1349</v>
      </c>
      <c r="E1646" t="s">
        <v>1349</v>
      </c>
      <c r="F1646" t="s">
        <v>1349</v>
      </c>
      <c r="G1646">
        <v>2.5899999999999999E-2</v>
      </c>
      <c r="H1646" t="s">
        <v>2834</v>
      </c>
      <c r="I1646" t="s">
        <v>1349</v>
      </c>
    </row>
    <row r="1647" spans="1:9" x14ac:dyDescent="0.25">
      <c r="A1647" t="s">
        <v>4300</v>
      </c>
      <c r="B1647" t="s">
        <v>1349</v>
      </c>
      <c r="C1647" t="s">
        <v>2176</v>
      </c>
      <c r="D1647" t="s">
        <v>1349</v>
      </c>
      <c r="E1647" t="s">
        <v>1349</v>
      </c>
      <c r="F1647" t="s">
        <v>1349</v>
      </c>
      <c r="G1647">
        <v>2.5899999999999999E-2</v>
      </c>
      <c r="H1647" t="s">
        <v>3137</v>
      </c>
      <c r="I1647" t="s">
        <v>1349</v>
      </c>
    </row>
    <row r="1648" spans="1:9" x14ac:dyDescent="0.25">
      <c r="A1648" t="s">
        <v>4301</v>
      </c>
      <c r="B1648" t="s">
        <v>1349</v>
      </c>
      <c r="C1648" t="s">
        <v>1360</v>
      </c>
      <c r="D1648" t="s">
        <v>1349</v>
      </c>
      <c r="E1648" t="s">
        <v>1349</v>
      </c>
      <c r="F1648" t="s">
        <v>1349</v>
      </c>
      <c r="G1648">
        <v>2.5899999999999999E-2</v>
      </c>
      <c r="H1648" t="s">
        <v>2945</v>
      </c>
      <c r="I1648" t="s">
        <v>1349</v>
      </c>
    </row>
    <row r="1649" spans="1:9" x14ac:dyDescent="0.25">
      <c r="A1649" t="s">
        <v>4302</v>
      </c>
      <c r="B1649" t="s">
        <v>1349</v>
      </c>
      <c r="C1649" t="s">
        <v>1387</v>
      </c>
      <c r="D1649" t="s">
        <v>1349</v>
      </c>
      <c r="E1649" t="s">
        <v>1349</v>
      </c>
      <c r="F1649" t="s">
        <v>1349</v>
      </c>
      <c r="G1649">
        <v>2.5899999999999999E-2</v>
      </c>
      <c r="H1649" t="s">
        <v>2475</v>
      </c>
      <c r="I1649" t="s">
        <v>1349</v>
      </c>
    </row>
    <row r="1650" spans="1:9" x14ac:dyDescent="0.25">
      <c r="A1650" t="s">
        <v>4303</v>
      </c>
      <c r="B1650" t="s">
        <v>1349</v>
      </c>
      <c r="C1650" t="s">
        <v>1350</v>
      </c>
      <c r="D1650" t="s">
        <v>1349</v>
      </c>
      <c r="E1650" t="s">
        <v>1349</v>
      </c>
      <c r="F1650" t="s">
        <v>1349</v>
      </c>
      <c r="G1650">
        <v>2.5899999999999999E-2</v>
      </c>
      <c r="H1650" t="s">
        <v>3316</v>
      </c>
      <c r="I1650" t="s">
        <v>1349</v>
      </c>
    </row>
    <row r="1651" spans="1:9" x14ac:dyDescent="0.25">
      <c r="A1651" t="s">
        <v>4304</v>
      </c>
      <c r="B1651" t="s">
        <v>1349</v>
      </c>
      <c r="C1651" t="s">
        <v>1462</v>
      </c>
      <c r="D1651" t="s">
        <v>1349</v>
      </c>
      <c r="E1651" t="s">
        <v>1349</v>
      </c>
      <c r="F1651" t="s">
        <v>1349</v>
      </c>
      <c r="G1651">
        <v>2.5899999999999999E-2</v>
      </c>
      <c r="H1651" t="s">
        <v>3004</v>
      </c>
      <c r="I1651" t="s">
        <v>1349</v>
      </c>
    </row>
    <row r="1652" spans="1:9" x14ac:dyDescent="0.25">
      <c r="A1652" t="s">
        <v>4305</v>
      </c>
      <c r="B1652" t="s">
        <v>1349</v>
      </c>
      <c r="C1652" t="s">
        <v>1364</v>
      </c>
      <c r="D1652" t="s">
        <v>1349</v>
      </c>
      <c r="E1652" t="s">
        <v>1349</v>
      </c>
      <c r="F1652" t="s">
        <v>1349</v>
      </c>
      <c r="G1652">
        <v>2.5899999999999999E-2</v>
      </c>
      <c r="H1652" t="s">
        <v>4306</v>
      </c>
      <c r="I1652" t="s">
        <v>1349</v>
      </c>
    </row>
    <row r="1653" spans="1:9" x14ac:dyDescent="0.25">
      <c r="A1653" t="s">
        <v>4307</v>
      </c>
      <c r="B1653" t="s">
        <v>1349</v>
      </c>
      <c r="C1653" t="s">
        <v>1408</v>
      </c>
      <c r="D1653" t="s">
        <v>1349</v>
      </c>
      <c r="E1653" t="s">
        <v>1349</v>
      </c>
      <c r="F1653" t="s">
        <v>1349</v>
      </c>
      <c r="G1653">
        <v>2.6200000000000001E-2</v>
      </c>
      <c r="H1653" t="s">
        <v>4308</v>
      </c>
      <c r="I1653" t="s">
        <v>1349</v>
      </c>
    </row>
    <row r="1654" spans="1:9" x14ac:dyDescent="0.25">
      <c r="A1654" t="s">
        <v>3839</v>
      </c>
      <c r="B1654">
        <v>1.5469999999999999</v>
      </c>
      <c r="C1654" t="s">
        <v>1408</v>
      </c>
      <c r="D1654" t="s">
        <v>1349</v>
      </c>
      <c r="E1654" t="s">
        <v>1349</v>
      </c>
      <c r="F1654" t="s">
        <v>1349</v>
      </c>
      <c r="G1654">
        <v>2.6200000000000001E-2</v>
      </c>
      <c r="H1654" t="s">
        <v>4309</v>
      </c>
      <c r="I1654" t="s">
        <v>1349</v>
      </c>
    </row>
    <row r="1655" spans="1:9" x14ac:dyDescent="0.25">
      <c r="A1655" t="s">
        <v>4310</v>
      </c>
      <c r="B1655" t="s">
        <v>1349</v>
      </c>
      <c r="C1655" t="s">
        <v>2222</v>
      </c>
      <c r="D1655" t="s">
        <v>1349</v>
      </c>
      <c r="E1655">
        <v>1</v>
      </c>
      <c r="F1655" t="s">
        <v>1349</v>
      </c>
      <c r="G1655">
        <v>2.64E-2</v>
      </c>
      <c r="H1655" t="s">
        <v>4311</v>
      </c>
      <c r="I1655" t="s">
        <v>1349</v>
      </c>
    </row>
    <row r="1656" spans="1:9" x14ac:dyDescent="0.25">
      <c r="A1656" t="s">
        <v>4312</v>
      </c>
      <c r="B1656" t="s">
        <v>1349</v>
      </c>
      <c r="C1656" t="s">
        <v>2091</v>
      </c>
      <c r="D1656" t="s">
        <v>1349</v>
      </c>
      <c r="E1656">
        <v>0.313</v>
      </c>
      <c r="F1656" t="s">
        <v>1349</v>
      </c>
      <c r="G1656">
        <v>2.7900000000000001E-2</v>
      </c>
      <c r="H1656" t="s">
        <v>4313</v>
      </c>
      <c r="I1656" t="s">
        <v>1349</v>
      </c>
    </row>
    <row r="1657" spans="1:9" x14ac:dyDescent="0.25">
      <c r="A1657" t="s">
        <v>4314</v>
      </c>
      <c r="B1657" t="s">
        <v>1349</v>
      </c>
      <c r="C1657" t="s">
        <v>1371</v>
      </c>
      <c r="D1657" t="s">
        <v>1349</v>
      </c>
      <c r="E1657" t="s">
        <v>1349</v>
      </c>
      <c r="F1657" t="s">
        <v>1349</v>
      </c>
      <c r="G1657">
        <v>2.98E-2</v>
      </c>
      <c r="H1657" t="s">
        <v>2936</v>
      </c>
      <c r="I1657" t="s">
        <v>1349</v>
      </c>
    </row>
    <row r="1658" spans="1:9" x14ac:dyDescent="0.25">
      <c r="A1658" t="s">
        <v>4315</v>
      </c>
      <c r="B1658" t="s">
        <v>1349</v>
      </c>
      <c r="C1658" t="s">
        <v>1364</v>
      </c>
      <c r="D1658" t="s">
        <v>1349</v>
      </c>
      <c r="E1658" t="s">
        <v>1349</v>
      </c>
      <c r="F1658" t="s">
        <v>1349</v>
      </c>
      <c r="G1658">
        <v>2.98E-2</v>
      </c>
      <c r="H1658" t="s">
        <v>2834</v>
      </c>
      <c r="I1658" t="s">
        <v>1349</v>
      </c>
    </row>
    <row r="1659" spans="1:9" x14ac:dyDescent="0.25">
      <c r="A1659" t="s">
        <v>4316</v>
      </c>
      <c r="B1659" t="s">
        <v>1349</v>
      </c>
      <c r="C1659" t="s">
        <v>1454</v>
      </c>
      <c r="D1659" t="s">
        <v>1349</v>
      </c>
      <c r="E1659" t="s">
        <v>1349</v>
      </c>
      <c r="F1659" t="s">
        <v>1349</v>
      </c>
      <c r="G1659">
        <v>2.98E-2</v>
      </c>
      <c r="H1659" t="s">
        <v>4317</v>
      </c>
      <c r="I1659" t="s">
        <v>1349</v>
      </c>
    </row>
    <row r="1660" spans="1:9" x14ac:dyDescent="0.25">
      <c r="A1660" t="s">
        <v>4318</v>
      </c>
      <c r="B1660" t="s">
        <v>1349</v>
      </c>
      <c r="C1660" t="s">
        <v>1525</v>
      </c>
      <c r="D1660" t="s">
        <v>1349</v>
      </c>
      <c r="E1660" t="s">
        <v>1349</v>
      </c>
      <c r="F1660" t="s">
        <v>1349</v>
      </c>
      <c r="G1660">
        <v>2.98E-2</v>
      </c>
      <c r="H1660" t="s">
        <v>2814</v>
      </c>
      <c r="I1660" t="s">
        <v>1349</v>
      </c>
    </row>
    <row r="1661" spans="1:9" x14ac:dyDescent="0.25">
      <c r="A1661" t="s">
        <v>4319</v>
      </c>
      <c r="B1661" t="s">
        <v>1349</v>
      </c>
      <c r="C1661" t="s">
        <v>1399</v>
      </c>
      <c r="D1661" t="s">
        <v>1349</v>
      </c>
      <c r="E1661" t="s">
        <v>1349</v>
      </c>
      <c r="F1661" t="s">
        <v>1349</v>
      </c>
      <c r="G1661">
        <v>2.98E-2</v>
      </c>
      <c r="H1661" t="s">
        <v>4320</v>
      </c>
      <c r="I1661" t="s">
        <v>1349</v>
      </c>
    </row>
    <row r="1662" spans="1:9" x14ac:dyDescent="0.25">
      <c r="A1662" t="s">
        <v>4321</v>
      </c>
      <c r="B1662" t="s">
        <v>1349</v>
      </c>
      <c r="C1662" t="s">
        <v>1424</v>
      </c>
      <c r="D1662" t="s">
        <v>1349</v>
      </c>
      <c r="E1662" t="s">
        <v>1349</v>
      </c>
      <c r="F1662" t="s">
        <v>1349</v>
      </c>
      <c r="G1662">
        <v>2.98E-2</v>
      </c>
      <c r="H1662" t="s">
        <v>2458</v>
      </c>
      <c r="I1662" t="s">
        <v>1349</v>
      </c>
    </row>
    <row r="1663" spans="1:9" x14ac:dyDescent="0.25">
      <c r="A1663" t="s">
        <v>4322</v>
      </c>
      <c r="B1663" t="s">
        <v>1349</v>
      </c>
      <c r="C1663" t="s">
        <v>1387</v>
      </c>
      <c r="D1663" t="s">
        <v>1349</v>
      </c>
      <c r="E1663" t="s">
        <v>1349</v>
      </c>
      <c r="F1663" t="s">
        <v>1349</v>
      </c>
      <c r="G1663">
        <v>2.98E-2</v>
      </c>
      <c r="H1663" t="s">
        <v>2780</v>
      </c>
      <c r="I1663" t="s">
        <v>1349</v>
      </c>
    </row>
    <row r="1664" spans="1:9" x14ac:dyDescent="0.25">
      <c r="A1664" t="s">
        <v>4323</v>
      </c>
      <c r="B1664" t="s">
        <v>1349</v>
      </c>
      <c r="C1664" t="s">
        <v>1387</v>
      </c>
      <c r="D1664" t="s">
        <v>1349</v>
      </c>
      <c r="E1664" t="s">
        <v>1349</v>
      </c>
      <c r="F1664" t="s">
        <v>1349</v>
      </c>
      <c r="G1664">
        <v>2.98E-2</v>
      </c>
      <c r="H1664" t="s">
        <v>3286</v>
      </c>
      <c r="I1664" t="s">
        <v>1349</v>
      </c>
    </row>
    <row r="1665" spans="1:9" x14ac:dyDescent="0.25">
      <c r="A1665" t="s">
        <v>4324</v>
      </c>
      <c r="B1665" t="s">
        <v>1349</v>
      </c>
      <c r="C1665" t="s">
        <v>1454</v>
      </c>
      <c r="D1665" t="s">
        <v>1349</v>
      </c>
      <c r="E1665" t="s">
        <v>1349</v>
      </c>
      <c r="F1665" t="s">
        <v>1349</v>
      </c>
      <c r="G1665">
        <v>2.98E-2</v>
      </c>
      <c r="H1665" t="s">
        <v>4325</v>
      </c>
      <c r="I1665" t="s">
        <v>1349</v>
      </c>
    </row>
    <row r="1666" spans="1:9" x14ac:dyDescent="0.25">
      <c r="A1666" t="s">
        <v>4326</v>
      </c>
      <c r="B1666">
        <v>1.766</v>
      </c>
      <c r="C1666" t="s">
        <v>1408</v>
      </c>
      <c r="D1666" t="s">
        <v>1349</v>
      </c>
      <c r="E1666" t="s">
        <v>1349</v>
      </c>
      <c r="F1666" t="s">
        <v>1349</v>
      </c>
      <c r="G1666">
        <v>2.98E-2</v>
      </c>
      <c r="H1666" t="s">
        <v>3121</v>
      </c>
      <c r="I1666" t="s">
        <v>1349</v>
      </c>
    </row>
    <row r="1667" spans="1:9" x14ac:dyDescent="0.25">
      <c r="A1667" t="s">
        <v>4327</v>
      </c>
      <c r="B1667" t="s">
        <v>1349</v>
      </c>
      <c r="C1667" t="s">
        <v>1395</v>
      </c>
      <c r="D1667" t="s">
        <v>1349</v>
      </c>
      <c r="E1667" t="s">
        <v>1349</v>
      </c>
      <c r="F1667" t="s">
        <v>1349</v>
      </c>
      <c r="G1667">
        <v>2.98E-2</v>
      </c>
      <c r="H1667" t="s">
        <v>2468</v>
      </c>
      <c r="I1667" t="s">
        <v>1349</v>
      </c>
    </row>
    <row r="1668" spans="1:9" x14ac:dyDescent="0.25">
      <c r="A1668" t="s">
        <v>4328</v>
      </c>
      <c r="B1668" t="s">
        <v>1349</v>
      </c>
      <c r="C1668" t="s">
        <v>1364</v>
      </c>
      <c r="D1668" t="s">
        <v>1349</v>
      </c>
      <c r="E1668" t="s">
        <v>1349</v>
      </c>
      <c r="F1668" t="s">
        <v>1349</v>
      </c>
      <c r="G1668">
        <v>2.98E-2</v>
      </c>
      <c r="H1668" t="s">
        <v>4329</v>
      </c>
      <c r="I1668" t="s">
        <v>1349</v>
      </c>
    </row>
    <row r="1669" spans="1:9" x14ac:dyDescent="0.25">
      <c r="A1669" t="s">
        <v>4330</v>
      </c>
      <c r="B1669" t="s">
        <v>1349</v>
      </c>
      <c r="C1669" t="s">
        <v>1364</v>
      </c>
      <c r="D1669" t="s">
        <v>1349</v>
      </c>
      <c r="E1669" t="s">
        <v>1349</v>
      </c>
      <c r="F1669" t="s">
        <v>1349</v>
      </c>
      <c r="G1669">
        <v>2.98E-2</v>
      </c>
      <c r="H1669" t="s">
        <v>4331</v>
      </c>
      <c r="I1669" t="s">
        <v>1349</v>
      </c>
    </row>
    <row r="1670" spans="1:9" x14ac:dyDescent="0.25">
      <c r="A1670" t="s">
        <v>4332</v>
      </c>
      <c r="B1670" t="s">
        <v>1349</v>
      </c>
      <c r="C1670" t="s">
        <v>1408</v>
      </c>
      <c r="D1670" t="s">
        <v>1349</v>
      </c>
      <c r="E1670" t="s">
        <v>1349</v>
      </c>
      <c r="F1670" t="s">
        <v>1349</v>
      </c>
      <c r="G1670">
        <v>3.0499999999999999E-2</v>
      </c>
      <c r="H1670" t="s">
        <v>4333</v>
      </c>
      <c r="I1670" t="s">
        <v>1349</v>
      </c>
    </row>
    <row r="1671" spans="1:9" x14ac:dyDescent="0.25">
      <c r="A1671" t="s">
        <v>4334</v>
      </c>
      <c r="B1671" t="s">
        <v>1349</v>
      </c>
      <c r="C1671" t="s">
        <v>1364</v>
      </c>
      <c r="D1671" t="s">
        <v>1349</v>
      </c>
      <c r="E1671" t="s">
        <v>1349</v>
      </c>
      <c r="F1671" t="s">
        <v>1349</v>
      </c>
      <c r="G1671">
        <v>3.0499999999999999E-2</v>
      </c>
      <c r="H1671" t="s">
        <v>4335</v>
      </c>
      <c r="I1671" t="s">
        <v>1349</v>
      </c>
    </row>
    <row r="1672" spans="1:9" x14ac:dyDescent="0.25">
      <c r="A1672" t="s">
        <v>4336</v>
      </c>
      <c r="B1672" t="s">
        <v>1349</v>
      </c>
      <c r="C1672" t="s">
        <v>1371</v>
      </c>
      <c r="D1672" t="s">
        <v>1349</v>
      </c>
      <c r="E1672" t="s">
        <v>1349</v>
      </c>
      <c r="F1672" t="s">
        <v>1349</v>
      </c>
      <c r="G1672">
        <v>3.4000000000000002E-2</v>
      </c>
      <c r="H1672" t="s">
        <v>2938</v>
      </c>
      <c r="I1672" t="s">
        <v>1349</v>
      </c>
    </row>
    <row r="1673" spans="1:9" x14ac:dyDescent="0.25">
      <c r="A1673" t="s">
        <v>4337</v>
      </c>
      <c r="B1673" t="s">
        <v>1349</v>
      </c>
      <c r="C1673" t="s">
        <v>1481</v>
      </c>
      <c r="D1673" t="s">
        <v>1349</v>
      </c>
      <c r="E1673" t="s">
        <v>1349</v>
      </c>
      <c r="F1673" t="s">
        <v>1349</v>
      </c>
      <c r="G1673">
        <v>3.4000000000000002E-2</v>
      </c>
      <c r="H1673" t="s">
        <v>2814</v>
      </c>
      <c r="I1673" t="s">
        <v>1349</v>
      </c>
    </row>
    <row r="1674" spans="1:9" x14ac:dyDescent="0.25">
      <c r="A1674" t="s">
        <v>4338</v>
      </c>
      <c r="B1674" t="s">
        <v>1349</v>
      </c>
      <c r="C1674" t="s">
        <v>1371</v>
      </c>
      <c r="D1674" t="s">
        <v>1349</v>
      </c>
      <c r="E1674" t="s">
        <v>1349</v>
      </c>
      <c r="F1674" t="s">
        <v>1349</v>
      </c>
      <c r="G1674">
        <v>3.4000000000000002E-2</v>
      </c>
      <c r="H1674" t="s">
        <v>2770</v>
      </c>
      <c r="I1674" t="s">
        <v>1349</v>
      </c>
    </row>
    <row r="1675" spans="1:9" x14ac:dyDescent="0.25">
      <c r="A1675" t="s">
        <v>4339</v>
      </c>
      <c r="B1675" t="s">
        <v>1349</v>
      </c>
      <c r="C1675" t="s">
        <v>1355</v>
      </c>
      <c r="D1675" t="s">
        <v>1349</v>
      </c>
      <c r="E1675" t="s">
        <v>1349</v>
      </c>
      <c r="F1675" t="s">
        <v>1349</v>
      </c>
      <c r="G1675">
        <v>3.4000000000000002E-2</v>
      </c>
      <c r="H1675" t="s">
        <v>4340</v>
      </c>
      <c r="I1675" t="s">
        <v>1349</v>
      </c>
    </row>
    <row r="1676" spans="1:9" x14ac:dyDescent="0.25">
      <c r="A1676" t="s">
        <v>4341</v>
      </c>
      <c r="B1676" t="s">
        <v>1349</v>
      </c>
      <c r="C1676" t="s">
        <v>1355</v>
      </c>
      <c r="D1676" t="s">
        <v>1349</v>
      </c>
      <c r="E1676" t="s">
        <v>1349</v>
      </c>
      <c r="F1676" t="s">
        <v>1349</v>
      </c>
      <c r="G1676">
        <v>3.4000000000000002E-2</v>
      </c>
      <c r="H1676" t="s">
        <v>4342</v>
      </c>
      <c r="I1676" t="s">
        <v>1349</v>
      </c>
    </row>
    <row r="1677" spans="1:9" x14ac:dyDescent="0.25">
      <c r="A1677" t="s">
        <v>4343</v>
      </c>
      <c r="B1677" t="s">
        <v>1349</v>
      </c>
      <c r="C1677" t="s">
        <v>1395</v>
      </c>
      <c r="D1677" t="s">
        <v>1349</v>
      </c>
      <c r="E1677" t="s">
        <v>1349</v>
      </c>
      <c r="F1677" t="s">
        <v>1349</v>
      </c>
      <c r="G1677">
        <v>3.4000000000000002E-2</v>
      </c>
      <c r="H1677" t="s">
        <v>3600</v>
      </c>
      <c r="I1677" t="s">
        <v>1349</v>
      </c>
    </row>
    <row r="1678" spans="1:9" x14ac:dyDescent="0.25">
      <c r="A1678" t="s">
        <v>4344</v>
      </c>
      <c r="B1678" t="s">
        <v>1349</v>
      </c>
      <c r="C1678" t="s">
        <v>1399</v>
      </c>
      <c r="D1678" t="s">
        <v>1349</v>
      </c>
      <c r="E1678" t="s">
        <v>1349</v>
      </c>
      <c r="F1678" t="s">
        <v>1349</v>
      </c>
      <c r="G1678">
        <v>3.4000000000000002E-2</v>
      </c>
      <c r="H1678" t="s">
        <v>3719</v>
      </c>
      <c r="I1678" t="s">
        <v>1349</v>
      </c>
    </row>
    <row r="1679" spans="1:9" x14ac:dyDescent="0.25">
      <c r="A1679" t="s">
        <v>4345</v>
      </c>
      <c r="B1679" t="s">
        <v>1349</v>
      </c>
      <c r="C1679" t="s">
        <v>1399</v>
      </c>
      <c r="D1679" t="s">
        <v>1349</v>
      </c>
      <c r="E1679" t="s">
        <v>1349</v>
      </c>
      <c r="F1679" t="s">
        <v>1349</v>
      </c>
      <c r="G1679">
        <v>3.4000000000000002E-2</v>
      </c>
      <c r="H1679" t="s">
        <v>2456</v>
      </c>
      <c r="I1679" t="s">
        <v>1349</v>
      </c>
    </row>
    <row r="1680" spans="1:9" x14ac:dyDescent="0.25">
      <c r="A1680" t="s">
        <v>4346</v>
      </c>
      <c r="B1680" t="s">
        <v>1349</v>
      </c>
      <c r="C1680" t="s">
        <v>1399</v>
      </c>
      <c r="D1680" t="s">
        <v>1349</v>
      </c>
      <c r="E1680" t="s">
        <v>1349</v>
      </c>
      <c r="F1680" t="s">
        <v>1349</v>
      </c>
      <c r="G1680">
        <v>3.4000000000000002E-2</v>
      </c>
      <c r="H1680" t="s">
        <v>3572</v>
      </c>
      <c r="I1680" t="s">
        <v>1349</v>
      </c>
    </row>
    <row r="1681" spans="1:9" x14ac:dyDescent="0.25">
      <c r="A1681" t="s">
        <v>4347</v>
      </c>
      <c r="B1681" t="s">
        <v>1349</v>
      </c>
      <c r="C1681" t="s">
        <v>1395</v>
      </c>
      <c r="D1681" t="s">
        <v>1349</v>
      </c>
      <c r="E1681" t="s">
        <v>1349</v>
      </c>
      <c r="F1681" t="s">
        <v>1349</v>
      </c>
      <c r="G1681">
        <v>3.4000000000000002E-2</v>
      </c>
      <c r="H1681" t="s">
        <v>4348</v>
      </c>
      <c r="I1681" t="s">
        <v>1349</v>
      </c>
    </row>
    <row r="1682" spans="1:9" x14ac:dyDescent="0.25">
      <c r="A1682" t="s">
        <v>4349</v>
      </c>
      <c r="B1682" t="s">
        <v>1349</v>
      </c>
      <c r="C1682" t="s">
        <v>1364</v>
      </c>
      <c r="D1682" t="s">
        <v>1349</v>
      </c>
      <c r="E1682" t="s">
        <v>1349</v>
      </c>
      <c r="F1682" t="s">
        <v>1349</v>
      </c>
      <c r="G1682">
        <v>3.4000000000000002E-2</v>
      </c>
      <c r="H1682" t="s">
        <v>3401</v>
      </c>
      <c r="I1682" t="s">
        <v>1349</v>
      </c>
    </row>
    <row r="1683" spans="1:9" x14ac:dyDescent="0.25">
      <c r="A1683" t="s">
        <v>4350</v>
      </c>
      <c r="B1683" t="s">
        <v>1349</v>
      </c>
      <c r="C1683" t="s">
        <v>1462</v>
      </c>
      <c r="D1683" t="s">
        <v>1349</v>
      </c>
      <c r="E1683" t="s">
        <v>1349</v>
      </c>
      <c r="F1683" t="s">
        <v>1349</v>
      </c>
      <c r="G1683">
        <v>3.4000000000000002E-2</v>
      </c>
      <c r="H1683" t="s">
        <v>4351</v>
      </c>
      <c r="I1683" t="s">
        <v>1349</v>
      </c>
    </row>
    <row r="1684" spans="1:9" x14ac:dyDescent="0.25">
      <c r="A1684" t="s">
        <v>4352</v>
      </c>
      <c r="B1684" t="s">
        <v>1349</v>
      </c>
      <c r="C1684" t="s">
        <v>1378</v>
      </c>
      <c r="D1684" t="s">
        <v>1349</v>
      </c>
      <c r="E1684" t="s">
        <v>1349</v>
      </c>
      <c r="F1684" t="s">
        <v>1349</v>
      </c>
      <c r="G1684">
        <v>3.5299999999999998E-2</v>
      </c>
      <c r="H1684" t="s">
        <v>4353</v>
      </c>
      <c r="I1684" t="s">
        <v>1349</v>
      </c>
    </row>
    <row r="1685" spans="1:9" x14ac:dyDescent="0.25">
      <c r="A1685" t="s">
        <v>4354</v>
      </c>
      <c r="B1685" t="s">
        <v>1349</v>
      </c>
      <c r="C1685" t="s">
        <v>1355</v>
      </c>
      <c r="D1685" t="s">
        <v>1349</v>
      </c>
      <c r="E1685" t="s">
        <v>1349</v>
      </c>
      <c r="F1685" t="s">
        <v>1349</v>
      </c>
      <c r="G1685">
        <v>3.5299999999999998E-2</v>
      </c>
      <c r="H1685" t="s">
        <v>4355</v>
      </c>
      <c r="I1685" t="s">
        <v>1349</v>
      </c>
    </row>
    <row r="1686" spans="1:9" x14ac:dyDescent="0.25">
      <c r="A1686" t="s">
        <v>4356</v>
      </c>
      <c r="B1686">
        <v>1.536</v>
      </c>
      <c r="C1686" t="s">
        <v>1408</v>
      </c>
      <c r="D1686" t="s">
        <v>1349</v>
      </c>
      <c r="E1686" t="s">
        <v>1349</v>
      </c>
      <c r="F1686" t="s">
        <v>1349</v>
      </c>
      <c r="G1686">
        <v>3.5299999999999998E-2</v>
      </c>
      <c r="H1686" t="s">
        <v>4357</v>
      </c>
      <c r="I1686" t="s">
        <v>1349</v>
      </c>
    </row>
    <row r="1687" spans="1:9" x14ac:dyDescent="0.25">
      <c r="A1687" t="s">
        <v>4358</v>
      </c>
      <c r="B1687" t="s">
        <v>1349</v>
      </c>
      <c r="C1687" t="s">
        <v>1408</v>
      </c>
      <c r="D1687" t="s">
        <v>1349</v>
      </c>
      <c r="E1687">
        <v>-0.152</v>
      </c>
      <c r="F1687" t="s">
        <v>1349</v>
      </c>
      <c r="G1687">
        <v>3.6200000000000003E-2</v>
      </c>
      <c r="H1687" t="s">
        <v>4359</v>
      </c>
      <c r="I1687" t="s">
        <v>1349</v>
      </c>
    </row>
    <row r="1688" spans="1:9" x14ac:dyDescent="0.25">
      <c r="A1688" t="s">
        <v>4360</v>
      </c>
      <c r="B1688" t="s">
        <v>1349</v>
      </c>
      <c r="C1688" t="s">
        <v>1378</v>
      </c>
      <c r="D1688" t="s">
        <v>1349</v>
      </c>
      <c r="E1688" t="s">
        <v>1349</v>
      </c>
      <c r="F1688" t="s">
        <v>1349</v>
      </c>
      <c r="G1688">
        <v>3.8399999999999997E-2</v>
      </c>
      <c r="H1688" t="s">
        <v>4361</v>
      </c>
      <c r="I1688" t="s">
        <v>1349</v>
      </c>
    </row>
    <row r="1689" spans="1:9" x14ac:dyDescent="0.25">
      <c r="A1689" t="s">
        <v>4362</v>
      </c>
      <c r="B1689" t="s">
        <v>1349</v>
      </c>
      <c r="C1689" t="s">
        <v>1355</v>
      </c>
      <c r="D1689" t="s">
        <v>1349</v>
      </c>
      <c r="E1689" t="s">
        <v>1349</v>
      </c>
      <c r="F1689" t="s">
        <v>1349</v>
      </c>
      <c r="G1689">
        <v>3.8399999999999997E-2</v>
      </c>
      <c r="H1689" t="s">
        <v>4363</v>
      </c>
      <c r="I1689" t="s">
        <v>1349</v>
      </c>
    </row>
    <row r="1690" spans="1:9" x14ac:dyDescent="0.25">
      <c r="A1690" t="s">
        <v>4364</v>
      </c>
      <c r="B1690" t="s">
        <v>1349</v>
      </c>
      <c r="C1690" t="s">
        <v>1378</v>
      </c>
      <c r="D1690" t="s">
        <v>1349</v>
      </c>
      <c r="E1690" t="s">
        <v>1349</v>
      </c>
      <c r="F1690" t="s">
        <v>1349</v>
      </c>
      <c r="G1690">
        <v>3.8399999999999997E-2</v>
      </c>
      <c r="H1690" t="s">
        <v>2943</v>
      </c>
      <c r="I1690" t="s">
        <v>1349</v>
      </c>
    </row>
    <row r="1691" spans="1:9" x14ac:dyDescent="0.25">
      <c r="A1691" t="s">
        <v>4365</v>
      </c>
      <c r="B1691" t="s">
        <v>1349</v>
      </c>
      <c r="C1691" t="s">
        <v>1424</v>
      </c>
      <c r="D1691" t="s">
        <v>1349</v>
      </c>
      <c r="E1691" t="s">
        <v>1349</v>
      </c>
      <c r="F1691" t="s">
        <v>1349</v>
      </c>
      <c r="G1691">
        <v>3.8399999999999997E-2</v>
      </c>
      <c r="H1691" t="s">
        <v>4366</v>
      </c>
      <c r="I1691" t="s">
        <v>1349</v>
      </c>
    </row>
    <row r="1692" spans="1:9" x14ac:dyDescent="0.25">
      <c r="A1692" t="s">
        <v>4367</v>
      </c>
      <c r="B1692" t="s">
        <v>1349</v>
      </c>
      <c r="C1692" t="s">
        <v>1399</v>
      </c>
      <c r="D1692" t="s">
        <v>1349</v>
      </c>
      <c r="E1692" t="s">
        <v>1349</v>
      </c>
      <c r="F1692" t="s">
        <v>1349</v>
      </c>
      <c r="G1692">
        <v>3.8399999999999997E-2</v>
      </c>
      <c r="H1692" t="s">
        <v>3619</v>
      </c>
      <c r="I1692" t="s">
        <v>1349</v>
      </c>
    </row>
    <row r="1693" spans="1:9" x14ac:dyDescent="0.25">
      <c r="A1693" t="s">
        <v>3971</v>
      </c>
      <c r="B1693">
        <v>-1.5249999999999999</v>
      </c>
      <c r="C1693" t="s">
        <v>1387</v>
      </c>
      <c r="D1693" t="s">
        <v>1349</v>
      </c>
      <c r="E1693" t="s">
        <v>1349</v>
      </c>
      <c r="F1693" t="s">
        <v>1349</v>
      </c>
      <c r="G1693">
        <v>3.8399999999999997E-2</v>
      </c>
      <c r="H1693" t="s">
        <v>3522</v>
      </c>
      <c r="I1693" t="s">
        <v>1349</v>
      </c>
    </row>
    <row r="1694" spans="1:9" x14ac:dyDescent="0.25">
      <c r="A1694" t="s">
        <v>4368</v>
      </c>
      <c r="B1694" t="s">
        <v>1349</v>
      </c>
      <c r="C1694" t="s">
        <v>1408</v>
      </c>
      <c r="D1694" t="s">
        <v>1349</v>
      </c>
      <c r="E1694" t="s">
        <v>1349</v>
      </c>
      <c r="F1694" t="s">
        <v>1349</v>
      </c>
      <c r="G1694">
        <v>3.8399999999999997E-2</v>
      </c>
      <c r="H1694" t="s">
        <v>4369</v>
      </c>
      <c r="I1694" t="s">
        <v>1349</v>
      </c>
    </row>
    <row r="1695" spans="1:9" x14ac:dyDescent="0.25">
      <c r="A1695" t="s">
        <v>4370</v>
      </c>
      <c r="B1695">
        <v>1.323</v>
      </c>
      <c r="C1695" t="s">
        <v>1387</v>
      </c>
      <c r="D1695" t="s">
        <v>1349</v>
      </c>
      <c r="E1695" t="s">
        <v>1349</v>
      </c>
      <c r="F1695" t="s">
        <v>1349</v>
      </c>
      <c r="G1695">
        <v>3.8399999999999997E-2</v>
      </c>
      <c r="H1695" t="s">
        <v>4371</v>
      </c>
      <c r="I1695" t="s">
        <v>1349</v>
      </c>
    </row>
    <row r="1696" spans="1:9" x14ac:dyDescent="0.25">
      <c r="A1696" t="s">
        <v>4372</v>
      </c>
      <c r="B1696" t="s">
        <v>1349</v>
      </c>
      <c r="C1696" t="s">
        <v>1399</v>
      </c>
      <c r="D1696" t="s">
        <v>1349</v>
      </c>
      <c r="E1696" t="s">
        <v>1349</v>
      </c>
      <c r="F1696" t="s">
        <v>1349</v>
      </c>
      <c r="G1696">
        <v>3.8399999999999997E-2</v>
      </c>
      <c r="H1696" t="s">
        <v>4373</v>
      </c>
      <c r="I1696" t="s">
        <v>1349</v>
      </c>
    </row>
    <row r="1697" spans="1:9" x14ac:dyDescent="0.25">
      <c r="A1697" t="s">
        <v>4374</v>
      </c>
      <c r="B1697" t="s">
        <v>1349</v>
      </c>
      <c r="C1697" t="s">
        <v>1387</v>
      </c>
      <c r="D1697" t="s">
        <v>1349</v>
      </c>
      <c r="E1697" t="s">
        <v>1349</v>
      </c>
      <c r="F1697" t="s">
        <v>1349</v>
      </c>
      <c r="G1697">
        <v>3.8399999999999997E-2</v>
      </c>
      <c r="H1697" t="s">
        <v>2782</v>
      </c>
      <c r="I1697" t="s">
        <v>1349</v>
      </c>
    </row>
    <row r="1698" spans="1:9" x14ac:dyDescent="0.25">
      <c r="A1698" t="s">
        <v>4375</v>
      </c>
      <c r="B1698" t="s">
        <v>1349</v>
      </c>
      <c r="C1698" t="s">
        <v>1364</v>
      </c>
      <c r="D1698" t="s">
        <v>1349</v>
      </c>
      <c r="E1698" t="s">
        <v>1349</v>
      </c>
      <c r="F1698" t="s">
        <v>1349</v>
      </c>
      <c r="G1698">
        <v>3.8399999999999997E-2</v>
      </c>
      <c r="H1698" t="s">
        <v>4376</v>
      </c>
      <c r="I1698" t="s">
        <v>1349</v>
      </c>
    </row>
    <row r="1699" spans="1:9" x14ac:dyDescent="0.25">
      <c r="A1699" t="s">
        <v>4377</v>
      </c>
      <c r="B1699" t="s">
        <v>1349</v>
      </c>
      <c r="C1699" t="s">
        <v>1364</v>
      </c>
      <c r="D1699" t="s">
        <v>1349</v>
      </c>
      <c r="E1699" t="s">
        <v>1349</v>
      </c>
      <c r="F1699" t="s">
        <v>1349</v>
      </c>
      <c r="G1699">
        <v>3.8399999999999997E-2</v>
      </c>
      <c r="H1699" t="s">
        <v>4378</v>
      </c>
      <c r="I1699" t="s">
        <v>1349</v>
      </c>
    </row>
    <row r="1700" spans="1:9" x14ac:dyDescent="0.25">
      <c r="A1700" t="s">
        <v>4379</v>
      </c>
      <c r="B1700" t="s">
        <v>1349</v>
      </c>
      <c r="C1700" t="s">
        <v>1364</v>
      </c>
      <c r="D1700" t="s">
        <v>1349</v>
      </c>
      <c r="E1700" t="s">
        <v>1349</v>
      </c>
      <c r="F1700" t="s">
        <v>1349</v>
      </c>
      <c r="G1700">
        <v>3.8899999999999997E-2</v>
      </c>
      <c r="H1700" t="s">
        <v>1407</v>
      </c>
      <c r="I1700" t="s">
        <v>1349</v>
      </c>
    </row>
    <row r="1701" spans="1:9" x14ac:dyDescent="0.25">
      <c r="A1701" t="s">
        <v>4380</v>
      </c>
      <c r="B1701" t="s">
        <v>1349</v>
      </c>
      <c r="C1701" t="s">
        <v>1525</v>
      </c>
      <c r="D1701" t="s">
        <v>1349</v>
      </c>
      <c r="E1701" t="s">
        <v>1349</v>
      </c>
      <c r="F1701" t="s">
        <v>1349</v>
      </c>
      <c r="G1701">
        <v>3.8899999999999997E-2</v>
      </c>
      <c r="H1701" t="s">
        <v>4381</v>
      </c>
      <c r="I1701" t="s">
        <v>1349</v>
      </c>
    </row>
    <row r="1702" spans="1:9" x14ac:dyDescent="0.25">
      <c r="A1702" t="s">
        <v>4382</v>
      </c>
      <c r="B1702" t="s">
        <v>1349</v>
      </c>
      <c r="C1702" t="s">
        <v>1525</v>
      </c>
      <c r="D1702" t="s">
        <v>1349</v>
      </c>
      <c r="E1702" t="s">
        <v>1349</v>
      </c>
      <c r="F1702" t="s">
        <v>1349</v>
      </c>
      <c r="G1702">
        <v>3.8899999999999997E-2</v>
      </c>
      <c r="H1702" t="s">
        <v>1806</v>
      </c>
      <c r="I1702" t="s">
        <v>1349</v>
      </c>
    </row>
    <row r="1703" spans="1:9" x14ac:dyDescent="0.25">
      <c r="A1703" t="s">
        <v>4383</v>
      </c>
      <c r="B1703" t="s">
        <v>1349</v>
      </c>
      <c r="C1703" t="s">
        <v>1364</v>
      </c>
      <c r="D1703" t="s">
        <v>1349</v>
      </c>
      <c r="E1703" t="s">
        <v>1349</v>
      </c>
      <c r="F1703" t="s">
        <v>1349</v>
      </c>
      <c r="G1703">
        <v>3.8899999999999997E-2</v>
      </c>
      <c r="H1703" t="s">
        <v>1465</v>
      </c>
      <c r="I1703" t="s">
        <v>1349</v>
      </c>
    </row>
    <row r="1704" spans="1:9" x14ac:dyDescent="0.25">
      <c r="A1704" t="s">
        <v>4384</v>
      </c>
      <c r="B1704" t="s">
        <v>1349</v>
      </c>
      <c r="C1704" t="s">
        <v>1525</v>
      </c>
      <c r="D1704" t="s">
        <v>1349</v>
      </c>
      <c r="E1704" t="s">
        <v>1349</v>
      </c>
      <c r="F1704" t="s">
        <v>1349</v>
      </c>
      <c r="G1704">
        <v>3.8899999999999997E-2</v>
      </c>
      <c r="H1704" t="s">
        <v>3884</v>
      </c>
      <c r="I1704" t="s">
        <v>1349</v>
      </c>
    </row>
    <row r="1705" spans="1:9" x14ac:dyDescent="0.25">
      <c r="A1705" t="s">
        <v>4385</v>
      </c>
      <c r="B1705" t="s">
        <v>1349</v>
      </c>
      <c r="C1705" t="s">
        <v>1371</v>
      </c>
      <c r="D1705" t="s">
        <v>1349</v>
      </c>
      <c r="E1705" t="s">
        <v>1349</v>
      </c>
      <c r="F1705" t="s">
        <v>1349</v>
      </c>
      <c r="G1705">
        <v>3.8899999999999997E-2</v>
      </c>
      <c r="H1705" t="s">
        <v>3839</v>
      </c>
      <c r="I1705" t="s">
        <v>1349</v>
      </c>
    </row>
    <row r="1706" spans="1:9" x14ac:dyDescent="0.25">
      <c r="A1706" t="s">
        <v>4386</v>
      </c>
      <c r="B1706" t="s">
        <v>1349</v>
      </c>
      <c r="C1706" t="s">
        <v>1371</v>
      </c>
      <c r="D1706" t="s">
        <v>1349</v>
      </c>
      <c r="E1706" t="s">
        <v>1349</v>
      </c>
      <c r="F1706" t="s">
        <v>1349</v>
      </c>
      <c r="G1706">
        <v>3.8899999999999997E-2</v>
      </c>
      <c r="H1706" t="s">
        <v>3839</v>
      </c>
      <c r="I1706" t="s">
        <v>1349</v>
      </c>
    </row>
    <row r="1707" spans="1:9" x14ac:dyDescent="0.25">
      <c r="A1707" t="s">
        <v>4387</v>
      </c>
      <c r="B1707" t="s">
        <v>1349</v>
      </c>
      <c r="C1707" t="s">
        <v>1371</v>
      </c>
      <c r="D1707" t="s">
        <v>1349</v>
      </c>
      <c r="E1707" t="s">
        <v>1349</v>
      </c>
      <c r="F1707" t="s">
        <v>1349</v>
      </c>
      <c r="G1707">
        <v>3.8899999999999997E-2</v>
      </c>
      <c r="H1707" t="s">
        <v>3839</v>
      </c>
      <c r="I1707" t="s">
        <v>1349</v>
      </c>
    </row>
    <row r="1708" spans="1:9" x14ac:dyDescent="0.25">
      <c r="A1708" t="s">
        <v>4388</v>
      </c>
      <c r="B1708" t="s">
        <v>1349</v>
      </c>
      <c r="C1708" t="s">
        <v>1364</v>
      </c>
      <c r="D1708" t="s">
        <v>1349</v>
      </c>
      <c r="E1708" t="s">
        <v>1349</v>
      </c>
      <c r="F1708" t="s">
        <v>1349</v>
      </c>
      <c r="G1708">
        <v>3.8899999999999997E-2</v>
      </c>
      <c r="H1708" t="s">
        <v>3707</v>
      </c>
      <c r="I1708" t="s">
        <v>1349</v>
      </c>
    </row>
    <row r="1709" spans="1:9" x14ac:dyDescent="0.25">
      <c r="A1709" t="s">
        <v>4389</v>
      </c>
      <c r="B1709" t="s">
        <v>1349</v>
      </c>
      <c r="C1709" t="s">
        <v>1481</v>
      </c>
      <c r="D1709" t="s">
        <v>1349</v>
      </c>
      <c r="E1709" t="s">
        <v>1349</v>
      </c>
      <c r="F1709" t="s">
        <v>1349</v>
      </c>
      <c r="G1709">
        <v>3.8899999999999997E-2</v>
      </c>
      <c r="H1709" t="s">
        <v>2363</v>
      </c>
      <c r="I1709" t="s">
        <v>1349</v>
      </c>
    </row>
    <row r="1710" spans="1:9" x14ac:dyDescent="0.25">
      <c r="A1710" t="s">
        <v>4390</v>
      </c>
      <c r="B1710" t="s">
        <v>1349</v>
      </c>
      <c r="C1710" t="s">
        <v>1371</v>
      </c>
      <c r="D1710" t="s">
        <v>1349</v>
      </c>
      <c r="E1710" t="s">
        <v>1349</v>
      </c>
      <c r="F1710" t="s">
        <v>1349</v>
      </c>
      <c r="G1710">
        <v>3.8899999999999997E-2</v>
      </c>
      <c r="H1710" t="s">
        <v>3707</v>
      </c>
      <c r="I1710" t="s">
        <v>1349</v>
      </c>
    </row>
    <row r="1711" spans="1:9" x14ac:dyDescent="0.25">
      <c r="A1711" t="s">
        <v>4391</v>
      </c>
      <c r="B1711" t="s">
        <v>1349</v>
      </c>
      <c r="C1711" t="s">
        <v>1378</v>
      </c>
      <c r="D1711" t="s">
        <v>1349</v>
      </c>
      <c r="E1711" t="s">
        <v>1349</v>
      </c>
      <c r="F1711" t="s">
        <v>1349</v>
      </c>
      <c r="G1711">
        <v>3.8899999999999997E-2</v>
      </c>
      <c r="H1711" t="s">
        <v>3799</v>
      </c>
      <c r="I1711" t="s">
        <v>1349</v>
      </c>
    </row>
    <row r="1712" spans="1:9" x14ac:dyDescent="0.25">
      <c r="A1712" t="s">
        <v>4392</v>
      </c>
      <c r="B1712" t="s">
        <v>1349</v>
      </c>
      <c r="C1712" t="s">
        <v>1371</v>
      </c>
      <c r="D1712" t="s">
        <v>1349</v>
      </c>
      <c r="E1712" t="s">
        <v>1349</v>
      </c>
      <c r="F1712" t="s">
        <v>1349</v>
      </c>
      <c r="G1712">
        <v>3.8899999999999997E-2</v>
      </c>
      <c r="H1712" t="s">
        <v>1494</v>
      </c>
      <c r="I1712" t="s">
        <v>1349</v>
      </c>
    </row>
    <row r="1713" spans="1:9" x14ac:dyDescent="0.25">
      <c r="A1713" t="s">
        <v>4393</v>
      </c>
      <c r="B1713" t="s">
        <v>1349</v>
      </c>
      <c r="C1713" t="s">
        <v>1371</v>
      </c>
      <c r="D1713" t="s">
        <v>1349</v>
      </c>
      <c r="E1713" t="s">
        <v>1349</v>
      </c>
      <c r="F1713" t="s">
        <v>1349</v>
      </c>
      <c r="G1713">
        <v>3.8899999999999997E-2</v>
      </c>
      <c r="H1713" t="s">
        <v>3921</v>
      </c>
      <c r="I1713" t="s">
        <v>1349</v>
      </c>
    </row>
    <row r="1714" spans="1:9" x14ac:dyDescent="0.25">
      <c r="A1714" t="s">
        <v>4394</v>
      </c>
      <c r="B1714" t="s">
        <v>1349</v>
      </c>
      <c r="C1714" t="s">
        <v>1355</v>
      </c>
      <c r="D1714" t="s">
        <v>1349</v>
      </c>
      <c r="E1714" t="s">
        <v>1349</v>
      </c>
      <c r="F1714" t="s">
        <v>1349</v>
      </c>
      <c r="G1714">
        <v>3.8899999999999997E-2</v>
      </c>
      <c r="H1714" t="s">
        <v>1423</v>
      </c>
      <c r="I1714" t="s">
        <v>1349</v>
      </c>
    </row>
    <row r="1715" spans="1:9" x14ac:dyDescent="0.25">
      <c r="A1715" t="s">
        <v>4395</v>
      </c>
      <c r="B1715" t="s">
        <v>1349</v>
      </c>
      <c r="C1715" t="s">
        <v>1378</v>
      </c>
      <c r="D1715" t="s">
        <v>1349</v>
      </c>
      <c r="E1715" t="s">
        <v>1349</v>
      </c>
      <c r="F1715" t="s">
        <v>1349</v>
      </c>
      <c r="G1715">
        <v>3.8899999999999997E-2</v>
      </c>
      <c r="H1715" t="s">
        <v>3921</v>
      </c>
      <c r="I1715" t="s">
        <v>1349</v>
      </c>
    </row>
    <row r="1716" spans="1:9" x14ac:dyDescent="0.25">
      <c r="A1716" t="s">
        <v>4396</v>
      </c>
      <c r="B1716" t="s">
        <v>1349</v>
      </c>
      <c r="C1716" t="s">
        <v>1378</v>
      </c>
      <c r="D1716" t="s">
        <v>1349</v>
      </c>
      <c r="E1716" t="s">
        <v>1349</v>
      </c>
      <c r="F1716" t="s">
        <v>1349</v>
      </c>
      <c r="G1716">
        <v>3.8899999999999997E-2</v>
      </c>
      <c r="H1716" t="s">
        <v>1658</v>
      </c>
      <c r="I1716" t="s">
        <v>1349</v>
      </c>
    </row>
    <row r="1717" spans="1:9" x14ac:dyDescent="0.25">
      <c r="A1717" t="s">
        <v>4397</v>
      </c>
      <c r="B1717" t="s">
        <v>1349</v>
      </c>
      <c r="C1717" t="s">
        <v>1525</v>
      </c>
      <c r="D1717" t="s">
        <v>1349</v>
      </c>
      <c r="E1717" t="s">
        <v>1349</v>
      </c>
      <c r="F1717" t="s">
        <v>1349</v>
      </c>
      <c r="G1717">
        <v>3.8899999999999997E-2</v>
      </c>
      <c r="H1717" t="s">
        <v>1658</v>
      </c>
      <c r="I1717" t="s">
        <v>1349</v>
      </c>
    </row>
    <row r="1718" spans="1:9" x14ac:dyDescent="0.25">
      <c r="A1718" t="s">
        <v>4398</v>
      </c>
      <c r="B1718" t="s">
        <v>1349</v>
      </c>
      <c r="C1718" t="s">
        <v>1525</v>
      </c>
      <c r="D1718" t="s">
        <v>1349</v>
      </c>
      <c r="E1718" t="s">
        <v>1349</v>
      </c>
      <c r="F1718" t="s">
        <v>1349</v>
      </c>
      <c r="G1718">
        <v>3.8899999999999997E-2</v>
      </c>
      <c r="H1718" t="s">
        <v>1658</v>
      </c>
      <c r="I1718" t="s">
        <v>1349</v>
      </c>
    </row>
    <row r="1719" spans="1:9" x14ac:dyDescent="0.25">
      <c r="A1719" t="s">
        <v>4399</v>
      </c>
      <c r="B1719" t="s">
        <v>1349</v>
      </c>
      <c r="C1719" t="s">
        <v>1525</v>
      </c>
      <c r="D1719" t="s">
        <v>1349</v>
      </c>
      <c r="E1719" t="s">
        <v>1349</v>
      </c>
      <c r="F1719" t="s">
        <v>1349</v>
      </c>
      <c r="G1719">
        <v>3.8899999999999997E-2</v>
      </c>
      <c r="H1719" t="s">
        <v>1658</v>
      </c>
      <c r="I1719" t="s">
        <v>1349</v>
      </c>
    </row>
    <row r="1720" spans="1:9" x14ac:dyDescent="0.25">
      <c r="A1720" t="s">
        <v>4400</v>
      </c>
      <c r="B1720" t="s">
        <v>1349</v>
      </c>
      <c r="C1720" t="s">
        <v>1371</v>
      </c>
      <c r="D1720" t="s">
        <v>1349</v>
      </c>
      <c r="E1720" t="s">
        <v>1349</v>
      </c>
      <c r="F1720" t="s">
        <v>1349</v>
      </c>
      <c r="G1720">
        <v>3.8899999999999997E-2</v>
      </c>
      <c r="H1720" t="s">
        <v>3802</v>
      </c>
      <c r="I1720" t="s">
        <v>1349</v>
      </c>
    </row>
    <row r="1721" spans="1:9" x14ac:dyDescent="0.25">
      <c r="A1721" t="s">
        <v>4401</v>
      </c>
      <c r="B1721" t="s">
        <v>1349</v>
      </c>
      <c r="C1721" t="s">
        <v>1371</v>
      </c>
      <c r="D1721" t="s">
        <v>1349</v>
      </c>
      <c r="E1721" t="s">
        <v>1349</v>
      </c>
      <c r="F1721" t="s">
        <v>1349</v>
      </c>
      <c r="G1721">
        <v>3.8899999999999997E-2</v>
      </c>
      <c r="H1721" t="s">
        <v>3707</v>
      </c>
      <c r="I1721" t="s">
        <v>1349</v>
      </c>
    </row>
    <row r="1722" spans="1:9" x14ac:dyDescent="0.25">
      <c r="A1722" t="s">
        <v>4402</v>
      </c>
      <c r="B1722" t="s">
        <v>1349</v>
      </c>
      <c r="C1722" t="s">
        <v>1387</v>
      </c>
      <c r="D1722" t="s">
        <v>1349</v>
      </c>
      <c r="E1722" t="s">
        <v>1349</v>
      </c>
      <c r="F1722" t="s">
        <v>1349</v>
      </c>
      <c r="G1722">
        <v>3.8899999999999997E-2</v>
      </c>
      <c r="H1722" t="s">
        <v>1928</v>
      </c>
      <c r="I1722" t="s">
        <v>1349</v>
      </c>
    </row>
    <row r="1723" spans="1:9" x14ac:dyDescent="0.25">
      <c r="A1723" t="s">
        <v>4403</v>
      </c>
      <c r="B1723" t="s">
        <v>1349</v>
      </c>
      <c r="C1723" t="s">
        <v>1424</v>
      </c>
      <c r="D1723" t="s">
        <v>1349</v>
      </c>
      <c r="E1723" t="s">
        <v>1349</v>
      </c>
      <c r="F1723" t="s">
        <v>1349</v>
      </c>
      <c r="G1723">
        <v>3.8899999999999997E-2</v>
      </c>
      <c r="H1723" t="s">
        <v>1658</v>
      </c>
      <c r="I1723" t="s">
        <v>1349</v>
      </c>
    </row>
    <row r="1724" spans="1:9" x14ac:dyDescent="0.25">
      <c r="A1724" t="s">
        <v>4404</v>
      </c>
      <c r="B1724" t="s">
        <v>1349</v>
      </c>
      <c r="C1724" t="s">
        <v>2179</v>
      </c>
      <c r="D1724" t="s">
        <v>1349</v>
      </c>
      <c r="E1724" t="s">
        <v>1349</v>
      </c>
      <c r="F1724" t="s">
        <v>1349</v>
      </c>
      <c r="G1724">
        <v>3.8899999999999997E-2</v>
      </c>
      <c r="H1724" t="s">
        <v>1658</v>
      </c>
      <c r="I1724" t="s">
        <v>1349</v>
      </c>
    </row>
    <row r="1725" spans="1:9" x14ac:dyDescent="0.25">
      <c r="A1725" t="s">
        <v>4405</v>
      </c>
      <c r="B1725" t="s">
        <v>1349</v>
      </c>
      <c r="C1725" t="s">
        <v>1462</v>
      </c>
      <c r="D1725" t="s">
        <v>1349</v>
      </c>
      <c r="E1725" t="s">
        <v>1349</v>
      </c>
      <c r="F1725" t="s">
        <v>1349</v>
      </c>
      <c r="G1725">
        <v>3.8899999999999997E-2</v>
      </c>
      <c r="H1725" t="s">
        <v>1407</v>
      </c>
      <c r="I1725" t="s">
        <v>1349</v>
      </c>
    </row>
    <row r="1726" spans="1:9" x14ac:dyDescent="0.25">
      <c r="A1726" t="s">
        <v>4406</v>
      </c>
      <c r="B1726" t="s">
        <v>1349</v>
      </c>
      <c r="C1726" t="s">
        <v>1481</v>
      </c>
      <c r="D1726" t="s">
        <v>1349</v>
      </c>
      <c r="E1726" t="s">
        <v>1349</v>
      </c>
      <c r="F1726" t="s">
        <v>1349</v>
      </c>
      <c r="G1726">
        <v>3.8899999999999997E-2</v>
      </c>
      <c r="H1726" t="s">
        <v>3707</v>
      </c>
      <c r="I1726" t="s">
        <v>1349</v>
      </c>
    </row>
    <row r="1727" spans="1:9" x14ac:dyDescent="0.25">
      <c r="A1727" t="s">
        <v>4407</v>
      </c>
      <c r="B1727" t="s">
        <v>1349</v>
      </c>
      <c r="C1727" t="s">
        <v>1364</v>
      </c>
      <c r="D1727" t="s">
        <v>1349</v>
      </c>
      <c r="E1727" t="s">
        <v>1349</v>
      </c>
      <c r="F1727" t="s">
        <v>1349</v>
      </c>
      <c r="G1727">
        <v>3.8899999999999997E-2</v>
      </c>
      <c r="H1727" t="s">
        <v>3707</v>
      </c>
      <c r="I1727" t="s">
        <v>1349</v>
      </c>
    </row>
    <row r="1728" spans="1:9" x14ac:dyDescent="0.25">
      <c r="A1728" t="s">
        <v>4408</v>
      </c>
      <c r="B1728" t="s">
        <v>1349</v>
      </c>
      <c r="C1728" t="s">
        <v>1387</v>
      </c>
      <c r="D1728" t="s">
        <v>1349</v>
      </c>
      <c r="E1728" t="s">
        <v>1349</v>
      </c>
      <c r="F1728" t="s">
        <v>1349</v>
      </c>
      <c r="G1728">
        <v>3.8899999999999997E-2</v>
      </c>
      <c r="H1728" t="s">
        <v>3760</v>
      </c>
      <c r="I1728" t="s">
        <v>1349</v>
      </c>
    </row>
    <row r="1729" spans="1:9" x14ac:dyDescent="0.25">
      <c r="A1729" t="s">
        <v>4409</v>
      </c>
      <c r="B1729" t="s">
        <v>1349</v>
      </c>
      <c r="C1729" t="s">
        <v>1525</v>
      </c>
      <c r="D1729" t="s">
        <v>1349</v>
      </c>
      <c r="E1729" t="s">
        <v>1349</v>
      </c>
      <c r="F1729" t="s">
        <v>1349</v>
      </c>
      <c r="G1729">
        <v>3.8899999999999997E-2</v>
      </c>
      <c r="H1729" t="s">
        <v>1423</v>
      </c>
      <c r="I1729" t="s">
        <v>1349</v>
      </c>
    </row>
    <row r="1730" spans="1:9" x14ac:dyDescent="0.25">
      <c r="A1730" t="s">
        <v>4410</v>
      </c>
      <c r="B1730" t="s">
        <v>1349</v>
      </c>
      <c r="C1730" t="s">
        <v>1525</v>
      </c>
      <c r="D1730" t="s">
        <v>1349</v>
      </c>
      <c r="E1730" t="s">
        <v>1349</v>
      </c>
      <c r="F1730" t="s">
        <v>1349</v>
      </c>
      <c r="G1730">
        <v>3.8899999999999997E-2</v>
      </c>
      <c r="H1730" t="s">
        <v>1423</v>
      </c>
      <c r="I1730" t="s">
        <v>1349</v>
      </c>
    </row>
    <row r="1731" spans="1:9" x14ac:dyDescent="0.25">
      <c r="A1731" t="s">
        <v>4411</v>
      </c>
      <c r="B1731" t="s">
        <v>1349</v>
      </c>
      <c r="C1731" t="s">
        <v>1462</v>
      </c>
      <c r="D1731" t="s">
        <v>1349</v>
      </c>
      <c r="E1731" t="s">
        <v>1349</v>
      </c>
      <c r="F1731" t="s">
        <v>1349</v>
      </c>
      <c r="G1731">
        <v>3.8899999999999997E-2</v>
      </c>
      <c r="H1731" t="s">
        <v>1423</v>
      </c>
      <c r="I1731" t="s">
        <v>1349</v>
      </c>
    </row>
    <row r="1732" spans="1:9" x14ac:dyDescent="0.25">
      <c r="A1732" t="s">
        <v>4412</v>
      </c>
      <c r="B1732" t="s">
        <v>1349</v>
      </c>
      <c r="C1732" t="s">
        <v>1387</v>
      </c>
      <c r="D1732" t="s">
        <v>1349</v>
      </c>
      <c r="E1732" t="s">
        <v>1349</v>
      </c>
      <c r="F1732" t="s">
        <v>1349</v>
      </c>
      <c r="G1732">
        <v>3.8899999999999997E-2</v>
      </c>
      <c r="H1732" t="s">
        <v>3839</v>
      </c>
      <c r="I1732" t="s">
        <v>1349</v>
      </c>
    </row>
    <row r="1733" spans="1:9" x14ac:dyDescent="0.25">
      <c r="A1733" t="s">
        <v>4413</v>
      </c>
      <c r="B1733" t="s">
        <v>1349</v>
      </c>
      <c r="C1733" t="s">
        <v>1387</v>
      </c>
      <c r="D1733" t="s">
        <v>1349</v>
      </c>
      <c r="E1733" t="s">
        <v>1349</v>
      </c>
      <c r="F1733" t="s">
        <v>1349</v>
      </c>
      <c r="G1733">
        <v>3.8899999999999997E-2</v>
      </c>
      <c r="H1733" t="s">
        <v>3707</v>
      </c>
      <c r="I1733" t="s">
        <v>1349</v>
      </c>
    </row>
    <row r="1734" spans="1:9" x14ac:dyDescent="0.25">
      <c r="A1734" t="s">
        <v>4414</v>
      </c>
      <c r="B1734" t="s">
        <v>1349</v>
      </c>
      <c r="C1734" t="s">
        <v>1481</v>
      </c>
      <c r="D1734" t="s">
        <v>1349</v>
      </c>
      <c r="E1734" t="s">
        <v>1349</v>
      </c>
      <c r="F1734" t="s">
        <v>1349</v>
      </c>
      <c r="G1734">
        <v>3.8899999999999997E-2</v>
      </c>
      <c r="H1734" t="s">
        <v>1658</v>
      </c>
      <c r="I1734" t="s">
        <v>1349</v>
      </c>
    </row>
    <row r="1735" spans="1:9" x14ac:dyDescent="0.25">
      <c r="A1735" t="s">
        <v>4415</v>
      </c>
      <c r="B1735" t="s">
        <v>1349</v>
      </c>
      <c r="C1735" t="s">
        <v>1364</v>
      </c>
      <c r="D1735" t="s">
        <v>1349</v>
      </c>
      <c r="E1735" t="s">
        <v>1349</v>
      </c>
      <c r="F1735" t="s">
        <v>1349</v>
      </c>
      <c r="G1735">
        <v>3.8899999999999997E-2</v>
      </c>
      <c r="H1735" t="s">
        <v>1658</v>
      </c>
      <c r="I1735" t="s">
        <v>1349</v>
      </c>
    </row>
    <row r="1736" spans="1:9" x14ac:dyDescent="0.25">
      <c r="A1736" t="s">
        <v>4416</v>
      </c>
      <c r="B1736" t="s">
        <v>1349</v>
      </c>
      <c r="C1736" t="s">
        <v>1378</v>
      </c>
      <c r="D1736" t="s">
        <v>1349</v>
      </c>
      <c r="E1736" t="s">
        <v>1349</v>
      </c>
      <c r="F1736" t="s">
        <v>1349</v>
      </c>
      <c r="G1736">
        <v>3.8899999999999997E-2</v>
      </c>
      <c r="H1736" t="s">
        <v>1663</v>
      </c>
      <c r="I1736" t="s">
        <v>1349</v>
      </c>
    </row>
    <row r="1737" spans="1:9" x14ac:dyDescent="0.25">
      <c r="A1737" t="s">
        <v>4417</v>
      </c>
      <c r="B1737" t="s">
        <v>1349</v>
      </c>
      <c r="C1737" t="s">
        <v>1378</v>
      </c>
      <c r="D1737" t="s">
        <v>1349</v>
      </c>
      <c r="E1737" t="s">
        <v>1349</v>
      </c>
      <c r="F1737" t="s">
        <v>1349</v>
      </c>
      <c r="G1737">
        <v>3.8899999999999997E-2</v>
      </c>
      <c r="H1737" t="s">
        <v>3921</v>
      </c>
      <c r="I1737" t="s">
        <v>1349</v>
      </c>
    </row>
    <row r="1738" spans="1:9" x14ac:dyDescent="0.25">
      <c r="A1738" t="s">
        <v>4418</v>
      </c>
      <c r="B1738" t="s">
        <v>1349</v>
      </c>
      <c r="C1738" t="s">
        <v>1355</v>
      </c>
      <c r="D1738" t="s">
        <v>1349</v>
      </c>
      <c r="E1738" t="s">
        <v>1349</v>
      </c>
      <c r="F1738" t="s">
        <v>1349</v>
      </c>
      <c r="G1738">
        <v>3.8899999999999997E-2</v>
      </c>
      <c r="H1738" t="s">
        <v>1423</v>
      </c>
      <c r="I1738" t="s">
        <v>1349</v>
      </c>
    </row>
    <row r="1739" spans="1:9" x14ac:dyDescent="0.25">
      <c r="A1739" t="s">
        <v>4419</v>
      </c>
      <c r="B1739" t="s">
        <v>1349</v>
      </c>
      <c r="C1739" t="s">
        <v>1378</v>
      </c>
      <c r="D1739" t="s">
        <v>1349</v>
      </c>
      <c r="E1739" t="s">
        <v>1349</v>
      </c>
      <c r="F1739" t="s">
        <v>1349</v>
      </c>
      <c r="G1739">
        <v>3.8899999999999997E-2</v>
      </c>
      <c r="H1739" t="s">
        <v>1870</v>
      </c>
      <c r="I1739" t="s">
        <v>1349</v>
      </c>
    </row>
    <row r="1740" spans="1:9" x14ac:dyDescent="0.25">
      <c r="A1740" t="s">
        <v>4420</v>
      </c>
      <c r="B1740" t="s">
        <v>1349</v>
      </c>
      <c r="C1740" t="s">
        <v>1355</v>
      </c>
      <c r="D1740" t="s">
        <v>1349</v>
      </c>
      <c r="E1740" t="s">
        <v>1349</v>
      </c>
      <c r="F1740" t="s">
        <v>1349</v>
      </c>
      <c r="G1740">
        <v>3.8899999999999997E-2</v>
      </c>
      <c r="H1740" t="s">
        <v>1663</v>
      </c>
      <c r="I1740" t="s">
        <v>1349</v>
      </c>
    </row>
    <row r="1741" spans="1:9" x14ac:dyDescent="0.25">
      <c r="A1741" t="s">
        <v>4421</v>
      </c>
      <c r="B1741" t="s">
        <v>1349</v>
      </c>
      <c r="C1741" t="s">
        <v>1364</v>
      </c>
      <c r="D1741" t="s">
        <v>1349</v>
      </c>
      <c r="E1741" t="s">
        <v>1349</v>
      </c>
      <c r="F1741" t="s">
        <v>1349</v>
      </c>
      <c r="G1741">
        <v>3.8899999999999997E-2</v>
      </c>
      <c r="H1741" t="s">
        <v>2666</v>
      </c>
      <c r="I1741" t="s">
        <v>1349</v>
      </c>
    </row>
    <row r="1742" spans="1:9" x14ac:dyDescent="0.25">
      <c r="A1742" t="s">
        <v>4422</v>
      </c>
      <c r="B1742" t="s">
        <v>1349</v>
      </c>
      <c r="C1742" t="s">
        <v>1525</v>
      </c>
      <c r="D1742" t="s">
        <v>1349</v>
      </c>
      <c r="E1742" t="s">
        <v>1349</v>
      </c>
      <c r="F1742" t="s">
        <v>1349</v>
      </c>
      <c r="G1742">
        <v>3.8899999999999997E-2</v>
      </c>
      <c r="H1742" t="s">
        <v>3707</v>
      </c>
      <c r="I1742" t="s">
        <v>1349</v>
      </c>
    </row>
    <row r="1743" spans="1:9" x14ac:dyDescent="0.25">
      <c r="A1743" t="s">
        <v>4423</v>
      </c>
      <c r="B1743" t="s">
        <v>1349</v>
      </c>
      <c r="C1743" t="s">
        <v>1481</v>
      </c>
      <c r="D1743" t="s">
        <v>1349</v>
      </c>
      <c r="E1743" t="s">
        <v>1349</v>
      </c>
      <c r="F1743" t="s">
        <v>1349</v>
      </c>
      <c r="G1743">
        <v>3.8899999999999997E-2</v>
      </c>
      <c r="H1743" t="s">
        <v>3760</v>
      </c>
      <c r="I1743" t="s">
        <v>1349</v>
      </c>
    </row>
    <row r="1744" spans="1:9" x14ac:dyDescent="0.25">
      <c r="A1744" t="s">
        <v>4424</v>
      </c>
      <c r="B1744" t="s">
        <v>1349</v>
      </c>
      <c r="C1744" t="s">
        <v>1481</v>
      </c>
      <c r="D1744" t="s">
        <v>1349</v>
      </c>
      <c r="E1744" t="s">
        <v>1349</v>
      </c>
      <c r="F1744" t="s">
        <v>1349</v>
      </c>
      <c r="G1744">
        <v>3.8899999999999997E-2</v>
      </c>
      <c r="H1744" t="s">
        <v>3707</v>
      </c>
      <c r="I1744" t="s">
        <v>1349</v>
      </c>
    </row>
    <row r="1745" spans="1:9" x14ac:dyDescent="0.25">
      <c r="A1745" t="s">
        <v>4425</v>
      </c>
      <c r="B1745" t="s">
        <v>1349</v>
      </c>
      <c r="C1745" t="s">
        <v>1364</v>
      </c>
      <c r="D1745" t="s">
        <v>1349</v>
      </c>
      <c r="E1745" t="s">
        <v>1349</v>
      </c>
      <c r="F1745" t="s">
        <v>1349</v>
      </c>
      <c r="G1745">
        <v>3.8899999999999997E-2</v>
      </c>
      <c r="H1745" t="s">
        <v>2666</v>
      </c>
      <c r="I1745" t="s">
        <v>1349</v>
      </c>
    </row>
    <row r="1746" spans="1:9" x14ac:dyDescent="0.25">
      <c r="A1746" t="s">
        <v>4426</v>
      </c>
      <c r="B1746" t="s">
        <v>1349</v>
      </c>
      <c r="C1746" t="s">
        <v>1364</v>
      </c>
      <c r="D1746" t="s">
        <v>1349</v>
      </c>
      <c r="E1746" t="s">
        <v>1349</v>
      </c>
      <c r="F1746" t="s">
        <v>1349</v>
      </c>
      <c r="G1746">
        <v>3.8899999999999997E-2</v>
      </c>
      <c r="H1746" t="s">
        <v>4370</v>
      </c>
      <c r="I1746" t="s">
        <v>1349</v>
      </c>
    </row>
    <row r="1747" spans="1:9" x14ac:dyDescent="0.25">
      <c r="A1747" t="s">
        <v>4427</v>
      </c>
      <c r="B1747" t="s">
        <v>1349</v>
      </c>
      <c r="C1747" t="s">
        <v>1387</v>
      </c>
      <c r="D1747" t="s">
        <v>1349</v>
      </c>
      <c r="E1747" t="s">
        <v>1349</v>
      </c>
      <c r="F1747" t="s">
        <v>1349</v>
      </c>
      <c r="G1747">
        <v>3.8899999999999997E-2</v>
      </c>
      <c r="H1747" t="s">
        <v>2666</v>
      </c>
      <c r="I1747" t="s">
        <v>1349</v>
      </c>
    </row>
    <row r="1748" spans="1:9" x14ac:dyDescent="0.25">
      <c r="A1748" t="s">
        <v>4428</v>
      </c>
      <c r="B1748" t="s">
        <v>1349</v>
      </c>
      <c r="C1748" t="s">
        <v>1562</v>
      </c>
      <c r="D1748" t="s">
        <v>1349</v>
      </c>
      <c r="E1748" t="s">
        <v>1349</v>
      </c>
      <c r="F1748" t="s">
        <v>1349</v>
      </c>
      <c r="G1748">
        <v>3.8899999999999997E-2</v>
      </c>
      <c r="H1748" t="s">
        <v>2111</v>
      </c>
      <c r="I1748" t="s">
        <v>1349</v>
      </c>
    </row>
    <row r="1749" spans="1:9" x14ac:dyDescent="0.25">
      <c r="A1749" t="s">
        <v>4429</v>
      </c>
      <c r="B1749" t="s">
        <v>1349</v>
      </c>
      <c r="C1749" t="s">
        <v>1424</v>
      </c>
      <c r="D1749" t="s">
        <v>1349</v>
      </c>
      <c r="E1749" t="s">
        <v>1349</v>
      </c>
      <c r="F1749" t="s">
        <v>1349</v>
      </c>
      <c r="G1749">
        <v>3.8899999999999997E-2</v>
      </c>
      <c r="H1749" t="s">
        <v>1968</v>
      </c>
      <c r="I1749" t="s">
        <v>1349</v>
      </c>
    </row>
    <row r="1750" spans="1:9" x14ac:dyDescent="0.25">
      <c r="A1750" t="s">
        <v>4430</v>
      </c>
      <c r="B1750" t="s">
        <v>1349</v>
      </c>
      <c r="C1750" t="s">
        <v>1395</v>
      </c>
      <c r="D1750" t="s">
        <v>1349</v>
      </c>
      <c r="E1750" t="s">
        <v>1349</v>
      </c>
      <c r="F1750" t="s">
        <v>1349</v>
      </c>
      <c r="G1750">
        <v>3.8899999999999997E-2</v>
      </c>
      <c r="H1750" t="s">
        <v>3921</v>
      </c>
      <c r="I1750" t="s">
        <v>1349</v>
      </c>
    </row>
    <row r="1751" spans="1:9" x14ac:dyDescent="0.25">
      <c r="A1751" t="s">
        <v>4431</v>
      </c>
      <c r="B1751" t="s">
        <v>1349</v>
      </c>
      <c r="C1751" t="s">
        <v>1387</v>
      </c>
      <c r="D1751" t="s">
        <v>1349</v>
      </c>
      <c r="E1751" t="s">
        <v>1349</v>
      </c>
      <c r="F1751" t="s">
        <v>1349</v>
      </c>
      <c r="G1751">
        <v>3.8899999999999997E-2</v>
      </c>
      <c r="H1751" t="s">
        <v>3707</v>
      </c>
      <c r="I1751" t="s">
        <v>1349</v>
      </c>
    </row>
    <row r="1752" spans="1:9" x14ac:dyDescent="0.25">
      <c r="A1752" t="s">
        <v>4432</v>
      </c>
      <c r="B1752" t="s">
        <v>1349</v>
      </c>
      <c r="C1752" t="s">
        <v>1387</v>
      </c>
      <c r="D1752" t="s">
        <v>1349</v>
      </c>
      <c r="E1752" t="s">
        <v>1349</v>
      </c>
      <c r="F1752" t="s">
        <v>1349</v>
      </c>
      <c r="G1752">
        <v>3.8899999999999997E-2</v>
      </c>
      <c r="H1752" t="s">
        <v>2363</v>
      </c>
      <c r="I1752" t="s">
        <v>1349</v>
      </c>
    </row>
    <row r="1753" spans="1:9" x14ac:dyDescent="0.25">
      <c r="A1753" t="s">
        <v>4433</v>
      </c>
      <c r="B1753" t="s">
        <v>1349</v>
      </c>
      <c r="C1753" t="s">
        <v>1481</v>
      </c>
      <c r="D1753" t="s">
        <v>1349</v>
      </c>
      <c r="E1753" t="s">
        <v>1349</v>
      </c>
      <c r="F1753" t="s">
        <v>1349</v>
      </c>
      <c r="G1753">
        <v>3.8899999999999997E-2</v>
      </c>
      <c r="H1753" t="s">
        <v>1870</v>
      </c>
      <c r="I1753" t="s">
        <v>1349</v>
      </c>
    </row>
    <row r="1754" spans="1:9" x14ac:dyDescent="0.25">
      <c r="A1754" t="s">
        <v>4434</v>
      </c>
      <c r="B1754" t="s">
        <v>1349</v>
      </c>
      <c r="C1754" t="s">
        <v>1364</v>
      </c>
      <c r="D1754" t="s">
        <v>1349</v>
      </c>
      <c r="E1754" t="s">
        <v>1349</v>
      </c>
      <c r="F1754" t="s">
        <v>1349</v>
      </c>
      <c r="G1754">
        <v>3.8899999999999997E-2</v>
      </c>
      <c r="H1754" t="s">
        <v>1663</v>
      </c>
      <c r="I1754" t="s">
        <v>1349</v>
      </c>
    </row>
    <row r="1755" spans="1:9" x14ac:dyDescent="0.25">
      <c r="A1755" t="s">
        <v>4435</v>
      </c>
      <c r="B1755" t="s">
        <v>1349</v>
      </c>
      <c r="C1755" t="s">
        <v>1387</v>
      </c>
      <c r="D1755" t="s">
        <v>1349</v>
      </c>
      <c r="E1755" t="s">
        <v>1349</v>
      </c>
      <c r="F1755" t="s">
        <v>1349</v>
      </c>
      <c r="G1755">
        <v>3.8899999999999997E-2</v>
      </c>
      <c r="H1755" t="s">
        <v>2363</v>
      </c>
      <c r="I1755" t="s">
        <v>1349</v>
      </c>
    </row>
    <row r="1756" spans="1:9" x14ac:dyDescent="0.25">
      <c r="A1756" t="s">
        <v>4436</v>
      </c>
      <c r="B1756" t="s">
        <v>1349</v>
      </c>
      <c r="C1756" t="s">
        <v>1395</v>
      </c>
      <c r="D1756" t="s">
        <v>1349</v>
      </c>
      <c r="E1756" t="s">
        <v>1349</v>
      </c>
      <c r="F1756" t="s">
        <v>1349</v>
      </c>
      <c r="G1756">
        <v>3.8899999999999997E-2</v>
      </c>
      <c r="H1756" t="s">
        <v>3420</v>
      </c>
      <c r="I1756" t="s">
        <v>1349</v>
      </c>
    </row>
    <row r="1757" spans="1:9" x14ac:dyDescent="0.25">
      <c r="A1757" t="s">
        <v>4437</v>
      </c>
      <c r="B1757" t="s">
        <v>1349</v>
      </c>
      <c r="C1757" t="s">
        <v>1458</v>
      </c>
      <c r="D1757" t="s">
        <v>1349</v>
      </c>
      <c r="E1757" t="s">
        <v>1349</v>
      </c>
      <c r="F1757" t="s">
        <v>1349</v>
      </c>
      <c r="G1757">
        <v>3.8899999999999997E-2</v>
      </c>
      <c r="H1757" t="s">
        <v>3707</v>
      </c>
      <c r="I1757" t="s">
        <v>1349</v>
      </c>
    </row>
    <row r="1758" spans="1:9" x14ac:dyDescent="0.25">
      <c r="A1758" t="s">
        <v>4438</v>
      </c>
      <c r="B1758" t="s">
        <v>1349</v>
      </c>
      <c r="C1758" t="s">
        <v>1387</v>
      </c>
      <c r="D1758" t="s">
        <v>1349</v>
      </c>
      <c r="E1758" t="s">
        <v>1349</v>
      </c>
      <c r="F1758" t="s">
        <v>1349</v>
      </c>
      <c r="G1758">
        <v>3.8899999999999997E-2</v>
      </c>
      <c r="H1758" t="s">
        <v>1540</v>
      </c>
      <c r="I1758" t="s">
        <v>1349</v>
      </c>
    </row>
    <row r="1759" spans="1:9" x14ac:dyDescent="0.25">
      <c r="A1759" t="s">
        <v>4439</v>
      </c>
      <c r="B1759" t="s">
        <v>1349</v>
      </c>
      <c r="C1759" t="s">
        <v>1395</v>
      </c>
      <c r="D1759" t="s">
        <v>1349</v>
      </c>
      <c r="E1759" t="s">
        <v>1349</v>
      </c>
      <c r="F1759" t="s">
        <v>1349</v>
      </c>
      <c r="G1759">
        <v>3.8899999999999997E-2</v>
      </c>
      <c r="H1759" t="s">
        <v>2363</v>
      </c>
      <c r="I1759" t="s">
        <v>1349</v>
      </c>
    </row>
    <row r="1760" spans="1:9" x14ac:dyDescent="0.25">
      <c r="A1760" t="s">
        <v>4440</v>
      </c>
      <c r="B1760" t="s">
        <v>1349</v>
      </c>
      <c r="C1760" t="s">
        <v>1408</v>
      </c>
      <c r="D1760" t="s">
        <v>1349</v>
      </c>
      <c r="E1760" t="s">
        <v>1349</v>
      </c>
      <c r="F1760" t="s">
        <v>1349</v>
      </c>
      <c r="G1760">
        <v>3.8899999999999997E-2</v>
      </c>
      <c r="H1760" t="s">
        <v>3802</v>
      </c>
      <c r="I1760" t="s">
        <v>1349</v>
      </c>
    </row>
    <row r="1761" spans="1:9" x14ac:dyDescent="0.25">
      <c r="A1761" t="s">
        <v>4441</v>
      </c>
      <c r="B1761" t="s">
        <v>1349</v>
      </c>
      <c r="C1761" t="s">
        <v>2091</v>
      </c>
      <c r="D1761" t="s">
        <v>1349</v>
      </c>
      <c r="E1761" t="s">
        <v>1349</v>
      </c>
      <c r="F1761" t="s">
        <v>1349</v>
      </c>
      <c r="G1761">
        <v>3.8899999999999997E-2</v>
      </c>
      <c r="H1761" t="s">
        <v>3707</v>
      </c>
      <c r="I1761" t="s">
        <v>1349</v>
      </c>
    </row>
    <row r="1762" spans="1:9" x14ac:dyDescent="0.25">
      <c r="A1762" t="s">
        <v>4442</v>
      </c>
      <c r="B1762" t="s">
        <v>1349</v>
      </c>
      <c r="C1762" t="s">
        <v>1387</v>
      </c>
      <c r="D1762" t="s">
        <v>1349</v>
      </c>
      <c r="E1762" t="s">
        <v>1349</v>
      </c>
      <c r="F1762" t="s">
        <v>1349</v>
      </c>
      <c r="G1762">
        <v>3.8899999999999997E-2</v>
      </c>
      <c r="H1762" t="s">
        <v>1423</v>
      </c>
      <c r="I1762" t="s">
        <v>1349</v>
      </c>
    </row>
    <row r="1763" spans="1:9" x14ac:dyDescent="0.25">
      <c r="A1763" t="s">
        <v>4443</v>
      </c>
      <c r="B1763" t="s">
        <v>1349</v>
      </c>
      <c r="C1763" t="s">
        <v>1395</v>
      </c>
      <c r="D1763" t="s">
        <v>1349</v>
      </c>
      <c r="E1763" t="s">
        <v>1349</v>
      </c>
      <c r="F1763" t="s">
        <v>1349</v>
      </c>
      <c r="G1763">
        <v>3.8899999999999997E-2</v>
      </c>
      <c r="H1763" t="s">
        <v>4326</v>
      </c>
      <c r="I1763" t="s">
        <v>1349</v>
      </c>
    </row>
    <row r="1764" spans="1:9" x14ac:dyDescent="0.25">
      <c r="A1764" t="s">
        <v>4444</v>
      </c>
      <c r="B1764" t="s">
        <v>1349</v>
      </c>
      <c r="C1764" t="s">
        <v>1395</v>
      </c>
      <c r="D1764" t="s">
        <v>1349</v>
      </c>
      <c r="E1764" t="s">
        <v>1349</v>
      </c>
      <c r="F1764" t="s">
        <v>1349</v>
      </c>
      <c r="G1764">
        <v>3.8899999999999997E-2</v>
      </c>
      <c r="H1764" t="s">
        <v>3839</v>
      </c>
      <c r="I1764" t="s">
        <v>1349</v>
      </c>
    </row>
    <row r="1765" spans="1:9" x14ac:dyDescent="0.25">
      <c r="A1765" t="s">
        <v>4445</v>
      </c>
      <c r="B1765" t="s">
        <v>1349</v>
      </c>
      <c r="C1765" t="s">
        <v>1458</v>
      </c>
      <c r="D1765" t="s">
        <v>1349</v>
      </c>
      <c r="E1765" t="s">
        <v>1349</v>
      </c>
      <c r="F1765" t="s">
        <v>1349</v>
      </c>
      <c r="G1765">
        <v>3.8899999999999997E-2</v>
      </c>
      <c r="H1765" t="s">
        <v>3707</v>
      </c>
      <c r="I1765" t="s">
        <v>1349</v>
      </c>
    </row>
    <row r="1766" spans="1:9" x14ac:dyDescent="0.25">
      <c r="A1766" t="s">
        <v>4446</v>
      </c>
      <c r="B1766" t="s">
        <v>1349</v>
      </c>
      <c r="C1766" t="s">
        <v>1399</v>
      </c>
      <c r="D1766" t="s">
        <v>1349</v>
      </c>
      <c r="E1766" t="s">
        <v>1349</v>
      </c>
      <c r="F1766" t="s">
        <v>1349</v>
      </c>
      <c r="G1766">
        <v>3.8899999999999997E-2</v>
      </c>
      <c r="H1766" t="s">
        <v>1407</v>
      </c>
      <c r="I1766" t="s">
        <v>1349</v>
      </c>
    </row>
    <row r="1767" spans="1:9" x14ac:dyDescent="0.25">
      <c r="A1767" t="s">
        <v>4447</v>
      </c>
      <c r="B1767" t="s">
        <v>1349</v>
      </c>
      <c r="C1767" t="s">
        <v>1424</v>
      </c>
      <c r="D1767" t="s">
        <v>1349</v>
      </c>
      <c r="E1767" t="s">
        <v>1349</v>
      </c>
      <c r="F1767" t="s">
        <v>1349</v>
      </c>
      <c r="G1767">
        <v>3.8899999999999997E-2</v>
      </c>
      <c r="H1767" t="s">
        <v>1465</v>
      </c>
      <c r="I1767" t="s">
        <v>1349</v>
      </c>
    </row>
    <row r="1768" spans="1:9" x14ac:dyDescent="0.25">
      <c r="A1768" t="s">
        <v>4448</v>
      </c>
      <c r="B1768" t="s">
        <v>1349</v>
      </c>
      <c r="C1768" t="s">
        <v>1387</v>
      </c>
      <c r="D1768" t="s">
        <v>1349</v>
      </c>
      <c r="E1768" t="s">
        <v>1349</v>
      </c>
      <c r="F1768" t="s">
        <v>1349</v>
      </c>
      <c r="G1768">
        <v>3.8899999999999997E-2</v>
      </c>
      <c r="H1768" t="s">
        <v>1658</v>
      </c>
      <c r="I1768" t="s">
        <v>1349</v>
      </c>
    </row>
    <row r="1769" spans="1:9" x14ac:dyDescent="0.25">
      <c r="A1769" t="s">
        <v>4449</v>
      </c>
      <c r="B1769" t="s">
        <v>1349</v>
      </c>
      <c r="C1769" t="s">
        <v>1399</v>
      </c>
      <c r="D1769" t="s">
        <v>1349</v>
      </c>
      <c r="E1769" t="s">
        <v>1349</v>
      </c>
      <c r="F1769" t="s">
        <v>1349</v>
      </c>
      <c r="G1769">
        <v>3.8899999999999997E-2</v>
      </c>
      <c r="H1769" t="s">
        <v>3760</v>
      </c>
      <c r="I1769" t="s">
        <v>1349</v>
      </c>
    </row>
    <row r="1770" spans="1:9" x14ac:dyDescent="0.25">
      <c r="A1770" t="s">
        <v>4450</v>
      </c>
      <c r="B1770" t="s">
        <v>1349</v>
      </c>
      <c r="C1770" t="s">
        <v>1408</v>
      </c>
      <c r="D1770" t="s">
        <v>1349</v>
      </c>
      <c r="E1770" t="s">
        <v>1349</v>
      </c>
      <c r="F1770" t="s">
        <v>1349</v>
      </c>
      <c r="G1770">
        <v>3.8899999999999997E-2</v>
      </c>
      <c r="H1770" t="s">
        <v>1990</v>
      </c>
      <c r="I1770" t="s">
        <v>1349</v>
      </c>
    </row>
    <row r="1771" spans="1:9" x14ac:dyDescent="0.25">
      <c r="A1771" t="s">
        <v>4451</v>
      </c>
      <c r="B1771" t="s">
        <v>1349</v>
      </c>
      <c r="C1771" t="s">
        <v>1387</v>
      </c>
      <c r="D1771" t="s">
        <v>1349</v>
      </c>
      <c r="E1771" t="s">
        <v>1349</v>
      </c>
      <c r="F1771" t="s">
        <v>1349</v>
      </c>
      <c r="G1771">
        <v>3.8899999999999997E-2</v>
      </c>
      <c r="H1771" t="s">
        <v>2002</v>
      </c>
      <c r="I1771" t="s">
        <v>1349</v>
      </c>
    </row>
    <row r="1772" spans="1:9" x14ac:dyDescent="0.25">
      <c r="A1772" t="s">
        <v>4452</v>
      </c>
      <c r="B1772" t="s">
        <v>1349</v>
      </c>
      <c r="C1772" t="s">
        <v>1408</v>
      </c>
      <c r="D1772" t="s">
        <v>1349</v>
      </c>
      <c r="E1772" t="s">
        <v>1349</v>
      </c>
      <c r="F1772" t="s">
        <v>1349</v>
      </c>
      <c r="G1772">
        <v>3.8899999999999997E-2</v>
      </c>
      <c r="H1772" t="s">
        <v>2046</v>
      </c>
      <c r="I1772" t="s">
        <v>1349</v>
      </c>
    </row>
    <row r="1773" spans="1:9" x14ac:dyDescent="0.25">
      <c r="A1773" t="s">
        <v>4453</v>
      </c>
      <c r="B1773" t="s">
        <v>1349</v>
      </c>
      <c r="C1773" t="s">
        <v>1387</v>
      </c>
      <c r="D1773" t="s">
        <v>1349</v>
      </c>
      <c r="E1773" t="s">
        <v>1349</v>
      </c>
      <c r="F1773" t="s">
        <v>1349</v>
      </c>
      <c r="G1773">
        <v>3.8899999999999997E-2</v>
      </c>
      <c r="H1773" t="s">
        <v>1658</v>
      </c>
      <c r="I1773" t="s">
        <v>1349</v>
      </c>
    </row>
    <row r="1774" spans="1:9" x14ac:dyDescent="0.25">
      <c r="A1774" t="s">
        <v>4454</v>
      </c>
      <c r="B1774" t="s">
        <v>1349</v>
      </c>
      <c r="C1774" t="s">
        <v>1387</v>
      </c>
      <c r="D1774" t="s">
        <v>1349</v>
      </c>
      <c r="E1774" t="s">
        <v>1349</v>
      </c>
      <c r="F1774" t="s">
        <v>1349</v>
      </c>
      <c r="G1774">
        <v>3.8899999999999997E-2</v>
      </c>
      <c r="H1774" t="s">
        <v>1928</v>
      </c>
      <c r="I1774" t="s">
        <v>1349</v>
      </c>
    </row>
    <row r="1775" spans="1:9" x14ac:dyDescent="0.25">
      <c r="A1775" t="s">
        <v>4455</v>
      </c>
      <c r="B1775" t="s">
        <v>1349</v>
      </c>
      <c r="C1775" t="s">
        <v>1387</v>
      </c>
      <c r="D1775" t="s">
        <v>1349</v>
      </c>
      <c r="E1775" t="s">
        <v>1349</v>
      </c>
      <c r="F1775" t="s">
        <v>1349</v>
      </c>
      <c r="G1775">
        <v>3.8899999999999997E-2</v>
      </c>
      <c r="H1775" t="s">
        <v>1407</v>
      </c>
      <c r="I1775" t="s">
        <v>1349</v>
      </c>
    </row>
    <row r="1776" spans="1:9" x14ac:dyDescent="0.25">
      <c r="A1776" t="s">
        <v>4456</v>
      </c>
      <c r="B1776" t="s">
        <v>1349</v>
      </c>
      <c r="C1776" t="s">
        <v>1395</v>
      </c>
      <c r="D1776" t="s">
        <v>1349</v>
      </c>
      <c r="E1776" t="s">
        <v>1349</v>
      </c>
      <c r="F1776" t="s">
        <v>1349</v>
      </c>
      <c r="G1776">
        <v>3.8899999999999997E-2</v>
      </c>
      <c r="H1776" t="s">
        <v>3707</v>
      </c>
      <c r="I1776" t="s">
        <v>1349</v>
      </c>
    </row>
    <row r="1777" spans="1:9" x14ac:dyDescent="0.25">
      <c r="A1777" t="s">
        <v>4457</v>
      </c>
      <c r="B1777" t="s">
        <v>1349</v>
      </c>
      <c r="C1777" t="s">
        <v>1387</v>
      </c>
      <c r="D1777" t="s">
        <v>1349</v>
      </c>
      <c r="E1777" t="s">
        <v>1349</v>
      </c>
      <c r="F1777" t="s">
        <v>1349</v>
      </c>
      <c r="G1777">
        <v>3.8899999999999997E-2</v>
      </c>
      <c r="H1777" t="s">
        <v>4078</v>
      </c>
      <c r="I1777" t="s">
        <v>1349</v>
      </c>
    </row>
    <row r="1778" spans="1:9" x14ac:dyDescent="0.25">
      <c r="A1778" t="s">
        <v>4458</v>
      </c>
      <c r="B1778" t="s">
        <v>1349</v>
      </c>
      <c r="C1778" t="s">
        <v>1355</v>
      </c>
      <c r="D1778" t="s">
        <v>1349</v>
      </c>
      <c r="E1778" t="s">
        <v>1349</v>
      </c>
      <c r="F1778" t="s">
        <v>1349</v>
      </c>
      <c r="G1778">
        <v>3.8899999999999997E-2</v>
      </c>
      <c r="H1778" t="s">
        <v>1688</v>
      </c>
      <c r="I1778" t="s">
        <v>1349</v>
      </c>
    </row>
    <row r="1779" spans="1:9" x14ac:dyDescent="0.25">
      <c r="A1779" t="s">
        <v>4459</v>
      </c>
      <c r="B1779" t="s">
        <v>1349</v>
      </c>
      <c r="C1779" t="s">
        <v>2176</v>
      </c>
      <c r="D1779" t="s">
        <v>1349</v>
      </c>
      <c r="E1779" t="s">
        <v>1349</v>
      </c>
      <c r="F1779" t="s">
        <v>1349</v>
      </c>
      <c r="G1779">
        <v>3.8899999999999997E-2</v>
      </c>
      <c r="H1779" t="s">
        <v>3921</v>
      </c>
      <c r="I1779" t="s">
        <v>1349</v>
      </c>
    </row>
    <row r="1780" spans="1:9" x14ac:dyDescent="0.25">
      <c r="A1780" t="s">
        <v>4460</v>
      </c>
      <c r="B1780" t="s">
        <v>1349</v>
      </c>
      <c r="C1780" t="s">
        <v>1387</v>
      </c>
      <c r="D1780" t="s">
        <v>1349</v>
      </c>
      <c r="E1780" t="s">
        <v>1349</v>
      </c>
      <c r="F1780" t="s">
        <v>1349</v>
      </c>
      <c r="G1780">
        <v>3.8899999999999997E-2</v>
      </c>
      <c r="H1780" t="s">
        <v>3839</v>
      </c>
      <c r="I1780" t="s">
        <v>1349</v>
      </c>
    </row>
    <row r="1781" spans="1:9" x14ac:dyDescent="0.25">
      <c r="A1781" t="s">
        <v>4461</v>
      </c>
      <c r="B1781" t="s">
        <v>1349</v>
      </c>
      <c r="C1781" t="s">
        <v>1387</v>
      </c>
      <c r="D1781" t="s">
        <v>1349</v>
      </c>
      <c r="E1781" t="s">
        <v>1349</v>
      </c>
      <c r="F1781" t="s">
        <v>1349</v>
      </c>
      <c r="G1781">
        <v>3.8899999999999997E-2</v>
      </c>
      <c r="H1781" t="s">
        <v>3839</v>
      </c>
      <c r="I1781" t="s">
        <v>1349</v>
      </c>
    </row>
    <row r="1782" spans="1:9" x14ac:dyDescent="0.25">
      <c r="A1782" t="s">
        <v>4462</v>
      </c>
      <c r="B1782" t="s">
        <v>1349</v>
      </c>
      <c r="C1782" t="s">
        <v>1387</v>
      </c>
      <c r="D1782" t="s">
        <v>1349</v>
      </c>
      <c r="E1782" t="s">
        <v>1349</v>
      </c>
      <c r="F1782" t="s">
        <v>1349</v>
      </c>
      <c r="G1782">
        <v>3.8899999999999997E-2</v>
      </c>
      <c r="H1782" t="s">
        <v>3707</v>
      </c>
      <c r="I1782" t="s">
        <v>1349</v>
      </c>
    </row>
    <row r="1783" spans="1:9" x14ac:dyDescent="0.25">
      <c r="A1783" t="s">
        <v>4463</v>
      </c>
      <c r="B1783" t="s">
        <v>1349</v>
      </c>
      <c r="C1783" t="s">
        <v>1387</v>
      </c>
      <c r="D1783" t="s">
        <v>1349</v>
      </c>
      <c r="E1783" t="s">
        <v>1349</v>
      </c>
      <c r="F1783" t="s">
        <v>1349</v>
      </c>
      <c r="G1783">
        <v>3.8899999999999997E-2</v>
      </c>
      <c r="H1783" t="s">
        <v>1553</v>
      </c>
      <c r="I1783" t="s">
        <v>1349</v>
      </c>
    </row>
    <row r="1784" spans="1:9" x14ac:dyDescent="0.25">
      <c r="A1784" t="s">
        <v>4464</v>
      </c>
      <c r="B1784" t="s">
        <v>1349</v>
      </c>
      <c r="C1784" t="s">
        <v>1378</v>
      </c>
      <c r="D1784" t="s">
        <v>1349</v>
      </c>
      <c r="E1784" t="s">
        <v>1349</v>
      </c>
      <c r="F1784" t="s">
        <v>1349</v>
      </c>
      <c r="G1784">
        <v>3.8899999999999997E-2</v>
      </c>
      <c r="H1784" t="s">
        <v>3921</v>
      </c>
      <c r="I1784" t="s">
        <v>1349</v>
      </c>
    </row>
    <row r="1785" spans="1:9" x14ac:dyDescent="0.25">
      <c r="A1785" t="s">
        <v>4465</v>
      </c>
      <c r="B1785" t="s">
        <v>1349</v>
      </c>
      <c r="C1785" t="s">
        <v>1387</v>
      </c>
      <c r="D1785" t="s">
        <v>1349</v>
      </c>
      <c r="E1785" t="s">
        <v>1349</v>
      </c>
      <c r="F1785" t="s">
        <v>1349</v>
      </c>
      <c r="G1785">
        <v>3.8899999999999997E-2</v>
      </c>
      <c r="H1785" t="s">
        <v>1465</v>
      </c>
      <c r="I1785" t="s">
        <v>1349</v>
      </c>
    </row>
    <row r="1786" spans="1:9" x14ac:dyDescent="0.25">
      <c r="A1786" t="s">
        <v>4466</v>
      </c>
      <c r="B1786" t="s">
        <v>1349</v>
      </c>
      <c r="C1786" t="s">
        <v>1387</v>
      </c>
      <c r="D1786" t="s">
        <v>1349</v>
      </c>
      <c r="E1786" t="s">
        <v>1349</v>
      </c>
      <c r="F1786" t="s">
        <v>1349</v>
      </c>
      <c r="G1786">
        <v>3.8899999999999997E-2</v>
      </c>
      <c r="H1786" t="s">
        <v>3366</v>
      </c>
      <c r="I1786" t="s">
        <v>1349</v>
      </c>
    </row>
    <row r="1787" spans="1:9" x14ac:dyDescent="0.25">
      <c r="A1787" t="s">
        <v>4467</v>
      </c>
      <c r="B1787" t="s">
        <v>1349</v>
      </c>
      <c r="C1787" t="s">
        <v>1395</v>
      </c>
      <c r="D1787" t="s">
        <v>1349</v>
      </c>
      <c r="E1787" t="s">
        <v>1349</v>
      </c>
      <c r="F1787" t="s">
        <v>1349</v>
      </c>
      <c r="G1787">
        <v>3.8899999999999997E-2</v>
      </c>
      <c r="H1787" t="s">
        <v>2666</v>
      </c>
      <c r="I1787" t="s">
        <v>1349</v>
      </c>
    </row>
    <row r="1788" spans="1:9" x14ac:dyDescent="0.25">
      <c r="A1788" t="s">
        <v>4468</v>
      </c>
      <c r="B1788" t="s">
        <v>1349</v>
      </c>
      <c r="C1788" t="s">
        <v>1387</v>
      </c>
      <c r="D1788" t="s">
        <v>1349</v>
      </c>
      <c r="E1788" t="s">
        <v>1349</v>
      </c>
      <c r="F1788" t="s">
        <v>1349</v>
      </c>
      <c r="G1788">
        <v>3.8899999999999997E-2</v>
      </c>
      <c r="H1788" t="s">
        <v>3839</v>
      </c>
      <c r="I1788" t="s">
        <v>1349</v>
      </c>
    </row>
    <row r="1789" spans="1:9" x14ac:dyDescent="0.25">
      <c r="A1789" t="s">
        <v>4469</v>
      </c>
      <c r="B1789" t="s">
        <v>1349</v>
      </c>
      <c r="C1789" t="s">
        <v>1424</v>
      </c>
      <c r="D1789" t="s">
        <v>1349</v>
      </c>
      <c r="E1789" t="s">
        <v>1349</v>
      </c>
      <c r="F1789" t="s">
        <v>1349</v>
      </c>
      <c r="G1789">
        <v>3.8899999999999997E-2</v>
      </c>
      <c r="H1789" t="s">
        <v>3707</v>
      </c>
      <c r="I1789" t="s">
        <v>1349</v>
      </c>
    </row>
    <row r="1790" spans="1:9" x14ac:dyDescent="0.25">
      <c r="A1790" t="s">
        <v>4470</v>
      </c>
      <c r="B1790" t="s">
        <v>1349</v>
      </c>
      <c r="C1790" t="s">
        <v>1424</v>
      </c>
      <c r="D1790" t="s">
        <v>1349</v>
      </c>
      <c r="E1790" t="s">
        <v>1349</v>
      </c>
      <c r="F1790" t="s">
        <v>1349</v>
      </c>
      <c r="G1790">
        <v>3.8899999999999997E-2</v>
      </c>
      <c r="H1790" t="s">
        <v>3921</v>
      </c>
      <c r="I1790" t="s">
        <v>1349</v>
      </c>
    </row>
    <row r="1791" spans="1:9" x14ac:dyDescent="0.25">
      <c r="A1791" t="s">
        <v>4471</v>
      </c>
      <c r="B1791" t="s">
        <v>1349</v>
      </c>
      <c r="C1791" t="s">
        <v>1408</v>
      </c>
      <c r="D1791" t="s">
        <v>1349</v>
      </c>
      <c r="E1791" t="s">
        <v>1349</v>
      </c>
      <c r="F1791" t="s">
        <v>1349</v>
      </c>
      <c r="G1791">
        <v>3.8899999999999997E-2</v>
      </c>
      <c r="H1791" t="s">
        <v>2046</v>
      </c>
      <c r="I1791" t="s">
        <v>1349</v>
      </c>
    </row>
    <row r="1792" spans="1:9" x14ac:dyDescent="0.25">
      <c r="A1792" t="s">
        <v>4472</v>
      </c>
      <c r="B1792" t="s">
        <v>1349</v>
      </c>
      <c r="C1792" t="s">
        <v>1387</v>
      </c>
      <c r="D1792" t="s">
        <v>1349</v>
      </c>
      <c r="E1792" t="s">
        <v>1349</v>
      </c>
      <c r="F1792" t="s">
        <v>1349</v>
      </c>
      <c r="G1792">
        <v>3.8899999999999997E-2</v>
      </c>
      <c r="H1792" t="s">
        <v>3839</v>
      </c>
      <c r="I1792" t="s">
        <v>1349</v>
      </c>
    </row>
    <row r="1793" spans="1:9" x14ac:dyDescent="0.25">
      <c r="A1793" t="s">
        <v>4473</v>
      </c>
      <c r="B1793" t="s">
        <v>1349</v>
      </c>
      <c r="C1793" t="s">
        <v>1350</v>
      </c>
      <c r="D1793" t="s">
        <v>1349</v>
      </c>
      <c r="E1793" t="s">
        <v>1349</v>
      </c>
      <c r="F1793" t="s">
        <v>1349</v>
      </c>
      <c r="G1793">
        <v>3.8899999999999997E-2</v>
      </c>
      <c r="H1793" t="s">
        <v>1465</v>
      </c>
      <c r="I1793" t="s">
        <v>1349</v>
      </c>
    </row>
    <row r="1794" spans="1:9" x14ac:dyDescent="0.25">
      <c r="A1794" t="s">
        <v>4474</v>
      </c>
      <c r="B1794" t="s">
        <v>1349</v>
      </c>
      <c r="C1794" t="s">
        <v>1387</v>
      </c>
      <c r="D1794" t="s">
        <v>1349</v>
      </c>
      <c r="E1794" t="s">
        <v>1349</v>
      </c>
      <c r="F1794" t="s">
        <v>1349</v>
      </c>
      <c r="G1794">
        <v>3.8899999999999997E-2</v>
      </c>
      <c r="H1794" t="s">
        <v>2666</v>
      </c>
      <c r="I1794" t="s">
        <v>1349</v>
      </c>
    </row>
    <row r="1795" spans="1:9" x14ac:dyDescent="0.25">
      <c r="A1795" t="s">
        <v>4475</v>
      </c>
      <c r="B1795" t="s">
        <v>1349</v>
      </c>
      <c r="C1795" t="s">
        <v>2176</v>
      </c>
      <c r="D1795" t="s">
        <v>1349</v>
      </c>
      <c r="E1795" t="s">
        <v>1349</v>
      </c>
      <c r="F1795" t="s">
        <v>1349</v>
      </c>
      <c r="G1795">
        <v>3.8899999999999997E-2</v>
      </c>
      <c r="H1795" t="s">
        <v>4128</v>
      </c>
      <c r="I1795" t="s">
        <v>1349</v>
      </c>
    </row>
    <row r="1796" spans="1:9" x14ac:dyDescent="0.25">
      <c r="A1796" t="s">
        <v>4476</v>
      </c>
      <c r="B1796" t="s">
        <v>1349</v>
      </c>
      <c r="C1796" t="s">
        <v>1408</v>
      </c>
      <c r="D1796" t="s">
        <v>1349</v>
      </c>
      <c r="E1796" t="s">
        <v>1349</v>
      </c>
      <c r="F1796" t="s">
        <v>1349</v>
      </c>
      <c r="G1796">
        <v>3.8899999999999997E-2</v>
      </c>
      <c r="H1796" t="s">
        <v>2363</v>
      </c>
      <c r="I1796" t="s">
        <v>1349</v>
      </c>
    </row>
    <row r="1797" spans="1:9" x14ac:dyDescent="0.25">
      <c r="A1797" t="s">
        <v>4477</v>
      </c>
      <c r="B1797" t="s">
        <v>1349</v>
      </c>
      <c r="C1797" t="s">
        <v>1408</v>
      </c>
      <c r="D1797" t="s">
        <v>1349</v>
      </c>
      <c r="E1797" t="s">
        <v>1349</v>
      </c>
      <c r="F1797" t="s">
        <v>1349</v>
      </c>
      <c r="G1797">
        <v>3.8899999999999997E-2</v>
      </c>
      <c r="H1797" t="s">
        <v>1423</v>
      </c>
      <c r="I1797" t="s">
        <v>1349</v>
      </c>
    </row>
    <row r="1798" spans="1:9" x14ac:dyDescent="0.25">
      <c r="A1798" t="s">
        <v>4478</v>
      </c>
      <c r="B1798" t="s">
        <v>1349</v>
      </c>
      <c r="C1798" t="s">
        <v>1399</v>
      </c>
      <c r="D1798" t="s">
        <v>1349</v>
      </c>
      <c r="E1798" t="s">
        <v>1349</v>
      </c>
      <c r="F1798" t="s">
        <v>1349</v>
      </c>
      <c r="G1798">
        <v>3.8899999999999997E-2</v>
      </c>
      <c r="H1798" t="s">
        <v>1407</v>
      </c>
      <c r="I1798" t="s">
        <v>1349</v>
      </c>
    </row>
    <row r="1799" spans="1:9" x14ac:dyDescent="0.25">
      <c r="A1799" t="s">
        <v>4479</v>
      </c>
      <c r="B1799" t="s">
        <v>1349</v>
      </c>
      <c r="C1799" t="s">
        <v>1387</v>
      </c>
      <c r="D1799" t="s">
        <v>1349</v>
      </c>
      <c r="E1799" t="s">
        <v>1349</v>
      </c>
      <c r="F1799" t="s">
        <v>1349</v>
      </c>
      <c r="G1799">
        <v>3.8899999999999997E-2</v>
      </c>
      <c r="H1799" t="s">
        <v>3802</v>
      </c>
      <c r="I1799" t="s">
        <v>1349</v>
      </c>
    </row>
    <row r="1800" spans="1:9" x14ac:dyDescent="0.25">
      <c r="A1800" t="s">
        <v>4480</v>
      </c>
      <c r="B1800" t="s">
        <v>1349</v>
      </c>
      <c r="C1800" t="s">
        <v>1424</v>
      </c>
      <c r="D1800" t="s">
        <v>1349</v>
      </c>
      <c r="E1800" t="s">
        <v>1349</v>
      </c>
      <c r="F1800" t="s">
        <v>1349</v>
      </c>
      <c r="G1800">
        <v>3.8899999999999997E-2</v>
      </c>
      <c r="H1800" t="s">
        <v>2666</v>
      </c>
      <c r="I1800" t="s">
        <v>1349</v>
      </c>
    </row>
    <row r="1801" spans="1:9" x14ac:dyDescent="0.25">
      <c r="A1801" t="s">
        <v>4481</v>
      </c>
      <c r="B1801" t="s">
        <v>1349</v>
      </c>
      <c r="C1801" t="s">
        <v>1395</v>
      </c>
      <c r="D1801" t="s">
        <v>1349</v>
      </c>
      <c r="E1801" t="s">
        <v>1349</v>
      </c>
      <c r="F1801" t="s">
        <v>1349</v>
      </c>
      <c r="G1801">
        <v>3.8899999999999997E-2</v>
      </c>
      <c r="H1801" t="s">
        <v>3839</v>
      </c>
      <c r="I1801" t="s">
        <v>1349</v>
      </c>
    </row>
    <row r="1802" spans="1:9" x14ac:dyDescent="0.25">
      <c r="A1802" t="s">
        <v>4482</v>
      </c>
      <c r="B1802" t="s">
        <v>1349</v>
      </c>
      <c r="C1802" t="s">
        <v>1395</v>
      </c>
      <c r="D1802" t="s">
        <v>1349</v>
      </c>
      <c r="E1802" t="s">
        <v>1349</v>
      </c>
      <c r="F1802" t="s">
        <v>1349</v>
      </c>
      <c r="G1802">
        <v>3.8899999999999997E-2</v>
      </c>
      <c r="H1802" t="s">
        <v>1658</v>
      </c>
      <c r="I1802" t="s">
        <v>1349</v>
      </c>
    </row>
    <row r="1803" spans="1:9" x14ac:dyDescent="0.25">
      <c r="A1803" t="s">
        <v>4483</v>
      </c>
      <c r="B1803" t="s">
        <v>1349</v>
      </c>
      <c r="C1803" t="s">
        <v>1364</v>
      </c>
      <c r="D1803" t="s">
        <v>1349</v>
      </c>
      <c r="E1803" t="s">
        <v>1349</v>
      </c>
      <c r="F1803" t="s">
        <v>1349</v>
      </c>
      <c r="G1803">
        <v>3.8899999999999997E-2</v>
      </c>
      <c r="H1803" t="s">
        <v>1928</v>
      </c>
      <c r="I1803" t="s">
        <v>1349</v>
      </c>
    </row>
    <row r="1804" spans="1:9" x14ac:dyDescent="0.25">
      <c r="A1804" t="s">
        <v>4484</v>
      </c>
      <c r="B1804" t="s">
        <v>1349</v>
      </c>
      <c r="C1804" t="s">
        <v>1355</v>
      </c>
      <c r="D1804" t="s">
        <v>1349</v>
      </c>
      <c r="E1804" t="s">
        <v>1349</v>
      </c>
      <c r="F1804" t="s">
        <v>1349</v>
      </c>
      <c r="G1804">
        <v>3.8899999999999997E-2</v>
      </c>
      <c r="H1804" t="s">
        <v>1465</v>
      </c>
      <c r="I1804" t="s">
        <v>1349</v>
      </c>
    </row>
    <row r="1805" spans="1:9" x14ac:dyDescent="0.25">
      <c r="A1805" t="s">
        <v>4485</v>
      </c>
      <c r="B1805" t="s">
        <v>1349</v>
      </c>
      <c r="C1805" t="s">
        <v>1387</v>
      </c>
      <c r="D1805" t="s">
        <v>1349</v>
      </c>
      <c r="E1805" t="s">
        <v>1349</v>
      </c>
      <c r="F1805" t="s">
        <v>1349</v>
      </c>
      <c r="G1805">
        <v>3.8899999999999997E-2</v>
      </c>
      <c r="H1805" t="s">
        <v>1407</v>
      </c>
      <c r="I1805" t="s">
        <v>1349</v>
      </c>
    </row>
    <row r="1806" spans="1:9" x14ac:dyDescent="0.25">
      <c r="A1806" t="s">
        <v>4486</v>
      </c>
      <c r="B1806" t="s">
        <v>1349</v>
      </c>
      <c r="C1806" t="s">
        <v>1387</v>
      </c>
      <c r="D1806" t="s">
        <v>1349</v>
      </c>
      <c r="E1806" t="s">
        <v>1349</v>
      </c>
      <c r="F1806" t="s">
        <v>1349</v>
      </c>
      <c r="G1806">
        <v>3.8899999999999997E-2</v>
      </c>
      <c r="H1806" t="s">
        <v>1658</v>
      </c>
      <c r="I1806" t="s">
        <v>1349</v>
      </c>
    </row>
    <row r="1807" spans="1:9" x14ac:dyDescent="0.25">
      <c r="A1807" t="s">
        <v>4487</v>
      </c>
      <c r="B1807" t="s">
        <v>1349</v>
      </c>
      <c r="C1807" t="s">
        <v>1387</v>
      </c>
      <c r="D1807" t="s">
        <v>1349</v>
      </c>
      <c r="E1807" t="s">
        <v>1349</v>
      </c>
      <c r="F1807" t="s">
        <v>1349</v>
      </c>
      <c r="G1807">
        <v>3.8899999999999997E-2</v>
      </c>
      <c r="H1807" t="s">
        <v>3707</v>
      </c>
      <c r="I1807" t="s">
        <v>1349</v>
      </c>
    </row>
    <row r="1808" spans="1:9" x14ac:dyDescent="0.25">
      <c r="A1808" t="s">
        <v>4488</v>
      </c>
      <c r="B1808" t="s">
        <v>1349</v>
      </c>
      <c r="C1808" t="s">
        <v>1364</v>
      </c>
      <c r="D1808" t="s">
        <v>1349</v>
      </c>
      <c r="E1808" t="s">
        <v>1349</v>
      </c>
      <c r="F1808" t="s">
        <v>1349</v>
      </c>
      <c r="G1808">
        <v>3.8899999999999997E-2</v>
      </c>
      <c r="H1808" t="s">
        <v>1553</v>
      </c>
      <c r="I1808" t="s">
        <v>1349</v>
      </c>
    </row>
    <row r="1809" spans="1:9" x14ac:dyDescent="0.25">
      <c r="A1809" t="s">
        <v>4489</v>
      </c>
      <c r="B1809" t="s">
        <v>1349</v>
      </c>
      <c r="C1809" t="s">
        <v>1364</v>
      </c>
      <c r="D1809" t="s">
        <v>1349</v>
      </c>
      <c r="E1809" t="s">
        <v>1349</v>
      </c>
      <c r="F1809" t="s">
        <v>1349</v>
      </c>
      <c r="G1809">
        <v>3.8899999999999997E-2</v>
      </c>
      <c r="H1809" t="s">
        <v>1553</v>
      </c>
      <c r="I1809" t="s">
        <v>1349</v>
      </c>
    </row>
    <row r="1810" spans="1:9" x14ac:dyDescent="0.25">
      <c r="A1810" t="s">
        <v>4490</v>
      </c>
      <c r="B1810" t="s">
        <v>1349</v>
      </c>
      <c r="C1810" t="s">
        <v>1355</v>
      </c>
      <c r="D1810" t="s">
        <v>1349</v>
      </c>
      <c r="E1810" t="s">
        <v>1349</v>
      </c>
      <c r="F1810" t="s">
        <v>1349</v>
      </c>
      <c r="G1810">
        <v>3.8899999999999997E-2</v>
      </c>
      <c r="H1810" t="s">
        <v>1870</v>
      </c>
      <c r="I1810" t="s">
        <v>1349</v>
      </c>
    </row>
    <row r="1811" spans="1:9" x14ac:dyDescent="0.25">
      <c r="A1811" t="s">
        <v>4491</v>
      </c>
      <c r="B1811" t="s">
        <v>1349</v>
      </c>
      <c r="C1811" t="s">
        <v>1355</v>
      </c>
      <c r="D1811" t="s">
        <v>1349</v>
      </c>
      <c r="E1811" t="s">
        <v>1349</v>
      </c>
      <c r="F1811" t="s">
        <v>1349</v>
      </c>
      <c r="G1811">
        <v>3.8899999999999997E-2</v>
      </c>
      <c r="H1811" t="s">
        <v>1465</v>
      </c>
      <c r="I1811" t="s">
        <v>1349</v>
      </c>
    </row>
    <row r="1812" spans="1:9" x14ac:dyDescent="0.25">
      <c r="A1812" t="s">
        <v>4492</v>
      </c>
      <c r="B1812" t="s">
        <v>1349</v>
      </c>
      <c r="C1812" t="s">
        <v>1525</v>
      </c>
      <c r="D1812" t="s">
        <v>1349</v>
      </c>
      <c r="E1812" t="s">
        <v>1349</v>
      </c>
      <c r="F1812" t="s">
        <v>1349</v>
      </c>
      <c r="G1812">
        <v>3.8899999999999997E-2</v>
      </c>
      <c r="H1812" t="s">
        <v>1658</v>
      </c>
      <c r="I1812" t="s">
        <v>1349</v>
      </c>
    </row>
    <row r="1813" spans="1:9" x14ac:dyDescent="0.25">
      <c r="A1813" t="s">
        <v>4493</v>
      </c>
      <c r="B1813" t="s">
        <v>1349</v>
      </c>
      <c r="C1813" t="s">
        <v>3157</v>
      </c>
      <c r="D1813" t="s">
        <v>1349</v>
      </c>
      <c r="E1813" t="s">
        <v>1349</v>
      </c>
      <c r="F1813" t="s">
        <v>1349</v>
      </c>
      <c r="G1813">
        <v>3.8899999999999997E-2</v>
      </c>
      <c r="H1813" t="s">
        <v>3839</v>
      </c>
      <c r="I1813" t="s">
        <v>1349</v>
      </c>
    </row>
    <row r="1814" spans="1:9" x14ac:dyDescent="0.25">
      <c r="A1814" t="s">
        <v>4494</v>
      </c>
      <c r="B1814" t="s">
        <v>1349</v>
      </c>
      <c r="C1814" t="s">
        <v>1399</v>
      </c>
      <c r="D1814" t="s">
        <v>1349</v>
      </c>
      <c r="E1814" t="s">
        <v>1349</v>
      </c>
      <c r="F1814" t="s">
        <v>1349</v>
      </c>
      <c r="G1814">
        <v>3.8899999999999997E-2</v>
      </c>
      <c r="H1814" t="s">
        <v>1663</v>
      </c>
      <c r="I1814" t="s">
        <v>1349</v>
      </c>
    </row>
    <row r="1815" spans="1:9" x14ac:dyDescent="0.25">
      <c r="A1815" t="s">
        <v>4495</v>
      </c>
      <c r="B1815" t="s">
        <v>1349</v>
      </c>
      <c r="C1815" t="s">
        <v>1364</v>
      </c>
      <c r="D1815" t="s">
        <v>1349</v>
      </c>
      <c r="E1815" t="s">
        <v>1349</v>
      </c>
      <c r="F1815" t="s">
        <v>1349</v>
      </c>
      <c r="G1815">
        <v>3.8899999999999997E-2</v>
      </c>
      <c r="H1815" t="s">
        <v>1658</v>
      </c>
      <c r="I1815" t="s">
        <v>1349</v>
      </c>
    </row>
    <row r="1816" spans="1:9" x14ac:dyDescent="0.25">
      <c r="A1816" t="s">
        <v>4496</v>
      </c>
      <c r="B1816" t="s">
        <v>1349</v>
      </c>
      <c r="C1816" t="s">
        <v>1364</v>
      </c>
      <c r="D1816" t="s">
        <v>1349</v>
      </c>
      <c r="E1816" t="s">
        <v>1349</v>
      </c>
      <c r="F1816" t="s">
        <v>1349</v>
      </c>
      <c r="G1816">
        <v>3.8899999999999997E-2</v>
      </c>
      <c r="H1816" t="s">
        <v>3835</v>
      </c>
      <c r="I1816" t="s">
        <v>1349</v>
      </c>
    </row>
    <row r="1817" spans="1:9" x14ac:dyDescent="0.25">
      <c r="A1817" t="s">
        <v>4497</v>
      </c>
      <c r="B1817" t="s">
        <v>1349</v>
      </c>
      <c r="C1817" t="s">
        <v>1355</v>
      </c>
      <c r="D1817" t="s">
        <v>1349</v>
      </c>
      <c r="E1817" t="s">
        <v>1349</v>
      </c>
      <c r="F1817" t="s">
        <v>1349</v>
      </c>
      <c r="G1817">
        <v>3.8899999999999997E-2</v>
      </c>
      <c r="H1817" t="s">
        <v>1494</v>
      </c>
      <c r="I1817" t="s">
        <v>1349</v>
      </c>
    </row>
    <row r="1818" spans="1:9" x14ac:dyDescent="0.25">
      <c r="A1818" t="s">
        <v>4498</v>
      </c>
      <c r="B1818" t="s">
        <v>1349</v>
      </c>
      <c r="C1818" t="s">
        <v>1387</v>
      </c>
      <c r="D1818" t="s">
        <v>1349</v>
      </c>
      <c r="E1818" t="s">
        <v>1349</v>
      </c>
      <c r="F1818" t="s">
        <v>1349</v>
      </c>
      <c r="G1818">
        <v>3.8899999999999997E-2</v>
      </c>
      <c r="H1818" t="s">
        <v>2363</v>
      </c>
      <c r="I1818" t="s">
        <v>1349</v>
      </c>
    </row>
    <row r="1819" spans="1:9" x14ac:dyDescent="0.25">
      <c r="A1819" t="s">
        <v>4499</v>
      </c>
      <c r="B1819" t="s">
        <v>1349</v>
      </c>
      <c r="C1819" t="s">
        <v>1387</v>
      </c>
      <c r="D1819" t="s">
        <v>1349</v>
      </c>
      <c r="E1819" t="s">
        <v>1349</v>
      </c>
      <c r="F1819" t="s">
        <v>1349</v>
      </c>
      <c r="G1819">
        <v>3.8899999999999997E-2</v>
      </c>
      <c r="H1819" t="s">
        <v>3802</v>
      </c>
      <c r="I1819" t="s">
        <v>1349</v>
      </c>
    </row>
    <row r="1820" spans="1:9" x14ac:dyDescent="0.25">
      <c r="A1820" t="s">
        <v>4500</v>
      </c>
      <c r="B1820" t="s">
        <v>1349</v>
      </c>
      <c r="C1820" t="s">
        <v>1481</v>
      </c>
      <c r="D1820" t="s">
        <v>1349</v>
      </c>
      <c r="E1820" t="s">
        <v>1349</v>
      </c>
      <c r="F1820" t="s">
        <v>1349</v>
      </c>
      <c r="G1820">
        <v>3.8899999999999997E-2</v>
      </c>
      <c r="H1820" t="s">
        <v>2666</v>
      </c>
      <c r="I1820" t="s">
        <v>1349</v>
      </c>
    </row>
    <row r="1821" spans="1:9" x14ac:dyDescent="0.25">
      <c r="A1821" t="s">
        <v>4501</v>
      </c>
      <c r="B1821" t="s">
        <v>1349</v>
      </c>
      <c r="C1821" t="s">
        <v>1387</v>
      </c>
      <c r="D1821" t="s">
        <v>1349</v>
      </c>
      <c r="E1821" t="s">
        <v>1349</v>
      </c>
      <c r="F1821" t="s">
        <v>1349</v>
      </c>
      <c r="G1821">
        <v>3.8899999999999997E-2</v>
      </c>
      <c r="H1821" t="s">
        <v>1465</v>
      </c>
      <c r="I1821" t="s">
        <v>1349</v>
      </c>
    </row>
    <row r="1822" spans="1:9" x14ac:dyDescent="0.25">
      <c r="A1822" t="s">
        <v>4502</v>
      </c>
      <c r="B1822" t="s">
        <v>1349</v>
      </c>
      <c r="C1822" t="s">
        <v>1454</v>
      </c>
      <c r="D1822" t="s">
        <v>1349</v>
      </c>
      <c r="E1822" t="s">
        <v>1349</v>
      </c>
      <c r="F1822" t="s">
        <v>1349</v>
      </c>
      <c r="G1822">
        <v>3.8899999999999997E-2</v>
      </c>
      <c r="H1822" t="s">
        <v>3897</v>
      </c>
      <c r="I1822" t="s">
        <v>1349</v>
      </c>
    </row>
    <row r="1823" spans="1:9" x14ac:dyDescent="0.25">
      <c r="A1823" t="s">
        <v>4503</v>
      </c>
      <c r="B1823" t="s">
        <v>1349</v>
      </c>
      <c r="C1823" t="s">
        <v>1387</v>
      </c>
      <c r="D1823" t="s">
        <v>1349</v>
      </c>
      <c r="E1823" t="s">
        <v>1349</v>
      </c>
      <c r="F1823" t="s">
        <v>1349</v>
      </c>
      <c r="G1823">
        <v>3.8899999999999997E-2</v>
      </c>
      <c r="H1823" t="s">
        <v>1663</v>
      </c>
      <c r="I1823" t="s">
        <v>1349</v>
      </c>
    </row>
    <row r="1824" spans="1:9" x14ac:dyDescent="0.25">
      <c r="A1824" t="s">
        <v>4504</v>
      </c>
      <c r="B1824" t="s">
        <v>1349</v>
      </c>
      <c r="C1824" t="s">
        <v>1395</v>
      </c>
      <c r="D1824" t="s">
        <v>1349</v>
      </c>
      <c r="E1824" t="s">
        <v>1349</v>
      </c>
      <c r="F1824" t="s">
        <v>1349</v>
      </c>
      <c r="G1824">
        <v>3.8899999999999997E-2</v>
      </c>
      <c r="H1824" t="s">
        <v>4381</v>
      </c>
      <c r="I1824" t="s">
        <v>1349</v>
      </c>
    </row>
    <row r="1825" spans="1:9" x14ac:dyDescent="0.25">
      <c r="A1825" t="s">
        <v>4505</v>
      </c>
      <c r="B1825" t="s">
        <v>1349</v>
      </c>
      <c r="C1825" t="s">
        <v>1525</v>
      </c>
      <c r="D1825" t="s">
        <v>1349</v>
      </c>
      <c r="E1825" t="s">
        <v>1349</v>
      </c>
      <c r="F1825" t="s">
        <v>1349</v>
      </c>
      <c r="G1825">
        <v>3.8899999999999997E-2</v>
      </c>
      <c r="H1825" t="s">
        <v>3802</v>
      </c>
      <c r="I1825" t="s">
        <v>1349</v>
      </c>
    </row>
    <row r="1826" spans="1:9" x14ac:dyDescent="0.25">
      <c r="A1826" t="s">
        <v>4506</v>
      </c>
      <c r="B1826" t="s">
        <v>1349</v>
      </c>
      <c r="C1826" t="s">
        <v>1399</v>
      </c>
      <c r="D1826" t="s">
        <v>1349</v>
      </c>
      <c r="E1826" t="s">
        <v>1349</v>
      </c>
      <c r="F1826" t="s">
        <v>1349</v>
      </c>
      <c r="G1826">
        <v>3.8899999999999997E-2</v>
      </c>
      <c r="H1826" t="s">
        <v>2281</v>
      </c>
      <c r="I1826" t="s">
        <v>1349</v>
      </c>
    </row>
    <row r="1827" spans="1:9" x14ac:dyDescent="0.25">
      <c r="A1827" t="s">
        <v>4507</v>
      </c>
      <c r="B1827" t="s">
        <v>1349</v>
      </c>
      <c r="C1827" t="s">
        <v>1355</v>
      </c>
      <c r="D1827" t="s">
        <v>1349</v>
      </c>
      <c r="E1827" t="s">
        <v>1349</v>
      </c>
      <c r="F1827" t="s">
        <v>1349</v>
      </c>
      <c r="G1827">
        <v>3.8899999999999997E-2</v>
      </c>
      <c r="H1827" t="s">
        <v>1465</v>
      </c>
      <c r="I1827" t="s">
        <v>1349</v>
      </c>
    </row>
    <row r="1828" spans="1:9" x14ac:dyDescent="0.25">
      <c r="A1828" t="s">
        <v>4508</v>
      </c>
      <c r="B1828" t="s">
        <v>1349</v>
      </c>
      <c r="C1828" t="s">
        <v>1387</v>
      </c>
      <c r="D1828" t="s">
        <v>1349</v>
      </c>
      <c r="E1828" t="s">
        <v>1349</v>
      </c>
      <c r="F1828" t="s">
        <v>1349</v>
      </c>
      <c r="G1828">
        <v>3.8899999999999997E-2</v>
      </c>
      <c r="H1828" t="s">
        <v>3956</v>
      </c>
      <c r="I1828" t="s">
        <v>1349</v>
      </c>
    </row>
    <row r="1829" spans="1:9" x14ac:dyDescent="0.25">
      <c r="A1829" t="s">
        <v>4509</v>
      </c>
      <c r="B1829" t="s">
        <v>1349</v>
      </c>
      <c r="C1829" t="s">
        <v>1424</v>
      </c>
      <c r="D1829" t="s">
        <v>1349</v>
      </c>
      <c r="E1829" t="s">
        <v>1349</v>
      </c>
      <c r="F1829" t="s">
        <v>1349</v>
      </c>
      <c r="G1829">
        <v>3.8899999999999997E-2</v>
      </c>
      <c r="H1829" t="s">
        <v>2666</v>
      </c>
      <c r="I1829" t="s">
        <v>1349</v>
      </c>
    </row>
    <row r="1830" spans="1:9" x14ac:dyDescent="0.25">
      <c r="A1830" t="s">
        <v>4510</v>
      </c>
      <c r="B1830" t="s">
        <v>1349</v>
      </c>
      <c r="C1830" t="s">
        <v>1395</v>
      </c>
      <c r="D1830" t="s">
        <v>1349</v>
      </c>
      <c r="E1830" t="s">
        <v>1349</v>
      </c>
      <c r="F1830" t="s">
        <v>1349</v>
      </c>
      <c r="G1830">
        <v>3.8899999999999997E-2</v>
      </c>
      <c r="H1830" t="s">
        <v>3971</v>
      </c>
      <c r="I1830" t="s">
        <v>1349</v>
      </c>
    </row>
    <row r="1831" spans="1:9" x14ac:dyDescent="0.25">
      <c r="A1831" t="s">
        <v>4511</v>
      </c>
      <c r="B1831" t="s">
        <v>1349</v>
      </c>
      <c r="C1831" t="s">
        <v>2176</v>
      </c>
      <c r="D1831" t="s">
        <v>1349</v>
      </c>
      <c r="E1831" t="s">
        <v>1349</v>
      </c>
      <c r="F1831" t="s">
        <v>1349</v>
      </c>
      <c r="G1831">
        <v>3.8899999999999997E-2</v>
      </c>
      <c r="H1831" t="s">
        <v>3839</v>
      </c>
      <c r="I1831" t="s">
        <v>1349</v>
      </c>
    </row>
    <row r="1832" spans="1:9" x14ac:dyDescent="0.25">
      <c r="A1832" t="s">
        <v>4512</v>
      </c>
      <c r="B1832" t="s">
        <v>1349</v>
      </c>
      <c r="C1832" t="s">
        <v>1395</v>
      </c>
      <c r="D1832" t="s">
        <v>1349</v>
      </c>
      <c r="E1832" t="s">
        <v>1349</v>
      </c>
      <c r="F1832" t="s">
        <v>1349</v>
      </c>
      <c r="G1832">
        <v>3.8899999999999997E-2</v>
      </c>
      <c r="H1832" t="s">
        <v>1494</v>
      </c>
      <c r="I1832" t="s">
        <v>1349</v>
      </c>
    </row>
    <row r="1833" spans="1:9" x14ac:dyDescent="0.25">
      <c r="A1833" t="s">
        <v>4513</v>
      </c>
      <c r="B1833" t="s">
        <v>1349</v>
      </c>
      <c r="C1833" t="s">
        <v>1424</v>
      </c>
      <c r="D1833" t="s">
        <v>1349</v>
      </c>
      <c r="E1833" t="s">
        <v>1349</v>
      </c>
      <c r="F1833" t="s">
        <v>1349</v>
      </c>
      <c r="G1833">
        <v>3.8899999999999997E-2</v>
      </c>
      <c r="H1833" t="s">
        <v>2363</v>
      </c>
      <c r="I1833" t="s">
        <v>1349</v>
      </c>
    </row>
    <row r="1834" spans="1:9" x14ac:dyDescent="0.25">
      <c r="A1834" t="s">
        <v>4514</v>
      </c>
      <c r="B1834" t="s">
        <v>1349</v>
      </c>
      <c r="C1834" t="s">
        <v>1387</v>
      </c>
      <c r="D1834" t="s">
        <v>1349</v>
      </c>
      <c r="E1834" t="s">
        <v>1349</v>
      </c>
      <c r="F1834" t="s">
        <v>1349</v>
      </c>
      <c r="G1834">
        <v>3.8899999999999997E-2</v>
      </c>
      <c r="H1834" t="s">
        <v>3971</v>
      </c>
      <c r="I1834" t="s">
        <v>1349</v>
      </c>
    </row>
    <row r="1835" spans="1:9" x14ac:dyDescent="0.25">
      <c r="A1835" t="s">
        <v>4515</v>
      </c>
      <c r="B1835" t="s">
        <v>1349</v>
      </c>
      <c r="C1835" t="s">
        <v>1387</v>
      </c>
      <c r="D1835" t="s">
        <v>1349</v>
      </c>
      <c r="E1835" t="s">
        <v>1349</v>
      </c>
      <c r="F1835" t="s">
        <v>1349</v>
      </c>
      <c r="G1835">
        <v>3.8899999999999997E-2</v>
      </c>
      <c r="H1835" t="s">
        <v>3839</v>
      </c>
      <c r="I1835" t="s">
        <v>1349</v>
      </c>
    </row>
    <row r="1836" spans="1:9" x14ac:dyDescent="0.25">
      <c r="A1836" t="s">
        <v>4516</v>
      </c>
      <c r="B1836" t="s">
        <v>1349</v>
      </c>
      <c r="C1836" t="s">
        <v>1395</v>
      </c>
      <c r="D1836" t="s">
        <v>1349</v>
      </c>
      <c r="E1836" t="s">
        <v>1349</v>
      </c>
      <c r="F1836" t="s">
        <v>1349</v>
      </c>
      <c r="G1836">
        <v>3.8899999999999997E-2</v>
      </c>
      <c r="H1836" t="s">
        <v>1423</v>
      </c>
      <c r="I1836" t="s">
        <v>1349</v>
      </c>
    </row>
    <row r="1837" spans="1:9" x14ac:dyDescent="0.25">
      <c r="A1837" t="s">
        <v>4517</v>
      </c>
      <c r="B1837" t="s">
        <v>1349</v>
      </c>
      <c r="C1837" t="s">
        <v>1424</v>
      </c>
      <c r="D1837" t="s">
        <v>1349</v>
      </c>
      <c r="E1837" t="s">
        <v>1349</v>
      </c>
      <c r="F1837" t="s">
        <v>1349</v>
      </c>
      <c r="G1837">
        <v>3.8899999999999997E-2</v>
      </c>
      <c r="H1837" t="s">
        <v>1465</v>
      </c>
      <c r="I1837" t="s">
        <v>1349</v>
      </c>
    </row>
    <row r="1838" spans="1:9" x14ac:dyDescent="0.25">
      <c r="A1838" t="s">
        <v>4518</v>
      </c>
      <c r="B1838" t="s">
        <v>1349</v>
      </c>
      <c r="C1838" t="s">
        <v>1408</v>
      </c>
      <c r="D1838" t="s">
        <v>1349</v>
      </c>
      <c r="E1838" t="s">
        <v>1349</v>
      </c>
      <c r="F1838" t="s">
        <v>1349</v>
      </c>
      <c r="G1838">
        <v>3.8899999999999997E-2</v>
      </c>
      <c r="H1838" t="s">
        <v>1423</v>
      </c>
      <c r="I1838" t="s">
        <v>1349</v>
      </c>
    </row>
    <row r="1839" spans="1:9" x14ac:dyDescent="0.25">
      <c r="A1839" t="s">
        <v>4519</v>
      </c>
      <c r="B1839" t="s">
        <v>1349</v>
      </c>
      <c r="C1839" t="s">
        <v>2091</v>
      </c>
      <c r="D1839" t="s">
        <v>1349</v>
      </c>
      <c r="E1839" t="s">
        <v>1349</v>
      </c>
      <c r="F1839" t="s">
        <v>1349</v>
      </c>
      <c r="G1839">
        <v>3.8899999999999997E-2</v>
      </c>
      <c r="H1839" t="s">
        <v>3921</v>
      </c>
      <c r="I1839" t="s">
        <v>1349</v>
      </c>
    </row>
    <row r="1840" spans="1:9" x14ac:dyDescent="0.25">
      <c r="A1840" t="s">
        <v>4520</v>
      </c>
      <c r="B1840" t="s">
        <v>1349</v>
      </c>
      <c r="C1840" t="s">
        <v>1387</v>
      </c>
      <c r="D1840" t="s">
        <v>1349</v>
      </c>
      <c r="E1840" t="s">
        <v>1349</v>
      </c>
      <c r="F1840" t="s">
        <v>1349</v>
      </c>
      <c r="G1840">
        <v>3.8899999999999997E-2</v>
      </c>
      <c r="H1840" t="s">
        <v>1423</v>
      </c>
      <c r="I1840" t="s">
        <v>1349</v>
      </c>
    </row>
    <row r="1841" spans="1:9" x14ac:dyDescent="0.25">
      <c r="A1841" t="s">
        <v>4521</v>
      </c>
      <c r="B1841" t="s">
        <v>1349</v>
      </c>
      <c r="C1841" t="s">
        <v>1399</v>
      </c>
      <c r="D1841" t="s">
        <v>1349</v>
      </c>
      <c r="E1841" t="s">
        <v>1349</v>
      </c>
      <c r="F1841" t="s">
        <v>1349</v>
      </c>
      <c r="G1841">
        <v>3.8899999999999997E-2</v>
      </c>
      <c r="H1841" t="s">
        <v>2281</v>
      </c>
      <c r="I1841" t="s">
        <v>1349</v>
      </c>
    </row>
    <row r="1842" spans="1:9" x14ac:dyDescent="0.25">
      <c r="A1842" t="s">
        <v>4522</v>
      </c>
      <c r="B1842" t="s">
        <v>1349</v>
      </c>
      <c r="C1842" t="s">
        <v>1395</v>
      </c>
      <c r="D1842" t="s">
        <v>1349</v>
      </c>
      <c r="E1842" t="s">
        <v>1349</v>
      </c>
      <c r="F1842" t="s">
        <v>1349</v>
      </c>
      <c r="G1842">
        <v>3.8899999999999997E-2</v>
      </c>
      <c r="H1842" t="s">
        <v>1423</v>
      </c>
      <c r="I1842" t="s">
        <v>1349</v>
      </c>
    </row>
    <row r="1843" spans="1:9" x14ac:dyDescent="0.25">
      <c r="A1843" t="s">
        <v>4523</v>
      </c>
      <c r="B1843" t="s">
        <v>1349</v>
      </c>
      <c r="C1843" t="s">
        <v>1395</v>
      </c>
      <c r="D1843" t="s">
        <v>1349</v>
      </c>
      <c r="E1843" t="s">
        <v>1349</v>
      </c>
      <c r="F1843" t="s">
        <v>1349</v>
      </c>
      <c r="G1843">
        <v>3.8899999999999997E-2</v>
      </c>
      <c r="H1843" t="s">
        <v>3707</v>
      </c>
      <c r="I1843" t="s">
        <v>1349</v>
      </c>
    </row>
    <row r="1844" spans="1:9" x14ac:dyDescent="0.25">
      <c r="A1844" t="s">
        <v>4524</v>
      </c>
      <c r="B1844" t="s">
        <v>1349</v>
      </c>
      <c r="C1844" t="s">
        <v>1458</v>
      </c>
      <c r="D1844" t="s">
        <v>1349</v>
      </c>
      <c r="E1844" t="s">
        <v>1349</v>
      </c>
      <c r="F1844" t="s">
        <v>1349</v>
      </c>
      <c r="G1844">
        <v>3.8899999999999997E-2</v>
      </c>
      <c r="H1844" t="s">
        <v>1990</v>
      </c>
      <c r="I1844" t="s">
        <v>1349</v>
      </c>
    </row>
    <row r="1845" spans="1:9" x14ac:dyDescent="0.25">
      <c r="A1845" t="s">
        <v>4525</v>
      </c>
      <c r="B1845" t="s">
        <v>1349</v>
      </c>
      <c r="C1845" t="s">
        <v>1387</v>
      </c>
      <c r="D1845" t="s">
        <v>1349</v>
      </c>
      <c r="E1845" t="s">
        <v>1349</v>
      </c>
      <c r="F1845" t="s">
        <v>1349</v>
      </c>
      <c r="G1845">
        <v>3.8899999999999997E-2</v>
      </c>
      <c r="H1845" t="s">
        <v>2363</v>
      </c>
      <c r="I1845" t="s">
        <v>1349</v>
      </c>
    </row>
    <row r="1846" spans="1:9" x14ac:dyDescent="0.25">
      <c r="A1846" t="s">
        <v>4526</v>
      </c>
      <c r="B1846" t="s">
        <v>1349</v>
      </c>
      <c r="C1846" t="s">
        <v>1387</v>
      </c>
      <c r="D1846" t="s">
        <v>1349</v>
      </c>
      <c r="E1846" t="s">
        <v>1349</v>
      </c>
      <c r="F1846" t="s">
        <v>1349</v>
      </c>
      <c r="G1846">
        <v>3.8899999999999997E-2</v>
      </c>
      <c r="H1846" t="s">
        <v>1652</v>
      </c>
      <c r="I1846" t="s">
        <v>1349</v>
      </c>
    </row>
    <row r="1847" spans="1:9" x14ac:dyDescent="0.25">
      <c r="A1847" t="s">
        <v>4527</v>
      </c>
      <c r="B1847" t="s">
        <v>1349</v>
      </c>
      <c r="C1847" t="s">
        <v>1395</v>
      </c>
      <c r="D1847" t="s">
        <v>1349</v>
      </c>
      <c r="E1847" t="s">
        <v>1349</v>
      </c>
      <c r="F1847" t="s">
        <v>1349</v>
      </c>
      <c r="G1847">
        <v>3.8899999999999997E-2</v>
      </c>
      <c r="H1847" t="s">
        <v>2363</v>
      </c>
      <c r="I1847" t="s">
        <v>1349</v>
      </c>
    </row>
    <row r="1848" spans="1:9" x14ac:dyDescent="0.25">
      <c r="A1848" t="s">
        <v>4528</v>
      </c>
      <c r="B1848" t="s">
        <v>1349</v>
      </c>
      <c r="C1848" t="s">
        <v>1355</v>
      </c>
      <c r="D1848" t="s">
        <v>1349</v>
      </c>
      <c r="E1848" t="s">
        <v>1349</v>
      </c>
      <c r="F1848" t="s">
        <v>1349</v>
      </c>
      <c r="G1848">
        <v>3.8899999999999997E-2</v>
      </c>
      <c r="H1848" t="s">
        <v>3799</v>
      </c>
      <c r="I1848" t="s">
        <v>1349</v>
      </c>
    </row>
    <row r="1849" spans="1:9" x14ac:dyDescent="0.25">
      <c r="A1849" t="s">
        <v>4529</v>
      </c>
      <c r="B1849" t="s">
        <v>1349</v>
      </c>
      <c r="C1849" t="s">
        <v>1387</v>
      </c>
      <c r="D1849" t="s">
        <v>1349</v>
      </c>
      <c r="E1849" t="s">
        <v>1349</v>
      </c>
      <c r="F1849" t="s">
        <v>1349</v>
      </c>
      <c r="G1849">
        <v>3.8899999999999997E-2</v>
      </c>
      <c r="H1849" t="s">
        <v>2363</v>
      </c>
      <c r="I1849" t="s">
        <v>1349</v>
      </c>
    </row>
    <row r="1850" spans="1:9" x14ac:dyDescent="0.25">
      <c r="A1850" t="s">
        <v>4530</v>
      </c>
      <c r="B1850" t="s">
        <v>1349</v>
      </c>
      <c r="C1850" t="s">
        <v>1395</v>
      </c>
      <c r="D1850" t="s">
        <v>1349</v>
      </c>
      <c r="E1850" t="s">
        <v>1349</v>
      </c>
      <c r="F1850" t="s">
        <v>1349</v>
      </c>
      <c r="G1850">
        <v>3.8899999999999997E-2</v>
      </c>
      <c r="H1850" t="s">
        <v>1423</v>
      </c>
      <c r="I1850" t="s">
        <v>1349</v>
      </c>
    </row>
    <row r="1851" spans="1:9" x14ac:dyDescent="0.25">
      <c r="A1851" t="s">
        <v>4531</v>
      </c>
      <c r="B1851" t="s">
        <v>1349</v>
      </c>
      <c r="C1851" t="s">
        <v>1387</v>
      </c>
      <c r="D1851" t="s">
        <v>1349</v>
      </c>
      <c r="E1851" t="s">
        <v>1349</v>
      </c>
      <c r="F1851" t="s">
        <v>1349</v>
      </c>
      <c r="G1851">
        <v>3.8899999999999997E-2</v>
      </c>
      <c r="H1851" t="s">
        <v>1553</v>
      </c>
      <c r="I1851" t="s">
        <v>1349</v>
      </c>
    </row>
    <row r="1852" spans="1:9" x14ac:dyDescent="0.25">
      <c r="A1852" t="s">
        <v>4532</v>
      </c>
      <c r="B1852" t="s">
        <v>1349</v>
      </c>
      <c r="C1852" t="s">
        <v>1395</v>
      </c>
      <c r="D1852" t="s">
        <v>1349</v>
      </c>
      <c r="E1852" t="s">
        <v>1349</v>
      </c>
      <c r="F1852" t="s">
        <v>1349</v>
      </c>
      <c r="G1852">
        <v>3.8899999999999997E-2</v>
      </c>
      <c r="H1852" t="s">
        <v>1423</v>
      </c>
      <c r="I1852" t="s">
        <v>1349</v>
      </c>
    </row>
    <row r="1853" spans="1:9" x14ac:dyDescent="0.25">
      <c r="A1853" t="s">
        <v>4533</v>
      </c>
      <c r="B1853" t="s">
        <v>1349</v>
      </c>
      <c r="C1853" t="s">
        <v>2091</v>
      </c>
      <c r="D1853" t="s">
        <v>1349</v>
      </c>
      <c r="E1853" t="s">
        <v>1349</v>
      </c>
      <c r="F1853" t="s">
        <v>1349</v>
      </c>
      <c r="G1853">
        <v>3.8899999999999997E-2</v>
      </c>
      <c r="H1853" t="s">
        <v>1423</v>
      </c>
      <c r="I1853" t="s">
        <v>1349</v>
      </c>
    </row>
    <row r="1854" spans="1:9" x14ac:dyDescent="0.25">
      <c r="A1854" t="s">
        <v>4534</v>
      </c>
      <c r="B1854" t="s">
        <v>1349</v>
      </c>
      <c r="C1854" t="s">
        <v>1424</v>
      </c>
      <c r="D1854" t="s">
        <v>1349</v>
      </c>
      <c r="E1854" t="s">
        <v>1349</v>
      </c>
      <c r="F1854" t="s">
        <v>1349</v>
      </c>
      <c r="G1854">
        <v>3.8899999999999997E-2</v>
      </c>
      <c r="H1854" t="s">
        <v>3707</v>
      </c>
      <c r="I1854" t="s">
        <v>1349</v>
      </c>
    </row>
    <row r="1855" spans="1:9" x14ac:dyDescent="0.25">
      <c r="A1855" t="s">
        <v>4535</v>
      </c>
      <c r="B1855" t="s">
        <v>1349</v>
      </c>
      <c r="C1855" t="s">
        <v>1387</v>
      </c>
      <c r="D1855" t="s">
        <v>1349</v>
      </c>
      <c r="E1855" t="s">
        <v>1349</v>
      </c>
      <c r="F1855" t="s">
        <v>1349</v>
      </c>
      <c r="G1855">
        <v>3.8899999999999997E-2</v>
      </c>
      <c r="H1855" t="s">
        <v>2666</v>
      </c>
      <c r="I1855" t="s">
        <v>1349</v>
      </c>
    </row>
    <row r="1856" spans="1:9" x14ac:dyDescent="0.25">
      <c r="A1856" t="s">
        <v>4536</v>
      </c>
      <c r="B1856" t="s">
        <v>1349</v>
      </c>
      <c r="C1856" t="s">
        <v>1387</v>
      </c>
      <c r="D1856" t="s">
        <v>1349</v>
      </c>
      <c r="E1856" t="s">
        <v>1349</v>
      </c>
      <c r="F1856" t="s">
        <v>1349</v>
      </c>
      <c r="G1856">
        <v>3.8899999999999997E-2</v>
      </c>
      <c r="H1856" t="s">
        <v>3707</v>
      </c>
      <c r="I1856" t="s">
        <v>1349</v>
      </c>
    </row>
    <row r="1857" spans="1:9" x14ac:dyDescent="0.25">
      <c r="A1857" t="s">
        <v>4537</v>
      </c>
      <c r="B1857" t="s">
        <v>1349</v>
      </c>
      <c r="C1857" t="s">
        <v>1387</v>
      </c>
      <c r="D1857" t="s">
        <v>1349</v>
      </c>
      <c r="E1857" t="s">
        <v>1349</v>
      </c>
      <c r="F1857" t="s">
        <v>1349</v>
      </c>
      <c r="G1857">
        <v>3.8899999999999997E-2</v>
      </c>
      <c r="H1857" t="s">
        <v>2363</v>
      </c>
      <c r="I1857" t="s">
        <v>1349</v>
      </c>
    </row>
    <row r="1858" spans="1:9" x14ac:dyDescent="0.25">
      <c r="A1858" t="s">
        <v>4538</v>
      </c>
      <c r="B1858" t="s">
        <v>1349</v>
      </c>
      <c r="C1858" t="s">
        <v>1387</v>
      </c>
      <c r="D1858" t="s">
        <v>1349</v>
      </c>
      <c r="E1858" t="s">
        <v>1349</v>
      </c>
      <c r="F1858" t="s">
        <v>1349</v>
      </c>
      <c r="G1858">
        <v>3.8899999999999997E-2</v>
      </c>
      <c r="H1858" t="s">
        <v>1658</v>
      </c>
      <c r="I1858" t="s">
        <v>1349</v>
      </c>
    </row>
    <row r="1859" spans="1:9" x14ac:dyDescent="0.25">
      <c r="A1859" t="s">
        <v>4539</v>
      </c>
      <c r="B1859" t="s">
        <v>1349</v>
      </c>
      <c r="C1859" t="s">
        <v>1481</v>
      </c>
      <c r="D1859" t="s">
        <v>1349</v>
      </c>
      <c r="E1859" t="s">
        <v>1349</v>
      </c>
      <c r="F1859" t="s">
        <v>1349</v>
      </c>
      <c r="G1859">
        <v>3.8899999999999997E-2</v>
      </c>
      <c r="H1859" t="s">
        <v>4381</v>
      </c>
      <c r="I1859" t="s">
        <v>1349</v>
      </c>
    </row>
    <row r="1860" spans="1:9" x14ac:dyDescent="0.25">
      <c r="A1860" t="s">
        <v>4540</v>
      </c>
      <c r="B1860" t="s">
        <v>1349</v>
      </c>
      <c r="C1860" t="s">
        <v>3157</v>
      </c>
      <c r="D1860" t="s">
        <v>1349</v>
      </c>
      <c r="E1860" t="s">
        <v>1349</v>
      </c>
      <c r="F1860" t="s">
        <v>1349</v>
      </c>
      <c r="G1860">
        <v>3.8899999999999997E-2</v>
      </c>
      <c r="H1860" t="s">
        <v>1928</v>
      </c>
      <c r="I1860" t="s">
        <v>1349</v>
      </c>
    </row>
    <row r="1861" spans="1:9" x14ac:dyDescent="0.25">
      <c r="A1861" t="s">
        <v>4541</v>
      </c>
      <c r="B1861" t="s">
        <v>1349</v>
      </c>
      <c r="C1861" t="s">
        <v>1387</v>
      </c>
      <c r="D1861" t="s">
        <v>1349</v>
      </c>
      <c r="E1861" t="s">
        <v>1349</v>
      </c>
      <c r="F1861" t="s">
        <v>1349</v>
      </c>
      <c r="G1861">
        <v>3.8899999999999997E-2</v>
      </c>
      <c r="H1861" t="s">
        <v>2666</v>
      </c>
      <c r="I1861" t="s">
        <v>1349</v>
      </c>
    </row>
    <row r="1862" spans="1:9" x14ac:dyDescent="0.25">
      <c r="A1862" t="s">
        <v>4542</v>
      </c>
      <c r="B1862" t="s">
        <v>1349</v>
      </c>
      <c r="C1862" t="s">
        <v>1350</v>
      </c>
      <c r="D1862" t="s">
        <v>1349</v>
      </c>
      <c r="E1862" t="s">
        <v>1349</v>
      </c>
      <c r="F1862" t="s">
        <v>1349</v>
      </c>
      <c r="G1862">
        <v>3.8899999999999997E-2</v>
      </c>
      <c r="H1862" t="s">
        <v>1663</v>
      </c>
      <c r="I1862" t="s">
        <v>1349</v>
      </c>
    </row>
    <row r="1863" spans="1:9" x14ac:dyDescent="0.25">
      <c r="A1863" t="s">
        <v>4543</v>
      </c>
      <c r="B1863" t="s">
        <v>1349</v>
      </c>
      <c r="C1863" t="s">
        <v>1387</v>
      </c>
      <c r="D1863" t="s">
        <v>1349</v>
      </c>
      <c r="E1863" t="s">
        <v>1349</v>
      </c>
      <c r="F1863" t="s">
        <v>1349</v>
      </c>
      <c r="G1863">
        <v>3.8899999999999997E-2</v>
      </c>
      <c r="H1863" t="s">
        <v>3921</v>
      </c>
      <c r="I1863" t="s">
        <v>1349</v>
      </c>
    </row>
    <row r="1864" spans="1:9" x14ac:dyDescent="0.25">
      <c r="A1864" t="s">
        <v>4544</v>
      </c>
      <c r="B1864" t="s">
        <v>1349</v>
      </c>
      <c r="C1864" t="s">
        <v>3025</v>
      </c>
      <c r="D1864" t="s">
        <v>1349</v>
      </c>
      <c r="E1864" t="s">
        <v>1349</v>
      </c>
      <c r="F1864" t="s">
        <v>1349</v>
      </c>
      <c r="G1864">
        <v>3.8899999999999997E-2</v>
      </c>
      <c r="H1864" t="s">
        <v>2002</v>
      </c>
      <c r="I1864" t="s">
        <v>1349</v>
      </c>
    </row>
    <row r="1865" spans="1:9" x14ac:dyDescent="0.25">
      <c r="A1865" t="s">
        <v>4545</v>
      </c>
      <c r="B1865" t="s">
        <v>1349</v>
      </c>
      <c r="C1865" t="s">
        <v>3279</v>
      </c>
      <c r="D1865" t="s">
        <v>1349</v>
      </c>
      <c r="E1865" t="s">
        <v>1349</v>
      </c>
      <c r="F1865" t="s">
        <v>1349</v>
      </c>
      <c r="G1865">
        <v>3.8899999999999997E-2</v>
      </c>
      <c r="H1865" t="s">
        <v>2666</v>
      </c>
      <c r="I1865" t="s">
        <v>1349</v>
      </c>
    </row>
    <row r="1866" spans="1:9" x14ac:dyDescent="0.25">
      <c r="A1866" t="s">
        <v>4546</v>
      </c>
      <c r="B1866" t="s">
        <v>1349</v>
      </c>
      <c r="C1866" t="s">
        <v>3025</v>
      </c>
      <c r="D1866" t="s">
        <v>1349</v>
      </c>
      <c r="E1866" t="s">
        <v>1349</v>
      </c>
      <c r="F1866" t="s">
        <v>1349</v>
      </c>
      <c r="G1866">
        <v>3.8899999999999997E-2</v>
      </c>
      <c r="H1866" t="s">
        <v>1553</v>
      </c>
      <c r="I1866" t="s">
        <v>1349</v>
      </c>
    </row>
    <row r="1867" spans="1:9" x14ac:dyDescent="0.25">
      <c r="A1867" t="s">
        <v>4547</v>
      </c>
      <c r="B1867" t="s">
        <v>1349</v>
      </c>
      <c r="C1867" t="s">
        <v>3025</v>
      </c>
      <c r="D1867" t="s">
        <v>1349</v>
      </c>
      <c r="E1867" t="s">
        <v>1349</v>
      </c>
      <c r="F1867" t="s">
        <v>1349</v>
      </c>
      <c r="G1867">
        <v>3.8899999999999997E-2</v>
      </c>
      <c r="H1867" t="s">
        <v>3921</v>
      </c>
      <c r="I1867" t="s">
        <v>1349</v>
      </c>
    </row>
    <row r="1868" spans="1:9" x14ac:dyDescent="0.25">
      <c r="A1868" t="s">
        <v>4548</v>
      </c>
      <c r="B1868" t="s">
        <v>1349</v>
      </c>
      <c r="C1868" t="s">
        <v>1395</v>
      </c>
      <c r="D1868" t="s">
        <v>1349</v>
      </c>
      <c r="E1868" t="s">
        <v>1349</v>
      </c>
      <c r="F1868" t="s">
        <v>1349</v>
      </c>
      <c r="G1868">
        <v>3.8899999999999997E-2</v>
      </c>
      <c r="H1868" t="s">
        <v>3707</v>
      </c>
      <c r="I1868" t="s">
        <v>1349</v>
      </c>
    </row>
    <row r="1869" spans="1:9" x14ac:dyDescent="0.25">
      <c r="A1869" t="s">
        <v>4549</v>
      </c>
      <c r="B1869" t="s">
        <v>1349</v>
      </c>
      <c r="C1869" t="s">
        <v>1395</v>
      </c>
      <c r="D1869" t="s">
        <v>1349</v>
      </c>
      <c r="E1869" t="s">
        <v>1349</v>
      </c>
      <c r="F1869" t="s">
        <v>1349</v>
      </c>
      <c r="G1869">
        <v>3.8899999999999997E-2</v>
      </c>
      <c r="H1869" t="s">
        <v>1806</v>
      </c>
      <c r="I1869" t="s">
        <v>1349</v>
      </c>
    </row>
    <row r="1870" spans="1:9" x14ac:dyDescent="0.25">
      <c r="A1870" t="s">
        <v>4550</v>
      </c>
      <c r="B1870" t="s">
        <v>1349</v>
      </c>
      <c r="C1870" t="s">
        <v>1387</v>
      </c>
      <c r="D1870" t="s">
        <v>1349</v>
      </c>
      <c r="E1870" t="s">
        <v>1349</v>
      </c>
      <c r="F1870" t="s">
        <v>1349</v>
      </c>
      <c r="G1870">
        <v>3.8899999999999997E-2</v>
      </c>
      <c r="H1870" t="s">
        <v>1553</v>
      </c>
      <c r="I1870" t="s">
        <v>1349</v>
      </c>
    </row>
    <row r="1871" spans="1:9" x14ac:dyDescent="0.25">
      <c r="A1871" t="s">
        <v>4551</v>
      </c>
      <c r="B1871" t="s">
        <v>1349</v>
      </c>
      <c r="C1871" t="s">
        <v>1395</v>
      </c>
      <c r="D1871" t="s">
        <v>1349</v>
      </c>
      <c r="E1871" t="s">
        <v>1349</v>
      </c>
      <c r="F1871" t="s">
        <v>1349</v>
      </c>
      <c r="G1871">
        <v>3.8899999999999997E-2</v>
      </c>
      <c r="H1871" t="s">
        <v>4111</v>
      </c>
      <c r="I1871" t="s">
        <v>1349</v>
      </c>
    </row>
    <row r="1872" spans="1:9" x14ac:dyDescent="0.25">
      <c r="A1872" t="s">
        <v>4552</v>
      </c>
      <c r="B1872" t="s">
        <v>1349</v>
      </c>
      <c r="C1872" t="s">
        <v>1387</v>
      </c>
      <c r="D1872" t="s">
        <v>1349</v>
      </c>
      <c r="E1872" t="s">
        <v>1349</v>
      </c>
      <c r="F1872" t="s">
        <v>1349</v>
      </c>
      <c r="G1872">
        <v>3.8899999999999997E-2</v>
      </c>
      <c r="H1872" t="s">
        <v>2666</v>
      </c>
      <c r="I1872" t="s">
        <v>1349</v>
      </c>
    </row>
    <row r="1873" spans="1:9" x14ac:dyDescent="0.25">
      <c r="A1873" t="s">
        <v>4553</v>
      </c>
      <c r="B1873" t="s">
        <v>1349</v>
      </c>
      <c r="C1873" t="s">
        <v>1387</v>
      </c>
      <c r="D1873" t="s">
        <v>1349</v>
      </c>
      <c r="E1873" t="s">
        <v>1349</v>
      </c>
      <c r="F1873" t="s">
        <v>1349</v>
      </c>
      <c r="G1873">
        <v>3.8899999999999997E-2</v>
      </c>
      <c r="H1873" t="s">
        <v>1423</v>
      </c>
      <c r="I1873" t="s">
        <v>1349</v>
      </c>
    </row>
    <row r="1874" spans="1:9" x14ac:dyDescent="0.25">
      <c r="A1874" t="s">
        <v>4554</v>
      </c>
      <c r="B1874" t="s">
        <v>1349</v>
      </c>
      <c r="C1874" t="s">
        <v>1424</v>
      </c>
      <c r="D1874" t="s">
        <v>1349</v>
      </c>
      <c r="E1874" t="s">
        <v>1349</v>
      </c>
      <c r="F1874" t="s">
        <v>1349</v>
      </c>
      <c r="G1874">
        <v>3.8899999999999997E-2</v>
      </c>
      <c r="H1874" t="s">
        <v>2002</v>
      </c>
      <c r="I1874" t="s">
        <v>1349</v>
      </c>
    </row>
    <row r="1875" spans="1:9" x14ac:dyDescent="0.25">
      <c r="A1875" t="s">
        <v>4555</v>
      </c>
      <c r="B1875" t="s">
        <v>1349</v>
      </c>
      <c r="C1875" t="s">
        <v>1387</v>
      </c>
      <c r="D1875" t="s">
        <v>1349</v>
      </c>
      <c r="E1875" t="s">
        <v>1349</v>
      </c>
      <c r="F1875" t="s">
        <v>1349</v>
      </c>
      <c r="G1875">
        <v>3.8899999999999997E-2</v>
      </c>
      <c r="H1875" t="s">
        <v>2666</v>
      </c>
      <c r="I1875" t="s">
        <v>1349</v>
      </c>
    </row>
    <row r="1876" spans="1:9" x14ac:dyDescent="0.25">
      <c r="A1876" t="s">
        <v>4556</v>
      </c>
      <c r="B1876" t="s">
        <v>1349</v>
      </c>
      <c r="C1876" t="s">
        <v>1350</v>
      </c>
      <c r="D1876" t="s">
        <v>1349</v>
      </c>
      <c r="E1876" t="s">
        <v>1349</v>
      </c>
      <c r="F1876" t="s">
        <v>1349</v>
      </c>
      <c r="G1876">
        <v>3.8899999999999997E-2</v>
      </c>
      <c r="H1876" t="s">
        <v>2666</v>
      </c>
      <c r="I1876" t="s">
        <v>1349</v>
      </c>
    </row>
    <row r="1877" spans="1:9" x14ac:dyDescent="0.25">
      <c r="A1877" t="s">
        <v>4557</v>
      </c>
      <c r="B1877" t="s">
        <v>1349</v>
      </c>
      <c r="C1877" t="s">
        <v>1424</v>
      </c>
      <c r="D1877" t="s">
        <v>1349</v>
      </c>
      <c r="E1877" t="s">
        <v>1349</v>
      </c>
      <c r="F1877" t="s">
        <v>1349</v>
      </c>
      <c r="G1877">
        <v>3.8899999999999997E-2</v>
      </c>
      <c r="H1877" t="s">
        <v>2666</v>
      </c>
      <c r="I1877" t="s">
        <v>1349</v>
      </c>
    </row>
    <row r="1878" spans="1:9" x14ac:dyDescent="0.25">
      <c r="A1878" t="s">
        <v>4558</v>
      </c>
      <c r="B1878" t="s">
        <v>1349</v>
      </c>
      <c r="C1878" t="s">
        <v>1387</v>
      </c>
      <c r="D1878" t="s">
        <v>1349</v>
      </c>
      <c r="E1878" t="s">
        <v>1349</v>
      </c>
      <c r="F1878" t="s">
        <v>1349</v>
      </c>
      <c r="G1878">
        <v>3.8899999999999997E-2</v>
      </c>
      <c r="H1878" t="s">
        <v>1688</v>
      </c>
      <c r="I1878" t="s">
        <v>1349</v>
      </c>
    </row>
    <row r="1879" spans="1:9" x14ac:dyDescent="0.25">
      <c r="A1879" t="s">
        <v>4559</v>
      </c>
      <c r="B1879" t="s">
        <v>1349</v>
      </c>
      <c r="C1879" t="s">
        <v>2176</v>
      </c>
      <c r="D1879" t="s">
        <v>1349</v>
      </c>
      <c r="E1879" t="s">
        <v>1349</v>
      </c>
      <c r="F1879" t="s">
        <v>1349</v>
      </c>
      <c r="G1879">
        <v>3.8899999999999997E-2</v>
      </c>
      <c r="H1879" t="s">
        <v>3802</v>
      </c>
      <c r="I1879" t="s">
        <v>1349</v>
      </c>
    </row>
    <row r="1880" spans="1:9" x14ac:dyDescent="0.25">
      <c r="A1880" t="s">
        <v>4560</v>
      </c>
      <c r="B1880" t="s">
        <v>1349</v>
      </c>
      <c r="C1880" t="s">
        <v>1364</v>
      </c>
      <c r="D1880" t="s">
        <v>1349</v>
      </c>
      <c r="E1880" t="s">
        <v>1349</v>
      </c>
      <c r="F1880" t="s">
        <v>1349</v>
      </c>
      <c r="G1880">
        <v>3.8899999999999997E-2</v>
      </c>
      <c r="H1880" t="s">
        <v>2363</v>
      </c>
      <c r="I1880" t="s">
        <v>1349</v>
      </c>
    </row>
    <row r="1881" spans="1:9" x14ac:dyDescent="0.25">
      <c r="A1881" t="s">
        <v>4561</v>
      </c>
      <c r="B1881" t="s">
        <v>1349</v>
      </c>
      <c r="C1881" t="s">
        <v>1387</v>
      </c>
      <c r="D1881" t="s">
        <v>1349</v>
      </c>
      <c r="E1881" t="s">
        <v>1349</v>
      </c>
      <c r="F1881" t="s">
        <v>1349</v>
      </c>
      <c r="G1881">
        <v>3.8899999999999997E-2</v>
      </c>
      <c r="H1881" t="s">
        <v>2666</v>
      </c>
      <c r="I1881" t="s">
        <v>1349</v>
      </c>
    </row>
    <row r="1882" spans="1:9" x14ac:dyDescent="0.25">
      <c r="A1882" t="s">
        <v>4562</v>
      </c>
      <c r="B1882" t="s">
        <v>1349</v>
      </c>
      <c r="C1882" t="s">
        <v>1387</v>
      </c>
      <c r="D1882" t="s">
        <v>1349</v>
      </c>
      <c r="E1882" t="s">
        <v>1349</v>
      </c>
      <c r="F1882" t="s">
        <v>1349</v>
      </c>
      <c r="G1882">
        <v>3.8899999999999997E-2</v>
      </c>
      <c r="H1882" t="s">
        <v>2002</v>
      </c>
      <c r="I1882" t="s">
        <v>1349</v>
      </c>
    </row>
    <row r="1883" spans="1:9" x14ac:dyDescent="0.25">
      <c r="A1883" t="s">
        <v>4563</v>
      </c>
      <c r="B1883" t="s">
        <v>1349</v>
      </c>
      <c r="C1883" t="s">
        <v>1424</v>
      </c>
      <c r="D1883" t="s">
        <v>1349</v>
      </c>
      <c r="E1883" t="s">
        <v>1349</v>
      </c>
      <c r="F1883" t="s">
        <v>1349</v>
      </c>
      <c r="G1883">
        <v>3.8899999999999997E-2</v>
      </c>
      <c r="H1883" t="s">
        <v>2666</v>
      </c>
      <c r="I1883" t="s">
        <v>1349</v>
      </c>
    </row>
    <row r="1884" spans="1:9" x14ac:dyDescent="0.25">
      <c r="A1884" t="s">
        <v>4564</v>
      </c>
      <c r="B1884" t="s">
        <v>1349</v>
      </c>
      <c r="C1884" t="s">
        <v>1458</v>
      </c>
      <c r="D1884" t="s">
        <v>1349</v>
      </c>
      <c r="E1884" t="s">
        <v>1349</v>
      </c>
      <c r="F1884" t="s">
        <v>1349</v>
      </c>
      <c r="G1884">
        <v>3.8899999999999997E-2</v>
      </c>
      <c r="H1884" t="s">
        <v>1658</v>
      </c>
      <c r="I1884" t="s">
        <v>1349</v>
      </c>
    </row>
    <row r="1885" spans="1:9" x14ac:dyDescent="0.25">
      <c r="A1885" t="s">
        <v>4565</v>
      </c>
      <c r="B1885" t="s">
        <v>1349</v>
      </c>
      <c r="C1885" t="s">
        <v>1387</v>
      </c>
      <c r="D1885" t="s">
        <v>1349</v>
      </c>
      <c r="E1885" t="s">
        <v>1349</v>
      </c>
      <c r="F1885" t="s">
        <v>1349</v>
      </c>
      <c r="G1885">
        <v>3.8899999999999997E-2</v>
      </c>
      <c r="H1885" t="s">
        <v>3707</v>
      </c>
      <c r="I1885" t="s">
        <v>1349</v>
      </c>
    </row>
    <row r="1886" spans="1:9" x14ac:dyDescent="0.25">
      <c r="A1886" t="s">
        <v>4566</v>
      </c>
      <c r="B1886" t="s">
        <v>1349</v>
      </c>
      <c r="C1886" t="s">
        <v>1395</v>
      </c>
      <c r="D1886" t="s">
        <v>1349</v>
      </c>
      <c r="E1886" t="s">
        <v>1349</v>
      </c>
      <c r="F1886" t="s">
        <v>1349</v>
      </c>
      <c r="G1886">
        <v>3.8899999999999997E-2</v>
      </c>
      <c r="H1886" t="s">
        <v>1423</v>
      </c>
      <c r="I1886" t="s">
        <v>1349</v>
      </c>
    </row>
    <row r="1887" spans="1:9" x14ac:dyDescent="0.25">
      <c r="A1887" t="s">
        <v>4567</v>
      </c>
      <c r="B1887" t="s">
        <v>1349</v>
      </c>
      <c r="C1887" t="s">
        <v>1395</v>
      </c>
      <c r="D1887" t="s">
        <v>1349</v>
      </c>
      <c r="E1887" t="s">
        <v>1349</v>
      </c>
      <c r="F1887" t="s">
        <v>1349</v>
      </c>
      <c r="G1887">
        <v>3.8899999999999997E-2</v>
      </c>
      <c r="H1887" t="s">
        <v>1423</v>
      </c>
      <c r="I1887" t="s">
        <v>1349</v>
      </c>
    </row>
    <row r="1888" spans="1:9" x14ac:dyDescent="0.25">
      <c r="A1888" t="s">
        <v>4568</v>
      </c>
      <c r="B1888" t="s">
        <v>1349</v>
      </c>
      <c r="C1888" t="s">
        <v>1395</v>
      </c>
      <c r="D1888" t="s">
        <v>1349</v>
      </c>
      <c r="E1888" t="s">
        <v>1349</v>
      </c>
      <c r="F1888" t="s">
        <v>1349</v>
      </c>
      <c r="G1888">
        <v>3.8899999999999997E-2</v>
      </c>
      <c r="H1888" t="s">
        <v>3828</v>
      </c>
      <c r="I1888" t="s">
        <v>1349</v>
      </c>
    </row>
    <row r="1889" spans="1:9" x14ac:dyDescent="0.25">
      <c r="A1889" t="s">
        <v>4569</v>
      </c>
      <c r="B1889" t="s">
        <v>1349</v>
      </c>
      <c r="C1889" t="s">
        <v>1458</v>
      </c>
      <c r="D1889" t="s">
        <v>1349</v>
      </c>
      <c r="E1889" t="s">
        <v>1349</v>
      </c>
      <c r="F1889" t="s">
        <v>1349</v>
      </c>
      <c r="G1889">
        <v>3.8899999999999997E-2</v>
      </c>
      <c r="H1889" t="s">
        <v>1430</v>
      </c>
      <c r="I1889" t="s">
        <v>1349</v>
      </c>
    </row>
    <row r="1890" spans="1:9" x14ac:dyDescent="0.25">
      <c r="A1890" t="s">
        <v>4570</v>
      </c>
      <c r="B1890" t="s">
        <v>1349</v>
      </c>
      <c r="C1890" t="s">
        <v>1408</v>
      </c>
      <c r="D1890" t="s">
        <v>1349</v>
      </c>
      <c r="E1890" t="s">
        <v>1349</v>
      </c>
      <c r="F1890" t="s">
        <v>1349</v>
      </c>
      <c r="G1890">
        <v>3.8899999999999997E-2</v>
      </c>
      <c r="H1890" t="s">
        <v>1658</v>
      </c>
      <c r="I1890" t="s">
        <v>1349</v>
      </c>
    </row>
    <row r="1891" spans="1:9" x14ac:dyDescent="0.25">
      <c r="A1891" t="s">
        <v>4571</v>
      </c>
      <c r="B1891" t="s">
        <v>1349</v>
      </c>
      <c r="C1891" t="s">
        <v>1387</v>
      </c>
      <c r="D1891" t="s">
        <v>1349</v>
      </c>
      <c r="E1891" t="s">
        <v>1349</v>
      </c>
      <c r="F1891" t="s">
        <v>1349</v>
      </c>
      <c r="G1891">
        <v>3.8899999999999997E-2</v>
      </c>
      <c r="H1891" t="s">
        <v>1663</v>
      </c>
      <c r="I1891" t="s">
        <v>1349</v>
      </c>
    </row>
    <row r="1892" spans="1:9" x14ac:dyDescent="0.25">
      <c r="A1892" t="s">
        <v>4572</v>
      </c>
      <c r="B1892" t="s">
        <v>1349</v>
      </c>
      <c r="C1892" t="s">
        <v>1399</v>
      </c>
      <c r="D1892" t="s">
        <v>1349</v>
      </c>
      <c r="E1892" t="s">
        <v>1349</v>
      </c>
      <c r="F1892" t="s">
        <v>1349</v>
      </c>
      <c r="G1892">
        <v>3.8899999999999997E-2</v>
      </c>
      <c r="H1892" t="s">
        <v>3707</v>
      </c>
      <c r="I1892" t="s">
        <v>1349</v>
      </c>
    </row>
    <row r="1893" spans="1:9" x14ac:dyDescent="0.25">
      <c r="A1893" t="s">
        <v>4573</v>
      </c>
      <c r="B1893" t="s">
        <v>1349</v>
      </c>
      <c r="C1893" t="s">
        <v>1424</v>
      </c>
      <c r="D1893" t="s">
        <v>1349</v>
      </c>
      <c r="E1893" t="s">
        <v>1349</v>
      </c>
      <c r="F1893" t="s">
        <v>1349</v>
      </c>
      <c r="G1893">
        <v>3.8899999999999997E-2</v>
      </c>
      <c r="H1893" t="s">
        <v>1465</v>
      </c>
      <c r="I1893" t="s">
        <v>1349</v>
      </c>
    </row>
    <row r="1894" spans="1:9" x14ac:dyDescent="0.25">
      <c r="A1894" t="s">
        <v>4574</v>
      </c>
      <c r="B1894" t="s">
        <v>1349</v>
      </c>
      <c r="C1894" t="s">
        <v>1408</v>
      </c>
      <c r="D1894" t="s">
        <v>1349</v>
      </c>
      <c r="E1894" t="s">
        <v>1349</v>
      </c>
      <c r="F1894" t="s">
        <v>1349</v>
      </c>
      <c r="G1894">
        <v>3.8899999999999997E-2</v>
      </c>
      <c r="H1894" t="s">
        <v>1658</v>
      </c>
      <c r="I1894" t="s">
        <v>1349</v>
      </c>
    </row>
    <row r="1895" spans="1:9" x14ac:dyDescent="0.25">
      <c r="A1895" t="s">
        <v>4575</v>
      </c>
      <c r="B1895" t="s">
        <v>1349</v>
      </c>
      <c r="C1895" t="s">
        <v>1395</v>
      </c>
      <c r="D1895" t="s">
        <v>1349</v>
      </c>
      <c r="E1895" t="s">
        <v>1349</v>
      </c>
      <c r="F1895" t="s">
        <v>1349</v>
      </c>
      <c r="G1895">
        <v>3.8899999999999997E-2</v>
      </c>
      <c r="H1895" t="s">
        <v>2666</v>
      </c>
      <c r="I1895" t="s">
        <v>1349</v>
      </c>
    </row>
    <row r="1896" spans="1:9" x14ac:dyDescent="0.25">
      <c r="A1896" t="s">
        <v>4576</v>
      </c>
      <c r="B1896" t="s">
        <v>1349</v>
      </c>
      <c r="C1896" t="s">
        <v>1408</v>
      </c>
      <c r="D1896" t="s">
        <v>1349</v>
      </c>
      <c r="E1896" t="s">
        <v>1349</v>
      </c>
      <c r="F1896" t="s">
        <v>1349</v>
      </c>
      <c r="G1896">
        <v>3.8899999999999997E-2</v>
      </c>
      <c r="H1896" t="s">
        <v>2666</v>
      </c>
      <c r="I1896" t="s">
        <v>1349</v>
      </c>
    </row>
    <row r="1897" spans="1:9" x14ac:dyDescent="0.25">
      <c r="A1897" t="s">
        <v>4577</v>
      </c>
      <c r="B1897" t="s">
        <v>1349</v>
      </c>
      <c r="C1897" t="s">
        <v>1395</v>
      </c>
      <c r="D1897" t="s">
        <v>1349</v>
      </c>
      <c r="E1897" t="s">
        <v>1349</v>
      </c>
      <c r="F1897" t="s">
        <v>1349</v>
      </c>
      <c r="G1897">
        <v>3.8899999999999997E-2</v>
      </c>
      <c r="H1897" t="s">
        <v>3839</v>
      </c>
      <c r="I1897" t="s">
        <v>1349</v>
      </c>
    </row>
    <row r="1898" spans="1:9" x14ac:dyDescent="0.25">
      <c r="A1898" t="s">
        <v>4578</v>
      </c>
      <c r="B1898" t="s">
        <v>1349</v>
      </c>
      <c r="C1898" t="s">
        <v>1350</v>
      </c>
      <c r="D1898" t="s">
        <v>1349</v>
      </c>
      <c r="E1898" t="s">
        <v>1349</v>
      </c>
      <c r="F1898" t="s">
        <v>1349</v>
      </c>
      <c r="G1898">
        <v>3.8899999999999997E-2</v>
      </c>
      <c r="H1898" t="s">
        <v>1658</v>
      </c>
      <c r="I1898" t="s">
        <v>1349</v>
      </c>
    </row>
    <row r="1899" spans="1:9" x14ac:dyDescent="0.25">
      <c r="A1899" t="s">
        <v>4579</v>
      </c>
      <c r="B1899" t="s">
        <v>1349</v>
      </c>
      <c r="C1899" t="s">
        <v>1525</v>
      </c>
      <c r="D1899" t="s">
        <v>1349</v>
      </c>
      <c r="E1899" t="s">
        <v>1349</v>
      </c>
      <c r="F1899" t="s">
        <v>1349</v>
      </c>
      <c r="G1899">
        <v>3.8899999999999997E-2</v>
      </c>
      <c r="H1899" t="s">
        <v>2363</v>
      </c>
      <c r="I1899" t="s">
        <v>1349</v>
      </c>
    </row>
    <row r="1900" spans="1:9" x14ac:dyDescent="0.25">
      <c r="A1900" t="s">
        <v>4580</v>
      </c>
      <c r="B1900" t="s">
        <v>1349</v>
      </c>
      <c r="C1900" t="s">
        <v>1525</v>
      </c>
      <c r="D1900" t="s">
        <v>1349</v>
      </c>
      <c r="E1900" t="s">
        <v>1349</v>
      </c>
      <c r="F1900" t="s">
        <v>1349</v>
      </c>
      <c r="G1900">
        <v>3.8899999999999997E-2</v>
      </c>
      <c r="H1900" t="s">
        <v>3707</v>
      </c>
      <c r="I1900" t="s">
        <v>1349</v>
      </c>
    </row>
    <row r="1901" spans="1:9" x14ac:dyDescent="0.25">
      <c r="A1901" t="s">
        <v>4581</v>
      </c>
      <c r="B1901" t="s">
        <v>1349</v>
      </c>
      <c r="C1901" t="s">
        <v>1525</v>
      </c>
      <c r="D1901" t="s">
        <v>1349</v>
      </c>
      <c r="E1901" t="s">
        <v>1349</v>
      </c>
      <c r="F1901" t="s">
        <v>1349</v>
      </c>
      <c r="G1901">
        <v>3.8899999999999997E-2</v>
      </c>
      <c r="H1901" t="s">
        <v>3802</v>
      </c>
      <c r="I1901" t="s">
        <v>1349</v>
      </c>
    </row>
    <row r="1902" spans="1:9" x14ac:dyDescent="0.25">
      <c r="A1902" t="s">
        <v>4582</v>
      </c>
      <c r="B1902" t="s">
        <v>1349</v>
      </c>
      <c r="C1902" t="s">
        <v>1391</v>
      </c>
      <c r="D1902" t="s">
        <v>1349</v>
      </c>
      <c r="E1902" t="s">
        <v>1349</v>
      </c>
      <c r="F1902" t="s">
        <v>1349</v>
      </c>
      <c r="G1902">
        <v>3.8899999999999997E-2</v>
      </c>
      <c r="H1902" t="s">
        <v>4356</v>
      </c>
      <c r="I1902" t="s">
        <v>1349</v>
      </c>
    </row>
    <row r="1903" spans="1:9" x14ac:dyDescent="0.25">
      <c r="A1903" t="s">
        <v>4583</v>
      </c>
      <c r="B1903" t="s">
        <v>1349</v>
      </c>
      <c r="C1903" t="s">
        <v>1387</v>
      </c>
      <c r="D1903" t="s">
        <v>1349</v>
      </c>
      <c r="E1903" t="s">
        <v>1349</v>
      </c>
      <c r="F1903" t="s">
        <v>1349</v>
      </c>
      <c r="G1903">
        <v>3.8899999999999997E-2</v>
      </c>
      <c r="H1903" t="s">
        <v>3979</v>
      </c>
      <c r="I1903" t="s">
        <v>1349</v>
      </c>
    </row>
    <row r="1904" spans="1:9" x14ac:dyDescent="0.25">
      <c r="A1904" t="s">
        <v>4584</v>
      </c>
      <c r="B1904" t="s">
        <v>1349</v>
      </c>
      <c r="C1904" t="s">
        <v>2176</v>
      </c>
      <c r="D1904" t="s">
        <v>1349</v>
      </c>
      <c r="E1904" t="s">
        <v>1349</v>
      </c>
      <c r="F1904" t="s">
        <v>1349</v>
      </c>
      <c r="G1904">
        <v>3.8899999999999997E-2</v>
      </c>
      <c r="H1904" t="s">
        <v>1553</v>
      </c>
      <c r="I1904" t="s">
        <v>1349</v>
      </c>
    </row>
    <row r="1905" spans="1:9" x14ac:dyDescent="0.25">
      <c r="A1905" t="s">
        <v>4585</v>
      </c>
      <c r="B1905" t="s">
        <v>1349</v>
      </c>
      <c r="C1905" t="s">
        <v>1387</v>
      </c>
      <c r="D1905" t="s">
        <v>1349</v>
      </c>
      <c r="E1905" t="s">
        <v>1349</v>
      </c>
      <c r="F1905" t="s">
        <v>1349</v>
      </c>
      <c r="G1905">
        <v>3.8899999999999997E-2</v>
      </c>
      <c r="H1905" t="s">
        <v>1423</v>
      </c>
      <c r="I1905" t="s">
        <v>1349</v>
      </c>
    </row>
    <row r="1906" spans="1:9" x14ac:dyDescent="0.25">
      <c r="A1906" t="s">
        <v>4586</v>
      </c>
      <c r="B1906" t="s">
        <v>1349</v>
      </c>
      <c r="C1906" t="s">
        <v>1408</v>
      </c>
      <c r="D1906" t="s">
        <v>1349</v>
      </c>
      <c r="E1906" t="s">
        <v>1349</v>
      </c>
      <c r="F1906" t="s">
        <v>1349</v>
      </c>
      <c r="G1906">
        <v>3.8899999999999997E-2</v>
      </c>
      <c r="H1906" t="s">
        <v>1423</v>
      </c>
      <c r="I1906" t="s">
        <v>1349</v>
      </c>
    </row>
    <row r="1907" spans="1:9" x14ac:dyDescent="0.25">
      <c r="A1907" t="s">
        <v>4587</v>
      </c>
      <c r="B1907" t="s">
        <v>1349</v>
      </c>
      <c r="C1907" t="s">
        <v>1408</v>
      </c>
      <c r="D1907" t="s">
        <v>1349</v>
      </c>
      <c r="E1907" t="s">
        <v>1349</v>
      </c>
      <c r="F1907" t="s">
        <v>1349</v>
      </c>
      <c r="G1907">
        <v>3.8899999999999997E-2</v>
      </c>
      <c r="H1907" t="s">
        <v>1990</v>
      </c>
      <c r="I1907" t="s">
        <v>1349</v>
      </c>
    </row>
    <row r="1908" spans="1:9" x14ac:dyDescent="0.25">
      <c r="A1908" t="s">
        <v>4588</v>
      </c>
      <c r="B1908" t="s">
        <v>1349</v>
      </c>
      <c r="C1908" t="s">
        <v>1387</v>
      </c>
      <c r="D1908" t="s">
        <v>1349</v>
      </c>
      <c r="E1908" t="s">
        <v>1349</v>
      </c>
      <c r="F1908" t="s">
        <v>1349</v>
      </c>
      <c r="G1908">
        <v>3.8899999999999997E-2</v>
      </c>
      <c r="H1908" t="s">
        <v>1438</v>
      </c>
      <c r="I1908" t="s">
        <v>1349</v>
      </c>
    </row>
    <row r="1909" spans="1:9" x14ac:dyDescent="0.25">
      <c r="A1909" t="s">
        <v>4589</v>
      </c>
      <c r="B1909" t="s">
        <v>1349</v>
      </c>
      <c r="C1909" t="s">
        <v>1458</v>
      </c>
      <c r="D1909" t="s">
        <v>1349</v>
      </c>
      <c r="E1909" t="s">
        <v>1349</v>
      </c>
      <c r="F1909" t="s">
        <v>1349</v>
      </c>
      <c r="G1909">
        <v>3.8899999999999997E-2</v>
      </c>
      <c r="H1909" t="s">
        <v>1658</v>
      </c>
      <c r="I1909" t="s">
        <v>1349</v>
      </c>
    </row>
    <row r="1910" spans="1:9" x14ac:dyDescent="0.25">
      <c r="A1910" t="s">
        <v>4590</v>
      </c>
      <c r="B1910" t="s">
        <v>1349</v>
      </c>
      <c r="C1910" t="s">
        <v>1395</v>
      </c>
      <c r="D1910" t="s">
        <v>1349</v>
      </c>
      <c r="E1910" t="s">
        <v>1349</v>
      </c>
      <c r="F1910" t="s">
        <v>1349</v>
      </c>
      <c r="G1910">
        <v>3.8899999999999997E-2</v>
      </c>
      <c r="H1910" t="s">
        <v>2363</v>
      </c>
      <c r="I1910" t="s">
        <v>1349</v>
      </c>
    </row>
    <row r="1911" spans="1:9" x14ac:dyDescent="0.25">
      <c r="A1911" t="s">
        <v>4591</v>
      </c>
      <c r="B1911" t="s">
        <v>1349</v>
      </c>
      <c r="C1911" t="s">
        <v>1399</v>
      </c>
      <c r="D1911" t="s">
        <v>1349</v>
      </c>
      <c r="E1911" t="s">
        <v>1349</v>
      </c>
      <c r="F1911" t="s">
        <v>1349</v>
      </c>
      <c r="G1911">
        <v>3.8899999999999997E-2</v>
      </c>
      <c r="H1911" t="s">
        <v>1423</v>
      </c>
      <c r="I1911" t="s">
        <v>1349</v>
      </c>
    </row>
    <row r="1912" spans="1:9" x14ac:dyDescent="0.25">
      <c r="A1912" t="s">
        <v>4592</v>
      </c>
      <c r="B1912" t="s">
        <v>1349</v>
      </c>
      <c r="C1912" t="s">
        <v>1424</v>
      </c>
      <c r="D1912" t="s">
        <v>1349</v>
      </c>
      <c r="E1912" t="s">
        <v>1349</v>
      </c>
      <c r="F1912" t="s">
        <v>1349</v>
      </c>
      <c r="G1912">
        <v>3.8899999999999997E-2</v>
      </c>
      <c r="H1912" t="s">
        <v>1465</v>
      </c>
      <c r="I1912" t="s">
        <v>1349</v>
      </c>
    </row>
    <row r="1913" spans="1:9" x14ac:dyDescent="0.25">
      <c r="A1913" t="s">
        <v>4593</v>
      </c>
      <c r="B1913" t="s">
        <v>1349</v>
      </c>
      <c r="C1913" t="s">
        <v>1387</v>
      </c>
      <c r="D1913" t="s">
        <v>1349</v>
      </c>
      <c r="E1913" t="s">
        <v>1349</v>
      </c>
      <c r="F1913" t="s">
        <v>1349</v>
      </c>
      <c r="G1913">
        <v>3.8899999999999997E-2</v>
      </c>
      <c r="H1913" t="s">
        <v>1928</v>
      </c>
      <c r="I1913" t="s">
        <v>1349</v>
      </c>
    </row>
    <row r="1914" spans="1:9" x14ac:dyDescent="0.25">
      <c r="A1914" t="s">
        <v>4594</v>
      </c>
      <c r="B1914" t="s">
        <v>1349</v>
      </c>
      <c r="C1914" t="s">
        <v>1395</v>
      </c>
      <c r="D1914" t="s">
        <v>1349</v>
      </c>
      <c r="E1914" t="s">
        <v>1349</v>
      </c>
      <c r="F1914" t="s">
        <v>1349</v>
      </c>
      <c r="G1914">
        <v>3.8899999999999997E-2</v>
      </c>
      <c r="H1914" t="s">
        <v>3867</v>
      </c>
      <c r="I1914" t="s">
        <v>1349</v>
      </c>
    </row>
    <row r="1915" spans="1:9" x14ac:dyDescent="0.25">
      <c r="A1915" t="s">
        <v>4595</v>
      </c>
      <c r="B1915" t="s">
        <v>1349</v>
      </c>
      <c r="C1915" t="s">
        <v>2091</v>
      </c>
      <c r="D1915" t="s">
        <v>1349</v>
      </c>
      <c r="E1915" t="s">
        <v>1349</v>
      </c>
      <c r="F1915" t="s">
        <v>1349</v>
      </c>
      <c r="G1915">
        <v>3.8899999999999997E-2</v>
      </c>
      <c r="H1915" t="s">
        <v>3760</v>
      </c>
      <c r="I1915" t="s">
        <v>1349</v>
      </c>
    </row>
    <row r="1916" spans="1:9" x14ac:dyDescent="0.25">
      <c r="A1916" t="s">
        <v>4596</v>
      </c>
      <c r="B1916" t="s">
        <v>1349</v>
      </c>
      <c r="C1916" t="s">
        <v>1395</v>
      </c>
      <c r="D1916" t="s">
        <v>1349</v>
      </c>
      <c r="E1916" t="s">
        <v>1349</v>
      </c>
      <c r="F1916" t="s">
        <v>1349</v>
      </c>
      <c r="G1916">
        <v>3.8899999999999997E-2</v>
      </c>
      <c r="H1916" t="s">
        <v>1928</v>
      </c>
      <c r="I1916" t="s">
        <v>1349</v>
      </c>
    </row>
    <row r="1917" spans="1:9" x14ac:dyDescent="0.25">
      <c r="A1917" t="s">
        <v>4597</v>
      </c>
      <c r="B1917" t="s">
        <v>1349</v>
      </c>
      <c r="C1917" t="s">
        <v>1391</v>
      </c>
      <c r="D1917" t="s">
        <v>1349</v>
      </c>
      <c r="E1917" t="s">
        <v>1349</v>
      </c>
      <c r="F1917" t="s">
        <v>1349</v>
      </c>
      <c r="G1917">
        <v>3.8899999999999997E-2</v>
      </c>
      <c r="H1917" t="s">
        <v>4356</v>
      </c>
      <c r="I1917" t="s">
        <v>1349</v>
      </c>
    </row>
    <row r="1918" spans="1:9" x14ac:dyDescent="0.25">
      <c r="A1918" t="s">
        <v>4598</v>
      </c>
      <c r="B1918" t="s">
        <v>1349</v>
      </c>
      <c r="C1918" t="s">
        <v>1424</v>
      </c>
      <c r="D1918" t="s">
        <v>1349</v>
      </c>
      <c r="E1918" t="s">
        <v>1349</v>
      </c>
      <c r="F1918" t="s">
        <v>1349</v>
      </c>
      <c r="G1918">
        <v>3.8899999999999997E-2</v>
      </c>
      <c r="H1918" t="s">
        <v>1465</v>
      </c>
      <c r="I1918" t="s">
        <v>1349</v>
      </c>
    </row>
    <row r="1919" spans="1:9" x14ac:dyDescent="0.25">
      <c r="A1919" t="s">
        <v>4599</v>
      </c>
      <c r="B1919" t="s">
        <v>1349</v>
      </c>
      <c r="C1919" t="s">
        <v>1387</v>
      </c>
      <c r="D1919" t="s">
        <v>1349</v>
      </c>
      <c r="E1919" t="s">
        <v>1349</v>
      </c>
      <c r="F1919" t="s">
        <v>1349</v>
      </c>
      <c r="G1919">
        <v>3.8899999999999997E-2</v>
      </c>
      <c r="H1919" t="s">
        <v>3971</v>
      </c>
      <c r="I1919" t="s">
        <v>1349</v>
      </c>
    </row>
    <row r="1920" spans="1:9" x14ac:dyDescent="0.25">
      <c r="A1920" t="s">
        <v>4600</v>
      </c>
      <c r="B1920" t="s">
        <v>1349</v>
      </c>
      <c r="C1920" t="s">
        <v>1387</v>
      </c>
      <c r="D1920" t="s">
        <v>1349</v>
      </c>
      <c r="E1920" t="s">
        <v>1349</v>
      </c>
      <c r="F1920" t="s">
        <v>1349</v>
      </c>
      <c r="G1920">
        <v>3.8899999999999997E-2</v>
      </c>
      <c r="H1920" t="s">
        <v>2021</v>
      </c>
      <c r="I1920" t="s">
        <v>1349</v>
      </c>
    </row>
    <row r="1921" spans="1:9" x14ac:dyDescent="0.25">
      <c r="A1921" t="s">
        <v>4601</v>
      </c>
      <c r="B1921" t="s">
        <v>1349</v>
      </c>
      <c r="C1921" t="s">
        <v>1395</v>
      </c>
      <c r="D1921" t="s">
        <v>1349</v>
      </c>
      <c r="E1921" t="s">
        <v>1349</v>
      </c>
      <c r="F1921" t="s">
        <v>1349</v>
      </c>
      <c r="G1921">
        <v>3.8899999999999997E-2</v>
      </c>
      <c r="H1921" t="s">
        <v>4078</v>
      </c>
      <c r="I1921" t="s">
        <v>1349</v>
      </c>
    </row>
    <row r="1922" spans="1:9" x14ac:dyDescent="0.25">
      <c r="A1922" t="s">
        <v>4602</v>
      </c>
      <c r="B1922" t="s">
        <v>1349</v>
      </c>
      <c r="C1922" t="s">
        <v>1395</v>
      </c>
      <c r="D1922" t="s">
        <v>1349</v>
      </c>
      <c r="E1922" t="s">
        <v>1349</v>
      </c>
      <c r="F1922" t="s">
        <v>1349</v>
      </c>
      <c r="G1922">
        <v>3.8899999999999997E-2</v>
      </c>
      <c r="H1922" t="s">
        <v>1658</v>
      </c>
      <c r="I1922" t="s">
        <v>1349</v>
      </c>
    </row>
    <row r="1923" spans="1:9" x14ac:dyDescent="0.25">
      <c r="A1923" t="s">
        <v>4603</v>
      </c>
      <c r="B1923" t="s">
        <v>1349</v>
      </c>
      <c r="C1923" t="s">
        <v>1387</v>
      </c>
      <c r="D1923" t="s">
        <v>1349</v>
      </c>
      <c r="E1923" t="s">
        <v>1349</v>
      </c>
      <c r="F1923" t="s">
        <v>1349</v>
      </c>
      <c r="G1923">
        <v>3.8899999999999997E-2</v>
      </c>
      <c r="H1923" t="s">
        <v>2666</v>
      </c>
      <c r="I1923" t="s">
        <v>1349</v>
      </c>
    </row>
    <row r="1924" spans="1:9" x14ac:dyDescent="0.25">
      <c r="A1924" t="s">
        <v>4604</v>
      </c>
      <c r="B1924" t="s">
        <v>1349</v>
      </c>
      <c r="C1924" t="s">
        <v>1387</v>
      </c>
      <c r="D1924" t="s">
        <v>1349</v>
      </c>
      <c r="E1924" t="s">
        <v>1349</v>
      </c>
      <c r="F1924" t="s">
        <v>1349</v>
      </c>
      <c r="G1924">
        <v>3.8899999999999997E-2</v>
      </c>
      <c r="H1924" t="s">
        <v>2363</v>
      </c>
      <c r="I1924" t="s">
        <v>1349</v>
      </c>
    </row>
    <row r="1925" spans="1:9" x14ac:dyDescent="0.25">
      <c r="A1925" t="s">
        <v>4605</v>
      </c>
      <c r="B1925" t="s">
        <v>1349</v>
      </c>
      <c r="C1925" t="s">
        <v>1387</v>
      </c>
      <c r="D1925" t="s">
        <v>1349</v>
      </c>
      <c r="E1925" t="s">
        <v>1349</v>
      </c>
      <c r="F1925" t="s">
        <v>1349</v>
      </c>
      <c r="G1925">
        <v>3.8899999999999997E-2</v>
      </c>
      <c r="H1925" t="s">
        <v>3707</v>
      </c>
      <c r="I1925" t="s">
        <v>1349</v>
      </c>
    </row>
    <row r="1926" spans="1:9" x14ac:dyDescent="0.25">
      <c r="A1926" t="s">
        <v>4606</v>
      </c>
      <c r="B1926" t="s">
        <v>1349</v>
      </c>
      <c r="C1926" t="s">
        <v>1387</v>
      </c>
      <c r="D1926" t="s">
        <v>1349</v>
      </c>
      <c r="E1926" t="s">
        <v>1349</v>
      </c>
      <c r="F1926" t="s">
        <v>1349</v>
      </c>
      <c r="G1926">
        <v>3.8899999999999997E-2</v>
      </c>
      <c r="H1926" t="s">
        <v>1928</v>
      </c>
      <c r="I1926" t="s">
        <v>1349</v>
      </c>
    </row>
    <row r="1927" spans="1:9" x14ac:dyDescent="0.25">
      <c r="A1927" t="s">
        <v>4607</v>
      </c>
      <c r="B1927" t="s">
        <v>1349</v>
      </c>
      <c r="C1927" t="s">
        <v>1360</v>
      </c>
      <c r="D1927" t="s">
        <v>1349</v>
      </c>
      <c r="E1927" t="s">
        <v>1349</v>
      </c>
      <c r="F1927" t="s">
        <v>1349</v>
      </c>
      <c r="G1927">
        <v>3.8899999999999997E-2</v>
      </c>
      <c r="H1927" t="s">
        <v>1658</v>
      </c>
      <c r="I1927" t="s">
        <v>1349</v>
      </c>
    </row>
    <row r="1928" spans="1:9" x14ac:dyDescent="0.25">
      <c r="A1928" t="s">
        <v>4608</v>
      </c>
      <c r="B1928" t="s">
        <v>1349</v>
      </c>
      <c r="C1928" t="s">
        <v>1458</v>
      </c>
      <c r="D1928" t="s">
        <v>1349</v>
      </c>
      <c r="E1928" t="s">
        <v>1349</v>
      </c>
      <c r="F1928" t="s">
        <v>1349</v>
      </c>
      <c r="G1928">
        <v>3.8899999999999997E-2</v>
      </c>
      <c r="H1928" t="s">
        <v>1658</v>
      </c>
      <c r="I1928" t="s">
        <v>1349</v>
      </c>
    </row>
    <row r="1929" spans="1:9" x14ac:dyDescent="0.25">
      <c r="A1929" t="s">
        <v>4609</v>
      </c>
      <c r="B1929" t="s">
        <v>1349</v>
      </c>
      <c r="C1929" t="s">
        <v>1387</v>
      </c>
      <c r="D1929" t="s">
        <v>1349</v>
      </c>
      <c r="E1929" t="s">
        <v>1349</v>
      </c>
      <c r="F1929" t="s">
        <v>1349</v>
      </c>
      <c r="G1929">
        <v>3.8899999999999997E-2</v>
      </c>
      <c r="H1929" t="s">
        <v>2666</v>
      </c>
      <c r="I1929" t="s">
        <v>1349</v>
      </c>
    </row>
    <row r="1930" spans="1:9" x14ac:dyDescent="0.25">
      <c r="A1930" t="s">
        <v>4610</v>
      </c>
      <c r="B1930" t="s">
        <v>1349</v>
      </c>
      <c r="C1930" t="s">
        <v>1424</v>
      </c>
      <c r="D1930" t="s">
        <v>1349</v>
      </c>
      <c r="E1930" t="s">
        <v>1349</v>
      </c>
      <c r="F1930" t="s">
        <v>1349</v>
      </c>
      <c r="G1930">
        <v>3.8899999999999997E-2</v>
      </c>
      <c r="H1930" t="s">
        <v>3707</v>
      </c>
      <c r="I1930" t="s">
        <v>1349</v>
      </c>
    </row>
    <row r="1931" spans="1:9" x14ac:dyDescent="0.25">
      <c r="A1931" t="s">
        <v>4611</v>
      </c>
      <c r="B1931" t="s">
        <v>1349</v>
      </c>
      <c r="C1931" t="s">
        <v>2091</v>
      </c>
      <c r="D1931" t="s">
        <v>1349</v>
      </c>
      <c r="E1931" t="s">
        <v>1349</v>
      </c>
      <c r="F1931" t="s">
        <v>1349</v>
      </c>
      <c r="G1931">
        <v>3.8899999999999997E-2</v>
      </c>
      <c r="H1931" t="s">
        <v>1658</v>
      </c>
      <c r="I1931" t="s">
        <v>1349</v>
      </c>
    </row>
    <row r="1932" spans="1:9" x14ac:dyDescent="0.25">
      <c r="A1932" t="s">
        <v>4612</v>
      </c>
      <c r="B1932" t="s">
        <v>1349</v>
      </c>
      <c r="C1932" t="s">
        <v>1424</v>
      </c>
      <c r="D1932" t="s">
        <v>1349</v>
      </c>
      <c r="E1932" t="s">
        <v>1349</v>
      </c>
      <c r="F1932" t="s">
        <v>1349</v>
      </c>
      <c r="G1932">
        <v>3.8899999999999997E-2</v>
      </c>
      <c r="H1932" t="s">
        <v>1423</v>
      </c>
      <c r="I1932" t="s">
        <v>1349</v>
      </c>
    </row>
    <row r="1933" spans="1:9" x14ac:dyDescent="0.25">
      <c r="A1933" t="s">
        <v>4613</v>
      </c>
      <c r="B1933" t="s">
        <v>1349</v>
      </c>
      <c r="C1933" t="s">
        <v>2176</v>
      </c>
      <c r="D1933" t="s">
        <v>1349</v>
      </c>
      <c r="E1933" t="s">
        <v>1349</v>
      </c>
      <c r="F1933" t="s">
        <v>1349</v>
      </c>
      <c r="G1933">
        <v>3.8899999999999997E-2</v>
      </c>
      <c r="H1933" t="s">
        <v>1407</v>
      </c>
      <c r="I1933" t="s">
        <v>1349</v>
      </c>
    </row>
    <row r="1934" spans="1:9" x14ac:dyDescent="0.25">
      <c r="A1934" t="s">
        <v>4614</v>
      </c>
      <c r="B1934" t="s">
        <v>1349</v>
      </c>
      <c r="C1934" t="s">
        <v>1424</v>
      </c>
      <c r="D1934" t="s">
        <v>1349</v>
      </c>
      <c r="E1934" t="s">
        <v>1349</v>
      </c>
      <c r="F1934" t="s">
        <v>1349</v>
      </c>
      <c r="G1934">
        <v>3.8899999999999997E-2</v>
      </c>
      <c r="H1934" t="s">
        <v>3707</v>
      </c>
      <c r="I1934" t="s">
        <v>1349</v>
      </c>
    </row>
    <row r="1935" spans="1:9" x14ac:dyDescent="0.25">
      <c r="A1935" t="s">
        <v>4615</v>
      </c>
      <c r="B1935" t="s">
        <v>1349</v>
      </c>
      <c r="C1935" t="s">
        <v>1387</v>
      </c>
      <c r="D1935" t="s">
        <v>1349</v>
      </c>
      <c r="E1935" t="s">
        <v>1349</v>
      </c>
      <c r="F1935" t="s">
        <v>1349</v>
      </c>
      <c r="G1935">
        <v>3.8899999999999997E-2</v>
      </c>
      <c r="H1935" t="s">
        <v>4326</v>
      </c>
      <c r="I1935" t="s">
        <v>1349</v>
      </c>
    </row>
    <row r="1936" spans="1:9" x14ac:dyDescent="0.25">
      <c r="A1936" t="s">
        <v>4616</v>
      </c>
      <c r="B1936" t="s">
        <v>1349</v>
      </c>
      <c r="C1936" t="s">
        <v>1395</v>
      </c>
      <c r="D1936" t="s">
        <v>1349</v>
      </c>
      <c r="E1936" t="s">
        <v>1349</v>
      </c>
      <c r="F1936" t="s">
        <v>1349</v>
      </c>
      <c r="G1936">
        <v>3.8899999999999997E-2</v>
      </c>
      <c r="H1936" t="s">
        <v>3795</v>
      </c>
      <c r="I1936" t="s">
        <v>1349</v>
      </c>
    </row>
    <row r="1937" spans="1:9" x14ac:dyDescent="0.25">
      <c r="A1937" t="s">
        <v>4617</v>
      </c>
      <c r="B1937" t="s">
        <v>1349</v>
      </c>
      <c r="C1937" t="s">
        <v>1525</v>
      </c>
      <c r="D1937" t="s">
        <v>1349</v>
      </c>
      <c r="E1937" t="s">
        <v>1349</v>
      </c>
      <c r="F1937" t="s">
        <v>1349</v>
      </c>
      <c r="G1937">
        <v>3.8899999999999997E-2</v>
      </c>
      <c r="H1937" t="s">
        <v>2002</v>
      </c>
      <c r="I1937" t="s">
        <v>1349</v>
      </c>
    </row>
    <row r="1938" spans="1:9" x14ac:dyDescent="0.25">
      <c r="A1938" t="s">
        <v>4618</v>
      </c>
      <c r="B1938" t="s">
        <v>1349</v>
      </c>
      <c r="C1938" t="s">
        <v>1387</v>
      </c>
      <c r="D1938" t="s">
        <v>1349</v>
      </c>
      <c r="E1938" t="s">
        <v>1349</v>
      </c>
      <c r="F1938" t="s">
        <v>1349</v>
      </c>
      <c r="G1938">
        <v>3.8899999999999997E-2</v>
      </c>
      <c r="H1938" t="s">
        <v>3760</v>
      </c>
      <c r="I1938" t="s">
        <v>1349</v>
      </c>
    </row>
    <row r="1939" spans="1:9" x14ac:dyDescent="0.25">
      <c r="A1939" t="s">
        <v>4619</v>
      </c>
      <c r="B1939" t="s">
        <v>1349</v>
      </c>
      <c r="C1939" t="s">
        <v>1424</v>
      </c>
      <c r="D1939" t="s">
        <v>1349</v>
      </c>
      <c r="E1939" t="s">
        <v>1349</v>
      </c>
      <c r="F1939" t="s">
        <v>1349</v>
      </c>
      <c r="G1939">
        <v>3.8899999999999997E-2</v>
      </c>
      <c r="H1939" t="s">
        <v>1465</v>
      </c>
      <c r="I1939" t="s">
        <v>1349</v>
      </c>
    </row>
    <row r="1940" spans="1:9" x14ac:dyDescent="0.25">
      <c r="A1940" t="s">
        <v>4620</v>
      </c>
      <c r="B1940" t="s">
        <v>1349</v>
      </c>
      <c r="C1940" t="s">
        <v>2176</v>
      </c>
      <c r="D1940" t="s">
        <v>1349</v>
      </c>
      <c r="E1940" t="s">
        <v>1349</v>
      </c>
      <c r="F1940" t="s">
        <v>1349</v>
      </c>
      <c r="G1940">
        <v>3.8899999999999997E-2</v>
      </c>
      <c r="H1940" t="s">
        <v>3802</v>
      </c>
      <c r="I1940" t="s">
        <v>1349</v>
      </c>
    </row>
    <row r="1941" spans="1:9" x14ac:dyDescent="0.25">
      <c r="A1941" t="s">
        <v>4621</v>
      </c>
      <c r="B1941" t="s">
        <v>1349</v>
      </c>
      <c r="C1941" t="s">
        <v>2176</v>
      </c>
      <c r="D1941" t="s">
        <v>1349</v>
      </c>
      <c r="E1941" t="s">
        <v>1349</v>
      </c>
      <c r="F1941" t="s">
        <v>1349</v>
      </c>
      <c r="G1941">
        <v>3.8899999999999997E-2</v>
      </c>
      <c r="H1941" t="s">
        <v>1658</v>
      </c>
      <c r="I1941" t="s">
        <v>1349</v>
      </c>
    </row>
    <row r="1942" spans="1:9" x14ac:dyDescent="0.25">
      <c r="A1942" t="s">
        <v>4622</v>
      </c>
      <c r="B1942" t="s">
        <v>1349</v>
      </c>
      <c r="C1942" t="s">
        <v>2176</v>
      </c>
      <c r="D1942" t="s">
        <v>1349</v>
      </c>
      <c r="E1942" t="s">
        <v>1349</v>
      </c>
      <c r="F1942" t="s">
        <v>1349</v>
      </c>
      <c r="G1942">
        <v>3.8899999999999997E-2</v>
      </c>
      <c r="H1942" t="s">
        <v>1658</v>
      </c>
      <c r="I1942" t="s">
        <v>1349</v>
      </c>
    </row>
    <row r="1943" spans="1:9" x14ac:dyDescent="0.25">
      <c r="A1943" t="s">
        <v>4623</v>
      </c>
      <c r="B1943" t="s">
        <v>1349</v>
      </c>
      <c r="C1943" t="s">
        <v>1525</v>
      </c>
      <c r="D1943" t="s">
        <v>1349</v>
      </c>
      <c r="E1943" t="s">
        <v>1349</v>
      </c>
      <c r="F1943" t="s">
        <v>1349</v>
      </c>
      <c r="G1943">
        <v>3.8899999999999997E-2</v>
      </c>
      <c r="H1943" t="s">
        <v>1423</v>
      </c>
      <c r="I1943" t="s">
        <v>1349</v>
      </c>
    </row>
    <row r="1944" spans="1:9" x14ac:dyDescent="0.25">
      <c r="A1944" t="s">
        <v>4624</v>
      </c>
      <c r="B1944" t="s">
        <v>1349</v>
      </c>
      <c r="C1944" t="s">
        <v>1364</v>
      </c>
      <c r="D1944" t="s">
        <v>1349</v>
      </c>
      <c r="E1944" t="s">
        <v>1349</v>
      </c>
      <c r="F1944" t="s">
        <v>1349</v>
      </c>
      <c r="G1944">
        <v>3.8899999999999997E-2</v>
      </c>
      <c r="H1944" t="s">
        <v>3839</v>
      </c>
      <c r="I1944" t="s">
        <v>1349</v>
      </c>
    </row>
    <row r="1945" spans="1:9" x14ac:dyDescent="0.25">
      <c r="A1945" t="s">
        <v>4625</v>
      </c>
      <c r="B1945" t="s">
        <v>1349</v>
      </c>
      <c r="C1945" t="s">
        <v>1424</v>
      </c>
      <c r="D1945" t="s">
        <v>1349</v>
      </c>
      <c r="E1945" t="s">
        <v>1349</v>
      </c>
      <c r="F1945" t="s">
        <v>1349</v>
      </c>
      <c r="G1945">
        <v>3.8899999999999997E-2</v>
      </c>
      <c r="H1945" t="s">
        <v>3707</v>
      </c>
      <c r="I1945" t="s">
        <v>1349</v>
      </c>
    </row>
    <row r="1946" spans="1:9" x14ac:dyDescent="0.25">
      <c r="A1946" t="s">
        <v>4626</v>
      </c>
      <c r="B1946" t="s">
        <v>1349</v>
      </c>
      <c r="C1946" t="s">
        <v>1387</v>
      </c>
      <c r="D1946" t="s">
        <v>1349</v>
      </c>
      <c r="E1946" t="s">
        <v>1349</v>
      </c>
      <c r="F1946" t="s">
        <v>1349</v>
      </c>
      <c r="G1946">
        <v>3.8899999999999997E-2</v>
      </c>
      <c r="H1946" t="s">
        <v>3799</v>
      </c>
      <c r="I1946" t="s">
        <v>1349</v>
      </c>
    </row>
    <row r="1947" spans="1:9" x14ac:dyDescent="0.25">
      <c r="A1947" t="s">
        <v>4627</v>
      </c>
      <c r="B1947" t="s">
        <v>1349</v>
      </c>
      <c r="C1947" t="s">
        <v>1424</v>
      </c>
      <c r="D1947" t="s">
        <v>1349</v>
      </c>
      <c r="E1947" t="s">
        <v>1349</v>
      </c>
      <c r="F1947" t="s">
        <v>1349</v>
      </c>
      <c r="G1947">
        <v>3.8899999999999997E-2</v>
      </c>
      <c r="H1947" t="s">
        <v>1465</v>
      </c>
      <c r="I1947" t="s">
        <v>1349</v>
      </c>
    </row>
    <row r="1948" spans="1:9" x14ac:dyDescent="0.25">
      <c r="A1948" t="s">
        <v>4628</v>
      </c>
      <c r="B1948" t="s">
        <v>1349</v>
      </c>
      <c r="C1948" t="s">
        <v>1387</v>
      </c>
      <c r="D1948" t="s">
        <v>1349</v>
      </c>
      <c r="E1948" t="s">
        <v>1349</v>
      </c>
      <c r="F1948" t="s">
        <v>1349</v>
      </c>
      <c r="G1948">
        <v>3.8899999999999997E-2</v>
      </c>
      <c r="H1948" t="s">
        <v>3707</v>
      </c>
      <c r="I1948" t="s">
        <v>1349</v>
      </c>
    </row>
    <row r="1949" spans="1:9" x14ac:dyDescent="0.25">
      <c r="A1949" t="s">
        <v>4629</v>
      </c>
      <c r="B1949" t="s">
        <v>1349</v>
      </c>
      <c r="C1949" t="s">
        <v>1387</v>
      </c>
      <c r="D1949" t="s">
        <v>1349</v>
      </c>
      <c r="E1949" t="s">
        <v>1349</v>
      </c>
      <c r="F1949" t="s">
        <v>1349</v>
      </c>
      <c r="G1949">
        <v>3.8899999999999997E-2</v>
      </c>
      <c r="H1949" t="s">
        <v>3707</v>
      </c>
      <c r="I1949" t="s">
        <v>1349</v>
      </c>
    </row>
    <row r="1950" spans="1:9" x14ac:dyDescent="0.25">
      <c r="A1950" t="s">
        <v>4630</v>
      </c>
      <c r="B1950" t="s">
        <v>1349</v>
      </c>
      <c r="C1950" t="s">
        <v>2091</v>
      </c>
      <c r="D1950" t="s">
        <v>1349</v>
      </c>
      <c r="E1950" t="s">
        <v>1349</v>
      </c>
      <c r="F1950" t="s">
        <v>1349</v>
      </c>
      <c r="G1950">
        <v>3.8899999999999997E-2</v>
      </c>
      <c r="H1950" t="s">
        <v>1990</v>
      </c>
      <c r="I1950" t="s">
        <v>1349</v>
      </c>
    </row>
    <row r="1951" spans="1:9" x14ac:dyDescent="0.25">
      <c r="A1951" t="s">
        <v>4631</v>
      </c>
      <c r="B1951" t="s">
        <v>1349</v>
      </c>
      <c r="C1951" t="s">
        <v>1387</v>
      </c>
      <c r="D1951" t="s">
        <v>1349</v>
      </c>
      <c r="E1951" t="s">
        <v>1349</v>
      </c>
      <c r="F1951" t="s">
        <v>1349</v>
      </c>
      <c r="G1951">
        <v>3.8899999999999997E-2</v>
      </c>
      <c r="H1951" t="s">
        <v>1423</v>
      </c>
      <c r="I1951" t="s">
        <v>1349</v>
      </c>
    </row>
    <row r="1952" spans="1:9" x14ac:dyDescent="0.25">
      <c r="A1952" t="s">
        <v>4632</v>
      </c>
      <c r="B1952" t="s">
        <v>1349</v>
      </c>
      <c r="C1952" t="s">
        <v>1424</v>
      </c>
      <c r="D1952" t="s">
        <v>1349</v>
      </c>
      <c r="E1952" t="s">
        <v>1349</v>
      </c>
      <c r="F1952" t="s">
        <v>1349</v>
      </c>
      <c r="G1952">
        <v>3.8899999999999997E-2</v>
      </c>
      <c r="H1952" t="s">
        <v>1652</v>
      </c>
      <c r="I1952" t="s">
        <v>1349</v>
      </c>
    </row>
    <row r="1953" spans="1:9" x14ac:dyDescent="0.25">
      <c r="A1953" t="s">
        <v>4633</v>
      </c>
      <c r="B1953" t="s">
        <v>1349</v>
      </c>
      <c r="C1953" t="s">
        <v>1387</v>
      </c>
      <c r="D1953" t="s">
        <v>1349</v>
      </c>
      <c r="E1953" t="s">
        <v>1349</v>
      </c>
      <c r="F1953" t="s">
        <v>1349</v>
      </c>
      <c r="G1953">
        <v>3.8899999999999997E-2</v>
      </c>
      <c r="H1953" t="s">
        <v>3921</v>
      </c>
      <c r="I1953" t="s">
        <v>1349</v>
      </c>
    </row>
    <row r="1954" spans="1:9" x14ac:dyDescent="0.25">
      <c r="A1954" t="s">
        <v>4634</v>
      </c>
      <c r="B1954" t="s">
        <v>1349</v>
      </c>
      <c r="C1954" t="s">
        <v>1395</v>
      </c>
      <c r="D1954" t="s">
        <v>1349</v>
      </c>
      <c r="E1954" t="s">
        <v>1349</v>
      </c>
      <c r="F1954" t="s">
        <v>1349</v>
      </c>
      <c r="G1954">
        <v>3.8899999999999997E-2</v>
      </c>
      <c r="H1954" t="s">
        <v>3802</v>
      </c>
      <c r="I1954" t="s">
        <v>1349</v>
      </c>
    </row>
    <row r="1955" spans="1:9" x14ac:dyDescent="0.25">
      <c r="A1955" t="s">
        <v>4635</v>
      </c>
      <c r="B1955" t="s">
        <v>1349</v>
      </c>
      <c r="C1955" t="s">
        <v>3157</v>
      </c>
      <c r="D1955" t="s">
        <v>1349</v>
      </c>
      <c r="E1955" t="s">
        <v>1349</v>
      </c>
      <c r="F1955" t="s">
        <v>1349</v>
      </c>
      <c r="G1955">
        <v>3.8899999999999997E-2</v>
      </c>
      <c r="H1955" t="s">
        <v>3839</v>
      </c>
      <c r="I1955" t="s">
        <v>1349</v>
      </c>
    </row>
    <row r="1956" spans="1:9" x14ac:dyDescent="0.25">
      <c r="A1956" t="s">
        <v>4636</v>
      </c>
      <c r="B1956" t="s">
        <v>1349</v>
      </c>
      <c r="C1956" t="s">
        <v>1387</v>
      </c>
      <c r="D1956" t="s">
        <v>1349</v>
      </c>
      <c r="E1956" t="s">
        <v>1349</v>
      </c>
      <c r="F1956" t="s">
        <v>1349</v>
      </c>
      <c r="G1956">
        <v>3.8899999999999997E-2</v>
      </c>
      <c r="H1956" t="s">
        <v>3839</v>
      </c>
      <c r="I1956" t="s">
        <v>1349</v>
      </c>
    </row>
    <row r="1957" spans="1:9" x14ac:dyDescent="0.25">
      <c r="A1957" t="s">
        <v>4637</v>
      </c>
      <c r="B1957" t="s">
        <v>1349</v>
      </c>
      <c r="C1957" t="s">
        <v>1387</v>
      </c>
      <c r="D1957" t="s">
        <v>1349</v>
      </c>
      <c r="E1957" t="s">
        <v>1349</v>
      </c>
      <c r="F1957" t="s">
        <v>1349</v>
      </c>
      <c r="G1957">
        <v>3.8899999999999997E-2</v>
      </c>
      <c r="H1957" t="s">
        <v>1407</v>
      </c>
      <c r="I1957" t="s">
        <v>1349</v>
      </c>
    </row>
    <row r="1958" spans="1:9" x14ac:dyDescent="0.25">
      <c r="A1958" t="s">
        <v>4638</v>
      </c>
      <c r="B1958" t="s">
        <v>1349</v>
      </c>
      <c r="C1958" t="s">
        <v>1387</v>
      </c>
      <c r="D1958" t="s">
        <v>1349</v>
      </c>
      <c r="E1958" t="s">
        <v>1349</v>
      </c>
      <c r="F1958" t="s">
        <v>1349</v>
      </c>
      <c r="G1958">
        <v>3.8899999999999997E-2</v>
      </c>
      <c r="H1958" t="s">
        <v>3799</v>
      </c>
      <c r="I1958" t="s">
        <v>1349</v>
      </c>
    </row>
    <row r="1959" spans="1:9" x14ac:dyDescent="0.25">
      <c r="A1959" t="s">
        <v>4639</v>
      </c>
      <c r="B1959" t="s">
        <v>1349</v>
      </c>
      <c r="C1959" t="s">
        <v>1387</v>
      </c>
      <c r="D1959" t="s">
        <v>1349</v>
      </c>
      <c r="E1959" t="s">
        <v>1349</v>
      </c>
      <c r="F1959" t="s">
        <v>1349</v>
      </c>
      <c r="G1959">
        <v>3.8899999999999997E-2</v>
      </c>
      <c r="H1959" t="s">
        <v>3707</v>
      </c>
      <c r="I1959" t="s">
        <v>1349</v>
      </c>
    </row>
    <row r="1960" spans="1:9" x14ac:dyDescent="0.25">
      <c r="A1960" t="s">
        <v>4640</v>
      </c>
      <c r="B1960" t="s">
        <v>1349</v>
      </c>
      <c r="C1960" t="s">
        <v>1395</v>
      </c>
      <c r="D1960" t="s">
        <v>1349</v>
      </c>
      <c r="E1960" t="s">
        <v>1349</v>
      </c>
      <c r="F1960" t="s">
        <v>1349</v>
      </c>
      <c r="G1960">
        <v>3.8899999999999997E-2</v>
      </c>
      <c r="H1960" t="s">
        <v>3799</v>
      </c>
      <c r="I1960" t="s">
        <v>1349</v>
      </c>
    </row>
    <row r="1961" spans="1:9" x14ac:dyDescent="0.25">
      <c r="A1961" t="s">
        <v>4641</v>
      </c>
      <c r="B1961" t="s">
        <v>1349</v>
      </c>
      <c r="C1961" t="s">
        <v>1458</v>
      </c>
      <c r="D1961" t="s">
        <v>1349</v>
      </c>
      <c r="E1961" t="s">
        <v>1349</v>
      </c>
      <c r="F1961" t="s">
        <v>1349</v>
      </c>
      <c r="G1961">
        <v>3.8899999999999997E-2</v>
      </c>
      <c r="H1961" t="s">
        <v>1423</v>
      </c>
      <c r="I1961" t="s">
        <v>1349</v>
      </c>
    </row>
    <row r="1962" spans="1:9" x14ac:dyDescent="0.25">
      <c r="A1962" t="s">
        <v>4642</v>
      </c>
      <c r="B1962" t="s">
        <v>1349</v>
      </c>
      <c r="C1962" t="s">
        <v>1387</v>
      </c>
      <c r="D1962" t="s">
        <v>1349</v>
      </c>
      <c r="E1962" t="s">
        <v>1349</v>
      </c>
      <c r="F1962" t="s">
        <v>1349</v>
      </c>
      <c r="G1962">
        <v>3.8899999999999997E-2</v>
      </c>
      <c r="H1962" t="s">
        <v>1423</v>
      </c>
      <c r="I1962" t="s">
        <v>1349</v>
      </c>
    </row>
    <row r="1963" spans="1:9" x14ac:dyDescent="0.25">
      <c r="A1963" t="s">
        <v>4643</v>
      </c>
      <c r="B1963" t="s">
        <v>1349</v>
      </c>
      <c r="C1963" t="s">
        <v>1424</v>
      </c>
      <c r="D1963" t="s">
        <v>1349</v>
      </c>
      <c r="E1963" t="s">
        <v>1349</v>
      </c>
      <c r="F1963" t="s">
        <v>1349</v>
      </c>
      <c r="G1963">
        <v>3.8899999999999997E-2</v>
      </c>
      <c r="H1963" t="s">
        <v>1658</v>
      </c>
      <c r="I1963" t="s">
        <v>1349</v>
      </c>
    </row>
    <row r="1964" spans="1:9" x14ac:dyDescent="0.25">
      <c r="A1964" t="s">
        <v>4644</v>
      </c>
      <c r="B1964" t="s">
        <v>1349</v>
      </c>
      <c r="C1964" t="s">
        <v>1395</v>
      </c>
      <c r="D1964" t="s">
        <v>1349</v>
      </c>
      <c r="E1964" t="s">
        <v>1349</v>
      </c>
      <c r="F1964" t="s">
        <v>1349</v>
      </c>
      <c r="G1964">
        <v>3.8899999999999997E-2</v>
      </c>
      <c r="H1964" t="s">
        <v>1423</v>
      </c>
      <c r="I1964" t="s">
        <v>1349</v>
      </c>
    </row>
    <row r="1965" spans="1:9" x14ac:dyDescent="0.25">
      <c r="A1965" t="s">
        <v>4645</v>
      </c>
      <c r="B1965" t="s">
        <v>1349</v>
      </c>
      <c r="C1965" t="s">
        <v>1387</v>
      </c>
      <c r="D1965" t="s">
        <v>1349</v>
      </c>
      <c r="E1965" t="s">
        <v>1349</v>
      </c>
      <c r="F1965" t="s">
        <v>1349</v>
      </c>
      <c r="G1965">
        <v>3.8899999999999997E-2</v>
      </c>
      <c r="H1965" t="s">
        <v>2666</v>
      </c>
      <c r="I1965" t="s">
        <v>1349</v>
      </c>
    </row>
    <row r="1966" spans="1:9" x14ac:dyDescent="0.25">
      <c r="A1966" t="s">
        <v>4646</v>
      </c>
      <c r="B1966" t="s">
        <v>1349</v>
      </c>
      <c r="C1966" t="s">
        <v>1387</v>
      </c>
      <c r="D1966" t="s">
        <v>1349</v>
      </c>
      <c r="E1966" t="s">
        <v>1349</v>
      </c>
      <c r="F1966" t="s">
        <v>1349</v>
      </c>
      <c r="G1966">
        <v>3.8899999999999997E-2</v>
      </c>
      <c r="H1966" t="s">
        <v>1658</v>
      </c>
      <c r="I1966" t="s">
        <v>1349</v>
      </c>
    </row>
    <row r="1967" spans="1:9" x14ac:dyDescent="0.25">
      <c r="A1967" t="s">
        <v>4647</v>
      </c>
      <c r="B1967" t="s">
        <v>1349</v>
      </c>
      <c r="C1967" t="s">
        <v>1408</v>
      </c>
      <c r="D1967" t="s">
        <v>1349</v>
      </c>
      <c r="E1967" t="s">
        <v>1349</v>
      </c>
      <c r="F1967" t="s">
        <v>1349</v>
      </c>
      <c r="G1967">
        <v>3.8899999999999997E-2</v>
      </c>
      <c r="H1967" t="s">
        <v>4090</v>
      </c>
      <c r="I1967" t="s">
        <v>1349</v>
      </c>
    </row>
    <row r="1968" spans="1:9" x14ac:dyDescent="0.25">
      <c r="A1968" t="s">
        <v>4648</v>
      </c>
      <c r="B1968" t="s">
        <v>1349</v>
      </c>
      <c r="C1968" t="s">
        <v>1387</v>
      </c>
      <c r="D1968" t="s">
        <v>1349</v>
      </c>
      <c r="E1968" t="s">
        <v>1349</v>
      </c>
      <c r="F1968" t="s">
        <v>1349</v>
      </c>
      <c r="G1968">
        <v>3.8899999999999997E-2</v>
      </c>
      <c r="H1968" t="s">
        <v>1465</v>
      </c>
      <c r="I1968" t="s">
        <v>1349</v>
      </c>
    </row>
    <row r="1969" spans="1:9" x14ac:dyDescent="0.25">
      <c r="A1969" t="s">
        <v>4649</v>
      </c>
      <c r="B1969" t="s">
        <v>1349</v>
      </c>
      <c r="C1969" t="s">
        <v>1424</v>
      </c>
      <c r="D1969" t="s">
        <v>1349</v>
      </c>
      <c r="E1969" t="s">
        <v>1349</v>
      </c>
      <c r="F1969" t="s">
        <v>1349</v>
      </c>
      <c r="G1969">
        <v>3.8899999999999997E-2</v>
      </c>
      <c r="H1969" t="s">
        <v>2363</v>
      </c>
      <c r="I1969" t="s">
        <v>1349</v>
      </c>
    </row>
    <row r="1970" spans="1:9" x14ac:dyDescent="0.25">
      <c r="A1970" t="s">
        <v>4650</v>
      </c>
      <c r="B1970" t="s">
        <v>1349</v>
      </c>
      <c r="C1970" t="s">
        <v>1387</v>
      </c>
      <c r="D1970" t="s">
        <v>1349</v>
      </c>
      <c r="E1970" t="s">
        <v>1349</v>
      </c>
      <c r="F1970" t="s">
        <v>1349</v>
      </c>
      <c r="G1970">
        <v>3.8899999999999997E-2</v>
      </c>
      <c r="H1970" t="s">
        <v>3828</v>
      </c>
      <c r="I1970" t="s">
        <v>1349</v>
      </c>
    </row>
    <row r="1971" spans="1:9" x14ac:dyDescent="0.25">
      <c r="A1971" t="s">
        <v>4651</v>
      </c>
      <c r="B1971" t="s">
        <v>1349</v>
      </c>
      <c r="C1971" t="s">
        <v>1387</v>
      </c>
      <c r="D1971" t="s">
        <v>1349</v>
      </c>
      <c r="E1971" t="s">
        <v>1349</v>
      </c>
      <c r="F1971" t="s">
        <v>1349</v>
      </c>
      <c r="G1971">
        <v>3.8899999999999997E-2</v>
      </c>
      <c r="H1971" t="s">
        <v>3707</v>
      </c>
      <c r="I1971" t="s">
        <v>1349</v>
      </c>
    </row>
    <row r="1972" spans="1:9" x14ac:dyDescent="0.25">
      <c r="A1972" t="s">
        <v>4652</v>
      </c>
      <c r="B1972" t="s">
        <v>1349</v>
      </c>
      <c r="C1972" t="s">
        <v>1387</v>
      </c>
      <c r="D1972" t="s">
        <v>1349</v>
      </c>
      <c r="E1972" t="s">
        <v>1349</v>
      </c>
      <c r="F1972" t="s">
        <v>1349</v>
      </c>
      <c r="G1972">
        <v>3.8899999999999997E-2</v>
      </c>
      <c r="H1972" t="s">
        <v>3921</v>
      </c>
      <c r="I1972" t="s">
        <v>1349</v>
      </c>
    </row>
    <row r="1973" spans="1:9" x14ac:dyDescent="0.25">
      <c r="A1973" t="s">
        <v>4653</v>
      </c>
      <c r="B1973" t="s">
        <v>1349</v>
      </c>
      <c r="C1973" t="s">
        <v>1387</v>
      </c>
      <c r="D1973" t="s">
        <v>1349</v>
      </c>
      <c r="E1973" t="s">
        <v>1349</v>
      </c>
      <c r="F1973" t="s">
        <v>1349</v>
      </c>
      <c r="G1973">
        <v>3.8899999999999997E-2</v>
      </c>
      <c r="H1973" t="s">
        <v>1658</v>
      </c>
      <c r="I1973" t="s">
        <v>1349</v>
      </c>
    </row>
    <row r="1974" spans="1:9" x14ac:dyDescent="0.25">
      <c r="A1974" t="s">
        <v>4654</v>
      </c>
      <c r="B1974" t="s">
        <v>1349</v>
      </c>
      <c r="C1974" t="s">
        <v>1387</v>
      </c>
      <c r="D1974" t="s">
        <v>1349</v>
      </c>
      <c r="E1974" t="s">
        <v>1349</v>
      </c>
      <c r="F1974" t="s">
        <v>1349</v>
      </c>
      <c r="G1974">
        <v>3.8899999999999997E-2</v>
      </c>
      <c r="H1974" t="s">
        <v>1438</v>
      </c>
      <c r="I1974" t="s">
        <v>1349</v>
      </c>
    </row>
    <row r="1975" spans="1:9" x14ac:dyDescent="0.25">
      <c r="A1975" t="s">
        <v>4655</v>
      </c>
      <c r="B1975" t="s">
        <v>1349</v>
      </c>
      <c r="C1975" t="s">
        <v>3157</v>
      </c>
      <c r="D1975" t="s">
        <v>1349</v>
      </c>
      <c r="E1975" t="s">
        <v>1349</v>
      </c>
      <c r="F1975" t="s">
        <v>1349</v>
      </c>
      <c r="G1975">
        <v>3.8899999999999997E-2</v>
      </c>
      <c r="H1975" t="s">
        <v>3921</v>
      </c>
      <c r="I1975" t="s">
        <v>1349</v>
      </c>
    </row>
    <row r="1976" spans="1:9" x14ac:dyDescent="0.25">
      <c r="A1976" t="s">
        <v>4656</v>
      </c>
      <c r="B1976" t="s">
        <v>1349</v>
      </c>
      <c r="C1976" t="s">
        <v>1387</v>
      </c>
      <c r="D1976" t="s">
        <v>1349</v>
      </c>
      <c r="E1976" t="s">
        <v>1349</v>
      </c>
      <c r="F1976" t="s">
        <v>1349</v>
      </c>
      <c r="G1976">
        <v>3.8899999999999997E-2</v>
      </c>
      <c r="H1976" t="s">
        <v>2666</v>
      </c>
      <c r="I1976" t="s">
        <v>1349</v>
      </c>
    </row>
    <row r="1977" spans="1:9" x14ac:dyDescent="0.25">
      <c r="A1977" t="s">
        <v>4657</v>
      </c>
      <c r="B1977" t="s">
        <v>1349</v>
      </c>
      <c r="C1977" t="s">
        <v>1399</v>
      </c>
      <c r="D1977" t="s">
        <v>1349</v>
      </c>
      <c r="E1977" t="s">
        <v>1349</v>
      </c>
      <c r="F1977" t="s">
        <v>1349</v>
      </c>
      <c r="G1977">
        <v>3.8899999999999997E-2</v>
      </c>
      <c r="H1977" t="s">
        <v>3971</v>
      </c>
      <c r="I1977" t="s">
        <v>1349</v>
      </c>
    </row>
    <row r="1978" spans="1:9" x14ac:dyDescent="0.25">
      <c r="A1978" t="s">
        <v>4658</v>
      </c>
      <c r="B1978" t="s">
        <v>1349</v>
      </c>
      <c r="C1978" t="s">
        <v>2091</v>
      </c>
      <c r="D1978" t="s">
        <v>1349</v>
      </c>
      <c r="E1978" t="s">
        <v>1349</v>
      </c>
      <c r="F1978" t="s">
        <v>1349</v>
      </c>
      <c r="G1978">
        <v>3.8899999999999997E-2</v>
      </c>
      <c r="H1978" t="s">
        <v>3802</v>
      </c>
      <c r="I1978" t="s">
        <v>1349</v>
      </c>
    </row>
    <row r="1979" spans="1:9" x14ac:dyDescent="0.25">
      <c r="A1979" t="s">
        <v>4659</v>
      </c>
      <c r="B1979" t="s">
        <v>1349</v>
      </c>
      <c r="C1979" t="s">
        <v>1387</v>
      </c>
      <c r="D1979" t="s">
        <v>1349</v>
      </c>
      <c r="E1979" t="s">
        <v>1349</v>
      </c>
      <c r="F1979" t="s">
        <v>1349</v>
      </c>
      <c r="G1979">
        <v>3.8899999999999997E-2</v>
      </c>
      <c r="H1979" t="s">
        <v>1658</v>
      </c>
      <c r="I1979" t="s">
        <v>1349</v>
      </c>
    </row>
    <row r="1980" spans="1:9" x14ac:dyDescent="0.25">
      <c r="A1980" t="s">
        <v>4660</v>
      </c>
      <c r="B1980" t="s">
        <v>1349</v>
      </c>
      <c r="C1980" t="s">
        <v>1364</v>
      </c>
      <c r="D1980" t="s">
        <v>1349</v>
      </c>
      <c r="E1980" t="s">
        <v>1349</v>
      </c>
      <c r="F1980" t="s">
        <v>1349</v>
      </c>
      <c r="G1980">
        <v>3.8899999999999997E-2</v>
      </c>
      <c r="H1980" t="s">
        <v>3795</v>
      </c>
      <c r="I1980" t="s">
        <v>1349</v>
      </c>
    </row>
    <row r="1981" spans="1:9" x14ac:dyDescent="0.25">
      <c r="A1981" t="s">
        <v>4661</v>
      </c>
      <c r="B1981" t="s">
        <v>1349</v>
      </c>
      <c r="C1981" t="s">
        <v>1364</v>
      </c>
      <c r="D1981" t="s">
        <v>1349</v>
      </c>
      <c r="E1981" t="s">
        <v>1349</v>
      </c>
      <c r="F1981" t="s">
        <v>1349</v>
      </c>
      <c r="G1981">
        <v>3.8899999999999997E-2</v>
      </c>
      <c r="H1981" t="s">
        <v>2002</v>
      </c>
      <c r="I1981" t="s">
        <v>1349</v>
      </c>
    </row>
    <row r="1982" spans="1:9" x14ac:dyDescent="0.25">
      <c r="A1982" t="s">
        <v>4662</v>
      </c>
      <c r="B1982" t="s">
        <v>1349</v>
      </c>
      <c r="C1982" t="s">
        <v>1525</v>
      </c>
      <c r="D1982" t="s">
        <v>1349</v>
      </c>
      <c r="E1982" t="s">
        <v>1349</v>
      </c>
      <c r="F1982" t="s">
        <v>1349</v>
      </c>
      <c r="G1982">
        <v>3.8899999999999997E-2</v>
      </c>
      <c r="H1982" t="s">
        <v>1658</v>
      </c>
      <c r="I1982" t="s">
        <v>1349</v>
      </c>
    </row>
    <row r="1983" spans="1:9" x14ac:dyDescent="0.25">
      <c r="A1983" t="s">
        <v>4663</v>
      </c>
      <c r="B1983" t="s">
        <v>1349</v>
      </c>
      <c r="C1983" t="s">
        <v>1364</v>
      </c>
      <c r="D1983" t="s">
        <v>1349</v>
      </c>
      <c r="E1983" t="s">
        <v>1349</v>
      </c>
      <c r="F1983" t="s">
        <v>1349</v>
      </c>
      <c r="G1983">
        <v>3.8899999999999997E-2</v>
      </c>
      <c r="H1983" t="s">
        <v>1553</v>
      </c>
      <c r="I1983" t="s">
        <v>1349</v>
      </c>
    </row>
    <row r="1984" spans="1:9" x14ac:dyDescent="0.25">
      <c r="A1984" t="s">
        <v>4664</v>
      </c>
      <c r="B1984" t="s">
        <v>1349</v>
      </c>
      <c r="C1984" t="s">
        <v>1364</v>
      </c>
      <c r="D1984" t="s">
        <v>1349</v>
      </c>
      <c r="E1984" t="s">
        <v>1349</v>
      </c>
      <c r="F1984" t="s">
        <v>1349</v>
      </c>
      <c r="G1984">
        <v>3.8899999999999997E-2</v>
      </c>
      <c r="H1984" t="s">
        <v>3828</v>
      </c>
      <c r="I1984" t="s">
        <v>1349</v>
      </c>
    </row>
    <row r="1985" spans="1:9" x14ac:dyDescent="0.25">
      <c r="A1985" t="s">
        <v>4665</v>
      </c>
      <c r="B1985" t="s">
        <v>1349</v>
      </c>
      <c r="C1985" t="s">
        <v>1364</v>
      </c>
      <c r="D1985" t="s">
        <v>1349</v>
      </c>
      <c r="E1985" t="s">
        <v>1349</v>
      </c>
      <c r="F1985" t="s">
        <v>1349</v>
      </c>
      <c r="G1985">
        <v>3.8899999999999997E-2</v>
      </c>
      <c r="H1985" t="s">
        <v>1465</v>
      </c>
      <c r="I1985" t="s">
        <v>1349</v>
      </c>
    </row>
    <row r="1986" spans="1:9" x14ac:dyDescent="0.25">
      <c r="A1986" t="s">
        <v>4666</v>
      </c>
      <c r="B1986" t="s">
        <v>1349</v>
      </c>
      <c r="C1986" t="s">
        <v>1364</v>
      </c>
      <c r="D1986" t="s">
        <v>1349</v>
      </c>
      <c r="E1986" t="s">
        <v>1349</v>
      </c>
      <c r="F1986" t="s">
        <v>1349</v>
      </c>
      <c r="G1986">
        <v>3.8899999999999997E-2</v>
      </c>
      <c r="H1986" t="s">
        <v>1423</v>
      </c>
      <c r="I1986" t="s">
        <v>1349</v>
      </c>
    </row>
    <row r="1987" spans="1:9" x14ac:dyDescent="0.25">
      <c r="A1987" t="s">
        <v>4667</v>
      </c>
      <c r="B1987" t="s">
        <v>1349</v>
      </c>
      <c r="C1987" t="s">
        <v>1364</v>
      </c>
      <c r="D1987" t="s">
        <v>1349</v>
      </c>
      <c r="E1987" t="s">
        <v>1349</v>
      </c>
      <c r="F1987" t="s">
        <v>1349</v>
      </c>
      <c r="G1987">
        <v>3.8899999999999997E-2</v>
      </c>
      <c r="H1987" t="s">
        <v>1553</v>
      </c>
      <c r="I1987" t="s">
        <v>1349</v>
      </c>
    </row>
    <row r="1988" spans="1:9" x14ac:dyDescent="0.25">
      <c r="A1988" t="s">
        <v>4668</v>
      </c>
      <c r="B1988" t="s">
        <v>1349</v>
      </c>
      <c r="C1988" t="s">
        <v>1364</v>
      </c>
      <c r="D1988" t="s">
        <v>1349</v>
      </c>
      <c r="E1988" t="s">
        <v>1349</v>
      </c>
      <c r="F1988" t="s">
        <v>1349</v>
      </c>
      <c r="G1988">
        <v>3.8899999999999997E-2</v>
      </c>
      <c r="H1988" t="s">
        <v>1438</v>
      </c>
      <c r="I1988" t="s">
        <v>1349</v>
      </c>
    </row>
    <row r="1989" spans="1:9" x14ac:dyDescent="0.25">
      <c r="A1989" t="s">
        <v>4669</v>
      </c>
      <c r="B1989" t="s">
        <v>1349</v>
      </c>
      <c r="C1989" t="s">
        <v>1371</v>
      </c>
      <c r="D1989" t="s">
        <v>1349</v>
      </c>
      <c r="E1989" t="s">
        <v>1349</v>
      </c>
      <c r="F1989" t="s">
        <v>1349</v>
      </c>
      <c r="G1989">
        <v>3.8899999999999997E-2</v>
      </c>
      <c r="H1989" t="s">
        <v>2363</v>
      </c>
      <c r="I1989" t="s">
        <v>1349</v>
      </c>
    </row>
    <row r="1990" spans="1:9" x14ac:dyDescent="0.25">
      <c r="A1990" t="s">
        <v>4670</v>
      </c>
      <c r="B1990" t="s">
        <v>1349</v>
      </c>
      <c r="C1990" t="s">
        <v>1462</v>
      </c>
      <c r="D1990" t="s">
        <v>1349</v>
      </c>
      <c r="E1990" t="s">
        <v>1349</v>
      </c>
      <c r="F1990" t="s">
        <v>1349</v>
      </c>
      <c r="G1990">
        <v>3.8899999999999997E-2</v>
      </c>
      <c r="H1990" t="s">
        <v>3835</v>
      </c>
      <c r="I1990" t="s">
        <v>1349</v>
      </c>
    </row>
    <row r="1991" spans="1:9" x14ac:dyDescent="0.25">
      <c r="A1991" t="s">
        <v>4671</v>
      </c>
      <c r="B1991" t="s">
        <v>1349</v>
      </c>
      <c r="C1991" t="s">
        <v>1364</v>
      </c>
      <c r="D1991" t="s">
        <v>1349</v>
      </c>
      <c r="E1991" t="s">
        <v>1349</v>
      </c>
      <c r="F1991" t="s">
        <v>1349</v>
      </c>
      <c r="G1991">
        <v>3.8899999999999997E-2</v>
      </c>
      <c r="H1991" t="s">
        <v>1465</v>
      </c>
      <c r="I1991" t="s">
        <v>1349</v>
      </c>
    </row>
    <row r="1992" spans="1:9" x14ac:dyDescent="0.25">
      <c r="A1992" t="s">
        <v>4672</v>
      </c>
      <c r="B1992" t="s">
        <v>1349</v>
      </c>
      <c r="C1992" t="s">
        <v>1525</v>
      </c>
      <c r="D1992" t="s">
        <v>1349</v>
      </c>
      <c r="E1992" t="s">
        <v>1349</v>
      </c>
      <c r="F1992" t="s">
        <v>1349</v>
      </c>
      <c r="G1992">
        <v>3.8899999999999997E-2</v>
      </c>
      <c r="H1992" t="s">
        <v>3839</v>
      </c>
      <c r="I1992" t="s">
        <v>1349</v>
      </c>
    </row>
    <row r="1993" spans="1:9" x14ac:dyDescent="0.25">
      <c r="A1993" t="s">
        <v>4673</v>
      </c>
      <c r="B1993" t="s">
        <v>1349</v>
      </c>
      <c r="C1993" t="s">
        <v>1462</v>
      </c>
      <c r="D1993" t="s">
        <v>1349</v>
      </c>
      <c r="E1993" t="s">
        <v>1349</v>
      </c>
      <c r="F1993" t="s">
        <v>1349</v>
      </c>
      <c r="G1993">
        <v>3.8899999999999997E-2</v>
      </c>
      <c r="H1993" t="s">
        <v>3802</v>
      </c>
      <c r="I1993" t="s">
        <v>1349</v>
      </c>
    </row>
    <row r="1994" spans="1:9" x14ac:dyDescent="0.25">
      <c r="A1994" t="s">
        <v>4674</v>
      </c>
      <c r="B1994" t="s">
        <v>1349</v>
      </c>
      <c r="C1994" t="s">
        <v>1391</v>
      </c>
      <c r="D1994" t="s">
        <v>1349</v>
      </c>
      <c r="E1994" t="s">
        <v>1349</v>
      </c>
      <c r="F1994" t="s">
        <v>1349</v>
      </c>
      <c r="G1994">
        <v>3.8899999999999997E-2</v>
      </c>
      <c r="H1994" t="s">
        <v>1407</v>
      </c>
      <c r="I1994" t="s">
        <v>1349</v>
      </c>
    </row>
    <row r="1995" spans="1:9" x14ac:dyDescent="0.25">
      <c r="A1995" t="s">
        <v>4675</v>
      </c>
      <c r="B1995" t="s">
        <v>1349</v>
      </c>
      <c r="C1995" t="s">
        <v>1364</v>
      </c>
      <c r="D1995" t="s">
        <v>1349</v>
      </c>
      <c r="E1995" t="s">
        <v>1349</v>
      </c>
      <c r="F1995" t="s">
        <v>1349</v>
      </c>
      <c r="G1995">
        <v>3.8899999999999997E-2</v>
      </c>
      <c r="H1995" t="s">
        <v>1423</v>
      </c>
      <c r="I1995" t="s">
        <v>1349</v>
      </c>
    </row>
    <row r="1996" spans="1:9" x14ac:dyDescent="0.25">
      <c r="A1996" t="s">
        <v>4676</v>
      </c>
      <c r="B1996" t="s">
        <v>1349</v>
      </c>
      <c r="C1996" t="s">
        <v>1364</v>
      </c>
      <c r="D1996" t="s">
        <v>1349</v>
      </c>
      <c r="E1996" t="s">
        <v>1349</v>
      </c>
      <c r="F1996" t="s">
        <v>1349</v>
      </c>
      <c r="G1996">
        <v>3.8899999999999997E-2</v>
      </c>
      <c r="H1996" t="s">
        <v>2666</v>
      </c>
      <c r="I1996" t="s">
        <v>1349</v>
      </c>
    </row>
    <row r="1997" spans="1:9" x14ac:dyDescent="0.25">
      <c r="A1997" t="s">
        <v>4677</v>
      </c>
      <c r="B1997" t="s">
        <v>1349</v>
      </c>
      <c r="C1997" t="s">
        <v>1364</v>
      </c>
      <c r="D1997" t="s">
        <v>1349</v>
      </c>
      <c r="E1997" t="s">
        <v>1349</v>
      </c>
      <c r="F1997" t="s">
        <v>1349</v>
      </c>
      <c r="G1997">
        <v>3.8899999999999997E-2</v>
      </c>
      <c r="H1997" t="s">
        <v>2114</v>
      </c>
      <c r="I1997" t="s">
        <v>1349</v>
      </c>
    </row>
    <row r="1998" spans="1:9" x14ac:dyDescent="0.25">
      <c r="A1998" t="s">
        <v>4678</v>
      </c>
      <c r="B1998" t="s">
        <v>1349</v>
      </c>
      <c r="C1998" t="s">
        <v>1364</v>
      </c>
      <c r="D1998" t="s">
        <v>1349</v>
      </c>
      <c r="E1998" t="s">
        <v>1349</v>
      </c>
      <c r="F1998" t="s">
        <v>1349</v>
      </c>
      <c r="G1998">
        <v>3.8899999999999997E-2</v>
      </c>
      <c r="H1998" t="s">
        <v>1423</v>
      </c>
      <c r="I1998" t="s">
        <v>1349</v>
      </c>
    </row>
    <row r="1999" spans="1:9" x14ac:dyDescent="0.25">
      <c r="A1999" t="s">
        <v>4679</v>
      </c>
      <c r="B1999" t="s">
        <v>1349</v>
      </c>
      <c r="C1999" t="s">
        <v>1364</v>
      </c>
      <c r="D1999" t="s">
        <v>1349</v>
      </c>
      <c r="E1999" t="s">
        <v>1349</v>
      </c>
      <c r="F1999" t="s">
        <v>1349</v>
      </c>
      <c r="G1999">
        <v>3.8899999999999997E-2</v>
      </c>
      <c r="H1999" t="s">
        <v>2666</v>
      </c>
      <c r="I1999" t="s">
        <v>1349</v>
      </c>
    </row>
    <row r="2000" spans="1:9" x14ac:dyDescent="0.25">
      <c r="A2000" t="s">
        <v>4680</v>
      </c>
      <c r="B2000" t="s">
        <v>1349</v>
      </c>
      <c r="C2000" t="s">
        <v>1462</v>
      </c>
      <c r="D2000" t="s">
        <v>1349</v>
      </c>
      <c r="E2000" t="s">
        <v>1349</v>
      </c>
      <c r="F2000" t="s">
        <v>1349</v>
      </c>
      <c r="G2000">
        <v>3.8899999999999997E-2</v>
      </c>
      <c r="H2000" t="s">
        <v>1423</v>
      </c>
      <c r="I2000" t="s">
        <v>1349</v>
      </c>
    </row>
    <row r="2001" spans="1:9" x14ac:dyDescent="0.25">
      <c r="A2001" t="s">
        <v>4681</v>
      </c>
      <c r="B2001" t="s">
        <v>1349</v>
      </c>
      <c r="C2001" t="s">
        <v>1364</v>
      </c>
      <c r="D2001" t="s">
        <v>1349</v>
      </c>
      <c r="E2001" t="s">
        <v>1349</v>
      </c>
      <c r="F2001" t="s">
        <v>1349</v>
      </c>
      <c r="G2001">
        <v>3.8899999999999997E-2</v>
      </c>
      <c r="H2001" t="s">
        <v>2666</v>
      </c>
      <c r="I2001" t="s">
        <v>1349</v>
      </c>
    </row>
    <row r="2002" spans="1:9" x14ac:dyDescent="0.25">
      <c r="A2002" t="s">
        <v>4682</v>
      </c>
      <c r="B2002" t="s">
        <v>1349</v>
      </c>
      <c r="C2002" t="s">
        <v>1525</v>
      </c>
      <c r="D2002" t="s">
        <v>1349</v>
      </c>
      <c r="E2002" t="s">
        <v>1349</v>
      </c>
      <c r="F2002" t="s">
        <v>1349</v>
      </c>
      <c r="G2002">
        <v>3.8899999999999997E-2</v>
      </c>
      <c r="H2002" t="s">
        <v>2002</v>
      </c>
      <c r="I2002" t="s">
        <v>1349</v>
      </c>
    </row>
    <row r="2003" spans="1:9" x14ac:dyDescent="0.25">
      <c r="A2003" t="s">
        <v>4683</v>
      </c>
      <c r="B2003" t="s">
        <v>1349</v>
      </c>
      <c r="C2003" t="s">
        <v>1371</v>
      </c>
      <c r="D2003" t="s">
        <v>1349</v>
      </c>
      <c r="E2003" t="s">
        <v>1349</v>
      </c>
      <c r="F2003" t="s">
        <v>1349</v>
      </c>
      <c r="G2003">
        <v>3.8899999999999997E-2</v>
      </c>
      <c r="H2003" t="s">
        <v>1806</v>
      </c>
      <c r="I2003" t="s">
        <v>1349</v>
      </c>
    </row>
    <row r="2004" spans="1:9" x14ac:dyDescent="0.25">
      <c r="A2004" t="s">
        <v>4684</v>
      </c>
      <c r="B2004" t="s">
        <v>1349</v>
      </c>
      <c r="C2004" t="s">
        <v>1364</v>
      </c>
      <c r="D2004" t="s">
        <v>1349</v>
      </c>
      <c r="E2004" t="s">
        <v>1349</v>
      </c>
      <c r="F2004" t="s">
        <v>1349</v>
      </c>
      <c r="G2004">
        <v>3.8899999999999997E-2</v>
      </c>
      <c r="H2004" t="s">
        <v>1553</v>
      </c>
      <c r="I2004" t="s">
        <v>1349</v>
      </c>
    </row>
    <row r="2005" spans="1:9" x14ac:dyDescent="0.25">
      <c r="A2005" t="s">
        <v>4685</v>
      </c>
      <c r="B2005" t="s">
        <v>1349</v>
      </c>
      <c r="C2005" t="s">
        <v>1364</v>
      </c>
      <c r="D2005" t="s">
        <v>1349</v>
      </c>
      <c r="E2005" t="s">
        <v>1349</v>
      </c>
      <c r="F2005" t="s">
        <v>1349</v>
      </c>
      <c r="G2005">
        <v>3.8899999999999997E-2</v>
      </c>
      <c r="H2005" t="s">
        <v>3839</v>
      </c>
      <c r="I2005" t="s">
        <v>1349</v>
      </c>
    </row>
    <row r="2006" spans="1:9" x14ac:dyDescent="0.25">
      <c r="A2006" t="s">
        <v>4686</v>
      </c>
      <c r="B2006" t="s">
        <v>1349</v>
      </c>
      <c r="C2006" t="s">
        <v>1364</v>
      </c>
      <c r="D2006" t="s">
        <v>1349</v>
      </c>
      <c r="E2006" t="s">
        <v>1349</v>
      </c>
      <c r="F2006" t="s">
        <v>1349</v>
      </c>
      <c r="G2006">
        <v>3.8899999999999997E-2</v>
      </c>
      <c r="H2006" t="s">
        <v>3839</v>
      </c>
      <c r="I2006" t="s">
        <v>1349</v>
      </c>
    </row>
    <row r="2007" spans="1:9" x14ac:dyDescent="0.25">
      <c r="A2007" t="s">
        <v>4687</v>
      </c>
      <c r="B2007" t="s">
        <v>1349</v>
      </c>
      <c r="C2007" t="s">
        <v>1364</v>
      </c>
      <c r="D2007" t="s">
        <v>1349</v>
      </c>
      <c r="E2007" t="s">
        <v>1349</v>
      </c>
      <c r="F2007" t="s">
        <v>1349</v>
      </c>
      <c r="G2007">
        <v>3.8899999999999997E-2</v>
      </c>
      <c r="H2007" t="s">
        <v>1553</v>
      </c>
      <c r="I2007" t="s">
        <v>1349</v>
      </c>
    </row>
    <row r="2008" spans="1:9" x14ac:dyDescent="0.25">
      <c r="A2008" t="s">
        <v>4688</v>
      </c>
      <c r="B2008" t="s">
        <v>1349</v>
      </c>
      <c r="C2008" t="s">
        <v>1364</v>
      </c>
      <c r="D2008" t="s">
        <v>1349</v>
      </c>
      <c r="E2008" t="s">
        <v>1349</v>
      </c>
      <c r="F2008" t="s">
        <v>1349</v>
      </c>
      <c r="G2008">
        <v>3.8899999999999997E-2</v>
      </c>
      <c r="H2008" t="s">
        <v>2666</v>
      </c>
      <c r="I2008" t="s">
        <v>1349</v>
      </c>
    </row>
    <row r="2009" spans="1:9" x14ac:dyDescent="0.25">
      <c r="A2009" t="s">
        <v>4689</v>
      </c>
      <c r="B2009" t="s">
        <v>1349</v>
      </c>
      <c r="C2009" t="s">
        <v>1364</v>
      </c>
      <c r="D2009" t="s">
        <v>1349</v>
      </c>
      <c r="E2009" t="s">
        <v>1349</v>
      </c>
      <c r="F2009" t="s">
        <v>1349</v>
      </c>
      <c r="G2009">
        <v>3.8899999999999997E-2</v>
      </c>
      <c r="H2009" t="s">
        <v>1423</v>
      </c>
      <c r="I2009" t="s">
        <v>1349</v>
      </c>
    </row>
    <row r="2010" spans="1:9" x14ac:dyDescent="0.25">
      <c r="A2010" t="s">
        <v>4690</v>
      </c>
      <c r="B2010" t="s">
        <v>1349</v>
      </c>
      <c r="C2010" t="s">
        <v>1371</v>
      </c>
      <c r="D2010" t="s">
        <v>1349</v>
      </c>
      <c r="E2010" t="s">
        <v>1349</v>
      </c>
      <c r="F2010" t="s">
        <v>1349</v>
      </c>
      <c r="G2010">
        <v>3.8899999999999997E-2</v>
      </c>
      <c r="H2010" t="s">
        <v>1465</v>
      </c>
      <c r="I2010" t="s">
        <v>1349</v>
      </c>
    </row>
    <row r="2011" spans="1:9" x14ac:dyDescent="0.25">
      <c r="A2011" t="s">
        <v>4691</v>
      </c>
      <c r="B2011" t="s">
        <v>1349</v>
      </c>
      <c r="C2011" t="s">
        <v>1525</v>
      </c>
      <c r="D2011" t="s">
        <v>1349</v>
      </c>
      <c r="E2011" t="s">
        <v>1349</v>
      </c>
      <c r="F2011" t="s">
        <v>1349</v>
      </c>
      <c r="G2011">
        <v>3.8899999999999997E-2</v>
      </c>
      <c r="H2011" t="s">
        <v>3707</v>
      </c>
      <c r="I2011" t="s">
        <v>1349</v>
      </c>
    </row>
    <row r="2012" spans="1:9" x14ac:dyDescent="0.25">
      <c r="A2012" t="s">
        <v>4692</v>
      </c>
      <c r="B2012" t="s">
        <v>1349</v>
      </c>
      <c r="C2012" t="s">
        <v>1371</v>
      </c>
      <c r="D2012" t="s">
        <v>1349</v>
      </c>
      <c r="E2012" t="s">
        <v>1349</v>
      </c>
      <c r="F2012" t="s">
        <v>1349</v>
      </c>
      <c r="G2012">
        <v>3.8899999999999997E-2</v>
      </c>
      <c r="H2012" t="s">
        <v>3802</v>
      </c>
      <c r="I2012" t="s">
        <v>1349</v>
      </c>
    </row>
    <row r="2013" spans="1:9" x14ac:dyDescent="0.25">
      <c r="A2013" t="s">
        <v>4693</v>
      </c>
      <c r="B2013" t="s">
        <v>1349</v>
      </c>
      <c r="C2013" t="s">
        <v>1525</v>
      </c>
      <c r="D2013" t="s">
        <v>1349</v>
      </c>
      <c r="E2013" t="s">
        <v>1349</v>
      </c>
      <c r="F2013" t="s">
        <v>1349</v>
      </c>
      <c r="G2013">
        <v>3.8899999999999997E-2</v>
      </c>
      <c r="H2013" t="s">
        <v>1652</v>
      </c>
      <c r="I2013" t="s">
        <v>1349</v>
      </c>
    </row>
    <row r="2014" spans="1:9" x14ac:dyDescent="0.25">
      <c r="A2014" t="s">
        <v>4694</v>
      </c>
      <c r="B2014" t="s">
        <v>1349</v>
      </c>
      <c r="C2014" t="s">
        <v>1481</v>
      </c>
      <c r="D2014" t="s">
        <v>1349</v>
      </c>
      <c r="E2014" t="s">
        <v>1349</v>
      </c>
      <c r="F2014" t="s">
        <v>1349</v>
      </c>
      <c r="G2014">
        <v>3.8899999999999997E-2</v>
      </c>
      <c r="H2014" t="s">
        <v>3707</v>
      </c>
      <c r="I2014" t="s">
        <v>1349</v>
      </c>
    </row>
    <row r="2015" spans="1:9" x14ac:dyDescent="0.25">
      <c r="A2015" t="s">
        <v>4695</v>
      </c>
      <c r="B2015" t="s">
        <v>1349</v>
      </c>
      <c r="C2015" t="s">
        <v>1364</v>
      </c>
      <c r="D2015" t="s">
        <v>1349</v>
      </c>
      <c r="E2015" t="s">
        <v>1349</v>
      </c>
      <c r="F2015" t="s">
        <v>1349</v>
      </c>
      <c r="G2015">
        <v>3.8899999999999997E-2</v>
      </c>
      <c r="H2015" t="s">
        <v>3884</v>
      </c>
      <c r="I2015" t="s">
        <v>1349</v>
      </c>
    </row>
    <row r="2016" spans="1:9" x14ac:dyDescent="0.25">
      <c r="A2016" t="s">
        <v>4696</v>
      </c>
      <c r="B2016" t="s">
        <v>1349</v>
      </c>
      <c r="C2016" t="s">
        <v>1525</v>
      </c>
      <c r="D2016" t="s">
        <v>1349</v>
      </c>
      <c r="E2016" t="s">
        <v>1349</v>
      </c>
      <c r="F2016" t="s">
        <v>1349</v>
      </c>
      <c r="G2016">
        <v>3.8899999999999997E-2</v>
      </c>
      <c r="H2016" t="s">
        <v>1465</v>
      </c>
      <c r="I2016" t="s">
        <v>1349</v>
      </c>
    </row>
    <row r="2017" spans="1:9" x14ac:dyDescent="0.25">
      <c r="A2017" t="s">
        <v>4697</v>
      </c>
      <c r="B2017" t="s">
        <v>1349</v>
      </c>
      <c r="C2017" t="s">
        <v>1364</v>
      </c>
      <c r="D2017" t="s">
        <v>1349</v>
      </c>
      <c r="E2017" t="s">
        <v>1349</v>
      </c>
      <c r="F2017" t="s">
        <v>1349</v>
      </c>
      <c r="G2017">
        <v>3.8899999999999997E-2</v>
      </c>
      <c r="H2017" t="s">
        <v>3828</v>
      </c>
      <c r="I2017" t="s">
        <v>1349</v>
      </c>
    </row>
    <row r="2018" spans="1:9" x14ac:dyDescent="0.25">
      <c r="A2018" t="s">
        <v>4698</v>
      </c>
      <c r="B2018" t="s">
        <v>1349</v>
      </c>
      <c r="C2018" t="s">
        <v>1481</v>
      </c>
      <c r="D2018" t="s">
        <v>1349</v>
      </c>
      <c r="E2018" t="s">
        <v>1349</v>
      </c>
      <c r="F2018" t="s">
        <v>1349</v>
      </c>
      <c r="G2018">
        <v>3.8899999999999997E-2</v>
      </c>
      <c r="H2018" t="s">
        <v>3802</v>
      </c>
      <c r="I2018" t="s">
        <v>1349</v>
      </c>
    </row>
    <row r="2019" spans="1:9" x14ac:dyDescent="0.25">
      <c r="A2019" t="s">
        <v>4699</v>
      </c>
      <c r="B2019" t="s">
        <v>1349</v>
      </c>
      <c r="C2019" t="s">
        <v>1364</v>
      </c>
      <c r="D2019" t="s">
        <v>1349</v>
      </c>
      <c r="E2019" t="s">
        <v>1349</v>
      </c>
      <c r="F2019" t="s">
        <v>1349</v>
      </c>
      <c r="G2019">
        <v>3.8899999999999997E-2</v>
      </c>
      <c r="H2019" t="s">
        <v>3802</v>
      </c>
      <c r="I2019" t="s">
        <v>1349</v>
      </c>
    </row>
    <row r="2020" spans="1:9" x14ac:dyDescent="0.25">
      <c r="A2020" t="s">
        <v>4700</v>
      </c>
      <c r="B2020" t="s">
        <v>1349</v>
      </c>
      <c r="C2020" t="s">
        <v>1525</v>
      </c>
      <c r="D2020" t="s">
        <v>1349</v>
      </c>
      <c r="E2020" t="s">
        <v>1349</v>
      </c>
      <c r="F2020" t="s">
        <v>1349</v>
      </c>
      <c r="G2020">
        <v>3.8899999999999997E-2</v>
      </c>
      <c r="H2020" t="s">
        <v>1430</v>
      </c>
      <c r="I2020" t="s">
        <v>1349</v>
      </c>
    </row>
    <row r="2021" spans="1:9" x14ac:dyDescent="0.25">
      <c r="A2021" t="s">
        <v>4701</v>
      </c>
      <c r="B2021" t="s">
        <v>1349</v>
      </c>
      <c r="C2021" t="s">
        <v>1364</v>
      </c>
      <c r="D2021" t="s">
        <v>1349</v>
      </c>
      <c r="E2021" t="s">
        <v>1349</v>
      </c>
      <c r="F2021" t="s">
        <v>1349</v>
      </c>
      <c r="G2021">
        <v>3.8899999999999997E-2</v>
      </c>
      <c r="H2021" t="s">
        <v>3707</v>
      </c>
      <c r="I2021" t="s">
        <v>1349</v>
      </c>
    </row>
    <row r="2022" spans="1:9" x14ac:dyDescent="0.25">
      <c r="A2022" t="s">
        <v>4702</v>
      </c>
      <c r="B2022" t="s">
        <v>1349</v>
      </c>
      <c r="C2022" t="s">
        <v>1364</v>
      </c>
      <c r="D2022" t="s">
        <v>1349</v>
      </c>
      <c r="E2022" t="s">
        <v>1349</v>
      </c>
      <c r="F2022" t="s">
        <v>1349</v>
      </c>
      <c r="G2022">
        <v>3.8899999999999997E-2</v>
      </c>
      <c r="H2022" t="s">
        <v>3795</v>
      </c>
      <c r="I2022" t="s">
        <v>1349</v>
      </c>
    </row>
    <row r="2023" spans="1:9" x14ac:dyDescent="0.25">
      <c r="A2023" t="s">
        <v>4703</v>
      </c>
      <c r="B2023" t="s">
        <v>1349</v>
      </c>
      <c r="C2023" t="s">
        <v>1462</v>
      </c>
      <c r="D2023" t="s">
        <v>1349</v>
      </c>
      <c r="E2023" t="s">
        <v>1349</v>
      </c>
      <c r="F2023" t="s">
        <v>1349</v>
      </c>
      <c r="G2023">
        <v>3.8899999999999997E-2</v>
      </c>
      <c r="H2023" t="s">
        <v>1465</v>
      </c>
      <c r="I2023" t="s">
        <v>1349</v>
      </c>
    </row>
    <row r="2024" spans="1:9" x14ac:dyDescent="0.25">
      <c r="A2024" t="s">
        <v>4704</v>
      </c>
      <c r="B2024" t="s">
        <v>1349</v>
      </c>
      <c r="C2024" t="s">
        <v>1391</v>
      </c>
      <c r="D2024" t="s">
        <v>1349</v>
      </c>
      <c r="E2024" t="s">
        <v>1349</v>
      </c>
      <c r="F2024" t="s">
        <v>1349</v>
      </c>
      <c r="G2024">
        <v>3.8899999999999997E-2</v>
      </c>
      <c r="H2024" t="s">
        <v>1423</v>
      </c>
      <c r="I2024" t="s">
        <v>1349</v>
      </c>
    </row>
    <row r="2025" spans="1:9" x14ac:dyDescent="0.25">
      <c r="A2025" t="s">
        <v>4705</v>
      </c>
      <c r="B2025" t="s">
        <v>1349</v>
      </c>
      <c r="C2025" t="s">
        <v>1481</v>
      </c>
      <c r="D2025" t="s">
        <v>1349</v>
      </c>
      <c r="E2025" t="s">
        <v>1349</v>
      </c>
      <c r="F2025" t="s">
        <v>1349</v>
      </c>
      <c r="G2025">
        <v>3.8899999999999997E-2</v>
      </c>
      <c r="H2025" t="s">
        <v>1928</v>
      </c>
      <c r="I2025" t="s">
        <v>1349</v>
      </c>
    </row>
    <row r="2026" spans="1:9" x14ac:dyDescent="0.25">
      <c r="A2026" t="s">
        <v>4706</v>
      </c>
      <c r="B2026" t="s">
        <v>1349</v>
      </c>
      <c r="C2026" t="s">
        <v>1525</v>
      </c>
      <c r="D2026" t="s">
        <v>1349</v>
      </c>
      <c r="E2026" t="s">
        <v>1349</v>
      </c>
      <c r="F2026" t="s">
        <v>1349</v>
      </c>
      <c r="G2026">
        <v>3.8899999999999997E-2</v>
      </c>
      <c r="H2026" t="s">
        <v>2002</v>
      </c>
      <c r="I2026" t="s">
        <v>1349</v>
      </c>
    </row>
    <row r="2027" spans="1:9" x14ac:dyDescent="0.25">
      <c r="A2027" t="s">
        <v>4707</v>
      </c>
      <c r="B2027" t="s">
        <v>1349</v>
      </c>
      <c r="C2027" t="s">
        <v>1525</v>
      </c>
      <c r="D2027" t="s">
        <v>1349</v>
      </c>
      <c r="E2027" t="s">
        <v>1349</v>
      </c>
      <c r="F2027" t="s">
        <v>1349</v>
      </c>
      <c r="G2027">
        <v>3.8899999999999997E-2</v>
      </c>
      <c r="H2027" t="s">
        <v>3707</v>
      </c>
      <c r="I2027" t="s">
        <v>1349</v>
      </c>
    </row>
    <row r="2028" spans="1:9" x14ac:dyDescent="0.25">
      <c r="A2028" t="s">
        <v>4708</v>
      </c>
      <c r="B2028" t="s">
        <v>1349</v>
      </c>
      <c r="C2028" t="s">
        <v>1525</v>
      </c>
      <c r="D2028" t="s">
        <v>1349</v>
      </c>
      <c r="E2028" t="s">
        <v>1349</v>
      </c>
      <c r="F2028" t="s">
        <v>1349</v>
      </c>
      <c r="G2028">
        <v>3.8899999999999997E-2</v>
      </c>
      <c r="H2028" t="s">
        <v>3707</v>
      </c>
      <c r="I2028" t="s">
        <v>1349</v>
      </c>
    </row>
    <row r="2029" spans="1:9" x14ac:dyDescent="0.25">
      <c r="A2029" t="s">
        <v>4709</v>
      </c>
      <c r="B2029" t="s">
        <v>1349</v>
      </c>
      <c r="C2029" t="s">
        <v>1525</v>
      </c>
      <c r="D2029" t="s">
        <v>1349</v>
      </c>
      <c r="E2029" t="s">
        <v>1349</v>
      </c>
      <c r="F2029" t="s">
        <v>1349</v>
      </c>
      <c r="G2029">
        <v>3.8899999999999997E-2</v>
      </c>
      <c r="H2029" t="s">
        <v>3707</v>
      </c>
      <c r="I2029" t="s">
        <v>1349</v>
      </c>
    </row>
    <row r="2030" spans="1:9" x14ac:dyDescent="0.25">
      <c r="A2030" t="s">
        <v>4710</v>
      </c>
      <c r="B2030" t="s">
        <v>1349</v>
      </c>
      <c r="C2030" t="s">
        <v>1525</v>
      </c>
      <c r="D2030" t="s">
        <v>1349</v>
      </c>
      <c r="E2030" t="s">
        <v>1349</v>
      </c>
      <c r="F2030" t="s">
        <v>1349</v>
      </c>
      <c r="G2030">
        <v>3.8899999999999997E-2</v>
      </c>
      <c r="H2030" t="s">
        <v>3707</v>
      </c>
      <c r="I2030" t="s">
        <v>1349</v>
      </c>
    </row>
    <row r="2031" spans="1:9" x14ac:dyDescent="0.25">
      <c r="A2031" t="s">
        <v>4711</v>
      </c>
      <c r="B2031" t="s">
        <v>1349</v>
      </c>
      <c r="C2031" t="s">
        <v>2179</v>
      </c>
      <c r="D2031" t="s">
        <v>1349</v>
      </c>
      <c r="E2031" t="s">
        <v>1349</v>
      </c>
      <c r="F2031" t="s">
        <v>1349</v>
      </c>
      <c r="G2031">
        <v>3.8899999999999997E-2</v>
      </c>
      <c r="H2031" t="s">
        <v>3897</v>
      </c>
      <c r="I2031" t="s">
        <v>1349</v>
      </c>
    </row>
    <row r="2032" spans="1:9" x14ac:dyDescent="0.25">
      <c r="A2032" t="s">
        <v>4712</v>
      </c>
      <c r="B2032" t="s">
        <v>1349</v>
      </c>
      <c r="C2032" t="s">
        <v>1364</v>
      </c>
      <c r="D2032" t="s">
        <v>1349</v>
      </c>
      <c r="E2032" t="s">
        <v>1349</v>
      </c>
      <c r="F2032" t="s">
        <v>1349</v>
      </c>
      <c r="G2032">
        <v>3.8899999999999997E-2</v>
      </c>
      <c r="H2032" t="s">
        <v>1465</v>
      </c>
      <c r="I2032" t="s">
        <v>1349</v>
      </c>
    </row>
    <row r="2033" spans="1:9" x14ac:dyDescent="0.25">
      <c r="A2033" t="s">
        <v>4713</v>
      </c>
      <c r="B2033" t="s">
        <v>1349</v>
      </c>
      <c r="C2033" t="s">
        <v>1371</v>
      </c>
      <c r="D2033" t="s">
        <v>1349</v>
      </c>
      <c r="E2033" t="s">
        <v>1349</v>
      </c>
      <c r="F2033" t="s">
        <v>1349</v>
      </c>
      <c r="G2033">
        <v>3.8899999999999997E-2</v>
      </c>
      <c r="H2033" t="s">
        <v>3802</v>
      </c>
      <c r="I2033" t="s">
        <v>1349</v>
      </c>
    </row>
    <row r="2034" spans="1:9" x14ac:dyDescent="0.25">
      <c r="A2034" t="s">
        <v>4714</v>
      </c>
      <c r="B2034" t="s">
        <v>1349</v>
      </c>
      <c r="C2034" t="s">
        <v>1525</v>
      </c>
      <c r="D2034" t="s">
        <v>1349</v>
      </c>
      <c r="E2034" t="s">
        <v>1349</v>
      </c>
      <c r="F2034" t="s">
        <v>1349</v>
      </c>
      <c r="G2034">
        <v>3.8899999999999997E-2</v>
      </c>
      <c r="H2034" t="s">
        <v>1663</v>
      </c>
      <c r="I2034" t="s">
        <v>1349</v>
      </c>
    </row>
    <row r="2035" spans="1:9" x14ac:dyDescent="0.25">
      <c r="A2035" t="s">
        <v>4715</v>
      </c>
      <c r="B2035" t="s">
        <v>1349</v>
      </c>
      <c r="C2035" t="s">
        <v>2179</v>
      </c>
      <c r="D2035" t="s">
        <v>1349</v>
      </c>
      <c r="E2035" t="s">
        <v>1349</v>
      </c>
      <c r="F2035" t="s">
        <v>1349</v>
      </c>
      <c r="G2035">
        <v>3.8899999999999997E-2</v>
      </c>
      <c r="H2035" t="s">
        <v>1990</v>
      </c>
      <c r="I2035" t="s">
        <v>1349</v>
      </c>
    </row>
    <row r="2036" spans="1:9" x14ac:dyDescent="0.25">
      <c r="A2036" t="s">
        <v>4716</v>
      </c>
      <c r="B2036" t="s">
        <v>1349</v>
      </c>
      <c r="C2036" t="s">
        <v>2179</v>
      </c>
      <c r="D2036" t="s">
        <v>1349</v>
      </c>
      <c r="E2036" t="s">
        <v>1349</v>
      </c>
      <c r="F2036" t="s">
        <v>1349</v>
      </c>
      <c r="G2036">
        <v>3.8899999999999997E-2</v>
      </c>
      <c r="H2036" t="s">
        <v>3802</v>
      </c>
      <c r="I2036" t="s">
        <v>1349</v>
      </c>
    </row>
    <row r="2037" spans="1:9" x14ac:dyDescent="0.25">
      <c r="A2037" t="s">
        <v>4717</v>
      </c>
      <c r="B2037" t="s">
        <v>1349</v>
      </c>
      <c r="C2037" t="s">
        <v>2179</v>
      </c>
      <c r="D2037" t="s">
        <v>1349</v>
      </c>
      <c r="E2037" t="s">
        <v>1349</v>
      </c>
      <c r="F2037" t="s">
        <v>1349</v>
      </c>
      <c r="G2037">
        <v>3.8899999999999997E-2</v>
      </c>
      <c r="H2037" t="s">
        <v>2564</v>
      </c>
      <c r="I2037" t="s">
        <v>1349</v>
      </c>
    </row>
    <row r="2038" spans="1:9" x14ac:dyDescent="0.25">
      <c r="A2038" t="s">
        <v>4718</v>
      </c>
      <c r="B2038" t="s">
        <v>1349</v>
      </c>
      <c r="C2038" t="s">
        <v>1364</v>
      </c>
      <c r="D2038" t="s">
        <v>1349</v>
      </c>
      <c r="E2038" t="s">
        <v>1349</v>
      </c>
      <c r="F2038" t="s">
        <v>1349</v>
      </c>
      <c r="G2038">
        <v>3.8899999999999997E-2</v>
      </c>
      <c r="H2038" t="s">
        <v>2666</v>
      </c>
      <c r="I2038" t="s">
        <v>1349</v>
      </c>
    </row>
    <row r="2039" spans="1:9" x14ac:dyDescent="0.25">
      <c r="A2039" t="s">
        <v>4719</v>
      </c>
      <c r="B2039" t="s">
        <v>1349</v>
      </c>
      <c r="C2039" t="s">
        <v>1525</v>
      </c>
      <c r="D2039" t="s">
        <v>1349</v>
      </c>
      <c r="E2039" t="s">
        <v>1349</v>
      </c>
      <c r="F2039" t="s">
        <v>1349</v>
      </c>
      <c r="G2039">
        <v>3.8899999999999997E-2</v>
      </c>
      <c r="H2039" t="s">
        <v>2666</v>
      </c>
      <c r="I2039" t="s">
        <v>1349</v>
      </c>
    </row>
    <row r="2040" spans="1:9" x14ac:dyDescent="0.25">
      <c r="A2040" t="s">
        <v>4720</v>
      </c>
      <c r="B2040" t="s">
        <v>1349</v>
      </c>
      <c r="C2040" t="s">
        <v>1525</v>
      </c>
      <c r="D2040" t="s">
        <v>1349</v>
      </c>
      <c r="E2040" t="s">
        <v>1349</v>
      </c>
      <c r="F2040" t="s">
        <v>1349</v>
      </c>
      <c r="G2040">
        <v>3.8899999999999997E-2</v>
      </c>
      <c r="H2040" t="s">
        <v>2666</v>
      </c>
      <c r="I2040" t="s">
        <v>1349</v>
      </c>
    </row>
    <row r="2041" spans="1:9" x14ac:dyDescent="0.25">
      <c r="A2041" t="s">
        <v>4721</v>
      </c>
      <c r="B2041" t="s">
        <v>1349</v>
      </c>
      <c r="C2041" t="s">
        <v>1364</v>
      </c>
      <c r="D2041" t="s">
        <v>1349</v>
      </c>
      <c r="E2041" t="s">
        <v>1349</v>
      </c>
      <c r="F2041" t="s">
        <v>1349</v>
      </c>
      <c r="G2041">
        <v>3.8899999999999997E-2</v>
      </c>
      <c r="H2041" t="s">
        <v>1465</v>
      </c>
      <c r="I2041" t="s">
        <v>1349</v>
      </c>
    </row>
    <row r="2042" spans="1:9" x14ac:dyDescent="0.25">
      <c r="A2042" t="s">
        <v>4722</v>
      </c>
      <c r="B2042" t="s">
        <v>1349</v>
      </c>
      <c r="C2042" t="s">
        <v>1364</v>
      </c>
      <c r="D2042" t="s">
        <v>1349</v>
      </c>
      <c r="E2042" t="s">
        <v>1349</v>
      </c>
      <c r="F2042" t="s">
        <v>1349</v>
      </c>
      <c r="G2042">
        <v>3.8899999999999997E-2</v>
      </c>
      <c r="H2042" t="s">
        <v>1688</v>
      </c>
      <c r="I2042" t="s">
        <v>1349</v>
      </c>
    </row>
    <row r="2043" spans="1:9" x14ac:dyDescent="0.25">
      <c r="A2043" t="s">
        <v>4723</v>
      </c>
      <c r="B2043" t="s">
        <v>1349</v>
      </c>
      <c r="C2043" t="s">
        <v>1364</v>
      </c>
      <c r="D2043" t="s">
        <v>1349</v>
      </c>
      <c r="E2043" t="s">
        <v>1349</v>
      </c>
      <c r="F2043" t="s">
        <v>1349</v>
      </c>
      <c r="G2043">
        <v>3.8899999999999997E-2</v>
      </c>
      <c r="H2043" t="s">
        <v>2363</v>
      </c>
      <c r="I2043" t="s">
        <v>1349</v>
      </c>
    </row>
    <row r="2044" spans="1:9" x14ac:dyDescent="0.25">
      <c r="A2044" t="s">
        <v>4724</v>
      </c>
      <c r="B2044" t="s">
        <v>1349</v>
      </c>
      <c r="C2044" t="s">
        <v>1525</v>
      </c>
      <c r="D2044" t="s">
        <v>1349</v>
      </c>
      <c r="E2044" t="s">
        <v>1349</v>
      </c>
      <c r="F2044" t="s">
        <v>1349</v>
      </c>
      <c r="G2044">
        <v>3.8899999999999997E-2</v>
      </c>
      <c r="H2044" t="s">
        <v>3971</v>
      </c>
      <c r="I2044" t="s">
        <v>1349</v>
      </c>
    </row>
    <row r="2045" spans="1:9" x14ac:dyDescent="0.25">
      <c r="A2045" t="s">
        <v>4725</v>
      </c>
      <c r="B2045" t="s">
        <v>1349</v>
      </c>
      <c r="C2045" t="s">
        <v>1364</v>
      </c>
      <c r="D2045" t="s">
        <v>1349</v>
      </c>
      <c r="E2045" t="s">
        <v>1349</v>
      </c>
      <c r="F2045" t="s">
        <v>1349</v>
      </c>
      <c r="G2045">
        <v>3.8899999999999997E-2</v>
      </c>
      <c r="H2045" t="s">
        <v>1806</v>
      </c>
      <c r="I2045" t="s">
        <v>1349</v>
      </c>
    </row>
    <row r="2046" spans="1:9" x14ac:dyDescent="0.25">
      <c r="A2046" t="s">
        <v>4726</v>
      </c>
      <c r="B2046" t="s">
        <v>1349</v>
      </c>
      <c r="C2046" t="s">
        <v>1481</v>
      </c>
      <c r="D2046" t="s">
        <v>1349</v>
      </c>
      <c r="E2046" t="s">
        <v>1349</v>
      </c>
      <c r="F2046" t="s">
        <v>1349</v>
      </c>
      <c r="G2046">
        <v>3.8899999999999997E-2</v>
      </c>
      <c r="H2046" t="s">
        <v>3795</v>
      </c>
      <c r="I2046" t="s">
        <v>1349</v>
      </c>
    </row>
    <row r="2047" spans="1:9" x14ac:dyDescent="0.25">
      <c r="A2047" t="s">
        <v>4727</v>
      </c>
      <c r="B2047" t="s">
        <v>1349</v>
      </c>
      <c r="C2047" t="s">
        <v>1364</v>
      </c>
      <c r="D2047" t="s">
        <v>1349</v>
      </c>
      <c r="E2047" t="s">
        <v>1349</v>
      </c>
      <c r="F2047" t="s">
        <v>1349</v>
      </c>
      <c r="G2047">
        <v>3.8899999999999997E-2</v>
      </c>
      <c r="H2047" t="s">
        <v>3707</v>
      </c>
      <c r="I2047" t="s">
        <v>1349</v>
      </c>
    </row>
    <row r="2048" spans="1:9" x14ac:dyDescent="0.25">
      <c r="A2048" t="s">
        <v>4728</v>
      </c>
      <c r="B2048" t="s">
        <v>1349</v>
      </c>
      <c r="C2048" t="s">
        <v>1371</v>
      </c>
      <c r="D2048" t="s">
        <v>1349</v>
      </c>
      <c r="E2048" t="s">
        <v>1349</v>
      </c>
      <c r="F2048" t="s">
        <v>1349</v>
      </c>
      <c r="G2048">
        <v>3.8899999999999997E-2</v>
      </c>
      <c r="H2048" t="s">
        <v>3835</v>
      </c>
      <c r="I2048" t="s">
        <v>1349</v>
      </c>
    </row>
    <row r="2049" spans="1:9" x14ac:dyDescent="0.25">
      <c r="A2049" t="s">
        <v>4729</v>
      </c>
      <c r="B2049" t="s">
        <v>1349</v>
      </c>
      <c r="C2049" t="s">
        <v>1371</v>
      </c>
      <c r="D2049" t="s">
        <v>1349</v>
      </c>
      <c r="E2049" t="s">
        <v>1349</v>
      </c>
      <c r="F2049" t="s">
        <v>1349</v>
      </c>
      <c r="G2049">
        <v>3.8899999999999997E-2</v>
      </c>
      <c r="H2049" t="s">
        <v>3707</v>
      </c>
      <c r="I2049" t="s">
        <v>1349</v>
      </c>
    </row>
    <row r="2050" spans="1:9" x14ac:dyDescent="0.25">
      <c r="A2050" t="s">
        <v>4730</v>
      </c>
      <c r="B2050" t="s">
        <v>1349</v>
      </c>
      <c r="C2050" t="s">
        <v>1371</v>
      </c>
      <c r="D2050" t="s">
        <v>1349</v>
      </c>
      <c r="E2050" t="s">
        <v>1349</v>
      </c>
      <c r="F2050" t="s">
        <v>1349</v>
      </c>
      <c r="G2050">
        <v>3.8899999999999997E-2</v>
      </c>
      <c r="H2050" t="s">
        <v>1553</v>
      </c>
      <c r="I2050" t="s">
        <v>1349</v>
      </c>
    </row>
    <row r="2051" spans="1:9" x14ac:dyDescent="0.25">
      <c r="A2051" t="s">
        <v>4731</v>
      </c>
      <c r="B2051" t="s">
        <v>1349</v>
      </c>
      <c r="C2051" t="s">
        <v>1364</v>
      </c>
      <c r="D2051" t="s">
        <v>1349</v>
      </c>
      <c r="E2051" t="s">
        <v>1349</v>
      </c>
      <c r="F2051" t="s">
        <v>1349</v>
      </c>
      <c r="G2051">
        <v>3.8899999999999997E-2</v>
      </c>
      <c r="H2051" t="s">
        <v>1658</v>
      </c>
      <c r="I2051" t="s">
        <v>1349</v>
      </c>
    </row>
    <row r="2052" spans="1:9" x14ac:dyDescent="0.25">
      <c r="A2052" t="s">
        <v>4732</v>
      </c>
      <c r="B2052" t="s">
        <v>1349</v>
      </c>
      <c r="C2052" t="s">
        <v>1525</v>
      </c>
      <c r="D2052" t="s">
        <v>1349</v>
      </c>
      <c r="E2052" t="s">
        <v>1349</v>
      </c>
      <c r="F2052" t="s">
        <v>1349</v>
      </c>
      <c r="G2052">
        <v>3.8899999999999997E-2</v>
      </c>
      <c r="H2052" t="s">
        <v>3828</v>
      </c>
      <c r="I2052" t="s">
        <v>1349</v>
      </c>
    </row>
    <row r="2053" spans="1:9" x14ac:dyDescent="0.25">
      <c r="A2053" t="s">
        <v>4733</v>
      </c>
      <c r="B2053" t="s">
        <v>1349</v>
      </c>
      <c r="C2053" t="s">
        <v>1525</v>
      </c>
      <c r="D2053" t="s">
        <v>1349</v>
      </c>
      <c r="E2053" t="s">
        <v>1349</v>
      </c>
      <c r="F2053" t="s">
        <v>1349</v>
      </c>
      <c r="G2053">
        <v>3.8899999999999997E-2</v>
      </c>
      <c r="H2053" t="s">
        <v>1407</v>
      </c>
      <c r="I2053" t="s">
        <v>1349</v>
      </c>
    </row>
    <row r="2054" spans="1:9" x14ac:dyDescent="0.25">
      <c r="A2054" t="s">
        <v>4734</v>
      </c>
      <c r="B2054" t="s">
        <v>1349</v>
      </c>
      <c r="C2054" t="s">
        <v>1525</v>
      </c>
      <c r="D2054" t="s">
        <v>1349</v>
      </c>
      <c r="E2054" t="s">
        <v>1349</v>
      </c>
      <c r="F2054" t="s">
        <v>1349</v>
      </c>
      <c r="G2054">
        <v>3.8899999999999997E-2</v>
      </c>
      <c r="H2054" t="s">
        <v>3799</v>
      </c>
      <c r="I2054" t="s">
        <v>1349</v>
      </c>
    </row>
    <row r="2055" spans="1:9" x14ac:dyDescent="0.25">
      <c r="A2055" t="s">
        <v>4735</v>
      </c>
      <c r="B2055" t="s">
        <v>1349</v>
      </c>
      <c r="C2055" t="s">
        <v>1371</v>
      </c>
      <c r="D2055" t="s">
        <v>1349</v>
      </c>
      <c r="E2055" t="s">
        <v>1349</v>
      </c>
      <c r="F2055" t="s">
        <v>1349</v>
      </c>
      <c r="G2055">
        <v>3.8899999999999997E-2</v>
      </c>
      <c r="H2055" t="s">
        <v>3802</v>
      </c>
      <c r="I2055" t="s">
        <v>1349</v>
      </c>
    </row>
    <row r="2056" spans="1:9" x14ac:dyDescent="0.25">
      <c r="A2056" t="s">
        <v>4736</v>
      </c>
      <c r="B2056" t="s">
        <v>1349</v>
      </c>
      <c r="C2056" t="s">
        <v>1364</v>
      </c>
      <c r="D2056" t="s">
        <v>1349</v>
      </c>
      <c r="E2056" t="s">
        <v>1349</v>
      </c>
      <c r="F2056" t="s">
        <v>1349</v>
      </c>
      <c r="G2056">
        <v>3.8899999999999997E-2</v>
      </c>
      <c r="H2056" t="s">
        <v>3839</v>
      </c>
      <c r="I2056" t="s">
        <v>1349</v>
      </c>
    </row>
    <row r="2057" spans="1:9" x14ac:dyDescent="0.25">
      <c r="A2057" t="s">
        <v>4737</v>
      </c>
      <c r="B2057" t="s">
        <v>1349</v>
      </c>
      <c r="C2057" t="s">
        <v>1364</v>
      </c>
      <c r="D2057" t="s">
        <v>1349</v>
      </c>
      <c r="E2057" t="s">
        <v>1349</v>
      </c>
      <c r="F2057" t="s">
        <v>1349</v>
      </c>
      <c r="G2057">
        <v>3.8899999999999997E-2</v>
      </c>
      <c r="H2057" t="s">
        <v>1494</v>
      </c>
      <c r="I2057" t="s">
        <v>1349</v>
      </c>
    </row>
    <row r="2058" spans="1:9" x14ac:dyDescent="0.25">
      <c r="A2058" t="s">
        <v>4738</v>
      </c>
      <c r="B2058" t="s">
        <v>1349</v>
      </c>
      <c r="C2058" t="s">
        <v>1371</v>
      </c>
      <c r="D2058" t="s">
        <v>1349</v>
      </c>
      <c r="E2058" t="s">
        <v>1349</v>
      </c>
      <c r="F2058" t="s">
        <v>1349</v>
      </c>
      <c r="G2058">
        <v>3.8899999999999997E-2</v>
      </c>
      <c r="H2058" t="s">
        <v>1658</v>
      </c>
      <c r="I2058" t="s">
        <v>1349</v>
      </c>
    </row>
    <row r="2059" spans="1:9" x14ac:dyDescent="0.25">
      <c r="A2059" t="s">
        <v>4739</v>
      </c>
      <c r="B2059" t="s">
        <v>1349</v>
      </c>
      <c r="C2059" t="s">
        <v>1371</v>
      </c>
      <c r="D2059" t="s">
        <v>1349</v>
      </c>
      <c r="E2059" t="s">
        <v>1349</v>
      </c>
      <c r="F2059" t="s">
        <v>1349</v>
      </c>
      <c r="G2059">
        <v>3.8899999999999997E-2</v>
      </c>
      <c r="H2059" t="s">
        <v>2666</v>
      </c>
      <c r="I2059" t="s">
        <v>1349</v>
      </c>
    </row>
    <row r="2060" spans="1:9" x14ac:dyDescent="0.25">
      <c r="A2060" t="s">
        <v>4740</v>
      </c>
      <c r="B2060" t="s">
        <v>1349</v>
      </c>
      <c r="C2060" t="s">
        <v>1481</v>
      </c>
      <c r="D2060" t="s">
        <v>1349</v>
      </c>
      <c r="E2060" t="s">
        <v>1349</v>
      </c>
      <c r="F2060" t="s">
        <v>1349</v>
      </c>
      <c r="G2060">
        <v>3.8899999999999997E-2</v>
      </c>
      <c r="H2060" t="s">
        <v>2114</v>
      </c>
      <c r="I2060" t="s">
        <v>1349</v>
      </c>
    </row>
    <row r="2061" spans="1:9" x14ac:dyDescent="0.25">
      <c r="A2061" t="s">
        <v>4741</v>
      </c>
      <c r="B2061" t="s">
        <v>1349</v>
      </c>
      <c r="C2061" t="s">
        <v>1525</v>
      </c>
      <c r="D2061" t="s">
        <v>1349</v>
      </c>
      <c r="E2061" t="s">
        <v>1349</v>
      </c>
      <c r="F2061" t="s">
        <v>1349</v>
      </c>
      <c r="G2061">
        <v>3.8899999999999997E-2</v>
      </c>
      <c r="H2061" t="s">
        <v>4742</v>
      </c>
      <c r="I2061" t="s">
        <v>1349</v>
      </c>
    </row>
    <row r="2062" spans="1:9" x14ac:dyDescent="0.25">
      <c r="A2062" t="s">
        <v>4743</v>
      </c>
      <c r="B2062" t="s">
        <v>1349</v>
      </c>
      <c r="C2062" t="s">
        <v>1462</v>
      </c>
      <c r="D2062" t="s">
        <v>1349</v>
      </c>
      <c r="E2062" t="s">
        <v>1349</v>
      </c>
      <c r="F2062" t="s">
        <v>1349</v>
      </c>
      <c r="G2062">
        <v>3.8899999999999997E-2</v>
      </c>
      <c r="H2062" t="s">
        <v>3802</v>
      </c>
      <c r="I2062" t="s">
        <v>1349</v>
      </c>
    </row>
    <row r="2063" spans="1:9" x14ac:dyDescent="0.25">
      <c r="A2063" t="s">
        <v>4744</v>
      </c>
      <c r="B2063" t="s">
        <v>1349</v>
      </c>
      <c r="C2063" t="s">
        <v>1481</v>
      </c>
      <c r="D2063" t="s">
        <v>1349</v>
      </c>
      <c r="E2063" t="s">
        <v>1349</v>
      </c>
      <c r="F2063" t="s">
        <v>1349</v>
      </c>
      <c r="G2063">
        <v>3.8899999999999997E-2</v>
      </c>
      <c r="H2063" t="s">
        <v>3366</v>
      </c>
      <c r="I2063" t="s">
        <v>1349</v>
      </c>
    </row>
    <row r="2064" spans="1:9" x14ac:dyDescent="0.25">
      <c r="A2064" t="s">
        <v>4745</v>
      </c>
      <c r="B2064" t="s">
        <v>1349</v>
      </c>
      <c r="C2064" t="s">
        <v>1525</v>
      </c>
      <c r="D2064" t="s">
        <v>1349</v>
      </c>
      <c r="E2064" t="s">
        <v>1349</v>
      </c>
      <c r="F2064" t="s">
        <v>1349</v>
      </c>
      <c r="G2064">
        <v>3.8899999999999997E-2</v>
      </c>
      <c r="H2064" t="s">
        <v>1465</v>
      </c>
      <c r="I2064" t="s">
        <v>1349</v>
      </c>
    </row>
    <row r="2065" spans="1:9" x14ac:dyDescent="0.25">
      <c r="A2065" t="s">
        <v>4746</v>
      </c>
      <c r="B2065" t="s">
        <v>1349</v>
      </c>
      <c r="C2065" t="s">
        <v>1408</v>
      </c>
      <c r="D2065" t="s">
        <v>1349</v>
      </c>
      <c r="E2065">
        <v>1.9450000000000001</v>
      </c>
      <c r="F2065" t="s">
        <v>1356</v>
      </c>
      <c r="G2065">
        <v>3.9899999999999998E-2</v>
      </c>
      <c r="H2065" t="s">
        <v>4747</v>
      </c>
      <c r="I2065" t="s">
        <v>1349</v>
      </c>
    </row>
    <row r="2066" spans="1:9" x14ac:dyDescent="0.25">
      <c r="A2066" t="s">
        <v>4748</v>
      </c>
      <c r="B2066" t="s">
        <v>1349</v>
      </c>
      <c r="C2066" t="s">
        <v>1355</v>
      </c>
      <c r="D2066" t="s">
        <v>1349</v>
      </c>
      <c r="E2066">
        <v>1.0669999999999999</v>
      </c>
      <c r="F2066" t="s">
        <v>1349</v>
      </c>
      <c r="G2066">
        <v>4.1799999999999997E-2</v>
      </c>
      <c r="H2066" t="s">
        <v>4749</v>
      </c>
      <c r="I2066" t="s">
        <v>1349</v>
      </c>
    </row>
    <row r="2067" spans="1:9" x14ac:dyDescent="0.25">
      <c r="A2067" t="s">
        <v>4750</v>
      </c>
      <c r="B2067" t="s">
        <v>1349</v>
      </c>
      <c r="C2067" t="s">
        <v>1360</v>
      </c>
      <c r="D2067" t="s">
        <v>1349</v>
      </c>
      <c r="E2067" t="s">
        <v>1349</v>
      </c>
      <c r="F2067" t="s">
        <v>1349</v>
      </c>
      <c r="G2067">
        <v>4.2900000000000001E-2</v>
      </c>
      <c r="H2067" t="s">
        <v>2466</v>
      </c>
      <c r="I2067" t="s">
        <v>1349</v>
      </c>
    </row>
    <row r="2068" spans="1:9" x14ac:dyDescent="0.25">
      <c r="A2068" t="s">
        <v>4751</v>
      </c>
      <c r="B2068" t="s">
        <v>1349</v>
      </c>
      <c r="C2068" t="s">
        <v>1525</v>
      </c>
      <c r="D2068" t="s">
        <v>1349</v>
      </c>
      <c r="E2068" t="s">
        <v>1349</v>
      </c>
      <c r="F2068" t="s">
        <v>1349</v>
      </c>
      <c r="G2068">
        <v>4.2900000000000001E-2</v>
      </c>
      <c r="H2068" t="s">
        <v>4752</v>
      </c>
      <c r="I2068" t="s">
        <v>1349</v>
      </c>
    </row>
    <row r="2069" spans="1:9" x14ac:dyDescent="0.25">
      <c r="A2069" t="s">
        <v>4753</v>
      </c>
      <c r="B2069" t="s">
        <v>1349</v>
      </c>
      <c r="C2069" t="s">
        <v>1378</v>
      </c>
      <c r="D2069" t="s">
        <v>1349</v>
      </c>
      <c r="E2069" t="s">
        <v>1349</v>
      </c>
      <c r="F2069" t="s">
        <v>1349</v>
      </c>
      <c r="G2069">
        <v>4.2900000000000001E-2</v>
      </c>
      <c r="H2069" t="s">
        <v>4754</v>
      </c>
      <c r="I2069" t="s">
        <v>1349</v>
      </c>
    </row>
    <row r="2070" spans="1:9" x14ac:dyDescent="0.25">
      <c r="A2070" t="s">
        <v>4755</v>
      </c>
      <c r="B2070" t="s">
        <v>1349</v>
      </c>
      <c r="C2070" t="s">
        <v>1395</v>
      </c>
      <c r="D2070" t="s">
        <v>1349</v>
      </c>
      <c r="E2070" t="s">
        <v>1349</v>
      </c>
      <c r="F2070" t="s">
        <v>1349</v>
      </c>
      <c r="G2070">
        <v>4.2900000000000001E-2</v>
      </c>
      <c r="H2070" t="s">
        <v>3318</v>
      </c>
      <c r="I2070" t="s">
        <v>1349</v>
      </c>
    </row>
    <row r="2071" spans="1:9" x14ac:dyDescent="0.25">
      <c r="A2071" t="s">
        <v>4756</v>
      </c>
      <c r="B2071" t="s">
        <v>1349</v>
      </c>
      <c r="C2071" t="s">
        <v>1387</v>
      </c>
      <c r="D2071" t="s">
        <v>1349</v>
      </c>
      <c r="E2071" t="s">
        <v>1349</v>
      </c>
      <c r="F2071" t="s">
        <v>1349</v>
      </c>
      <c r="G2071">
        <v>4.2900000000000001E-2</v>
      </c>
      <c r="H2071" t="s">
        <v>2470</v>
      </c>
      <c r="I2071" t="s">
        <v>1349</v>
      </c>
    </row>
    <row r="2072" spans="1:9" x14ac:dyDescent="0.25">
      <c r="A2072" t="s">
        <v>4111</v>
      </c>
      <c r="B2072">
        <v>1.347</v>
      </c>
      <c r="C2072" t="s">
        <v>1387</v>
      </c>
      <c r="D2072" t="s">
        <v>1349</v>
      </c>
      <c r="E2072" t="s">
        <v>1349</v>
      </c>
      <c r="F2072" t="s">
        <v>1349</v>
      </c>
      <c r="G2072">
        <v>4.2900000000000001E-2</v>
      </c>
      <c r="H2072" t="s">
        <v>3286</v>
      </c>
      <c r="I2072" t="s">
        <v>1349</v>
      </c>
    </row>
    <row r="2073" spans="1:9" x14ac:dyDescent="0.25">
      <c r="A2073" t="s">
        <v>4757</v>
      </c>
      <c r="B2073" t="s">
        <v>1349</v>
      </c>
      <c r="C2073" t="s">
        <v>1408</v>
      </c>
      <c r="D2073" t="s">
        <v>1349</v>
      </c>
      <c r="E2073" t="s">
        <v>1349</v>
      </c>
      <c r="F2073" t="s">
        <v>1349</v>
      </c>
      <c r="G2073">
        <v>4.2900000000000001E-2</v>
      </c>
      <c r="H2073" t="s">
        <v>4758</v>
      </c>
      <c r="I2073" t="s">
        <v>1349</v>
      </c>
    </row>
    <row r="2074" spans="1:9" x14ac:dyDescent="0.25">
      <c r="A2074" t="s">
        <v>4759</v>
      </c>
      <c r="B2074" t="s">
        <v>1349</v>
      </c>
      <c r="C2074" t="s">
        <v>1454</v>
      </c>
      <c r="D2074" t="s">
        <v>1349</v>
      </c>
      <c r="E2074" t="s">
        <v>1349</v>
      </c>
      <c r="F2074" t="s">
        <v>1349</v>
      </c>
      <c r="G2074">
        <v>4.2900000000000001E-2</v>
      </c>
      <c r="H2074" t="s">
        <v>4760</v>
      </c>
      <c r="I2074" t="s">
        <v>1349</v>
      </c>
    </row>
    <row r="2075" spans="1:9" x14ac:dyDescent="0.25">
      <c r="A2075" t="s">
        <v>4761</v>
      </c>
      <c r="B2075" t="s">
        <v>1349</v>
      </c>
      <c r="C2075" t="s">
        <v>1364</v>
      </c>
      <c r="D2075" t="s">
        <v>1349</v>
      </c>
      <c r="E2075" t="s">
        <v>1349</v>
      </c>
      <c r="F2075" t="s">
        <v>1349</v>
      </c>
      <c r="G2075">
        <v>4.2900000000000001E-2</v>
      </c>
      <c r="H2075" t="s">
        <v>3185</v>
      </c>
      <c r="I2075" t="s">
        <v>1349</v>
      </c>
    </row>
    <row r="2076" spans="1:9" x14ac:dyDescent="0.25">
      <c r="A2076" t="s">
        <v>4762</v>
      </c>
      <c r="B2076" t="s">
        <v>1349</v>
      </c>
      <c r="C2076" t="s">
        <v>1371</v>
      </c>
      <c r="D2076" t="s">
        <v>1349</v>
      </c>
      <c r="E2076" t="s">
        <v>1349</v>
      </c>
      <c r="F2076" t="s">
        <v>1349</v>
      </c>
      <c r="G2076">
        <v>4.2900000000000001E-2</v>
      </c>
      <c r="H2076" t="s">
        <v>3747</v>
      </c>
      <c r="I2076" t="s">
        <v>1349</v>
      </c>
    </row>
    <row r="2077" spans="1:9" x14ac:dyDescent="0.25">
      <c r="A2077" t="s">
        <v>4763</v>
      </c>
      <c r="B2077" t="s">
        <v>1349</v>
      </c>
      <c r="C2077" t="s">
        <v>1371</v>
      </c>
      <c r="D2077" t="s">
        <v>1349</v>
      </c>
      <c r="E2077" t="s">
        <v>1349</v>
      </c>
      <c r="F2077" t="s">
        <v>1349</v>
      </c>
      <c r="G2077">
        <v>4.7699999999999999E-2</v>
      </c>
      <c r="H2077" t="s">
        <v>2776</v>
      </c>
      <c r="I2077" t="s">
        <v>1349</v>
      </c>
    </row>
    <row r="2078" spans="1:9" x14ac:dyDescent="0.25">
      <c r="A2078" t="s">
        <v>4764</v>
      </c>
      <c r="B2078" t="s">
        <v>1349</v>
      </c>
      <c r="C2078" t="s">
        <v>1360</v>
      </c>
      <c r="D2078" t="s">
        <v>1349</v>
      </c>
      <c r="E2078" t="s">
        <v>1349</v>
      </c>
      <c r="F2078" t="s">
        <v>1349</v>
      </c>
      <c r="G2078">
        <v>4.7699999999999999E-2</v>
      </c>
      <c r="H2078" t="s">
        <v>3137</v>
      </c>
      <c r="I2078" t="s">
        <v>1349</v>
      </c>
    </row>
    <row r="2079" spans="1:9" x14ac:dyDescent="0.25">
      <c r="A2079" t="s">
        <v>4765</v>
      </c>
      <c r="B2079" t="s">
        <v>1349</v>
      </c>
      <c r="C2079" t="s">
        <v>1399</v>
      </c>
      <c r="D2079" t="s">
        <v>1349</v>
      </c>
      <c r="E2079" t="s">
        <v>1349</v>
      </c>
      <c r="F2079" t="s">
        <v>1349</v>
      </c>
      <c r="G2079">
        <v>4.7699999999999999E-2</v>
      </c>
      <c r="H2079" t="s">
        <v>4766</v>
      </c>
      <c r="I2079" t="s">
        <v>1349</v>
      </c>
    </row>
    <row r="2080" spans="1:9" x14ac:dyDescent="0.25">
      <c r="A2080" t="s">
        <v>4767</v>
      </c>
      <c r="B2080" t="s">
        <v>1349</v>
      </c>
      <c r="C2080" t="s">
        <v>1408</v>
      </c>
      <c r="D2080" t="s">
        <v>1349</v>
      </c>
      <c r="E2080" t="s">
        <v>1349</v>
      </c>
      <c r="F2080" t="s">
        <v>1349</v>
      </c>
      <c r="G2080">
        <v>4.7699999999999999E-2</v>
      </c>
      <c r="H2080" t="s">
        <v>4768</v>
      </c>
      <c r="I2080" t="s">
        <v>1349</v>
      </c>
    </row>
    <row r="2081" spans="1:9" x14ac:dyDescent="0.25">
      <c r="A2081" t="s">
        <v>4769</v>
      </c>
      <c r="B2081" t="s">
        <v>1349</v>
      </c>
      <c r="C2081" t="s">
        <v>1408</v>
      </c>
      <c r="D2081" t="s">
        <v>1349</v>
      </c>
      <c r="E2081" t="s">
        <v>1349</v>
      </c>
      <c r="F2081" t="s">
        <v>1349</v>
      </c>
      <c r="G2081">
        <v>4.7699999999999999E-2</v>
      </c>
      <c r="H2081" t="s">
        <v>4770</v>
      </c>
      <c r="I2081" t="s">
        <v>1349</v>
      </c>
    </row>
    <row r="2082" spans="1:9" x14ac:dyDescent="0.25">
      <c r="A2082" t="s">
        <v>4771</v>
      </c>
      <c r="B2082" t="s">
        <v>1349</v>
      </c>
      <c r="C2082" t="s">
        <v>1408</v>
      </c>
      <c r="D2082" t="s">
        <v>1349</v>
      </c>
      <c r="E2082" t="s">
        <v>1349</v>
      </c>
      <c r="F2082" t="s">
        <v>1349</v>
      </c>
      <c r="G2082">
        <v>4.7699999999999999E-2</v>
      </c>
      <c r="H2082" t="s">
        <v>4772</v>
      </c>
      <c r="I2082" t="s">
        <v>1349</v>
      </c>
    </row>
    <row r="2083" spans="1:9" x14ac:dyDescent="0.25">
      <c r="A2083" t="s">
        <v>4773</v>
      </c>
      <c r="B2083" t="s">
        <v>1349</v>
      </c>
      <c r="C2083" t="s">
        <v>1481</v>
      </c>
      <c r="D2083" t="s">
        <v>1349</v>
      </c>
      <c r="E2083" t="s">
        <v>1349</v>
      </c>
      <c r="F2083" t="s">
        <v>1349</v>
      </c>
      <c r="G2083">
        <v>4.7699999999999999E-2</v>
      </c>
      <c r="H2083" t="s">
        <v>3700</v>
      </c>
      <c r="I2083" t="s">
        <v>1349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Assay data</vt:lpstr>
      <vt:lpstr>Ratios</vt:lpstr>
      <vt:lpstr>Upstream regulator</vt:lpstr>
    </vt:vector>
  </TitlesOfParts>
  <Company>Cleveland 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Juyeun</dc:creator>
  <cp:lastModifiedBy>Lee, Juyeun</cp:lastModifiedBy>
  <dcterms:created xsi:type="dcterms:W3CDTF">2025-04-25T14:39:51Z</dcterms:created>
  <dcterms:modified xsi:type="dcterms:W3CDTF">2026-03-13T20:37:29Z</dcterms:modified>
</cp:coreProperties>
</file>