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T1" sheetId="1" r:id="rId5"/>
    <sheet state="visible" name="ST2" sheetId="2" r:id="rId6"/>
    <sheet state="visible" name="ST3" sheetId="3" r:id="rId7"/>
    <sheet state="visible" name="ST4" sheetId="4" r:id="rId8"/>
    <sheet state="visible" name="ST5" sheetId="5" r:id="rId9"/>
    <sheet state="visible" name="ST6" sheetId="6" r:id="rId10"/>
    <sheet state="visible" name="ST7" sheetId="7" r:id="rId11"/>
    <sheet state="visible" name="ST8" sheetId="8" r:id="rId12"/>
  </sheets>
  <definedNames>
    <definedName hidden="1" localSheetId="0" name="_xlnm._FilterDatabase">'ST1'!$A$2:$N$1001</definedName>
    <definedName hidden="1" localSheetId="3" name="_xlnm._FilterDatabase">'ST4'!$A$4:$AA$270</definedName>
  </definedNames>
  <calcPr/>
</workbook>
</file>

<file path=xl/sharedStrings.xml><?xml version="1.0" encoding="utf-8"?>
<sst xmlns="http://schemas.openxmlformats.org/spreadsheetml/2006/main" count="11361" uniqueCount="4867">
  <si>
    <r>
      <rPr>
        <rFont val="Arial"/>
        <b/>
        <color theme="1"/>
      </rPr>
      <t>Supplementary Table 1.</t>
    </r>
    <r>
      <rPr>
        <rFont val="Arial"/>
        <b val="0"/>
        <color theme="1"/>
      </rPr>
      <t xml:space="preserve"> Genomes considered in each eToLDB database with their sources, the supergroup and division considered in this study, the filtered proteome size and the lineage.</t>
    </r>
  </si>
  <si>
    <t>Database</t>
  </si>
  <si>
    <t>Species code</t>
  </si>
  <si>
    <t>Raw identifier</t>
  </si>
  <si>
    <t>Source</t>
  </si>
  <si>
    <t>Supergroup</t>
  </si>
  <si>
    <t>Division</t>
  </si>
  <si>
    <t>Final proteome size</t>
  </si>
  <si>
    <t>Domain</t>
  </si>
  <si>
    <t>Phylum</t>
  </si>
  <si>
    <t>Class</t>
  </si>
  <si>
    <t>Order</t>
  </si>
  <si>
    <t>Family</t>
  </si>
  <si>
    <t>Genus</t>
  </si>
  <si>
    <t>Species name</t>
  </si>
  <si>
    <t>TOLDBA</t>
  </si>
  <si>
    <t>DICFI</t>
  </si>
  <si>
    <t>GCA_036169595</t>
  </si>
  <si>
    <t>NCBI</t>
  </si>
  <si>
    <t>Amorphea</t>
  </si>
  <si>
    <t>Amoebozoa</t>
  </si>
  <si>
    <t>Eukaryota</t>
  </si>
  <si>
    <t>Eumycetozoa</t>
  </si>
  <si>
    <t>Dictyostelia</t>
  </si>
  <si>
    <t>Dictyostelium</t>
  </si>
  <si>
    <t>Dictyostelium firmibasis</t>
  </si>
  <si>
    <t>PLAFU</t>
  </si>
  <si>
    <t>UP000241769</t>
  </si>
  <si>
    <t>Uniprot</t>
  </si>
  <si>
    <t>Variosea</t>
  </si>
  <si>
    <t>Planoprotostelium</t>
  </si>
  <si>
    <t>Planoprotostelium fungivorum</t>
  </si>
  <si>
    <t>MASBA</t>
  </si>
  <si>
    <t>EP00727</t>
  </si>
  <si>
    <t>EukProt</t>
  </si>
  <si>
    <t>Archamoebea</t>
  </si>
  <si>
    <t>Mastigamoebida</t>
  </si>
  <si>
    <t>Mastigamoeba</t>
  </si>
  <si>
    <t>Mastigamoeba balamuthi</t>
  </si>
  <si>
    <t>PELSC</t>
  </si>
  <si>
    <t>GCA_020536535</t>
  </si>
  <si>
    <t>Pelobiontida</t>
  </si>
  <si>
    <t>Pelomyxa</t>
  </si>
  <si>
    <t>Pelomyxa schiedti</t>
  </si>
  <si>
    <t>ARCVU</t>
  </si>
  <si>
    <t>P10K-MW-000261</t>
  </si>
  <si>
    <t>P10K</t>
  </si>
  <si>
    <t>Tubulinea</t>
  </si>
  <si>
    <t>Arcellinida</t>
  </si>
  <si>
    <t>Arcella</t>
  </si>
  <si>
    <t>Arcella vulgaris strain P10K-2</t>
  </si>
  <si>
    <t>LON04</t>
  </si>
  <si>
    <t>P10K-MW-000271</t>
  </si>
  <si>
    <t>Longamoebia</t>
  </si>
  <si>
    <t>Longamoebia sp.4 P10K</t>
  </si>
  <si>
    <t>ACYSU</t>
  </si>
  <si>
    <t>GCA_000787575</t>
  </si>
  <si>
    <t>Acytostelium</t>
  </si>
  <si>
    <t>Acytostelium subglobosum</t>
  </si>
  <si>
    <t>POLVI</t>
  </si>
  <si>
    <t>UP000695562</t>
  </si>
  <si>
    <t>Polysphondylium</t>
  </si>
  <si>
    <t>Polysphondylium violaceum QSvi11</t>
  </si>
  <si>
    <t>APUAF</t>
  </si>
  <si>
    <t>EP00030</t>
  </si>
  <si>
    <t>Apusomonadida</t>
  </si>
  <si>
    <t>Apusomonadida sp AF-17</t>
  </si>
  <si>
    <t>THETR</t>
  </si>
  <si>
    <t>UP000054408</t>
  </si>
  <si>
    <t>Thecamonas</t>
  </si>
  <si>
    <t>Thecamonas trahens</t>
  </si>
  <si>
    <t>PYGBI</t>
  </si>
  <si>
    <t>EP00033</t>
  </si>
  <si>
    <t>Breviatea</t>
  </si>
  <si>
    <t>Pygsuia</t>
  </si>
  <si>
    <t>Pygsuia biforma</t>
  </si>
  <si>
    <t>LENLI</t>
  </si>
  <si>
    <t>EP01086</t>
  </si>
  <si>
    <t>Lenisia</t>
  </si>
  <si>
    <t>Lenisia Limosa</t>
  </si>
  <si>
    <t>HOMSA</t>
  </si>
  <si>
    <t>ENSEMBL</t>
  </si>
  <si>
    <t>Opisthokonta</t>
  </si>
  <si>
    <t>Metazoa</t>
  </si>
  <si>
    <t>Vertebrata</t>
  </si>
  <si>
    <t>Mus</t>
  </si>
  <si>
    <t>Mus musculus</t>
  </si>
  <si>
    <t>SACCE</t>
  </si>
  <si>
    <t>YEAST</t>
  </si>
  <si>
    <t>SGD</t>
  </si>
  <si>
    <t>Fungi</t>
  </si>
  <si>
    <t>Ascomycota</t>
  </si>
  <si>
    <t>Saccharomyces</t>
  </si>
  <si>
    <t>Saccharomyces cerevisiae</t>
  </si>
  <si>
    <t>BATDE</t>
  </si>
  <si>
    <t>UP000007241</t>
  </si>
  <si>
    <t>Chytridiomycota</t>
  </si>
  <si>
    <t>Batrachochytrium</t>
  </si>
  <si>
    <t>Batrachochytrium dendrobatidis JAM81</t>
  </si>
  <si>
    <t>DROME</t>
  </si>
  <si>
    <t>UP000000803</t>
  </si>
  <si>
    <t>Arthropoda</t>
  </si>
  <si>
    <t>Drosophila</t>
  </si>
  <si>
    <t>Drosophila melanogaster</t>
  </si>
  <si>
    <t>CREFR</t>
  </si>
  <si>
    <t>EP01134</t>
  </si>
  <si>
    <t>Ichthyosporea</t>
  </si>
  <si>
    <t>Ichthyophonida</t>
  </si>
  <si>
    <t>Creolimax</t>
  </si>
  <si>
    <t>Creolimax fragrantissima</t>
  </si>
  <si>
    <t>CORLI</t>
  </si>
  <si>
    <t>EP00127</t>
  </si>
  <si>
    <t>Pluriformea</t>
  </si>
  <si>
    <t>Corallochytrium</t>
  </si>
  <si>
    <t>Corallochytrium limacisporum</t>
  </si>
  <si>
    <t>DIDCO</t>
  </si>
  <si>
    <t>EP00039</t>
  </si>
  <si>
    <t>Choanoflagellata</t>
  </si>
  <si>
    <t>Acanthoecida</t>
  </si>
  <si>
    <t>Didymoeca</t>
  </si>
  <si>
    <t>Didymoeca costata</t>
  </si>
  <si>
    <t>CAPOW</t>
  </si>
  <si>
    <t>UP000008743</t>
  </si>
  <si>
    <t>Filasterea</t>
  </si>
  <si>
    <t>Capsaspora</t>
  </si>
  <si>
    <t>Capsaspora owczarzaki</t>
  </si>
  <si>
    <t>NUTLO</t>
  </si>
  <si>
    <t>EP00162</t>
  </si>
  <si>
    <t>Ancyromonadida</t>
  </si>
  <si>
    <t>Nutomonas</t>
  </si>
  <si>
    <t>Nutomonas longa</t>
  </si>
  <si>
    <t>FABTR</t>
  </si>
  <si>
    <t>EP00163</t>
  </si>
  <si>
    <t>Fabomonas</t>
  </si>
  <si>
    <t>Fabomonas tropica</t>
  </si>
  <si>
    <t>ANCSI</t>
  </si>
  <si>
    <t>EP00161</t>
  </si>
  <si>
    <t>Ancyromonas</t>
  </si>
  <si>
    <t>Ancyromonas sigmoides</t>
  </si>
  <si>
    <t>ARATH</t>
  </si>
  <si>
    <t>UP000006548</t>
  </si>
  <si>
    <t>Archaeplastida_plus</t>
  </si>
  <si>
    <t>Chloroplastida</t>
  </si>
  <si>
    <t>Diaphoretickes</t>
  </si>
  <si>
    <t>Streptophyta</t>
  </si>
  <si>
    <t>Embryophyta</t>
  </si>
  <si>
    <t>Arabidopsis</t>
  </si>
  <si>
    <t>Arabidopsis thaliana</t>
  </si>
  <si>
    <t>CHLEU</t>
  </si>
  <si>
    <t>UP000232323</t>
  </si>
  <si>
    <t>Chlorophyta</t>
  </si>
  <si>
    <t>Chlorophyceae</t>
  </si>
  <si>
    <t>Chlamydomonas</t>
  </si>
  <si>
    <t>Chlamydomonas eustigma</t>
  </si>
  <si>
    <t>CHLPR</t>
  </si>
  <si>
    <t>UP000316726</t>
  </si>
  <si>
    <t>Chloropicophyceae</t>
  </si>
  <si>
    <t>Chloropicon</t>
  </si>
  <si>
    <t>Chloropicon primus CCMP1205</t>
  </si>
  <si>
    <t>PRACO</t>
  </si>
  <si>
    <t>EP00793</t>
  </si>
  <si>
    <t>Palmophyllophyceae</t>
  </si>
  <si>
    <t>Prasinoderma-clade</t>
  </si>
  <si>
    <t>Prasinoderma</t>
  </si>
  <si>
    <t>Prasinoderma coloniale</t>
  </si>
  <si>
    <t>PHYPA</t>
  </si>
  <si>
    <t>UP000006727</t>
  </si>
  <si>
    <t>Physcomitrium</t>
  </si>
  <si>
    <t>Physcomitrium patens</t>
  </si>
  <si>
    <t>BRADI</t>
  </si>
  <si>
    <t>UP000008810</t>
  </si>
  <si>
    <t>Brachypodium</t>
  </si>
  <si>
    <t>Brachypodium distachyon</t>
  </si>
  <si>
    <t>PALBI</t>
  </si>
  <si>
    <t>P10K-NCBI-002525</t>
  </si>
  <si>
    <t>Cryptophyceae</t>
  </si>
  <si>
    <t>Palpitomonas</t>
  </si>
  <si>
    <t>Palpitomonas bilix</t>
  </si>
  <si>
    <t>CRYCC</t>
  </si>
  <si>
    <t>P10K-NCBI-002641</t>
  </si>
  <si>
    <t>Cryptophyta</t>
  </si>
  <si>
    <t>Cryptophyta sp. CCMP2293</t>
  </si>
  <si>
    <t>GONPA</t>
  </si>
  <si>
    <t>EP00295</t>
  </si>
  <si>
    <t>Goniomonas</t>
  </si>
  <si>
    <t>Goniomonas pacifica</t>
  </si>
  <si>
    <t>GUITH</t>
  </si>
  <si>
    <t>UP000011087</t>
  </si>
  <si>
    <t>Cryptomonadales</t>
  </si>
  <si>
    <t>Guillardia</t>
  </si>
  <si>
    <t>Guillardia theta</t>
  </si>
  <si>
    <t>BAFFR</t>
  </si>
  <si>
    <t>EP00290</t>
  </si>
  <si>
    <t>Baffinella</t>
  </si>
  <si>
    <t>Baffinella frigidus</t>
  </si>
  <si>
    <t>TELAM</t>
  </si>
  <si>
    <t>EP00802</t>
  </si>
  <si>
    <t>Teleaulax</t>
  </si>
  <si>
    <t>Teleaulax amphioxeia</t>
  </si>
  <si>
    <t>CYAGL</t>
  </si>
  <si>
    <t>EP00274</t>
  </si>
  <si>
    <t>Glaucophyta</t>
  </si>
  <si>
    <t>Cyanoptyche</t>
  </si>
  <si>
    <t>Cyanoptyche gloeocystis</t>
  </si>
  <si>
    <t>GLOWI</t>
  </si>
  <si>
    <t>P10K-NCBI-002401</t>
  </si>
  <si>
    <t>Gloeochaete</t>
  </si>
  <si>
    <t>Gloeochaete wittrockiana</t>
  </si>
  <si>
    <t>CYAPA</t>
  </si>
  <si>
    <t>EP00741</t>
  </si>
  <si>
    <t>Cyanophora</t>
  </si>
  <si>
    <t>Cyanophora paradoxa</t>
  </si>
  <si>
    <t>RHOMA</t>
  </si>
  <si>
    <t>EP00736</t>
  </si>
  <si>
    <t>Rhodelphidia</t>
  </si>
  <si>
    <t>Rhodelphis</t>
  </si>
  <si>
    <t>Rhodelphis marinus</t>
  </si>
  <si>
    <t>PORPU</t>
  </si>
  <si>
    <t>UP000324585</t>
  </si>
  <si>
    <t>Rhodophyta</t>
  </si>
  <si>
    <t>Proteorhodophytina</t>
  </si>
  <si>
    <t>Porphyridiophyceae</t>
  </si>
  <si>
    <t>Porphyridium</t>
  </si>
  <si>
    <t>Porphyridium purpureum</t>
  </si>
  <si>
    <t>GALPA</t>
  </si>
  <si>
    <t>UP001061958</t>
  </si>
  <si>
    <t>Cyanidiales</t>
  </si>
  <si>
    <t>Galdieria</t>
  </si>
  <si>
    <t>Galdieria partita</t>
  </si>
  <si>
    <t>CYAME</t>
  </si>
  <si>
    <t>UP000007014</t>
  </si>
  <si>
    <t>Cyanidioschyzon</t>
  </si>
  <si>
    <t>Cyanidioschyzon merolae</t>
  </si>
  <si>
    <t>GRACH</t>
  </si>
  <si>
    <t>UP000247409</t>
  </si>
  <si>
    <t>Eurhodophytina</t>
  </si>
  <si>
    <t>Florideophyceae</t>
  </si>
  <si>
    <t>Gracilariopsis</t>
  </si>
  <si>
    <t>Gracilariopsis chorda</t>
  </si>
  <si>
    <t>CHOCR</t>
  </si>
  <si>
    <t>UP000012073</t>
  </si>
  <si>
    <t>Chondrus</t>
  </si>
  <si>
    <t>Chondrus crispus</t>
  </si>
  <si>
    <t>COMCA</t>
  </si>
  <si>
    <t>P10K-NCBI-002402</t>
  </si>
  <si>
    <t>Compsopogonophyceae</t>
  </si>
  <si>
    <t>Compsopogon</t>
  </si>
  <si>
    <t>Compsopogon caeruleus</t>
  </si>
  <si>
    <t>COLTR</t>
  </si>
  <si>
    <t>EP00001</t>
  </si>
  <si>
    <t>CRuMs</t>
  </si>
  <si>
    <t>Collodictyon</t>
  </si>
  <si>
    <t>Collodictyonidae</t>
  </si>
  <si>
    <t>Collodictyon triciliatum</t>
  </si>
  <si>
    <t>DIPRO</t>
  </si>
  <si>
    <t>EP00002</t>
  </si>
  <si>
    <t>Diphylleia</t>
  </si>
  <si>
    <t>Diphylleia rotans</t>
  </si>
  <si>
    <t>MANPL</t>
  </si>
  <si>
    <t>EP00003</t>
  </si>
  <si>
    <t>Mantamonas</t>
  </si>
  <si>
    <t>Mantamonas plastica</t>
  </si>
  <si>
    <t>RIGRA</t>
  </si>
  <si>
    <t>EP00004</t>
  </si>
  <si>
    <t>Rigifilida</t>
  </si>
  <si>
    <t>Rigifila</t>
  </si>
  <si>
    <t>Rigifila ramosa</t>
  </si>
  <si>
    <t>BODSA</t>
  </si>
  <si>
    <t>UP000051952</t>
  </si>
  <si>
    <t>Discoba</t>
  </si>
  <si>
    <t>Euglenozoa</t>
  </si>
  <si>
    <t>Kinetoplastea</t>
  </si>
  <si>
    <t>Metakinetoplastina</t>
  </si>
  <si>
    <t>Bodo</t>
  </si>
  <si>
    <t>Bodo saltans</t>
  </si>
  <si>
    <t>TRYBR</t>
  </si>
  <si>
    <t>UP000192257</t>
  </si>
  <si>
    <t>Trypanosoma</t>
  </si>
  <si>
    <t>Trypanosoma brucei</t>
  </si>
  <si>
    <t>PORHE</t>
  </si>
  <si>
    <t>UP000674318</t>
  </si>
  <si>
    <t>Porcisia</t>
  </si>
  <si>
    <t>Porcisia hertigi</t>
  </si>
  <si>
    <t>LEIIN</t>
  </si>
  <si>
    <t>UP000008153</t>
  </si>
  <si>
    <t>Leishmania</t>
  </si>
  <si>
    <t>Leishmania infantum</t>
  </si>
  <si>
    <t>HET04</t>
  </si>
  <si>
    <t>P10K-MW-000321</t>
  </si>
  <si>
    <t>Heterolobosea</t>
  </si>
  <si>
    <t>Heterolobosea sp.4 P10K</t>
  </si>
  <si>
    <t>PERCO</t>
  </si>
  <si>
    <t>P10K-NCBI-002523</t>
  </si>
  <si>
    <t>Percolomonas</t>
  </si>
  <si>
    <t>Percolomonas cosmopolitus</t>
  </si>
  <si>
    <t>ACRKO</t>
  </si>
  <si>
    <t>GCA_026419775</t>
  </si>
  <si>
    <t>Acrasis</t>
  </si>
  <si>
    <t>Acrasis kona</t>
  </si>
  <si>
    <t>NEODA</t>
  </si>
  <si>
    <t>EP01080</t>
  </si>
  <si>
    <t>Neovahlkampfia</t>
  </si>
  <si>
    <t>Neovahlkampfia damariscottae</t>
  </si>
  <si>
    <t>ANDGO</t>
  </si>
  <si>
    <t>EP00762</t>
  </si>
  <si>
    <t>Jakobida</t>
  </si>
  <si>
    <t>Andalucina</t>
  </si>
  <si>
    <t>Andalucia</t>
  </si>
  <si>
    <t>Andalucia godoyi</t>
  </si>
  <si>
    <t>STYIN</t>
  </si>
  <si>
    <t>EP01028</t>
  </si>
  <si>
    <t>Stygiella</t>
  </si>
  <si>
    <t>Stygiella incarcerata</t>
  </si>
  <si>
    <t>GEFOK</t>
  </si>
  <si>
    <t>EP00698</t>
  </si>
  <si>
    <t>Malawimonadida</t>
  </si>
  <si>
    <t>Malawimonadidae</t>
  </si>
  <si>
    <t>Gefionella</t>
  </si>
  <si>
    <t>Gefionella okellyi</t>
  </si>
  <si>
    <t>ANAIG</t>
  </si>
  <si>
    <t>UP001149090</t>
  </si>
  <si>
    <t>Metamonada</t>
  </si>
  <si>
    <t>Anaeramoebidae</t>
  </si>
  <si>
    <t>Anaeramoeba</t>
  </si>
  <si>
    <t>Anaeramoeba ignava</t>
  </si>
  <si>
    <t>SPISA</t>
  </si>
  <si>
    <t>UP000018208</t>
  </si>
  <si>
    <t>Fornicata</t>
  </si>
  <si>
    <t>Spironucleus</t>
  </si>
  <si>
    <t>Spironucleus salmonicida</t>
  </si>
  <si>
    <t>CARME</t>
  </si>
  <si>
    <t>UP000717585</t>
  </si>
  <si>
    <t>Carpediemonas</t>
  </si>
  <si>
    <t>Carpediemonas membranifera</t>
  </si>
  <si>
    <t>KIPBI</t>
  </si>
  <si>
    <t>UP000265618</t>
  </si>
  <si>
    <t>Kipferlia</t>
  </si>
  <si>
    <t>Kipferlia bialata</t>
  </si>
  <si>
    <t>HEXIN</t>
  </si>
  <si>
    <t>UP001190216</t>
  </si>
  <si>
    <t>Hexamita</t>
  </si>
  <si>
    <t>Hexamita inflata</t>
  </si>
  <si>
    <t>HISME</t>
  </si>
  <si>
    <t>GCA_020186115</t>
  </si>
  <si>
    <t>Parabasalia</t>
  </si>
  <si>
    <t>Histomonas</t>
  </si>
  <si>
    <t>Histomonas meleagridis</t>
  </si>
  <si>
    <t>PARPY</t>
  </si>
  <si>
    <t>GCA_027972325</t>
  </si>
  <si>
    <t>Preaxostyla</t>
  </si>
  <si>
    <t>Paratrimastigidae</t>
  </si>
  <si>
    <t>Paratrimastix</t>
  </si>
  <si>
    <t>Paratrimastix pyriformis</t>
  </si>
  <si>
    <t>BLANA</t>
  </si>
  <si>
    <t>GCA_033064195</t>
  </si>
  <si>
    <t>Blattamonas</t>
  </si>
  <si>
    <t>Blattamonas nauphoetae</t>
  </si>
  <si>
    <t>STRST</t>
  </si>
  <si>
    <t>GCA_008636045</t>
  </si>
  <si>
    <t>Streblomastix</t>
  </si>
  <si>
    <t>Streblomastix strix</t>
  </si>
  <si>
    <t>SPIBW</t>
  </si>
  <si>
    <t>EP00697</t>
  </si>
  <si>
    <t>PHM</t>
  </si>
  <si>
    <t>Hemimastigophora</t>
  </si>
  <si>
    <t>Spironema</t>
  </si>
  <si>
    <t>Spironema sp BW2</t>
  </si>
  <si>
    <t>HEMKU</t>
  </si>
  <si>
    <t>EP00696</t>
  </si>
  <si>
    <t>Hemimastix</t>
  </si>
  <si>
    <t>Hemimastix kukwesjijk</t>
  </si>
  <si>
    <t>NIBQU</t>
  </si>
  <si>
    <t>CUS00017</t>
  </si>
  <si>
    <t>https://doi.org/10.6084/m9.figshare.20497143</t>
  </si>
  <si>
    <t>Provora</t>
  </si>
  <si>
    <t>Nibbleridia</t>
  </si>
  <si>
    <t>Nibbleromonas</t>
  </si>
  <si>
    <t>Nibbleromonas quarantinus</t>
  </si>
  <si>
    <t>NIBCU</t>
  </si>
  <si>
    <t>CUS00020</t>
  </si>
  <si>
    <t>Nibbleromonas curacaus</t>
  </si>
  <si>
    <t>NEBMA</t>
  </si>
  <si>
    <t>CUS00012</t>
  </si>
  <si>
    <t>Nebulidia</t>
  </si>
  <si>
    <t>Nebulomonas</t>
  </si>
  <si>
    <t>Nebulomonas marisrubri</t>
  </si>
  <si>
    <t>ANCTW</t>
  </si>
  <si>
    <t>EP00164</t>
  </si>
  <si>
    <t>Ancoracysta</t>
  </si>
  <si>
    <t>Ancoracysta twista</t>
  </si>
  <si>
    <t>PARPE</t>
  </si>
  <si>
    <t>UP000689195</t>
  </si>
  <si>
    <t>TRASH</t>
  </si>
  <si>
    <t>Alveolata</t>
  </si>
  <si>
    <t>Ciliophora</t>
  </si>
  <si>
    <t>Oligohymenophorea</t>
  </si>
  <si>
    <t>Paramecium</t>
  </si>
  <si>
    <t>Paramecium pentaurelia</t>
  </si>
  <si>
    <t>OXYTR</t>
  </si>
  <si>
    <t>EP00810</t>
  </si>
  <si>
    <t>Spirotrichea</t>
  </si>
  <si>
    <t>Oxytricha</t>
  </si>
  <si>
    <t>Oxytricha trifallax</t>
  </si>
  <si>
    <t>HAMHA</t>
  </si>
  <si>
    <t>GCA_000258005</t>
  </si>
  <si>
    <t>Apicomplexa</t>
  </si>
  <si>
    <t>coccidiomorphea</t>
  </si>
  <si>
    <t>Hammondia</t>
  </si>
  <si>
    <t>Hammondia hammondi</t>
  </si>
  <si>
    <t>VITBR</t>
  </si>
  <si>
    <t>UP000041254</t>
  </si>
  <si>
    <t>Colpodellida</t>
  </si>
  <si>
    <t>Vitrella</t>
  </si>
  <si>
    <t>Vitrella brassicaformis</t>
  </si>
  <si>
    <t>OXYMA</t>
  </si>
  <si>
    <t>P10K-NCBI-002462</t>
  </si>
  <si>
    <t>Dinoflagellata</t>
  </si>
  <si>
    <t>Oxyrrhis</t>
  </si>
  <si>
    <t>Oxyrrhis marina</t>
  </si>
  <si>
    <t>BLEST</t>
  </si>
  <si>
    <t>GCA_914767885</t>
  </si>
  <si>
    <t>Heterotrichea</t>
  </si>
  <si>
    <t>Blepharisma</t>
  </si>
  <si>
    <t>Blepharisma stoltei</t>
  </si>
  <si>
    <t>CHOHF</t>
  </si>
  <si>
    <t>EP00300</t>
  </si>
  <si>
    <t>Haptista</t>
  </si>
  <si>
    <t>Centroplasthelida</t>
  </si>
  <si>
    <t>Choanocystis</t>
  </si>
  <si>
    <t>Choanocystis sp HF-7</t>
  </si>
  <si>
    <t>DICRO</t>
  </si>
  <si>
    <t>P10K-NCBI-002914</t>
  </si>
  <si>
    <t>Haptophyta</t>
  </si>
  <si>
    <t>Prymnesiophyceae</t>
  </si>
  <si>
    <t>Dicrateria</t>
  </si>
  <si>
    <t>Dicrateria rotunda</t>
  </si>
  <si>
    <t>DIALU</t>
  </si>
  <si>
    <t>UP000751190</t>
  </si>
  <si>
    <t>Pavlovales</t>
  </si>
  <si>
    <t>Diacronema</t>
  </si>
  <si>
    <t>Diacronema lutheri</t>
  </si>
  <si>
    <t>RAPHE</t>
  </si>
  <si>
    <t>EP00301</t>
  </si>
  <si>
    <t>Raphidiophrys</t>
  </si>
  <si>
    <t>Raphidiophrys heterophryoidea</t>
  </si>
  <si>
    <t>COCBR</t>
  </si>
  <si>
    <t>EP00310</t>
  </si>
  <si>
    <t>Coccolithus</t>
  </si>
  <si>
    <t>Coccolithus braarudii</t>
  </si>
  <si>
    <t>CHRTO</t>
  </si>
  <si>
    <t>UP000037460</t>
  </si>
  <si>
    <t>Chrysochromulina</t>
  </si>
  <si>
    <t>Chrysochromulina tobinii</t>
  </si>
  <si>
    <t>PLABR</t>
  </si>
  <si>
    <t>UP000039324</t>
  </si>
  <si>
    <t>Rhizaria</t>
  </si>
  <si>
    <t>Endomyxa</t>
  </si>
  <si>
    <t>Phytomyxea</t>
  </si>
  <si>
    <t>Plasmodiophora</t>
  </si>
  <si>
    <t>Plasmodiophora brassicae</t>
  </si>
  <si>
    <t>BIGNA</t>
  </si>
  <si>
    <t>EP00466</t>
  </si>
  <si>
    <t>Cercozoa</t>
  </si>
  <si>
    <t>Chlorarachnea</t>
  </si>
  <si>
    <t>Bigelowiella</t>
  </si>
  <si>
    <t>Bigelowiella natans</t>
  </si>
  <si>
    <t>AMOAM</t>
  </si>
  <si>
    <t>P10K-NCBI-002281</t>
  </si>
  <si>
    <t>Amorphochlora</t>
  </si>
  <si>
    <t>Amorphochlora amoebiformis</t>
  </si>
  <si>
    <t>PAUMI</t>
  </si>
  <si>
    <t>EP00808</t>
  </si>
  <si>
    <t>Euglyphida</t>
  </si>
  <si>
    <t>Paulinella</t>
  </si>
  <si>
    <t>Paulinella micropora</t>
  </si>
  <si>
    <t>HONFE</t>
  </si>
  <si>
    <t>UP000241890</t>
  </si>
  <si>
    <t>Stramenopiles</t>
  </si>
  <si>
    <t>Sagenista</t>
  </si>
  <si>
    <t>Labyrinthulomycetes</t>
  </si>
  <si>
    <t>Hondaea</t>
  </si>
  <si>
    <t>Hondaea fermentalgiana</t>
  </si>
  <si>
    <t>CAFRO</t>
  </si>
  <si>
    <t>UP000323011</t>
  </si>
  <si>
    <t>Opalozoa</t>
  </si>
  <si>
    <t>Bicosoecida</t>
  </si>
  <si>
    <t>Cafeteria</t>
  </si>
  <si>
    <t>Cafeteria roenbergensis</t>
  </si>
  <si>
    <t>SYMTH</t>
  </si>
  <si>
    <t>GCA_921007115</t>
  </si>
  <si>
    <t>other_Gyrista</t>
  </si>
  <si>
    <t>Peronosporomycetes</t>
  </si>
  <si>
    <t>Peronospora</t>
  </si>
  <si>
    <t>Peronospora matthiolae</t>
  </si>
  <si>
    <t>CHRTA</t>
  </si>
  <si>
    <t>UP001230188</t>
  </si>
  <si>
    <t>Ochrophyta</t>
  </si>
  <si>
    <t>Pelagomonadaceae</t>
  </si>
  <si>
    <t>Chrysophaeum</t>
  </si>
  <si>
    <t>Chrysophaeum taylorii</t>
  </si>
  <si>
    <t>PYTOL</t>
  </si>
  <si>
    <t>UP000794436</t>
  </si>
  <si>
    <t>Pythium</t>
  </si>
  <si>
    <t>Pythium oligandrum</t>
  </si>
  <si>
    <t>NEMDE</t>
  </si>
  <si>
    <t>EP00752</t>
  </si>
  <si>
    <t>Phaeophyceae</t>
  </si>
  <si>
    <t>Nemacystus</t>
  </si>
  <si>
    <t>Nemacystus decipiens</t>
  </si>
  <si>
    <t>TELP1</t>
  </si>
  <si>
    <t>EP00657</t>
  </si>
  <si>
    <t>Telonemia</t>
  </si>
  <si>
    <t>Telonema</t>
  </si>
  <si>
    <t>Telonema sp P-1</t>
  </si>
  <si>
    <t>TELSU</t>
  </si>
  <si>
    <t>EP00656</t>
  </si>
  <si>
    <t>Telonema subtile</t>
  </si>
  <si>
    <t>TELP2</t>
  </si>
  <si>
    <t>EP00658</t>
  </si>
  <si>
    <t>Telonema sp P-2</t>
  </si>
  <si>
    <t>TOLDBB</t>
  </si>
  <si>
    <t>DICPU</t>
  </si>
  <si>
    <t>UP000001064</t>
  </si>
  <si>
    <t>Dictyostelium purpureum</t>
  </si>
  <si>
    <t>TIELA</t>
  </si>
  <si>
    <t>UP000076078</t>
  </si>
  <si>
    <t>Tieghemostelium</t>
  </si>
  <si>
    <t>Tieghemostelium lacteum</t>
  </si>
  <si>
    <t>CORPO</t>
  </si>
  <si>
    <t>EP01132</t>
  </si>
  <si>
    <t>Coremiostelium</t>
  </si>
  <si>
    <t>Coremiostelium polycephalum</t>
  </si>
  <si>
    <t>USTMA</t>
  </si>
  <si>
    <t>UP000000561</t>
  </si>
  <si>
    <t>Basidiomycota</t>
  </si>
  <si>
    <t>Ustilago</t>
  </si>
  <si>
    <t>Ustilago maydis</t>
  </si>
  <si>
    <t>MUSMU</t>
  </si>
  <si>
    <t>Homo</t>
  </si>
  <si>
    <t>Homo sapiens</t>
  </si>
  <si>
    <t>CHRPE</t>
  </si>
  <si>
    <t>EP01135</t>
  </si>
  <si>
    <t>Rhinosporidaceae</t>
  </si>
  <si>
    <t>Chromosphaera</t>
  </si>
  <si>
    <t>Chromosphaera perkinsii</t>
  </si>
  <si>
    <t>AMOOC</t>
  </si>
  <si>
    <t>GCA_023515795</t>
  </si>
  <si>
    <t>Aphelida</t>
  </si>
  <si>
    <t>Amoeboaphelidium</t>
  </si>
  <si>
    <t>Amoeboaphelidium occidentale</t>
  </si>
  <si>
    <t>BARMO</t>
  </si>
  <si>
    <t>EP01147</t>
  </si>
  <si>
    <t>Craspedida</t>
  </si>
  <si>
    <t>Barroeca</t>
  </si>
  <si>
    <t>Barroeca monosierra</t>
  </si>
  <si>
    <t>ACA13</t>
  </si>
  <si>
    <t>P10K-NCBI-002313</t>
  </si>
  <si>
    <t>Acanthoeca</t>
  </si>
  <si>
    <t>Acanthoeca sp. 13</t>
  </si>
  <si>
    <t>SORBI</t>
  </si>
  <si>
    <t>UP000000768</t>
  </si>
  <si>
    <t>Sorghum</t>
  </si>
  <si>
    <t>Sorghum bicolor</t>
  </si>
  <si>
    <t>POPTR</t>
  </si>
  <si>
    <t>UP000006729</t>
  </si>
  <si>
    <t>Populus</t>
  </si>
  <si>
    <t>Populus trichocarpa</t>
  </si>
  <si>
    <t>GEMCR</t>
  </si>
  <si>
    <t>EP00277</t>
  </si>
  <si>
    <t>Geminigera</t>
  </si>
  <si>
    <t>Geminigera cryophila</t>
  </si>
  <si>
    <t>CHRCC</t>
  </si>
  <si>
    <t>EP00281</t>
  </si>
  <si>
    <t>Chroomonas</t>
  </si>
  <si>
    <t>Chroomonas sp CCMP1168</t>
  </si>
  <si>
    <t>RHOSA</t>
  </si>
  <si>
    <t>P10K-NCBI-002680</t>
  </si>
  <si>
    <t>Rhodomonas</t>
  </si>
  <si>
    <t>Rhodomonas salina</t>
  </si>
  <si>
    <t>GALYE</t>
  </si>
  <si>
    <t>GCA_026122205</t>
  </si>
  <si>
    <t>Galdieria yellowstonensis</t>
  </si>
  <si>
    <t>CYAYA</t>
  </si>
  <si>
    <t>UP000530660</t>
  </si>
  <si>
    <t>Cyanidiococcus</t>
  </si>
  <si>
    <t>Cyanidiococcus yangmingshanensis</t>
  </si>
  <si>
    <t>GRADO</t>
  </si>
  <si>
    <t>GCA_022539475</t>
  </si>
  <si>
    <t>Gracilaria</t>
  </si>
  <si>
    <t>Gracilaria domingensis</t>
  </si>
  <si>
    <t>TRYRA</t>
  </si>
  <si>
    <t>UP000007350</t>
  </si>
  <si>
    <t>Trypanosoma rangeli</t>
  </si>
  <si>
    <t>LEPPY</t>
  </si>
  <si>
    <t>UP000037923</t>
  </si>
  <si>
    <t>Leptomonas</t>
  </si>
  <si>
    <t>Leptomonas pyrrhocoris</t>
  </si>
  <si>
    <t>LEITA</t>
  </si>
  <si>
    <t>UP000419144</t>
  </si>
  <si>
    <t>Leishmania tarentolae</t>
  </si>
  <si>
    <t>NA</t>
  </si>
  <si>
    <t>NIBKO</t>
  </si>
  <si>
    <t>CUS00016</t>
  </si>
  <si>
    <t>Nibbleromonas kosolapovi</t>
  </si>
  <si>
    <t>UBYFR</t>
  </si>
  <si>
    <t>CUS00021</t>
  </si>
  <si>
    <t>Ubysseya</t>
  </si>
  <si>
    <t>Ubysseya fretuma</t>
  </si>
  <si>
    <t>PARTE</t>
  </si>
  <si>
    <t>UP000000600</t>
  </si>
  <si>
    <t>Paramecium tetraurelia</t>
  </si>
  <si>
    <t>MONCR</t>
  </si>
  <si>
    <t>UP001295684</t>
  </si>
  <si>
    <t>Moneuplotes</t>
  </si>
  <si>
    <t>Moneuplotes crassus</t>
  </si>
  <si>
    <t>BESBE</t>
  </si>
  <si>
    <t>UP000224006</t>
  </si>
  <si>
    <t>Besnoitia</t>
  </si>
  <si>
    <t>Besnoitia besnoiti</t>
  </si>
  <si>
    <t>CHRVE</t>
  </si>
  <si>
    <t>EP00820</t>
  </si>
  <si>
    <t>Chromera</t>
  </si>
  <si>
    <t>Chromera velia</t>
  </si>
  <si>
    <t>SCRHA</t>
  </si>
  <si>
    <t>P10K-NCBI-002423</t>
  </si>
  <si>
    <t>Dinophyceae</t>
  </si>
  <si>
    <t>Scrippsiella</t>
  </si>
  <si>
    <t>Scrippsiella hangoei</t>
  </si>
  <si>
    <t>STYLE</t>
  </si>
  <si>
    <t>UP000039865</t>
  </si>
  <si>
    <t>Stylonychia</t>
  </si>
  <si>
    <t>Stylonychia lemnae</t>
  </si>
  <si>
    <t>ACAHF</t>
  </si>
  <si>
    <t>EP00298</t>
  </si>
  <si>
    <t>Acanthocystis</t>
  </si>
  <si>
    <t>Acanthocystis sp HF-20</t>
  </si>
  <si>
    <t>CHRPA</t>
  </si>
  <si>
    <t>EP00900</t>
  </si>
  <si>
    <t>Chrysochromulina parva</t>
  </si>
  <si>
    <t>RAP02</t>
  </si>
  <si>
    <t>P10K-MW-000322</t>
  </si>
  <si>
    <t>Raphidiophrys sp.2 P10K</t>
  </si>
  <si>
    <t>SCYAP</t>
  </si>
  <si>
    <t>P10K-NCBI-002800</t>
  </si>
  <si>
    <t>Scyphosphaera</t>
  </si>
  <si>
    <t>Scyphosphaera apsteinii</t>
  </si>
  <si>
    <t>PRYPO</t>
  </si>
  <si>
    <t>P10K-NCBI-002341</t>
  </si>
  <si>
    <t>Prymnesium</t>
  </si>
  <si>
    <t>Prymnesium polylepis</t>
  </si>
  <si>
    <t>CHLRE</t>
  </si>
  <si>
    <t>P10K-NCBI-002316</t>
  </si>
  <si>
    <t>Chlorarachnion</t>
  </si>
  <si>
    <t>Chlorarachnion reptans</t>
  </si>
  <si>
    <t>LOTGL</t>
  </si>
  <si>
    <t>P10K-NCBI-002280</t>
  </si>
  <si>
    <t>Lotharella</t>
  </si>
  <si>
    <t>Lotharella globosa</t>
  </si>
  <si>
    <t>RETFI</t>
  </si>
  <si>
    <t>UP000023152</t>
  </si>
  <si>
    <t>Foraminifera</t>
  </si>
  <si>
    <t>Reticulomyxa</t>
  </si>
  <si>
    <t>Reticulomyxa filosa</t>
  </si>
  <si>
    <t>LABSR</t>
  </si>
  <si>
    <t>EP00924</t>
  </si>
  <si>
    <t>Labyrinthula</t>
  </si>
  <si>
    <t>Labyrinthula sp SR-Ha-C</t>
  </si>
  <si>
    <t>BLAHO</t>
  </si>
  <si>
    <t>UP000008312</t>
  </si>
  <si>
    <t>Opalinata</t>
  </si>
  <si>
    <t>Blastocystis</t>
  </si>
  <si>
    <t>Blastocystis hominis</t>
  </si>
  <si>
    <t>PHYCA</t>
  </si>
  <si>
    <t>UP000251314</t>
  </si>
  <si>
    <t>Phytophthora</t>
  </si>
  <si>
    <t>Phytophthora cactorum</t>
  </si>
  <si>
    <t>APHEU</t>
  </si>
  <si>
    <t>UP000481153</t>
  </si>
  <si>
    <t>Aphanomyces</t>
  </si>
  <si>
    <t>Aphanomyces euteiches</t>
  </si>
  <si>
    <t>PHATR</t>
  </si>
  <si>
    <t>UP000000759</t>
  </si>
  <si>
    <t>Diatomeae</t>
  </si>
  <si>
    <t>Phaeodactylum</t>
  </si>
  <si>
    <t>Phaeodactylum tricornutum CCAP 1055/1</t>
  </si>
  <si>
    <t>CLAOK</t>
  </si>
  <si>
    <t>EP00903</t>
  </si>
  <si>
    <t>Cladosiphon</t>
  </si>
  <si>
    <t>Cladosiphon okamuranus</t>
  </si>
  <si>
    <t>TOLDBC</t>
  </si>
  <si>
    <t>DICDI</t>
  </si>
  <si>
    <t>UP000002195</t>
  </si>
  <si>
    <t>Dictyostelium discoideum</t>
  </si>
  <si>
    <t>SYNPO</t>
  </si>
  <si>
    <t>EP01133</t>
  </si>
  <si>
    <t>Synstelium</t>
  </si>
  <si>
    <t>Synstelium polycarpum</t>
  </si>
  <si>
    <t>CAVFA</t>
  </si>
  <si>
    <t>UP000007797</t>
  </si>
  <si>
    <t>Cavenderia</t>
  </si>
  <si>
    <t>Cavenderia fasciculata</t>
  </si>
  <si>
    <t>HETAL</t>
  </si>
  <si>
    <t>UP000001396</t>
  </si>
  <si>
    <t>Heterostelium</t>
  </si>
  <si>
    <t>Heterostelium album</t>
  </si>
  <si>
    <t>ROZAL</t>
  </si>
  <si>
    <t>UP000030755</t>
  </si>
  <si>
    <t>Rozellida</t>
  </si>
  <si>
    <t>Rozella</t>
  </si>
  <si>
    <t>Rozella allomycis CSF55</t>
  </si>
  <si>
    <t>FONAL</t>
  </si>
  <si>
    <t>UP000030693</t>
  </si>
  <si>
    <t>Rotosphaerida</t>
  </si>
  <si>
    <t>Fonticula</t>
  </si>
  <si>
    <t>Fonticula alba</t>
  </si>
  <si>
    <t>SPHAR</t>
  </si>
  <si>
    <t>UP000054560</t>
  </si>
  <si>
    <t>Sphaeroforma</t>
  </si>
  <si>
    <t>Sphaeroforma arctica</t>
  </si>
  <si>
    <t>ACA12</t>
  </si>
  <si>
    <t>P10K-NCBI-002312</t>
  </si>
  <si>
    <t>Acanthoeca sp. 12</t>
  </si>
  <si>
    <t>SALRO</t>
  </si>
  <si>
    <t>UP000007799</t>
  </si>
  <si>
    <t>Salpingoeca</t>
  </si>
  <si>
    <t>Salpingoeca rosetta</t>
  </si>
  <si>
    <t>MONBR</t>
  </si>
  <si>
    <t>UP000001357</t>
  </si>
  <si>
    <t>Monosiga</t>
  </si>
  <si>
    <t>Monosiga brevicollis</t>
  </si>
  <si>
    <t>CHLSO</t>
  </si>
  <si>
    <t>UP000239899</t>
  </si>
  <si>
    <t>Trebouxiophyceae</t>
  </si>
  <si>
    <t>Chlorella</t>
  </si>
  <si>
    <t>Chlorella sorokiniana</t>
  </si>
  <si>
    <t>PRACA</t>
  </si>
  <si>
    <t>P10K-NCBI-002610</t>
  </si>
  <si>
    <t>Prasinococcus</t>
  </si>
  <si>
    <t>Prasinococcus capsulatus</t>
  </si>
  <si>
    <t>ARALY</t>
  </si>
  <si>
    <t>UP000008694</t>
  </si>
  <si>
    <t>Arabidopsis lyrata</t>
  </si>
  <si>
    <t>MARPO</t>
  </si>
  <si>
    <t>UP000077202</t>
  </si>
  <si>
    <t>Marchantia</t>
  </si>
  <si>
    <t>Marchantia polymorpha</t>
  </si>
  <si>
    <t>ZEAMA</t>
  </si>
  <si>
    <t>UP000007305</t>
  </si>
  <si>
    <t>Zea</t>
  </si>
  <si>
    <t>Zea mays</t>
  </si>
  <si>
    <t>GONAV</t>
  </si>
  <si>
    <t>EP00294</t>
  </si>
  <si>
    <t>Goniomonas avonlea</t>
  </si>
  <si>
    <t>HEMAN</t>
  </si>
  <si>
    <t>EP00282</t>
  </si>
  <si>
    <t>Hemiselmis</t>
  </si>
  <si>
    <t>Hemiselmis andersenii</t>
  </si>
  <si>
    <t>HANPH</t>
  </si>
  <si>
    <t>P10K-NCBI-002681</t>
  </si>
  <si>
    <t>Hanusia</t>
  </si>
  <si>
    <t>Hanusia phi</t>
  </si>
  <si>
    <t>ROOTR</t>
  </si>
  <si>
    <t>EP00296</t>
  </si>
  <si>
    <t>Kathablepharidacea</t>
  </si>
  <si>
    <t>Roombia</t>
  </si>
  <si>
    <t>Roombia truncata</t>
  </si>
  <si>
    <t>GALSU</t>
  </si>
  <si>
    <t>UP000030680</t>
  </si>
  <si>
    <t>Galdieria sulphuraria</t>
  </si>
  <si>
    <t>GALPH</t>
  </si>
  <si>
    <t>EP00871</t>
  </si>
  <si>
    <t>Galdieria phlegrea</t>
  </si>
  <si>
    <t>CALTU</t>
  </si>
  <si>
    <t>EP00171</t>
  </si>
  <si>
    <t>Calliarthron</t>
  </si>
  <si>
    <t>Calliarthron tuberculosum</t>
  </si>
  <si>
    <t>NOVES</t>
  </si>
  <si>
    <t>GCA_019188245</t>
  </si>
  <si>
    <t>Novymonas</t>
  </si>
  <si>
    <t>Novymonas esmeraldas</t>
  </si>
  <si>
    <t>PHYEM</t>
  </si>
  <si>
    <t>UP000027080</t>
  </si>
  <si>
    <t>Phytomonas</t>
  </si>
  <si>
    <t>Phytomonas sp. EM1</t>
  </si>
  <si>
    <t>ANGDE</t>
  </si>
  <si>
    <t>UP000515908</t>
  </si>
  <si>
    <t>Angomonas</t>
  </si>
  <si>
    <t>Angomonas deanei</t>
  </si>
  <si>
    <t>NIBAR</t>
  </si>
  <si>
    <t>CUS00015</t>
  </si>
  <si>
    <t>Nibbleromonas arcticus</t>
  </si>
  <si>
    <t>PAROC</t>
  </si>
  <si>
    <t>UP000683925</t>
  </si>
  <si>
    <t>Paramecium octaurelia</t>
  </si>
  <si>
    <t>STECO</t>
  </si>
  <si>
    <t>P10K-MW-000143</t>
  </si>
  <si>
    <t>Stentor</t>
  </si>
  <si>
    <t>Stentor coeruleus strain P10K-3</t>
  </si>
  <si>
    <t>NEOCA</t>
  </si>
  <si>
    <t>UP000007494</t>
  </si>
  <si>
    <t>Neospora</t>
  </si>
  <si>
    <t>Neospora caninum</t>
  </si>
  <si>
    <t>CHRRM</t>
  </si>
  <si>
    <t>P10K-NCBI-002399</t>
  </si>
  <si>
    <t>Chromerida</t>
  </si>
  <si>
    <t>Chromerida sp. RM11</t>
  </si>
  <si>
    <t>AMOA1</t>
  </si>
  <si>
    <t>UP000697958</t>
  </si>
  <si>
    <t>MALV-II</t>
  </si>
  <si>
    <t>Amoebophrya</t>
  </si>
  <si>
    <t>Amoebophrya sp. A120</t>
  </si>
  <si>
    <t>TETTH</t>
  </si>
  <si>
    <t>UP000009168</t>
  </si>
  <si>
    <t>Tetrahymena</t>
  </si>
  <si>
    <t>Tetrahymena thermophila</t>
  </si>
  <si>
    <t>PTE00</t>
  </si>
  <si>
    <t>EP00299</t>
  </si>
  <si>
    <t>Pterocystis</t>
  </si>
  <si>
    <t>Pterocystis sp 00344</t>
  </si>
  <si>
    <t>ISOGA</t>
  </si>
  <si>
    <t>P10K-NCBI-002481</t>
  </si>
  <si>
    <t>Isochrysis</t>
  </si>
  <si>
    <t>Isochrysis galbana</t>
  </si>
  <si>
    <t>RAPAM</t>
  </si>
  <si>
    <t>P10K-MW-000386</t>
  </si>
  <si>
    <t>Raphidiophrys ambigua strain P10K-1</t>
  </si>
  <si>
    <t>CALLE</t>
  </si>
  <si>
    <t>P10K-NCBI-002801</t>
  </si>
  <si>
    <t>Calcidiscus</t>
  </si>
  <si>
    <t>Calcidiscus leptoporus</t>
  </si>
  <si>
    <t>EMIHU</t>
  </si>
  <si>
    <t>UP000013827</t>
  </si>
  <si>
    <t>Emiliania</t>
  </si>
  <si>
    <t>Emiliania huxleyi</t>
  </si>
  <si>
    <t>GYMCC</t>
  </si>
  <si>
    <t>P10K-NCBI-002317</t>
  </si>
  <si>
    <t>Gymnochlora</t>
  </si>
  <si>
    <t>Gymnochlora sp. CCMP2014</t>
  </si>
  <si>
    <t>PARGL</t>
  </si>
  <si>
    <t>P10K-NCBI-002787</t>
  </si>
  <si>
    <t>Partenskyella</t>
  </si>
  <si>
    <t>Partenskyella glossopodia</t>
  </si>
  <si>
    <t>PARCA</t>
  </si>
  <si>
    <t>GCA_040357535</t>
  </si>
  <si>
    <t>Paramyxida</t>
  </si>
  <si>
    <t>Paramarteilia</t>
  </si>
  <si>
    <t>Paramarteilia canceri</t>
  </si>
  <si>
    <t>SAPDI</t>
  </si>
  <si>
    <t>UP000030762</t>
  </si>
  <si>
    <t>Saprolegnia</t>
  </si>
  <si>
    <t>Saprolegnia diclina</t>
  </si>
  <si>
    <t>SEMRO</t>
  </si>
  <si>
    <t>UP001153069</t>
  </si>
  <si>
    <t>Seminavis</t>
  </si>
  <si>
    <t>Seminavis robusta</t>
  </si>
  <si>
    <t>CHATE</t>
  </si>
  <si>
    <t>GCA_021927905</t>
  </si>
  <si>
    <t>Chaetoceros</t>
  </si>
  <si>
    <t>Chaetoceros tenuissimus</t>
  </si>
  <si>
    <r>
      <rPr>
        <rFont val="Arial"/>
        <b/>
        <color theme="1"/>
      </rPr>
      <t>Supplementary Table 2</t>
    </r>
    <r>
      <rPr>
        <rFont val="Arial"/>
        <color theme="1"/>
      </rPr>
      <t>. Summary of the taxonomic groups considered in the study. Columns indicate the number of genomes in each  group before and after filtering and those incorporated in eToLDB.</t>
    </r>
  </si>
  <si>
    <t>Before filtering</t>
  </si>
  <si>
    <t>Filtered proteomes</t>
  </si>
  <si>
    <t>eToLDB</t>
  </si>
  <si>
    <t>Stem 1</t>
  </si>
  <si>
    <t>Archaeplastida plus</t>
  </si>
  <si>
    <t>Stem 2</t>
  </si>
  <si>
    <t>Total</t>
  </si>
  <si>
    <r>
      <rPr>
        <rFont val="Arial"/>
        <b/>
        <color theme="1"/>
      </rPr>
      <t>Supplementary Table 3</t>
    </r>
    <r>
      <rPr>
        <rFont val="Arial"/>
        <color theme="1"/>
      </rPr>
      <t>. Summary of the number of LECA gene families in the Orthogroup and mLECA-OG steps of the pipeline and their origins for the latter.</t>
    </r>
  </si>
  <si>
    <t>Step</t>
  </si>
  <si>
    <t>ToLDB</t>
  </si>
  <si>
    <t>Origin</t>
  </si>
  <si>
    <t>3 supergroups</t>
  </si>
  <si>
    <t>5 supergroups</t>
  </si>
  <si>
    <t>Reduction</t>
  </si>
  <si>
    <t>% of the proteome 3 sg</t>
  </si>
  <si>
    <t>% of the proteome 5 sg</t>
  </si>
  <si>
    <t>Orthogroup</t>
  </si>
  <si>
    <t>ToLDBA</t>
  </si>
  <si>
    <t>ToLDBB</t>
  </si>
  <si>
    <t>ToLDBC</t>
  </si>
  <si>
    <t>mLECA-OG</t>
  </si>
  <si>
    <t>Direct acquisition</t>
  </si>
  <si>
    <t>Innovation</t>
  </si>
  <si>
    <t>Unknown</t>
  </si>
  <si>
    <t>Virus-mediated acquisition</t>
  </si>
  <si>
    <t>Proteome</t>
  </si>
  <si>
    <r>
      <rPr>
        <rFont val="Arial"/>
        <b/>
        <color theme="1"/>
      </rPr>
      <t>Supplementary Table 4</t>
    </r>
    <r>
      <rPr>
        <rFont val="Arial"/>
        <color theme="1"/>
      </rPr>
      <t>. Inferred metabolic modules present in LECA according to the reconstructed consensus annotated proteome (KOs inferred in LECA). Either complete and incomplete pathways are shown, as well as the most recent common ancestor (MRCA) calculated using the KEGG taxonomy. Those modules specific of narrow eukaryotic groups or specific of prokaryotic particular functions were flagged to have not been present in LECA (column: In LECA).</t>
    </r>
  </si>
  <si>
    <t>Module information</t>
  </si>
  <si>
    <t>Family type</t>
  </si>
  <si>
    <t>Acquisitions</t>
  </si>
  <si>
    <t>Virus-mediated acquisitions</t>
  </si>
  <si>
    <t>Detected KOs</t>
  </si>
  <si>
    <t>Archaea</t>
  </si>
  <si>
    <t>Bacteria</t>
  </si>
  <si>
    <t>Viruses</t>
  </si>
  <si>
    <t>Module</t>
  </si>
  <si>
    <t>Module category</t>
  </si>
  <si>
    <t>Module subcategory</t>
  </si>
  <si>
    <t>Module name</t>
  </si>
  <si>
    <t>Stepwise completeness</t>
  </si>
  <si>
    <t>Pathwise completeness</t>
  </si>
  <si>
    <t>Complete</t>
  </si>
  <si>
    <t>MRCA</t>
  </si>
  <si>
    <t>General</t>
  </si>
  <si>
    <t>Inferred in LECA</t>
  </si>
  <si>
    <t>Undetermined domain</t>
  </si>
  <si>
    <t>Asgardarchaeota</t>
  </si>
  <si>
    <t>Other Archaea</t>
  </si>
  <si>
    <t>Alphaproteobacteria</t>
  </si>
  <si>
    <t>Myxococcota</t>
  </si>
  <si>
    <t>Other bacteria</t>
  </si>
  <si>
    <t>Planctomycetota</t>
  </si>
  <si>
    <t>Other prokaryotes of undetermined domain</t>
  </si>
  <si>
    <t>Nucleocytoviricota</t>
  </si>
  <si>
    <t>Other viruses</t>
  </si>
  <si>
    <t>M00001</t>
  </si>
  <si>
    <t>Carbohydrate metabolism</t>
  </si>
  <si>
    <t>Central carbohydrate metabolism</t>
  </si>
  <si>
    <t>Glycolysis (Embden-Meyerhof pathway), glucose =&gt; pyruvate</t>
  </si>
  <si>
    <t>LUCA</t>
  </si>
  <si>
    <t>K00134,K00844,K00850,K00873,K00927,K01623,K01624,K01689,K01803,K01810,K01834,K15633,K15634</t>
  </si>
  <si>
    <t>M00002</t>
  </si>
  <si>
    <t>Glycolysis, core module involving three-carbon compounds</t>
  </si>
  <si>
    <t>K00134,K00873,K00927,K01689,K01803,K01834,K15633,K15634</t>
  </si>
  <si>
    <t>M00003</t>
  </si>
  <si>
    <t>Gluconeogenesis, oxaloacetate =&gt; fructose-6P</t>
  </si>
  <si>
    <t>K00134,K00927,K01596,K01610,K01623,K01624,K01689,K01803,K01834,K03841,K15633,K15634</t>
  </si>
  <si>
    <t>M00004</t>
  </si>
  <si>
    <t>Pentose phosphate pathway (Pentose phosphate cycle)</t>
  </si>
  <si>
    <t>K00033,K00036,K00615,K00616,K01057,K01783,K01807,K01808,K01810,K19243</t>
  </si>
  <si>
    <t>M00005</t>
  </si>
  <si>
    <t>PRPP biosynthesis, ribose 5P =&gt; PRPP</t>
  </si>
  <si>
    <t>K00948</t>
  </si>
  <si>
    <t>M00006</t>
  </si>
  <si>
    <t>Pentose phosphate pathway, oxidative phase, glucose 6P =&gt; ribulose 5P</t>
  </si>
  <si>
    <t>K00033,K00036,K01057,K19243</t>
  </si>
  <si>
    <t>M00007</t>
  </si>
  <si>
    <t>Pentose phosphate pathway, non-oxidative phase, fructose 6P =&gt; ribose 5P</t>
  </si>
  <si>
    <t>K00615,K00616,K01783,K01807,K01808</t>
  </si>
  <si>
    <t>M00008</t>
  </si>
  <si>
    <t>Entner-Doudoroff pathway, glucose-6P =&gt; glyceraldehyde-3P + pyruvate</t>
  </si>
  <si>
    <t>K00036,K01057</t>
  </si>
  <si>
    <t>M00009</t>
  </si>
  <si>
    <t>Citrate cycle (TCA cycle, Krebs cycle)</t>
  </si>
  <si>
    <t>K00025,K00026,K00030,K00031,K00164,K00234,K00235,K00236,K00237,K00241,K00382,K00658,K01647,K01676,K01679,K01681,K01899,K01900</t>
  </si>
  <si>
    <t>M00010</t>
  </si>
  <si>
    <t>Citrate cycle, first carbon oxidation, oxaloacetate =&gt; 2-oxoglutarate</t>
  </si>
  <si>
    <t>K00030,K00031,K01647,K01681</t>
  </si>
  <si>
    <t>M00011</t>
  </si>
  <si>
    <t>Citrate cycle, second carbon oxidation, 2-oxoglutarate =&gt; oxaloacetate</t>
  </si>
  <si>
    <t>K00025,K00026,K00164,K00234,K00235,K00236,K00237,K00241,K00382,K00658,K01676,K01679,K01899,K01900</t>
  </si>
  <si>
    <t>M00012</t>
  </si>
  <si>
    <t>Other carbohydrate metabolism</t>
  </si>
  <si>
    <t>Glyoxylate cycle</t>
  </si>
  <si>
    <t>K00025,K00026,K01637,K01638,K01647,K01681</t>
  </si>
  <si>
    <t>M00013</t>
  </si>
  <si>
    <t>Malonate semialdehyde pathway, propanoyl-CoA =&gt; acetyl-CoA</t>
  </si>
  <si>
    <t>Eukaryotes</t>
  </si>
  <si>
    <t>K00140,K00232,K05605,K07511,K14729,K23146</t>
  </si>
  <si>
    <t>M00014</t>
  </si>
  <si>
    <t>Glucuronate pathway (uronate pathway)</t>
  </si>
  <si>
    <t>Animals</t>
  </si>
  <si>
    <t>K00002,K00008,K00012,K00699,K00854,K01195,K16190</t>
  </si>
  <si>
    <t>M00015</t>
  </si>
  <si>
    <t>Amino acid metabolism</t>
  </si>
  <si>
    <t>Arginine and proline metabolism</t>
  </si>
  <si>
    <t>Proline biosynthesis, glutamate =&gt; proline</t>
  </si>
  <si>
    <t>K00147,K00286,K00931,K12657</t>
  </si>
  <si>
    <t>M00016</t>
  </si>
  <si>
    <t>Lysine metabolism</t>
  </si>
  <si>
    <t>Lysine biosynthesis, succinyl-DAP pathway, aspartate =&gt; lysine</t>
  </si>
  <si>
    <t>Prokaryotes</t>
  </si>
  <si>
    <t>K00133,K00215,K00928,K01586,K01714,K01778</t>
  </si>
  <si>
    <t>M00017</t>
  </si>
  <si>
    <t>Cysteine and methionine metabolism</t>
  </si>
  <si>
    <t>Methionine biosynthesis, aspartate =&gt; homoserine =&gt; methionine</t>
  </si>
  <si>
    <t>K00003,K00133,K00548,K00641,K00928,K01760</t>
  </si>
  <si>
    <t>M00018</t>
  </si>
  <si>
    <t>Serine and threonine metabolism</t>
  </si>
  <si>
    <t>Threonine biosynthesis, aspartate =&gt; homoserine =&gt; threonine</t>
  </si>
  <si>
    <t>K00003,K00133,K00872,K00928,K01733</t>
  </si>
  <si>
    <t>M00019</t>
  </si>
  <si>
    <t>Branched-chain amino acid metabolism</t>
  </si>
  <si>
    <t>Valine/isoleucine biosynthesis, pyruvate =&gt; valine / 2-oxobutanoate =&gt; isoleucine</t>
  </si>
  <si>
    <t>K00053,K00826,K01652,K01653,K01687</t>
  </si>
  <si>
    <t>M00020</t>
  </si>
  <si>
    <t>Serine biosynthesis, glycerate-3P =&gt; serine</t>
  </si>
  <si>
    <t>K00058,K00831,K01079</t>
  </si>
  <si>
    <t>M00021</t>
  </si>
  <si>
    <t>Cysteine biosynthesis, serine =&gt; cysteine</t>
  </si>
  <si>
    <t>K01738,K17069</t>
  </si>
  <si>
    <t>M00022</t>
  </si>
  <si>
    <t>Aromatic amino acid metabolism</t>
  </si>
  <si>
    <t>Shikimate pathway, phosphoenolpyruvate + erythrose-4P =&gt; chorismate</t>
  </si>
  <si>
    <t>K00891,K01626,K01735,K01736,K13832</t>
  </si>
  <si>
    <t>M00023</t>
  </si>
  <si>
    <t>Tryptophan biosynthesis, chorismate =&gt; tryptophan</t>
  </si>
  <si>
    <t>K00766,K01657,K01658,K01694,K01817,K13501,K13503</t>
  </si>
  <si>
    <t>M00024</t>
  </si>
  <si>
    <t>Phenylalanine biosynthesis, chorismate =&gt; phenylpyruvate =&gt; phenylalanine</t>
  </si>
  <si>
    <t>K00838,K01850,K05359</t>
  </si>
  <si>
    <t>M00025</t>
  </si>
  <si>
    <t>Tyrosine biosynthesis, chorismate =&gt; HPP =&gt; tyrosine</t>
  </si>
  <si>
    <t>K00838,K01850</t>
  </si>
  <si>
    <t>M00026</t>
  </si>
  <si>
    <t>Histidine metabolism</t>
  </si>
  <si>
    <t>Histidine biosynthesis, PRPP =&gt; histidine</t>
  </si>
  <si>
    <t>K00013,K00765,K00817,K01663,K01693,K01814,K14152</t>
  </si>
  <si>
    <t>M00027</t>
  </si>
  <si>
    <t>Other amino acid metabolism</t>
  </si>
  <si>
    <t>GABA (gamma-Aminobutyrate) shunt</t>
  </si>
  <si>
    <t>K00135,K00823,K01580,K13524,K17761</t>
  </si>
  <si>
    <t>M00028</t>
  </si>
  <si>
    <t>Ornithine biosynthesis, glutamate =&gt; ornithine</t>
  </si>
  <si>
    <t>K00818,K01438,K14677,K22477</t>
  </si>
  <si>
    <t>M00029</t>
  </si>
  <si>
    <t>Urea cycle</t>
  </si>
  <si>
    <t>K00611,K01476,K01755,K01940</t>
  </si>
  <si>
    <t>M00030</t>
  </si>
  <si>
    <t>Lysine biosynthesis, AAA pathway, 2-oxoglutarate =&gt; 2-aminoadipate =&gt; lysine</t>
  </si>
  <si>
    <t>K00290,K00293,K00838</t>
  </si>
  <si>
    <t>M00031</t>
  </si>
  <si>
    <t>Lysine biosynthesis, mediated by LysW, 2-aminoadipate =&gt; lysine</t>
  </si>
  <si>
    <t>K05831</t>
  </si>
  <si>
    <t>M00032</t>
  </si>
  <si>
    <t>Lysine degradation, lysine =&gt; saccharopine =&gt; acetoacetyl-CoA</t>
  </si>
  <si>
    <t>K00022,K00252,K00382,K00658,K00825,K07511,K07515,K14085,K14157,K15791</t>
  </si>
  <si>
    <t>M00033</t>
  </si>
  <si>
    <t>Ectoine biosynthesis, aspartate =&gt; ectoine</t>
  </si>
  <si>
    <t>K00133,K00928</t>
  </si>
  <si>
    <t>M00034</t>
  </si>
  <si>
    <t>Methionine salvage pathway</t>
  </si>
  <si>
    <t>K00772,K00789,K00797,K00815,K00838,K00899,K01611,K08963,K08964,K08967,K09880</t>
  </si>
  <si>
    <t>M00035</t>
  </si>
  <si>
    <t>Methionine degradation</t>
  </si>
  <si>
    <t>K00558,K00789,K01251,K01697,K17398</t>
  </si>
  <si>
    <t>M00036</t>
  </si>
  <si>
    <t>Leucine degradation, leucine =&gt; acetoacetate + acetyl-CoA</t>
  </si>
  <si>
    <t>K00166,K00167,K00249,K00253,K00382,K00826,K01640,K01968,K01969,K05607,K09699</t>
  </si>
  <si>
    <t>M00037</t>
  </si>
  <si>
    <t>Melatonin biosynthesis, animals, tryptophan =&gt; serotonin =&gt; melatonin</t>
  </si>
  <si>
    <t>K00502,K01593</t>
  </si>
  <si>
    <t>M00038</t>
  </si>
  <si>
    <t>Tryptophan metabolism, tryptophan =&gt; kynurenine =&gt; 2-aminomuconate</t>
  </si>
  <si>
    <t>K00452,K00453,K00463,K00486,K01556,K03392,K07130</t>
  </si>
  <si>
    <t>M00039</t>
  </si>
  <si>
    <t>Biosynthesis of other secondary metabolites</t>
  </si>
  <si>
    <t>Biosynthesis of phytochemical compounds</t>
  </si>
  <si>
    <t>Monolignol biosynthesis, phenylalanine/tyrosine =&gt; monolignol</t>
  </si>
  <si>
    <t>Plants</t>
  </si>
  <si>
    <t>K00083,K00588,K01904,K10775,K13065,K13066,K22395</t>
  </si>
  <si>
    <t>M00040</t>
  </si>
  <si>
    <t>Tyrosine biosynthesis, chorismate =&gt; arogenate =&gt; tyrosine</t>
  </si>
  <si>
    <t>K01850,K15849</t>
  </si>
  <si>
    <t>M00042</t>
  </si>
  <si>
    <t>Catecholamine biosynthesis, tyrosine =&gt; dopamine =&gt; noradrenaline =&gt; adrenaline</t>
  </si>
  <si>
    <t>K00505,K01593</t>
  </si>
  <si>
    <t>M00044</t>
  </si>
  <si>
    <t>Tyrosine degradation, tyrosine =&gt; homogentisate</t>
  </si>
  <si>
    <t>K00451,K00457,K00815,K00838,K01555,K01800,K03334</t>
  </si>
  <si>
    <t>M00046</t>
  </si>
  <si>
    <t>Nucleotide metabolism</t>
  </si>
  <si>
    <t>Pyrimidine metabolism</t>
  </si>
  <si>
    <t>Pyrimidine degradation, uracil =&gt; beta-alanine, thymine =&gt; 3-aminoisobutanoate</t>
  </si>
  <si>
    <t>K00207,K01431,K01464</t>
  </si>
  <si>
    <t>M00047</t>
  </si>
  <si>
    <t>Creatine pathway</t>
  </si>
  <si>
    <t>K00542</t>
  </si>
  <si>
    <t>M00048</t>
  </si>
  <si>
    <t>Purine metabolism</t>
  </si>
  <si>
    <t>De novo purine biosynthesis, PRPP + glutamine =&gt; IMP</t>
  </si>
  <si>
    <t>K00602,K01756,K01923,K01945,K01952,K11787,K11808</t>
  </si>
  <si>
    <t>M00049</t>
  </si>
  <si>
    <t>Adenine ribonucleotide biosynthesis, IMP =&gt; ADP,ATP</t>
  </si>
  <si>
    <t>K00939,K00940,K00944,K01756,K01939,K18532</t>
  </si>
  <si>
    <t>M00050</t>
  </si>
  <si>
    <t>Guanine ribonucleotide biosynthesis, IMP =&gt; GDP,GTP</t>
  </si>
  <si>
    <t>K00088,K00940,K00942,K01951</t>
  </si>
  <si>
    <t>M00051</t>
  </si>
  <si>
    <t>De novo pyrimidine biosynthesis, glutamine (+ PRPP) =&gt; UMP</t>
  </si>
  <si>
    <t>K00254,K01955,K11540,K13421</t>
  </si>
  <si>
    <t>M00052</t>
  </si>
  <si>
    <t>Pyrimidine ribonucleotide biosynthesis, UMP =&gt; UDP/UTP,CDP/CTP</t>
  </si>
  <si>
    <t>K00940,K01937,K13800</t>
  </si>
  <si>
    <t>M00053</t>
  </si>
  <si>
    <t>Deoxyribonucleotide biosynthesis, ADP/GDP/CDP/UDP =&gt; dATP/dGTP/dCTP/dUTP</t>
  </si>
  <si>
    <t>K00940,K10807,K10808</t>
  </si>
  <si>
    <t>M00055</t>
  </si>
  <si>
    <t>Glycan metabolism</t>
  </si>
  <si>
    <t>Glycan biosynthesis</t>
  </si>
  <si>
    <t>N-glycan precursor biosynthesis</t>
  </si>
  <si>
    <t>K00729,K01001,K03842,K03843,K03844,K03845,K03846,K03847,K03848,K03849,K03850,K07432,K07441</t>
  </si>
  <si>
    <t>M00056</t>
  </si>
  <si>
    <t>O-glycan biosynthesis, mucin type core</t>
  </si>
  <si>
    <t>K00710,K00727,K00731</t>
  </si>
  <si>
    <t>M00057</t>
  </si>
  <si>
    <t>Glycosaminoglycan metabolism</t>
  </si>
  <si>
    <t>Glycosaminoglycan biosynthesis, linkage tetrasaccharide</t>
  </si>
  <si>
    <t>K00733,K00734</t>
  </si>
  <si>
    <t>M00058</t>
  </si>
  <si>
    <t>Glycosaminoglycan biosynthesis, chondroitin sulfate backbone</t>
  </si>
  <si>
    <t>K00746</t>
  </si>
  <si>
    <t>M00059</t>
  </si>
  <si>
    <t>Glycosaminoglycan biosynthesis, heparan sulfate backbone</t>
  </si>
  <si>
    <t>K02366,K02367,K02369,K02370</t>
  </si>
  <si>
    <t>M00060</t>
  </si>
  <si>
    <t>Lipopolysaccharide metabolism</t>
  </si>
  <si>
    <t>KDO2-lipid A biosynthesis, Raetz pathway, LpxL-LpxM type</t>
  </si>
  <si>
    <t>K00677</t>
  </si>
  <si>
    <t>M00063</t>
  </si>
  <si>
    <t>CMP-KDO biosynthesis</t>
  </si>
  <si>
    <t>K00979,K01627,K06041</t>
  </si>
  <si>
    <t>M00065</t>
  </si>
  <si>
    <t>GPI-anchor biosynthesis, core oligosaccharide</t>
  </si>
  <si>
    <t>K03434,K03857,K03858,K03859,K03860,K03861,K05283,K05284,K05285,K05286,K05287,K05288,K05310,K07541,K07542,K09658,K11001</t>
  </si>
  <si>
    <t>M00066</t>
  </si>
  <si>
    <t>Lipid metabolism</t>
  </si>
  <si>
    <t>Lactosylceramide biosynthesis</t>
  </si>
  <si>
    <t>K00720</t>
  </si>
  <si>
    <t>M00067</t>
  </si>
  <si>
    <t>Sulfoglycolipids biosynthesis, ceramide/1-alkyl-2-acylglycerol =&gt; sulfatide/seminolipid</t>
  </si>
  <si>
    <t>K01019,K04628</t>
  </si>
  <si>
    <t>M00068</t>
  </si>
  <si>
    <t>Glycosphingolipid biosynthesis, globo-series, LacCer =&gt; Gb4Cer</t>
  </si>
  <si>
    <t>K01988</t>
  </si>
  <si>
    <t>M00070</t>
  </si>
  <si>
    <t>Glycosphingolipid biosynthesis, lacto-series, LacCer =&gt; Lc4Cer</t>
  </si>
  <si>
    <t>K03877</t>
  </si>
  <si>
    <t>M00072</t>
  </si>
  <si>
    <t>N-glycosylation by oligosaccharyltransferase</t>
  </si>
  <si>
    <t>K07151,K12666,K12667,K12668,K12670</t>
  </si>
  <si>
    <t>M00073</t>
  </si>
  <si>
    <t>N-glycan precursor trimming</t>
  </si>
  <si>
    <t>K01228,K01230,K05546,K23741</t>
  </si>
  <si>
    <t>M00074</t>
  </si>
  <si>
    <t>N-glycan biosynthesis, high-mannose type</t>
  </si>
  <si>
    <t>K01230,K05528,K05533,K05535,K05546,K23741</t>
  </si>
  <si>
    <t>M00075</t>
  </si>
  <si>
    <t>N-glycan biosynthesis, complex type</t>
  </si>
  <si>
    <t>K00717,K00736,K00737,K01231</t>
  </si>
  <si>
    <t>M00076</t>
  </si>
  <si>
    <t>Dermatan sulfate degradation</t>
  </si>
  <si>
    <t>K01195,K01217</t>
  </si>
  <si>
    <t>M00077</t>
  </si>
  <si>
    <t>Chondroitin sulfate degradation</t>
  </si>
  <si>
    <t>K01195</t>
  </si>
  <si>
    <t>M00078</t>
  </si>
  <si>
    <t>Heparan sulfate degradation</t>
  </si>
  <si>
    <t>K01137,K01195,K01205,K01217,K01565,K07964</t>
  </si>
  <si>
    <t>M00079</t>
  </si>
  <si>
    <t>Keratan sulfate degradation</t>
  </si>
  <si>
    <t>K01137,K12309,K12373</t>
  </si>
  <si>
    <t>M00081</t>
  </si>
  <si>
    <t>Pectin degradation</t>
  </si>
  <si>
    <t>Plants;Fungi</t>
  </si>
  <si>
    <t>K01051,K01184,K01213</t>
  </si>
  <si>
    <t>M00082</t>
  </si>
  <si>
    <t>Fatty acid metabolism</t>
  </si>
  <si>
    <t>Fatty acid biosynthesis, initiation</t>
  </si>
  <si>
    <t>K00645,K00665,K00667,K01961,K02160,K11262</t>
  </si>
  <si>
    <t>M00083</t>
  </si>
  <si>
    <t>Fatty acid biosynthesis, elongation</t>
  </si>
  <si>
    <t>K00059,K00665,K00667,K02372,K09458</t>
  </si>
  <si>
    <t>M00085</t>
  </si>
  <si>
    <t>Fatty acid elongation in mitochondria</t>
  </si>
  <si>
    <t>K00022,K07508,K07511,K07512,K07515</t>
  </si>
  <si>
    <t>M00086</t>
  </si>
  <si>
    <t>beta-Oxidation, acyl-CoA synthesis</t>
  </si>
  <si>
    <t>K01897,K15013</t>
  </si>
  <si>
    <t>M00087</t>
  </si>
  <si>
    <t>beta-Oxidation</t>
  </si>
  <si>
    <t>K00022,K00232,K00249,K01825,K07508,K07511,K07513,K07515</t>
  </si>
  <si>
    <t>M00088</t>
  </si>
  <si>
    <t>Ketone body biosynthesis, acetyl-CoA =&gt; acetoacetate/3-hydroxybutyrate/acetone</t>
  </si>
  <si>
    <t>K00019,K00626,K01640,K01641</t>
  </si>
  <si>
    <t>M00089</t>
  </si>
  <si>
    <t>Triacylglycerol biosynthesis</t>
  </si>
  <si>
    <t>K00655,K11155,K13506,K13507,K13509,K13513,K13517,K13519,K13523,K14674,K15728,K18693</t>
  </si>
  <si>
    <t>M00090</t>
  </si>
  <si>
    <t>Phosphatidylcholine (PC) biosynthesis, choline =&gt; PC</t>
  </si>
  <si>
    <t>Animals;Fungi</t>
  </si>
  <si>
    <t>K00866,K00968,K00994,K13644,K14156</t>
  </si>
  <si>
    <t>M00091</t>
  </si>
  <si>
    <t>Phosphatidylcholine (PC) biosynthesis, PE =&gt; PC</t>
  </si>
  <si>
    <t>K00551,K16369</t>
  </si>
  <si>
    <t>M00092</t>
  </si>
  <si>
    <t>Phosphatidylethanolamine (PE) biosynthesis, ethanolamine =&gt; PE</t>
  </si>
  <si>
    <t>K00894,K00967,K00993,K13644,K14156</t>
  </si>
  <si>
    <t>M00093</t>
  </si>
  <si>
    <t>Phosphatidylethanolamine (PE) biosynthesis, PA =&gt; PS =&gt; PE</t>
  </si>
  <si>
    <t>K00981,K01613</t>
  </si>
  <si>
    <t>M00094</t>
  </si>
  <si>
    <t>Ceramide biosynthesis</t>
  </si>
  <si>
    <t>K00654,K04708,K04712,K23727,K24621</t>
  </si>
  <si>
    <t>M00095</t>
  </si>
  <si>
    <t>Biosynthesis of terpenoids and polyketides</t>
  </si>
  <si>
    <t>Terpenoid backbone biosynthesis</t>
  </si>
  <si>
    <t>C5 isoprenoid biosynthesis, mevalonate pathway</t>
  </si>
  <si>
    <t>K00021,K00626,K00869,K00938,K01597,K01641,K01823</t>
  </si>
  <si>
    <t>M00096</t>
  </si>
  <si>
    <t>C5 isoprenoid biosynthesis, non-mevalonate pathway</t>
  </si>
  <si>
    <t>K01823</t>
  </si>
  <si>
    <t>M00097</t>
  </si>
  <si>
    <t>Plant terpenoid biosynthesis</t>
  </si>
  <si>
    <t>beta-Carotene biosynthesis, GGAP =&gt; beta-carotene</t>
  </si>
  <si>
    <t>K00514</t>
  </si>
  <si>
    <t>M00098</t>
  </si>
  <si>
    <t>Acylglycerol degradation</t>
  </si>
  <si>
    <t>K01046,K01054,K14452,K14674</t>
  </si>
  <si>
    <t>M00099</t>
  </si>
  <si>
    <t>Sphingosine biosynthesis</t>
  </si>
  <si>
    <t>K00654,K04708,K04712,K12348,K12349,K23727,K24621</t>
  </si>
  <si>
    <t>M00100</t>
  </si>
  <si>
    <t>Sphingosine degradation</t>
  </si>
  <si>
    <t>K01634,K04718</t>
  </si>
  <si>
    <t>M00101</t>
  </si>
  <si>
    <t>Sterol biosynthesis</t>
  </si>
  <si>
    <t>Cholesterol biosynthesis, squalene 2,3-epoxide =&gt; cholesterol</t>
  </si>
  <si>
    <t>K00213,K00222,K00227,K01824,K01852,K05917,K07748,K09828,K13373</t>
  </si>
  <si>
    <t>M00102</t>
  </si>
  <si>
    <t>Ergocalciferol biosynthesis, squalene 2,3-epoxide =&gt; ergosterol/ergocalciferol</t>
  </si>
  <si>
    <t>K00222,K00223,K00227,K00559,K01852,K05917,K07748,K09829</t>
  </si>
  <si>
    <t>M00104</t>
  </si>
  <si>
    <t>Bile acid biosynthesis, cholesterol =&gt; cholate/chenodeoxycholate</t>
  </si>
  <si>
    <t>K01796,K07431,K08764,K11992</t>
  </si>
  <si>
    <t>M00112</t>
  </si>
  <si>
    <t>Metabolism of cofactors and vitamins</t>
  </si>
  <si>
    <t>Cofactor and vitamin metabolism</t>
  </si>
  <si>
    <t>Tocopherol/tocotorienol biosynthesis, homogentisate + phytyl/geranylgeranyl-PP =&gt; tocopherol/tocotorienol</t>
  </si>
  <si>
    <t>K09834</t>
  </si>
  <si>
    <t>M00113</t>
  </si>
  <si>
    <t>Jasmonic acid biosynthesis</t>
  </si>
  <si>
    <t>K00232,K05894,K07513,K10526</t>
  </si>
  <si>
    <t>M00114</t>
  </si>
  <si>
    <t>Ascorbate biosynthesis, plants, fructose-6P =&gt; ascorbate</t>
  </si>
  <si>
    <t>K00225,K00966,K01809,K10046,K14190,K17497,K17744</t>
  </si>
  <si>
    <t>M00115</t>
  </si>
  <si>
    <t>NAD biosynthesis, aspartate =&gt; quinolinate =&gt; NAD</t>
  </si>
  <si>
    <t>K00767,K01950,K06210,K06989</t>
  </si>
  <si>
    <t>M00116</t>
  </si>
  <si>
    <t>Menaquinone biosynthesis, chorismate (+ polyprenyl-PP) =&gt; menaquinol</t>
  </si>
  <si>
    <t>K02552</t>
  </si>
  <si>
    <t>M00118</t>
  </si>
  <si>
    <t>Glutathione biosynthesis, glutamate =&gt; glutathione</t>
  </si>
  <si>
    <t>K11204,K11205,K21456</t>
  </si>
  <si>
    <t>M00119</t>
  </si>
  <si>
    <t>Pantothenate biosynthesis, valine/L-aspartate =&gt; pantothenate</t>
  </si>
  <si>
    <t>K00077,K00606,K00826,K01918</t>
  </si>
  <si>
    <t>M00120</t>
  </si>
  <si>
    <t>Coenzyme A biosynthesis, pantothenate =&gt; CoA</t>
  </si>
  <si>
    <t>K00859,K01598,K01922,K02201,K09680</t>
  </si>
  <si>
    <t>M00121</t>
  </si>
  <si>
    <t>Heme biosynthesis, plants and bacteria, glutamate =&gt; heme</t>
  </si>
  <si>
    <t>K00228,K00231,K01599,K01698,K01719,K01749,K01772,K01885,K02492</t>
  </si>
  <si>
    <t>M00122</t>
  </si>
  <si>
    <t>Cobalamin biosynthesis, cobyrinate a,c-diamide =&gt; cobalamin</t>
  </si>
  <si>
    <t>K00798</t>
  </si>
  <si>
    <t>M00123</t>
  </si>
  <si>
    <t>Biotin biosynthesis, pimeloyl-ACP/CoA =&gt; biotin</t>
  </si>
  <si>
    <t>K00652,K00833,K01012,K19562</t>
  </si>
  <si>
    <t>M00124</t>
  </si>
  <si>
    <t>Pyridoxal-P biosynthesis, erythrose-4P =&gt; pyridoxal-P</t>
  </si>
  <si>
    <t>K00275,K00831</t>
  </si>
  <si>
    <t>M00125</t>
  </si>
  <si>
    <t>Riboflavin biosynthesis, plants and bacteria, GTP =&gt; riboflavin/FMN/FAD</t>
  </si>
  <si>
    <t>K00793,K00794,K01497,K02858,K11752</t>
  </si>
  <si>
    <t>M00126</t>
  </si>
  <si>
    <t>Tetrahydrofolate biosynthesis, GTP =&gt; THF</t>
  </si>
  <si>
    <t>K00287,K01077,K01113,K01495,K01633,K13941,K13998,K19965,K20457,K22391</t>
  </si>
  <si>
    <t>M00128</t>
  </si>
  <si>
    <t>Ubiquinone biosynthesis, eukaryotes, 4-hydroxybenzoate + polyprenyl-PP =&gt; ubiquinol</t>
  </si>
  <si>
    <t>K00591,K06125,K06126,K06127</t>
  </si>
  <si>
    <t>M00129</t>
  </si>
  <si>
    <t>Ascorbate biosynthesis, animals, glucose-1P =&gt; ascorbate</t>
  </si>
  <si>
    <t>K00002,K00012,K00103,K00699,K00963,K01053,K01195</t>
  </si>
  <si>
    <t>M00130</t>
  </si>
  <si>
    <t>Inositol phosphate metabolism, PI=&gt; PIP2 =&gt; Ins(1,4,5)P3 =&gt; Ins(1,3,4,5)P4</t>
  </si>
  <si>
    <t>K00888,K00889,K00911,K05857,K13711,K19801</t>
  </si>
  <si>
    <t>M00131</t>
  </si>
  <si>
    <t>Inositol phosphate metabolism, Ins(1,3,4,5)P4 =&gt; Ins(1,3,4)P3 =&gt; myo-inositol</t>
  </si>
  <si>
    <t>K01092,K01106</t>
  </si>
  <si>
    <t>M00132</t>
  </si>
  <si>
    <t>Inositol phosphate metabolism, Ins(1,3,4)P3 =&gt; phytate</t>
  </si>
  <si>
    <t>K00913,K00915,K10572</t>
  </si>
  <si>
    <t>M00133</t>
  </si>
  <si>
    <t>Polyamine biosynthesis</t>
  </si>
  <si>
    <t>Polyamine biosynthesis, arginine =&gt; agmatine =&gt; putrescine =&gt; spermidine</t>
  </si>
  <si>
    <t>K00797,K01611</t>
  </si>
  <si>
    <t>M00134</t>
  </si>
  <si>
    <t>Polyamine biosynthesis, arginine =&gt; ornithine =&gt; putrescine</t>
  </si>
  <si>
    <t>K01476,K01581</t>
  </si>
  <si>
    <t>M00135</t>
  </si>
  <si>
    <t>GABA biosynthesis, eukaryotes, putrescine =&gt; GABA</t>
  </si>
  <si>
    <t>K00128,K00274,K14085</t>
  </si>
  <si>
    <t>M00136</t>
  </si>
  <si>
    <t>GABA biosynthesis, prokaryotes, putrescine =&gt; GABA</t>
  </si>
  <si>
    <t>K09473</t>
  </si>
  <si>
    <t>M00137</t>
  </si>
  <si>
    <t>Flavanone biosynthesis, phenylalanine =&gt; naringenin</t>
  </si>
  <si>
    <t>K00660,K01904,K10775</t>
  </si>
  <si>
    <t>M00140</t>
  </si>
  <si>
    <t>C1-unit interconversion, prokaryotes</t>
  </si>
  <si>
    <t>K00600,K01938</t>
  </si>
  <si>
    <t>M00141</t>
  </si>
  <si>
    <t>C1-unit interconversion, eukaryotes</t>
  </si>
  <si>
    <t>K00288,K00600</t>
  </si>
  <si>
    <t>M00142</t>
  </si>
  <si>
    <t>Energy metabolism</t>
  </si>
  <si>
    <t>ATP synthesis</t>
  </si>
  <si>
    <t>NADH:ubiquinone oxidoreductase, mitochondria</t>
  </si>
  <si>
    <t>K03878,K03879,K03880,K03881,K03882,K03883,K03884</t>
  </si>
  <si>
    <t>M00143</t>
  </si>
  <si>
    <t>NADH dehydrogenase (ubiquinone) Fe-S protein/flavoprotein complex, mitochondria</t>
  </si>
  <si>
    <t>K03934,K03935,K03936,K03937,K03938,K03939,K03940,K03941,K03942,K03943</t>
  </si>
  <si>
    <t>M00145</t>
  </si>
  <si>
    <t>NAD(P)H:quinone oxidoreductase, chloroplasts and cyanobacteria</t>
  </si>
  <si>
    <t>K05579</t>
  </si>
  <si>
    <t>M00146</t>
  </si>
  <si>
    <t>NADH dehydrogenase (ubiquinone) 1 alpha subcomplex</t>
  </si>
  <si>
    <t>K03945,K03946,K03948,K03949,K03950,K03952,K03953,K03955,K11352,K11353</t>
  </si>
  <si>
    <t>M00147</t>
  </si>
  <si>
    <t>NADH dehydrogenase (ubiquinone) 1 beta subcomplex</t>
  </si>
  <si>
    <t>K03958,K03959,K03963,K03964,K03965,K03966</t>
  </si>
  <si>
    <t>M00148</t>
  </si>
  <si>
    <t>Succinate dehydrogenase (ubiquinone)</t>
  </si>
  <si>
    <t>K00234,K00235,K00236,K00237</t>
  </si>
  <si>
    <t>M00149</t>
  </si>
  <si>
    <t>Succinate dehydrogenase, prokaryotes</t>
  </si>
  <si>
    <t>K00241</t>
  </si>
  <si>
    <t>M00151</t>
  </si>
  <si>
    <t>Cytochrome bc1 complex respiratory unit</t>
  </si>
  <si>
    <t>K00411,K00412,K00413</t>
  </si>
  <si>
    <t>M00152</t>
  </si>
  <si>
    <t>Cytochrome bc1 complex</t>
  </si>
  <si>
    <t>K00411,K00412,K00413,K00414,K00415,K00416,K00417,K00418,K00419,K00420</t>
  </si>
  <si>
    <t>M00154</t>
  </si>
  <si>
    <t>Cytochrome c oxidase</t>
  </si>
  <si>
    <t>K02256,K02257,K02258,K02259,K02260,K02261,K02262,K02265,K02266,K02267,K02270</t>
  </si>
  <si>
    <t>M00157</t>
  </si>
  <si>
    <t>F-type ATPase, prokaryotes and chloroplasts</t>
  </si>
  <si>
    <t>K02109</t>
  </si>
  <si>
    <t>M00158</t>
  </si>
  <si>
    <t>F-type ATPase, eukaryotes</t>
  </si>
  <si>
    <t>K02125,K02126,K02128,K02132,K02133,K02134,K02135,K02136,K02137,K02138,K02140</t>
  </si>
  <si>
    <t>M00160</t>
  </si>
  <si>
    <t>V-type ATPase, eukaryotes</t>
  </si>
  <si>
    <t>K02144,K02145,K02146,K02147,K02148,K02149,K02150,K02151,K02152,K02153,K02154,K02155,K03661</t>
  </si>
  <si>
    <t>M00161</t>
  </si>
  <si>
    <t>Photosynthesis</t>
  </si>
  <si>
    <t>Photosystem II</t>
  </si>
  <si>
    <t>K02704</t>
  </si>
  <si>
    <t>M00165</t>
  </si>
  <si>
    <t>Carbon fixation</t>
  </si>
  <si>
    <t>Reductive pentose phosphate cycle (Calvin cycle)</t>
  </si>
  <si>
    <t>K00134,K00615,K00927,K01100,K01623,K01624,K01807,K01808,K03841</t>
  </si>
  <si>
    <t>M00166</t>
  </si>
  <si>
    <t>Reductive pentose phosphate cycle, ribulose-5P =&gt; glyceraldehyde-3P</t>
  </si>
  <si>
    <t>K00134,K00927</t>
  </si>
  <si>
    <t>M00167</t>
  </si>
  <si>
    <t>Reductive pentose phosphate cycle, glyceraldehyde-3P =&gt; ribulose-5P</t>
  </si>
  <si>
    <t>K00615,K01100,K01623,K01624,K01807,K01808,K03841</t>
  </si>
  <si>
    <t>M00168</t>
  </si>
  <si>
    <t>CAM (Crassulacean acid metabolism), dark</t>
  </si>
  <si>
    <t>K00025,K00026</t>
  </si>
  <si>
    <t>M00169</t>
  </si>
  <si>
    <t>CAM (Crassulacean acid metabolism), light</t>
  </si>
  <si>
    <t>K00029,K01006</t>
  </si>
  <si>
    <t>M00170</t>
  </si>
  <si>
    <t>C4-dicarboxylic acid cycle, phosphoenolpyruvate carboxykinase type</t>
  </si>
  <si>
    <t>K01610,K14454,K14455</t>
  </si>
  <si>
    <t>M00171</t>
  </si>
  <si>
    <t>C4-dicarboxylic acid cycle, NAD - malic enzyme type</t>
  </si>
  <si>
    <t>K00025,K00026,K00028,K00814,K01006,K14272,K14454,K14455</t>
  </si>
  <si>
    <t>M00172</t>
  </si>
  <si>
    <t>C4-dicarboxylic acid cycle, NADP - malic enzyme type</t>
  </si>
  <si>
    <t>M00173</t>
  </si>
  <si>
    <t>Reductive citrate cycle (Arnon-Buchanan cycle)</t>
  </si>
  <si>
    <t>K00031,K00241,K01006,K01007,K01676,K01679,K01681,K01958</t>
  </si>
  <si>
    <t>M00176</t>
  </si>
  <si>
    <t>Sulfur metabolism</t>
  </si>
  <si>
    <t>Assimilatory sulfate reduction, sulfate =&gt; H2S</t>
  </si>
  <si>
    <t>K00380,K00381,K00390,K00860,K00958,K13811</t>
  </si>
  <si>
    <t>M00307</t>
  </si>
  <si>
    <t>Pyruvate oxidation, pyruvate =&gt; acetyl-CoA</t>
  </si>
  <si>
    <t>K00161,K00162,K00382,K00627</t>
  </si>
  <si>
    <t>M00308</t>
  </si>
  <si>
    <t>Semi-phosphorylative Entner-Doudoroff pathway, gluconate =&gt; glycerate-3P</t>
  </si>
  <si>
    <t>K00131,K00134,K00927</t>
  </si>
  <si>
    <t>M00338</t>
  </si>
  <si>
    <t>Cysteine biosynthesis, homocysteine + serine =&gt; cysteine</t>
  </si>
  <si>
    <t>K01697,K01758</t>
  </si>
  <si>
    <t>M00344</t>
  </si>
  <si>
    <t>Methane metabolism</t>
  </si>
  <si>
    <t>Formaldehyde assimilation, xylulose monophosphate pathway</t>
  </si>
  <si>
    <t>K00863,K01624,K03841</t>
  </si>
  <si>
    <t>M00345</t>
  </si>
  <si>
    <t>Formaldehyde assimilation, ribulose monophosphate pathway</t>
  </si>
  <si>
    <t>K00850,K01624</t>
  </si>
  <si>
    <t>M00346</t>
  </si>
  <si>
    <t>Formaldehyde assimilation, serine pathway</t>
  </si>
  <si>
    <t>K00600,K00830,K01689</t>
  </si>
  <si>
    <t>M00357</t>
  </si>
  <si>
    <t>Methanogenesis, acetate =&gt; methane</t>
  </si>
  <si>
    <t>K01895</t>
  </si>
  <si>
    <t>M00364</t>
  </si>
  <si>
    <t>C10-C20 isoprenoid biosynthesis, bacteria</t>
  </si>
  <si>
    <t>M00365</t>
  </si>
  <si>
    <t>C10-C20 isoprenoid biosynthesis, archaea</t>
  </si>
  <si>
    <t>M00366</t>
  </si>
  <si>
    <t>C10-C20 isoprenoid biosynthesis, plants</t>
  </si>
  <si>
    <t>K00787,K01823,K14066</t>
  </si>
  <si>
    <t>M00367</t>
  </si>
  <si>
    <t>C10-C20 isoprenoid biosynthesis, non-plant eukaryotes</t>
  </si>
  <si>
    <t>K00787,K00804,K01823</t>
  </si>
  <si>
    <t>M00368</t>
  </si>
  <si>
    <t>Ethylene biosynthesis, methionine =&gt; ethylene</t>
  </si>
  <si>
    <t>K00789,K01762,K05933,K20772</t>
  </si>
  <si>
    <t>M00371</t>
  </si>
  <si>
    <t>Castasterone biosynthesis, campesterol =&gt; castasterone</t>
  </si>
  <si>
    <t>K09591</t>
  </si>
  <si>
    <t>M00372</t>
  </si>
  <si>
    <t>Abscisic acid biosynthesis, beta-carotene =&gt; abscisic acid</t>
  </si>
  <si>
    <t>K09840,K15747</t>
  </si>
  <si>
    <t>M00373</t>
  </si>
  <si>
    <t>Ethylmalonyl pathway</t>
  </si>
  <si>
    <t>K00626,K01847,K01965,K01966,K05606</t>
  </si>
  <si>
    <t>M00374</t>
  </si>
  <si>
    <t>Dicarboxylate-hydroxybutyrate cycle</t>
  </si>
  <si>
    <t>K00241,K00626,K01007,K14465</t>
  </si>
  <si>
    <t>M00375</t>
  </si>
  <si>
    <t>Hydroxypropionate-hydroxybutylate cycle</t>
  </si>
  <si>
    <t>K00626,K05606,K14465</t>
  </si>
  <si>
    <t>M00376</t>
  </si>
  <si>
    <t>3-Hydroxypropionate bi-cycle</t>
  </si>
  <si>
    <t>K00241,K01679,K01847,K01961,K02160,K05606</t>
  </si>
  <si>
    <t>M00377</t>
  </si>
  <si>
    <t>Reductive acetyl-CoA pathway (Wood-Ljungdahl pathway)</t>
  </si>
  <si>
    <t>K01938</t>
  </si>
  <si>
    <t>M00415</t>
  </si>
  <si>
    <t>Fatty acid elongation in endoplasmic reticulum</t>
  </si>
  <si>
    <t>K10244,K10246,K10249,K10250,K10251,K10258,K10703</t>
  </si>
  <si>
    <t>M00432</t>
  </si>
  <si>
    <t>Leucine biosynthesis, 2-oxoisovalerate =&gt; 2-oxoisocaproate</t>
  </si>
  <si>
    <t>K00052,K01649,K01702,K01703</t>
  </si>
  <si>
    <t>M00525</t>
  </si>
  <si>
    <t>Lysine biosynthesis, acetyl-DAP pathway, aspartate =&gt; lysine</t>
  </si>
  <si>
    <t>M00526</t>
  </si>
  <si>
    <t>Lysine biosynthesis, DAP dehydrogenase pathway, aspartate =&gt; lysine</t>
  </si>
  <si>
    <t>K00133,K00215,K00928,K01586,K01714</t>
  </si>
  <si>
    <t>M00527</t>
  </si>
  <si>
    <t>Lysine biosynthesis, DAP aminotransferase pathway, aspartate =&gt; lysine</t>
  </si>
  <si>
    <t>K00133,K00215,K00928,K01586,K01714,K01778,K10206</t>
  </si>
  <si>
    <t>M00529</t>
  </si>
  <si>
    <t>Nitrogen metabolism</t>
  </si>
  <si>
    <t>Denitrification, nitrate =&gt; nitrogen</t>
  </si>
  <si>
    <t>K00376,K02305</t>
  </si>
  <si>
    <t>M00531</t>
  </si>
  <si>
    <t>Assimilatory nitrate reduction, nitrate =&gt; ammonia</t>
  </si>
  <si>
    <t>K10534</t>
  </si>
  <si>
    <t>M00532</t>
  </si>
  <si>
    <t>Photorespiration</t>
  </si>
  <si>
    <t>K00281,K00382,K00600,K00605,K00830,K02437,K03781,K11517,K14272,K15893,K15918,K19269</t>
  </si>
  <si>
    <t>M00533</t>
  </si>
  <si>
    <t>Homoprotocatechuate degradation, homoprotocatechuate =&gt; 2-oxohept-3-enedioate</t>
  </si>
  <si>
    <t>K00455</t>
  </si>
  <si>
    <t>M00535</t>
  </si>
  <si>
    <t>Isoleucine biosynthesis, pyruvate =&gt; 2-oxobutanoate</t>
  </si>
  <si>
    <t>K00052,K01703</t>
  </si>
  <si>
    <t>M00545</t>
  </si>
  <si>
    <t>Xenobiotics biodegradation</t>
  </si>
  <si>
    <t>Aromatics degradation</t>
  </si>
  <si>
    <t>Trans-cinnamate degradation, trans-cinnamate =&gt; acetyl-CoA</t>
  </si>
  <si>
    <t>K02554</t>
  </si>
  <si>
    <t>M00546</t>
  </si>
  <si>
    <t>Purine degradation, xanthine =&gt; urea</t>
  </si>
  <si>
    <t>K00106,K00365,K01466,K01477,K07127,K13484,K16839</t>
  </si>
  <si>
    <t>M00549</t>
  </si>
  <si>
    <t>Nucleotide sugar biosynthesis, glucose =&gt; UDP-glucose</t>
  </si>
  <si>
    <t>K00844,K00963,K01835,K15779</t>
  </si>
  <si>
    <t>M00552</t>
  </si>
  <si>
    <t>D-galactonate degradation, De Ley-Doudoroff pathway, D-galactonate =&gt; glycerate-3P</t>
  </si>
  <si>
    <t>M00554</t>
  </si>
  <si>
    <t>Nucleotide sugar biosynthesis, galactose =&gt; UDP-galactose</t>
  </si>
  <si>
    <t>K00849,K00965</t>
  </si>
  <si>
    <t>M00555</t>
  </si>
  <si>
    <t>Betaine biosynthesis, choline =&gt; betaine</t>
  </si>
  <si>
    <t>K00108,K00130,K00499,K14085</t>
  </si>
  <si>
    <t>M00565</t>
  </si>
  <si>
    <t>Trehalose biosynthesis, D-glucose 1P =&gt; trehalose</t>
  </si>
  <si>
    <t>K00700</t>
  </si>
  <si>
    <t>M00568</t>
  </si>
  <si>
    <t>Catechol ortho-cleavage, catechol =&gt; 3-oxoadipate</t>
  </si>
  <si>
    <t>K03381</t>
  </si>
  <si>
    <t>M00569</t>
  </si>
  <si>
    <t>Catechol meta-cleavage, catechol =&gt; acetyl-CoA / 4-methylcatechol =&gt; propanoyl-CoA</t>
  </si>
  <si>
    <t>K02554,K10216</t>
  </si>
  <si>
    <t>M00570</t>
  </si>
  <si>
    <t>Isoleucine biosynthesis, threonine =&gt; 2-oxobutanoate =&gt; isoleucine</t>
  </si>
  <si>
    <t>K00053,K00826,K01652,K01653,K01687,K01754,K17989</t>
  </si>
  <si>
    <t>M00572</t>
  </si>
  <si>
    <t>Pimeloyl-ACP biosynthesis, BioC-BioH pathway, malonyl-ACP =&gt; pimeloyl-ACP</t>
  </si>
  <si>
    <t>K00059,K02372,K09458</t>
  </si>
  <si>
    <t>M00573</t>
  </si>
  <si>
    <t>Biotin biosynthesis, BioI pathway, long-chain-acyl-ACP =&gt; pimeloyl-ACP =&gt; biotin</t>
  </si>
  <si>
    <t>K00652,K01012</t>
  </si>
  <si>
    <t>M00577</t>
  </si>
  <si>
    <t>Biotin biosynthesis, BioW pathway, pimelate =&gt; pimeloyl-CoA =&gt; biotin</t>
  </si>
  <si>
    <t>K00652,K00833,K01012</t>
  </si>
  <si>
    <t>M00580</t>
  </si>
  <si>
    <t>Pentose phosphate pathway, archaea, fructose 6P =&gt; ribose 5P</t>
  </si>
  <si>
    <t>K01807</t>
  </si>
  <si>
    <t>M00596</t>
  </si>
  <si>
    <t>Dissimilatory sulfate reduction, sulfate =&gt; H2S</t>
  </si>
  <si>
    <t>K00958</t>
  </si>
  <si>
    <t>M00609</t>
  </si>
  <si>
    <t>Cysteine biosynthesis, methionine =&gt; cysteine</t>
  </si>
  <si>
    <t>K00789</t>
  </si>
  <si>
    <t>M00611</t>
  </si>
  <si>
    <t>Module set</t>
  </si>
  <si>
    <t>Metabolic capacity</t>
  </si>
  <si>
    <t>Oxygenic photosynthesis in plants and cyanobacteria</t>
  </si>
  <si>
    <t>K00134,K00615,K00927,K01100,K01623,K01624,K01807,K01808,K02704,K03841</t>
  </si>
  <si>
    <t>M00612</t>
  </si>
  <si>
    <t>Anoxygenic photosynthesis in purple bacteria</t>
  </si>
  <si>
    <t>M00613</t>
  </si>
  <si>
    <t>Anoxygenic photosynthesis in green nonsulfur bacteria</t>
  </si>
  <si>
    <t>K00241,K01676,K01679,K01847,K01961,K01965,K01966,K02160,K05606</t>
  </si>
  <si>
    <t>M00614</t>
  </si>
  <si>
    <t>Anoxygenic photosynthesis in green sulfur bacteria</t>
  </si>
  <si>
    <t>M00615</t>
  </si>
  <si>
    <t>Nitrate assimilation</t>
  </si>
  <si>
    <t>K02575,K10534,K15578</t>
  </si>
  <si>
    <t>M00616</t>
  </si>
  <si>
    <t>Sulfate-sulfur assimilation</t>
  </si>
  <si>
    <t>K00380,K00381,K00390,K00860,K00958,K02045,K13811</t>
  </si>
  <si>
    <t>M00617</t>
  </si>
  <si>
    <t>Methanogen</t>
  </si>
  <si>
    <t>M00618</t>
  </si>
  <si>
    <t>Acetogen</t>
  </si>
  <si>
    <t>M00621</t>
  </si>
  <si>
    <t>Glycine cleavage system</t>
  </si>
  <si>
    <t>K00281,K00382,K00605</t>
  </si>
  <si>
    <t>M00630</t>
  </si>
  <si>
    <t>D-Galacturonate degradation (fungi), D-galacturonate =&gt; glycerol</t>
  </si>
  <si>
    <t>K18106</t>
  </si>
  <si>
    <t>M00632</t>
  </si>
  <si>
    <t>Galactose degradation, Leloir pathway, galactose =&gt; alpha-D-glucose-1P</t>
  </si>
  <si>
    <t>K00849,K00965,K01784,K01785</t>
  </si>
  <si>
    <t>M00651</t>
  </si>
  <si>
    <t>Gene set</t>
  </si>
  <si>
    <t>Drug resistance</t>
  </si>
  <si>
    <t>Vancomycin resistance, D-Ala-D-Lac type</t>
  </si>
  <si>
    <t>K18353</t>
  </si>
  <si>
    <t>M00672</t>
  </si>
  <si>
    <t>Biosynthesis of beta-lactams</t>
  </si>
  <si>
    <t>Penicillin biosynthesis, aminoadipate + cycteine + valine =&gt; penicillin</t>
  </si>
  <si>
    <t>K04126,K12743</t>
  </si>
  <si>
    <t>M00673</t>
  </si>
  <si>
    <t>Cephamycin C biosynthesis, aminoadipate + cycteine + valine =&gt; cephamycin C</t>
  </si>
  <si>
    <t>K04126,K12743,K18063</t>
  </si>
  <si>
    <t>M00740</t>
  </si>
  <si>
    <t>Methylaspartate cycle</t>
  </si>
  <si>
    <t>K00031,K00261,K01647,K01681</t>
  </si>
  <si>
    <t>M00741</t>
  </si>
  <si>
    <t>Propanoyl-CoA metabolism, propanoyl-CoA =&gt; succinyl-CoA</t>
  </si>
  <si>
    <t>K01847,K01965,K01966,K05606</t>
  </si>
  <si>
    <t>M00763</t>
  </si>
  <si>
    <t>Ornithine biosynthesis, mediated by LysW, glutamate =&gt; ornithine</t>
  </si>
  <si>
    <t>M00785</t>
  </si>
  <si>
    <t>Biosynthesis of other antibiotics</t>
  </si>
  <si>
    <t>Cycloserine biosynthesis, arginine/serine =&gt; cycloserine</t>
  </si>
  <si>
    <t>K19725</t>
  </si>
  <si>
    <t>M00793</t>
  </si>
  <si>
    <t>Polyketide sugar unit biosynthesis</t>
  </si>
  <si>
    <t>dTDP-L-rhamnose biosynthesis</t>
  </si>
  <si>
    <t>K01710</t>
  </si>
  <si>
    <t>M00795</t>
  </si>
  <si>
    <t>dTDP-beta-L-noviose biosynthesis</t>
  </si>
  <si>
    <t>K19855</t>
  </si>
  <si>
    <t>M00798</t>
  </si>
  <si>
    <t>dTDP-L-mycarose biosynthesis</t>
  </si>
  <si>
    <t>K13316</t>
  </si>
  <si>
    <t>M00814</t>
  </si>
  <si>
    <t>Biosynthesis of other bacterial compounds</t>
  </si>
  <si>
    <t>Acarbose biosynthesis, sedoheptulopyranose-7P =&gt; acarbose</t>
  </si>
  <si>
    <t>K19969</t>
  </si>
  <si>
    <t>M00815</t>
  </si>
  <si>
    <t>Validamycin A biosynthesis, sedoheptulopyranose-7P =&gt; validamycin A</t>
  </si>
  <si>
    <t>M00835</t>
  </si>
  <si>
    <t>Pyocyanine biosynthesis, chorismate =&gt; pyocyanine</t>
  </si>
  <si>
    <t>K20940</t>
  </si>
  <si>
    <t>M00837</t>
  </si>
  <si>
    <t>Prodigiosin biosynthesis, L-proline =&gt; prodigiosin</t>
  </si>
  <si>
    <t>K21784</t>
  </si>
  <si>
    <t>M00838</t>
  </si>
  <si>
    <t>Undecylprodigiosin biosynthesis, L-proline =&gt; undecylprodigiosin</t>
  </si>
  <si>
    <t>M00840</t>
  </si>
  <si>
    <t>Tetrahydrofolate biosynthesis, mediated by ribA and trpF, GTP =&gt; THF</t>
  </si>
  <si>
    <t>K00287,K01633,K13941</t>
  </si>
  <si>
    <t>M00841</t>
  </si>
  <si>
    <t>Tetrahydrofolate biosynthesis, mediated by PTPS, GTP =&gt; THF</t>
  </si>
  <si>
    <t>K01495,K13941,K13998</t>
  </si>
  <si>
    <t>M00842</t>
  </si>
  <si>
    <t>Tetrahydrobiopterin biosynthesis, GTP =&gt; BH4</t>
  </si>
  <si>
    <t>K01495,K01737</t>
  </si>
  <si>
    <t>M00843</t>
  </si>
  <si>
    <t>L-threo-Tetrahydrobiopterin biosynthesis, GTP =&gt; L-threo-BH4</t>
  </si>
  <si>
    <t>M00844</t>
  </si>
  <si>
    <t>Arginine biosynthesis, ornithine =&gt; arginine</t>
  </si>
  <si>
    <t>K00611,K01755,K01940</t>
  </si>
  <si>
    <t>M00845</t>
  </si>
  <si>
    <t>Arginine biosynthesis, glutamate =&gt; acetylcitrulline =&gt; arginine</t>
  </si>
  <si>
    <t>K01438,K01755,K01940</t>
  </si>
  <si>
    <t>M00846</t>
  </si>
  <si>
    <t>Siroheme biosynthesis, glutamyl-tRNA =&gt; siroheme</t>
  </si>
  <si>
    <t>K01698,K01719,K01749,K02492</t>
  </si>
  <si>
    <t>M00849</t>
  </si>
  <si>
    <t>C5 isoprenoid biosynthesis, mevalonate pathway, archaea</t>
  </si>
  <si>
    <t>K00021,K00626,K00869,K01641,K01823,K06981</t>
  </si>
  <si>
    <t>M00854</t>
  </si>
  <si>
    <t>Glycogen biosynthesis, glucose-1P =&gt; glycogen/starch</t>
  </si>
  <si>
    <t>K00693,K00700,K00750,K00963</t>
  </si>
  <si>
    <t>M00855</t>
  </si>
  <si>
    <t>Glycogen degradation, glycogen =&gt; glucose-6P</t>
  </si>
  <si>
    <t>K00688,K00705,K01196,K01835,K15779</t>
  </si>
  <si>
    <t>M00861</t>
  </si>
  <si>
    <t>beta-Oxidation, peroxisome, VLCFA</t>
  </si>
  <si>
    <t>K00232,K07513,K08764</t>
  </si>
  <si>
    <t>M00862</t>
  </si>
  <si>
    <t>beta-Oxidation, peroxisome, tri/dihydroxycholestanoyl-CoA =&gt; choloyl/chenodeoxycholoyl-CoA</t>
  </si>
  <si>
    <t>K08764</t>
  </si>
  <si>
    <t>M00866</t>
  </si>
  <si>
    <t>KDO2-lipid A biosynthesis, Raetz pathway, non-LpxL-LpxM type</t>
  </si>
  <si>
    <t>M00868</t>
  </si>
  <si>
    <t>Heme biosynthesis, animals and fungi, glycine =&gt; heme</t>
  </si>
  <si>
    <t>K00228,K00231,K00643,K01599,K01698,K01719,K01749,K01772</t>
  </si>
  <si>
    <t>M00872</t>
  </si>
  <si>
    <t>O-glycan biosynthesis, mannose type (core M3)</t>
  </si>
  <si>
    <t>K00728,K09668,K21032</t>
  </si>
  <si>
    <t>M00873</t>
  </si>
  <si>
    <t>Fatty acid biosynthesis in mitochondria, animals</t>
  </si>
  <si>
    <t>K00645,K03955,K07512,K09458,K11539,K18660</t>
  </si>
  <si>
    <t>M00874</t>
  </si>
  <si>
    <t>Fatty acid biosynthesis in mitochondria, fungi</t>
  </si>
  <si>
    <t>K00059,K00645,K03955,K07512,K09458,K11262</t>
  </si>
  <si>
    <t>M00878</t>
  </si>
  <si>
    <t>Phenylacetate degradation, phenylaxetate =&gt; acetyl-CoA/succinyl-CoA</t>
  </si>
  <si>
    <t>K00074</t>
  </si>
  <si>
    <t>M00880</t>
  </si>
  <si>
    <t>Molybdenum cofactor biosynthesis, GTP =&gt; molybdenum cofactor</t>
  </si>
  <si>
    <t>K03635,K03637,K03639,K15376,K20967</t>
  </si>
  <si>
    <t>M00881</t>
  </si>
  <si>
    <t>Lipoic acid biosynthesis, plants and bacteria, octanoyl-ACP =&gt; dihydrolipoyl-E2/H</t>
  </si>
  <si>
    <t>K03644</t>
  </si>
  <si>
    <t>M00882</t>
  </si>
  <si>
    <t>Lipoic acid biosynthesis, eukaryotes, octanoyl-ACP =&gt; dihydrolipoyl-H</t>
  </si>
  <si>
    <t>K03644,K23735</t>
  </si>
  <si>
    <t>M00883</t>
  </si>
  <si>
    <t>Lipoic acid biosynthesis, animals and bacteria, octanoyl-ACP =&gt; dihydrolipoyl-H =&gt; dihydrolipoyl-E2</t>
  </si>
  <si>
    <t>M00884</t>
  </si>
  <si>
    <t>Lipoic acid biosynthesis, octanoyl-CoA =&gt; dihydrolipoyl-E2</t>
  </si>
  <si>
    <t>M00891</t>
  </si>
  <si>
    <t>Biosynthesis of other fungal compounds</t>
  </si>
  <si>
    <t>Ditryptophenaline biosynthesis, tryptophan + phenylalanine =&gt; ditryptophenaline</t>
  </si>
  <si>
    <t>K23647</t>
  </si>
  <si>
    <t>M00892</t>
  </si>
  <si>
    <t>UDP-N-acetyl-D-glucosamine biosynthesis, eukaryotes, glucose =&gt; UDP-GlcNAc</t>
  </si>
  <si>
    <t>K00621,K00820,K00844,K00972,K01810,K01836</t>
  </si>
  <si>
    <t>M00897</t>
  </si>
  <si>
    <t>Thiamine biosynthesis, plants, AIR (+ NAD+) =&gt; TMP/thiamine/TPP</t>
  </si>
  <si>
    <t>K00949,K03146,K22911</t>
  </si>
  <si>
    <t>M00898</t>
  </si>
  <si>
    <t>Thiamine biosynthesis, pyridoxal-5P =&gt; TMP/thiamine/TPP</t>
  </si>
  <si>
    <t>K00949,K03146,K18278</t>
  </si>
  <si>
    <t>M00909</t>
  </si>
  <si>
    <t>UDP-N-acetyl-D-glucosamine biosynthesis, prokaryotes, glucose =&gt; UDP-GlcNAc</t>
  </si>
  <si>
    <t>K00820,K01810</t>
  </si>
  <si>
    <t>M00910</t>
  </si>
  <si>
    <t>Phenylalanine biosynthesis, chorismate =&gt; arogenate =&gt; phenylalanine</t>
  </si>
  <si>
    <t>K01850,K05359,K15849</t>
  </si>
  <si>
    <t>M00911</t>
  </si>
  <si>
    <t>Riboflavin biosynthesis, fungi, GTP =&gt; riboflavin/FMN/FAD</t>
  </si>
  <si>
    <t>K00793,K00794,K00861,K00953,K01497,K02858,K14654</t>
  </si>
  <si>
    <t>M00912</t>
  </si>
  <si>
    <t>NAD biosynthesis, tryptophan =&gt; quinolinate =&gt; NAD</t>
  </si>
  <si>
    <t>K00452,K00453,K00463,K00486,K00767,K01556,K01950,K06210,K07130</t>
  </si>
  <si>
    <t>M00913</t>
  </si>
  <si>
    <t>Pantothenate biosynthesis, 2-oxoisovalerate/spermine =&gt; pantothenate</t>
  </si>
  <si>
    <t>K00077,K00128,K00606,K01918</t>
  </si>
  <si>
    <t>M00914</t>
  </si>
  <si>
    <t>Coenzyme A biosynthesis, archaea, 2-oxoisovalerate =&gt; 4-phosphopantoate =&gt; CoA</t>
  </si>
  <si>
    <t>K00077,K00606,K02201</t>
  </si>
  <si>
    <t>M00916</t>
  </si>
  <si>
    <t>Pyridoxal-P biosynthesis, R5P + glyceraldehyde-3P + glutamine =&gt; pyridoxal-P</t>
  </si>
  <si>
    <t>K06215,K08681</t>
  </si>
  <si>
    <t>M00917</t>
  </si>
  <si>
    <t>Phytosterol biosynthesis, squalene 2,3-epoxide =&gt; campesterol/sitosterol</t>
  </si>
  <si>
    <t>K00213,K00222,K00227,K00559,K01824,K05917,K08242,K08246,K09828,K14424,K23558</t>
  </si>
  <si>
    <t>M00922</t>
  </si>
  <si>
    <t>CMP-Neu5Ac biosynthesis</t>
  </si>
  <si>
    <t>K00983</t>
  </si>
  <si>
    <t>M00926</t>
  </si>
  <si>
    <t>Heme biosynthesis, bacteria, glutamyl-tRNA =&gt; coproporphyrin III =&gt; heme</t>
  </si>
  <si>
    <t>K00231,K01599,K01698,K01719,K01749,K01772,K02492</t>
  </si>
  <si>
    <t>M00932</t>
  </si>
  <si>
    <t>Phylloquinone biosynthesis, chorismate (+ phytyl-PP) =&gt; phylloquinol</t>
  </si>
  <si>
    <t>K02552,K23095</t>
  </si>
  <si>
    <t>M00936</t>
  </si>
  <si>
    <t>Melatonin biosynthesis, plants, tryptophan =&gt; serotonin =&gt; melatonin</t>
  </si>
  <si>
    <t>K01593,K13066</t>
  </si>
  <si>
    <t>M00938</t>
  </si>
  <si>
    <t>Pyrimidine deoxyribonucleotide biosynthesis, UDP =&gt; dTTP</t>
  </si>
  <si>
    <t>K00940,K00943,K01520,K10807,K10808,K13998</t>
  </si>
  <si>
    <t>M00939</t>
  </si>
  <si>
    <t>Pyrimidine degradation, uracil =&gt; 3-hydroxypropanoate</t>
  </si>
  <si>
    <t>K09023,K16066</t>
  </si>
  <si>
    <t>M00940</t>
  </si>
  <si>
    <t>Flavanone biosynthesis, p-coumaroyl-CoA =&gt; liquiritigenin</t>
  </si>
  <si>
    <t>K00660</t>
  </si>
  <si>
    <t>M00950</t>
  </si>
  <si>
    <t>Biotin biosynthesis, BioU pathway, pimeloyl-ACP/CoA =&gt; biotin</t>
  </si>
  <si>
    <t>M00951</t>
  </si>
  <si>
    <t>Cremeomycin biosynthesis, aspartate/3,4-AHBA =&gt; cremeomycin</t>
  </si>
  <si>
    <t>K25562</t>
  </si>
  <si>
    <t>M00953</t>
  </si>
  <si>
    <t>Mugineic acid biosynthesis, methionine =&gt; 3-epihydroxymugineic acid</t>
  </si>
  <si>
    <t>M00956</t>
  </si>
  <si>
    <t>Lysine degradation, bacteria, L-lysine =&gt; succinate</t>
  </si>
  <si>
    <t>K00135</t>
  </si>
  <si>
    <t>M00957</t>
  </si>
  <si>
    <t>Lysine degradation, bacteria, L-lysine =&gt; glutarate =&gt; succinate/acetyl-CoA</t>
  </si>
  <si>
    <t>K00135,K00252,K00626,K01825</t>
  </si>
  <si>
    <t>M00958</t>
  </si>
  <si>
    <t>Adenine ribonucleotide degradation, AMP =&gt; Urate</t>
  </si>
  <si>
    <t>K00106,K01081,K01488,K01490,K03783,K03787,K18550,K19572</t>
  </si>
  <si>
    <t>M00959</t>
  </si>
  <si>
    <t>Guanine ribonucleotide degradation, GMP =&gt; Urate</t>
  </si>
  <si>
    <t>K00106,K01081,K01487,K03783,K03787</t>
  </si>
  <si>
    <t>M00961</t>
  </si>
  <si>
    <t>Betacyanin biosynthesis, L-tyrosine =&gt; amaranthin</t>
  </si>
  <si>
    <t>K15777</t>
  </si>
  <si>
    <t>M00968</t>
  </si>
  <si>
    <t>Pentose bisphosphate pathway (nucleoside degradation), archaea, nucleoside/NMP =&gt; 3-PGA/glycerone phosphate</t>
  </si>
  <si>
    <t>K00757</t>
  </si>
  <si>
    <t>M00970</t>
  </si>
  <si>
    <t>Proline degradation, proline =&gt; glutamate</t>
  </si>
  <si>
    <t>K00294,K00318</t>
  </si>
  <si>
    <t>M00972</t>
  </si>
  <si>
    <t>Proline metabolism</t>
  </si>
  <si>
    <t>K00286,K00318,K00819</t>
  </si>
  <si>
    <r>
      <rPr>
        <rFont val="Arial"/>
        <b/>
        <color theme="1"/>
      </rPr>
      <t>Supplementary Table 5</t>
    </r>
    <r>
      <rPr>
        <rFont val="Arial"/>
        <color theme="1"/>
      </rPr>
      <t>. Data on shared number of KOs between LECA metaproteome and the eukaryotic genome of species within the Free living unicellular osmotrophs (FLUO), autotrophs (FLUA) and phagotrophs (FLUP). COG frequencies for each proteome and COG functional category are also included.</t>
    </r>
  </si>
  <si>
    <t>Proteomes information</t>
  </si>
  <si>
    <t>Proportions of COG categories</t>
  </si>
  <si>
    <t>LECA similarity</t>
  </si>
  <si>
    <t>Trophic strategy</t>
  </si>
  <si>
    <t>MNEMO</t>
  </si>
  <si>
    <t># Seqs</t>
  </si>
  <si>
    <t>Sum length</t>
  </si>
  <si>
    <t>Min. length</t>
  </si>
  <si>
    <t>Mean length</t>
  </si>
  <si>
    <t>Max. length</t>
  </si>
  <si>
    <t>Annotated</t>
  </si>
  <si>
    <t>Percentage of annotated</t>
  </si>
  <si>
    <t>species</t>
  </si>
  <si>
    <t>source</t>
  </si>
  <si>
    <t>supergroup</t>
  </si>
  <si>
    <t>division</t>
  </si>
  <si>
    <t>A</t>
  </si>
  <si>
    <t>B</t>
  </si>
  <si>
    <t>C</t>
  </si>
  <si>
    <t>D</t>
  </si>
  <si>
    <t>E</t>
  </si>
  <si>
    <t>F</t>
  </si>
  <si>
    <t>G</t>
  </si>
  <si>
    <t>H</t>
  </si>
  <si>
    <t>I</t>
  </si>
  <si>
    <t>J</t>
  </si>
  <si>
    <t>K</t>
  </si>
  <si>
    <t>L</t>
  </si>
  <si>
    <t>M</t>
  </si>
  <si>
    <t>N</t>
  </si>
  <si>
    <t>O</t>
  </si>
  <si>
    <t>P</t>
  </si>
  <si>
    <t>Q</t>
  </si>
  <si>
    <t>R</t>
  </si>
  <si>
    <t>S</t>
  </si>
  <si>
    <t>T</t>
  </si>
  <si>
    <t>U</t>
  </si>
  <si>
    <t>V</t>
  </si>
  <si>
    <t>X</t>
  </si>
  <si>
    <t>Z</t>
  </si>
  <si>
    <t>W</t>
  </si>
  <si>
    <t>Prop. of the proteome KOs shared with LECA</t>
  </si>
  <si>
    <t>Prop. of LECA KOs shared with the proteome</t>
  </si>
  <si>
    <t>Jaccard index</t>
  </si>
  <si>
    <t>FLUA</t>
  </si>
  <si>
    <t>AURAN</t>
  </si>
  <si>
    <t>Aureococcus anophagefferens</t>
  </si>
  <si>
    <t>UP000002729</t>
  </si>
  <si>
    <t>EFFVO</t>
  </si>
  <si>
    <t>Effrenium voratum</t>
  </si>
  <si>
    <t>UP001178507</t>
  </si>
  <si>
    <t>FRACR</t>
  </si>
  <si>
    <t>Fragilaria crotonensis</t>
  </si>
  <si>
    <t>GCA_022925895</t>
  </si>
  <si>
    <t>NANSA</t>
  </si>
  <si>
    <t>Nannochloropsis salina CCMP1776</t>
  </si>
  <si>
    <t>UP000355283</t>
  </si>
  <si>
    <t>PELCA</t>
  </si>
  <si>
    <t>Pelagomonas calceolata</t>
  </si>
  <si>
    <t>UP000789595</t>
  </si>
  <si>
    <t>PHAAN</t>
  </si>
  <si>
    <t>Phaeocystis antarctica</t>
  </si>
  <si>
    <t>P10K-NCBI-002718</t>
  </si>
  <si>
    <t>POLGL</t>
  </si>
  <si>
    <t>Polarella glacialis</t>
  </si>
  <si>
    <t>UP000654075</t>
  </si>
  <si>
    <t>PSEMU</t>
  </si>
  <si>
    <t>Pseudo-nitzschia multistriata</t>
  </si>
  <si>
    <t>UP000291116</t>
  </si>
  <si>
    <t>SYMNA</t>
  </si>
  <si>
    <t>Symbiodinium natans</t>
  </si>
  <si>
    <t>UP000604046</t>
  </si>
  <si>
    <t>THAPS</t>
  </si>
  <si>
    <t>Thalassiosira pseudonana CCMP1335</t>
  </si>
  <si>
    <t>UP000001449</t>
  </si>
  <si>
    <t>TRIVE</t>
  </si>
  <si>
    <t>Triparma verrucosa</t>
  </si>
  <si>
    <t>UP001165160</t>
  </si>
  <si>
    <t>FLUO</t>
  </si>
  <si>
    <t>ABEWH</t>
  </si>
  <si>
    <t>Abeoforma whisleri</t>
  </si>
  <si>
    <t>https://figshare.com/articles/Abeoforma_whisleri_s_transcriptome/3895752</t>
  </si>
  <si>
    <t>ALLMA</t>
  </si>
  <si>
    <t>Allomyces macrogynus</t>
  </si>
  <si>
    <t>UP000054350</t>
  </si>
  <si>
    <t>APLKE</t>
  </si>
  <si>
    <t>Aplanochytrium kerguelense</t>
  </si>
  <si>
    <t>Aplke1</t>
  </si>
  <si>
    <t>AURLI</t>
  </si>
  <si>
    <t>Aurantiochytrium limacinum</t>
  </si>
  <si>
    <t>Aurli1</t>
  </si>
  <si>
    <t>COERE</t>
  </si>
  <si>
    <t>Coemansia reversa</t>
  </si>
  <si>
    <t>Coere1</t>
  </si>
  <si>
    <t>GONPR</t>
  </si>
  <si>
    <t>Gonapodya prolifera</t>
  </si>
  <si>
    <t>UP000070544</t>
  </si>
  <si>
    <t>HYPCA</t>
  </si>
  <si>
    <t>Hyphochytrium catenoides</t>
  </si>
  <si>
    <t>https://www.ebi.ac.uk/biostudies/studies/S-BSST46</t>
  </si>
  <si>
    <t>PIRGE</t>
  </si>
  <si>
    <t>Pirum gemmata</t>
  </si>
  <si>
    <t>https://figshare.com/articles/Pirum_gemmata_s_Transcriptome/3900036</t>
  </si>
  <si>
    <t>SCHAG</t>
  </si>
  <si>
    <t>Schizochytrium aggregatum</t>
  </si>
  <si>
    <t>Schag1</t>
  </si>
  <si>
    <t>SCHPO</t>
  </si>
  <si>
    <t>Schizosaccharomyces pombe</t>
  </si>
  <si>
    <t>UP000002485</t>
  </si>
  <si>
    <t>SPIPU</t>
  </si>
  <si>
    <t>Spizellomyces punctatus</t>
  </si>
  <si>
    <t>UP000053201</t>
  </si>
  <si>
    <t>SPORO</t>
  </si>
  <si>
    <t>Sporobolomyces roseus</t>
  </si>
  <si>
    <t>sporo1</t>
  </si>
  <si>
    <t>FLUP</t>
  </si>
  <si>
    <t>BRYAT</t>
  </si>
  <si>
    <t>Bryometopus atypicus strain P10K-2</t>
  </si>
  <si>
    <t>P10K-MW-000041</t>
  </si>
  <si>
    <t>ENTOB</t>
  </si>
  <si>
    <t>Entosiphon oblongus strain P10K-1</t>
  </si>
  <si>
    <t>P10K-MW-000307</t>
  </si>
  <si>
    <t>HALGR</t>
  </si>
  <si>
    <t>Halteria grandinella</t>
  </si>
  <si>
    <t>UP000785679</t>
  </si>
  <si>
    <t>KORSP</t>
  </si>
  <si>
    <t>Korotnevella sp.3 P10K</t>
  </si>
  <si>
    <t>P10K-MW-000824</t>
  </si>
  <si>
    <t>LEPSP</t>
  </si>
  <si>
    <t>Leptomyxa sp.1 P10K</t>
  </si>
  <si>
    <t>P10K-MW-000303</t>
  </si>
  <si>
    <t>MAYSP</t>
  </si>
  <si>
    <t>Mayorella sp.5 P10K</t>
  </si>
  <si>
    <t>P10K-MW-000612</t>
  </si>
  <si>
    <t>NEBSP</t>
  </si>
  <si>
    <t>Nebela sp.1 P10K</t>
  </si>
  <si>
    <t>P10K-MW-000983</t>
  </si>
  <si>
    <t>NEOCU</t>
  </si>
  <si>
    <t>Neobodo curvifilus strain P10K-1</t>
  </si>
  <si>
    <t>P10K-MW-000490</t>
  </si>
  <si>
    <t>PERSP</t>
  </si>
  <si>
    <t>Peranema sp.2 P10K</t>
  </si>
  <si>
    <t>P10K-MW-000658</t>
  </si>
  <si>
    <t>RAPSP</t>
  </si>
  <si>
    <t>Raphidocystis sp.1 P10K</t>
  </si>
  <si>
    <t>P10K-MW-000312</t>
  </si>
  <si>
    <t>SACSP</t>
  </si>
  <si>
    <t>Saccamoeba sp. POHL</t>
  </si>
  <si>
    <t>P10K-MW-000387</t>
  </si>
  <si>
    <t>SPIST</t>
  </si>
  <si>
    <t>Spirostomum sp. StJFp2</t>
  </si>
  <si>
    <t>P10K-MW-000062</t>
  </si>
  <si>
    <t>VANSP</t>
  </si>
  <si>
    <t>Vannella sp.</t>
  </si>
  <si>
    <t>P10K-NCBI-002357</t>
  </si>
  <si>
    <t>VERVE</t>
  </si>
  <si>
    <t>Vermamoeba vermiformis</t>
  </si>
  <si>
    <t>EP00029</t>
  </si>
  <si>
    <r>
      <rPr>
        <rFont val="Arial"/>
        <b/>
        <color theme="1"/>
      </rPr>
      <t>Supplementary Table 6.</t>
    </r>
    <r>
      <rPr>
        <rFont val="Arial"/>
        <b val="0"/>
        <color theme="1"/>
      </rPr>
      <t xml:space="preserve"> List of innovations. Innovations are those KOs annotated in trees of any database and for which we do not find any non-eukaryotic homolg. We further restricted to those KOs that are pan-eukaryotic according to KEGG. Eukaryote MRCA was used as a criterion</t>
    </r>
  </si>
  <si>
    <t>KO</t>
  </si>
  <si>
    <t>Gene</t>
  </si>
  <si>
    <t>Description</t>
  </si>
  <si>
    <t>KO MRCA</t>
  </si>
  <si>
    <t>KEGG kingdoms</t>
  </si>
  <si>
    <t>K00061</t>
  </si>
  <si>
    <t>RDH5</t>
  </si>
  <si>
    <t>11-cis-retinol dehydrogenase [EC:1.1.1.315]</t>
  </si>
  <si>
    <t>Protists;Animals;Fungi</t>
  </si>
  <si>
    <t>K00416</t>
  </si>
  <si>
    <t>QCR6;UQCRH</t>
  </si>
  <si>
    <t>ubiquinol-cytochrome c reductase subunit 6</t>
  </si>
  <si>
    <t>Protists;Animals;Plants;Fungi</t>
  </si>
  <si>
    <t>K00417</t>
  </si>
  <si>
    <t>QCR7;UQCRB</t>
  </si>
  <si>
    <t>ubiquinol-cytochrome c reductase subunit 7</t>
  </si>
  <si>
    <t>K00418</t>
  </si>
  <si>
    <t>QCR8;UQCRQ</t>
  </si>
  <si>
    <t>ubiquinol-cytochrome c reductase subunit 8</t>
  </si>
  <si>
    <t>K00419</t>
  </si>
  <si>
    <t>QCR9;UCRC</t>
  </si>
  <si>
    <t>ubiquinol-cytochrome c reductase subunit 9</t>
  </si>
  <si>
    <t>K00420</t>
  </si>
  <si>
    <t>QCR10;UQCR</t>
  </si>
  <si>
    <t>ubiquinol-cytochrome c reductase subunit 10</t>
  </si>
  <si>
    <t>K00908</t>
  </si>
  <si>
    <t>CAMKK1</t>
  </si>
  <si>
    <t>calcium/calmodulin-dependent protein kinase kinase 1 [EC:2.7.11.17]</t>
  </si>
  <si>
    <t>Protists;Animals;Plants</t>
  </si>
  <si>
    <t>K01106</t>
  </si>
  <si>
    <t>INPP5A</t>
  </si>
  <si>
    <t>inositol polyphosphate 5-phosphatase INPP5A [EC:3.1.3.56]</t>
  </si>
  <si>
    <t>K01148</t>
  </si>
  <si>
    <t>PARN;PNLDC1</t>
  </si>
  <si>
    <t>poly(A)-specific ribonuclease [EC:3.1.13.4]</t>
  </si>
  <si>
    <t>K01225</t>
  </si>
  <si>
    <t>CBH1</t>
  </si>
  <si>
    <t>cellulose 1,4-beta-cellobiosidase [EC:3.2.1.91]</t>
  </si>
  <si>
    <t>K01231</t>
  </si>
  <si>
    <t>MAN2</t>
  </si>
  <si>
    <t>alpha-mannosidase II [EC:3.2.1.114]</t>
  </si>
  <si>
    <t>K01309</t>
  </si>
  <si>
    <t>MINDY1_2</t>
  </si>
  <si>
    <t>ubiquitin carboxyl-terminal hydrolase MINDY-1/2 [EC:3.4.19.12]</t>
  </si>
  <si>
    <t>K01376</t>
  </si>
  <si>
    <t>UFSP2</t>
  </si>
  <si>
    <t>Ufm1-specific protease 2 [EC:3.4.22.-]</t>
  </si>
  <si>
    <t>K01527</t>
  </si>
  <si>
    <t>EGD1;BTF3</t>
  </si>
  <si>
    <t>nascent polypeptide-associated complex subunit beta</t>
  </si>
  <si>
    <t>K02125</t>
  </si>
  <si>
    <t>ATPeF08;MTATP8;ATP8</t>
  </si>
  <si>
    <t>F-type H+-transporting ATPase subunit 8</t>
  </si>
  <si>
    <t>K02135</t>
  </si>
  <si>
    <t>ATPeF1E;ATP5E;ATP15</t>
  </si>
  <si>
    <t>F-type H+-transporting ATPase subunit epsilon</t>
  </si>
  <si>
    <t>K02138</t>
  </si>
  <si>
    <t>ATPeF0D;ATP5H;ATP7</t>
  </si>
  <si>
    <t>F-type H+-transporting ATPase subunit d</t>
  </si>
  <si>
    <t>K02144</t>
  </si>
  <si>
    <t>ATPeV1H</t>
  </si>
  <si>
    <t>V-type H+-transporting ATPase subunit H</t>
  </si>
  <si>
    <t>K02148</t>
  </si>
  <si>
    <t>ATPeV1C;ATP6C</t>
  </si>
  <si>
    <t>V-type H+-transporting ATPase subunit C</t>
  </si>
  <si>
    <t>K02153</t>
  </si>
  <si>
    <t>ATPeV0E;ATP6H</t>
  </si>
  <si>
    <t>V-type H+-transporting ATPase subunit e</t>
  </si>
  <si>
    <t>K02179</t>
  </si>
  <si>
    <t>BUB2</t>
  </si>
  <si>
    <t>cell cycle arrest protein BUB2</t>
  </si>
  <si>
    <t>Protists;Plants;Fungi</t>
  </si>
  <si>
    <t>K02216</t>
  </si>
  <si>
    <t>CHEK1</t>
  </si>
  <si>
    <t>serine/threonine-protein kinase CHEK1 [EC:2.7.11.1]</t>
  </si>
  <si>
    <t>K02219</t>
  </si>
  <si>
    <t>CKS1</t>
  </si>
  <si>
    <t>cyclin-dependent kinase regulatory subunit CKS1</t>
  </si>
  <si>
    <t>K02260</t>
  </si>
  <si>
    <t>COX17</t>
  </si>
  <si>
    <t>cytochrome c oxidase assembly protein subunit 17</t>
  </si>
  <si>
    <t>K02267</t>
  </si>
  <si>
    <t>COX6B</t>
  </si>
  <si>
    <t>cytochrome c oxidase subunit 6b</t>
  </si>
  <si>
    <t>K02270</t>
  </si>
  <si>
    <t>COX7A</t>
  </si>
  <si>
    <t>cytochrome c oxidase subunit 7a</t>
  </si>
  <si>
    <t>K02321</t>
  </si>
  <si>
    <t>POLA2</t>
  </si>
  <si>
    <t>DNA polymerase alpha subunit B</t>
  </si>
  <si>
    <t>K02326</t>
  </si>
  <si>
    <t>POLE3</t>
  </si>
  <si>
    <t>DNA polymerase epsilon subunit 3 [EC:2.7.7.7]</t>
  </si>
  <si>
    <t>K02331</t>
  </si>
  <si>
    <t>POL5;MYBBP1A</t>
  </si>
  <si>
    <t>DNA polymerase phi [EC:2.7.7.7]</t>
  </si>
  <si>
    <t>K02604</t>
  </si>
  <si>
    <t>ORC2</t>
  </si>
  <si>
    <t>origin recognition complex subunit 2</t>
  </si>
  <si>
    <t>K02605</t>
  </si>
  <si>
    <t>ORC3</t>
  </si>
  <si>
    <t>origin recognition complex subunit 3</t>
  </si>
  <si>
    <t>K02608</t>
  </si>
  <si>
    <t>ORC6</t>
  </si>
  <si>
    <t>origin recognition complex subunit 6</t>
  </si>
  <si>
    <t>K02905</t>
  </si>
  <si>
    <t>RP-L29e;RPL29</t>
  </si>
  <si>
    <t>large subunit ribosomal protein L29e</t>
  </si>
  <si>
    <t>K02920</t>
  </si>
  <si>
    <t>RP-L36e;RPL36</t>
  </si>
  <si>
    <t>large subunit ribosomal protein L36e</t>
  </si>
  <si>
    <t>K02993</t>
  </si>
  <si>
    <t>RP-S7e;RPS7</t>
  </si>
  <si>
    <t>small subunit ribosomal protein S7e</t>
  </si>
  <si>
    <t>K03005</t>
  </si>
  <si>
    <t>RPA49;POLR1E</t>
  </si>
  <si>
    <t>DNA-directed RNA polymerase I subunit RPA49</t>
  </si>
  <si>
    <t>K03026</t>
  </si>
  <si>
    <t>RPC4;POLR3D</t>
  </si>
  <si>
    <t>DNA-directed RNA polymerase III subunit RPC4</t>
  </si>
  <si>
    <t>K03033</t>
  </si>
  <si>
    <t>PSMD3;RPN3</t>
  </si>
  <si>
    <t>26S proteasome regulatory subunit N3</t>
  </si>
  <si>
    <t>K03037</t>
  </si>
  <si>
    <t>PSMD6;RPN7</t>
  </si>
  <si>
    <t>26S proteasome regulatory subunit N7</t>
  </si>
  <si>
    <t>K03104</t>
  </si>
  <si>
    <t>SRP14</t>
  </si>
  <si>
    <t>signal recognition particle subunit SRP14</t>
  </si>
  <si>
    <t>K03107</t>
  </si>
  <si>
    <t>SRP68</t>
  </si>
  <si>
    <t>signal recognition particle subunit SRP68</t>
  </si>
  <si>
    <t>K03109</t>
  </si>
  <si>
    <t>SRP9</t>
  </si>
  <si>
    <t>signal recognition particle subunit SRP9</t>
  </si>
  <si>
    <t>K03115</t>
  </si>
  <si>
    <t>CSNK2B</t>
  </si>
  <si>
    <t>casein kinase II subunit beta</t>
  </si>
  <si>
    <t>K03122</t>
  </si>
  <si>
    <t>TFIIA1;GTF2A1;TOA1</t>
  </si>
  <si>
    <t>transcription initiation factor TFIIA large subunit</t>
  </si>
  <si>
    <t>K03123</t>
  </si>
  <si>
    <t>TFIIA2;GTF2A2;TOA2</t>
  </si>
  <si>
    <t>transcription initiation factor TFIIA small subunit</t>
  </si>
  <si>
    <t>K03125</t>
  </si>
  <si>
    <t>TAF1</t>
  </si>
  <si>
    <t>transcription initiation factor TFIID subunit 1 [EC:2.3.1.48 2.7.11.1]</t>
  </si>
  <si>
    <t>K03129</t>
  </si>
  <si>
    <t>TAF4</t>
  </si>
  <si>
    <t>transcription initiation factor TFIID subunit 4</t>
  </si>
  <si>
    <t>K03132</t>
  </si>
  <si>
    <t>TAF7</t>
  </si>
  <si>
    <t>transcription initiation factor TFIID subunit 7</t>
  </si>
  <si>
    <t>K03134</t>
  </si>
  <si>
    <t>TAF10</t>
  </si>
  <si>
    <t>transcription initiation factor TFIID subunit 10</t>
  </si>
  <si>
    <t>K03135</t>
  </si>
  <si>
    <t>TAF11</t>
  </si>
  <si>
    <t>transcription initiation factor TFIID subunit 11</t>
  </si>
  <si>
    <t>K03137</t>
  </si>
  <si>
    <t>TFIIE2;GTF2E2;TFA2</t>
  </si>
  <si>
    <t>transcription initiation factor TFIIE subunit beta</t>
  </si>
  <si>
    <t>K03139</t>
  </si>
  <si>
    <t>TFIIF2;GTF2F2;TFG2</t>
  </si>
  <si>
    <t>transcription initiation factor TFIIF subunit beta [EC:5.6.2.-]</t>
  </si>
  <si>
    <t>K03141</t>
  </si>
  <si>
    <t>TFIIH1;GTF2H1;TFB1</t>
  </si>
  <si>
    <t>transcription initiation factor TFIIH subunit 1</t>
  </si>
  <si>
    <t>K03143</t>
  </si>
  <si>
    <t>TFIIH3;GTF2H3;TFB4</t>
  </si>
  <si>
    <t>transcription initiation factor TFIIH subunit 3</t>
  </si>
  <si>
    <t>K03175</t>
  </si>
  <si>
    <t>TRAF6</t>
  </si>
  <si>
    <t>TNF receptor-associated factor 6 [EC:2.3.2.27]</t>
  </si>
  <si>
    <t>K03245</t>
  </si>
  <si>
    <t>EIF3J</t>
  </si>
  <si>
    <t>translation initiation factor 3 subunit J</t>
  </si>
  <si>
    <t>K03250</t>
  </si>
  <si>
    <t>EIF3E;INT6</t>
  </si>
  <si>
    <t>translation initiation factor 3 subunit E</t>
  </si>
  <si>
    <t>K03251</t>
  </si>
  <si>
    <t>EIF3D</t>
  </si>
  <si>
    <t>translation initiation factor 3 subunit D</t>
  </si>
  <si>
    <t>K03254</t>
  </si>
  <si>
    <t>EIF3A</t>
  </si>
  <si>
    <t>translation initiation factor 3 subunit A</t>
  </si>
  <si>
    <t>K03345</t>
  </si>
  <si>
    <t>SENP2;AXAM2</t>
  </si>
  <si>
    <t>sentrin-specific protease 2 (axin associating molecule) [EC:3.4.22.68]</t>
  </si>
  <si>
    <t>K03348</t>
  </si>
  <si>
    <t>APC1;ANAPC1</t>
  </si>
  <si>
    <t>anaphase-promoting complex subunit 1</t>
  </si>
  <si>
    <t>K03352</t>
  </si>
  <si>
    <t>APC5;ANAPC5</t>
  </si>
  <si>
    <t>anaphase-promoting complex subunit 5</t>
  </si>
  <si>
    <t>K03357</t>
  </si>
  <si>
    <t>APC10;ANAPC10;DOC1</t>
  </si>
  <si>
    <t>anaphase-promoting complex subunit 10</t>
  </si>
  <si>
    <t>K03377</t>
  </si>
  <si>
    <t>CASD1</t>
  </si>
  <si>
    <t>N-acetylneuraminate 9-O-acetyltransferase [EC:2.3.1.45]</t>
  </si>
  <si>
    <t>K03513</t>
  </si>
  <si>
    <t>POLM</t>
  </si>
  <si>
    <t>DNA polymerase mu [EC:2.7.7.7]</t>
  </si>
  <si>
    <t>K03858</t>
  </si>
  <si>
    <t>PIGH;GPI15</t>
  </si>
  <si>
    <t>phosphatidylinositol N-acetylglucosaminyltransferase subunit H</t>
  </si>
  <si>
    <t>K03860</t>
  </si>
  <si>
    <t>PIGQ;GPI1</t>
  </si>
  <si>
    <t>phosphatidylinositol N-acetylglucosaminyltransferase subunit Q</t>
  </si>
  <si>
    <t>K03870</t>
  </si>
  <si>
    <t>CUL2</t>
  </si>
  <si>
    <t>cullin 2</t>
  </si>
  <si>
    <t>K03938</t>
  </si>
  <si>
    <t>NDUFS5</t>
  </si>
  <si>
    <t>NADH dehydrogenase (ubiquinone) Fe-S protein 5</t>
  </si>
  <si>
    <t>K03945</t>
  </si>
  <si>
    <t>NDUFA1</t>
  </si>
  <si>
    <t>NADH dehydrogenase (ubiquinone) 1 alpha subcomplex subunit 1</t>
  </si>
  <si>
    <t>K03946</t>
  </si>
  <si>
    <t>NDUFA2</t>
  </si>
  <si>
    <t>NADH dehydrogenase (ubiquinone) 1 alpha subcomplex subunit 2</t>
  </si>
  <si>
    <t>K03948</t>
  </si>
  <si>
    <t>NDUFA4</t>
  </si>
  <si>
    <t>NADH dehydrogenase (ubiquinone) 1 alpha subcomplex subunit 4</t>
  </si>
  <si>
    <t>K03949</t>
  </si>
  <si>
    <t>NDUFA5</t>
  </si>
  <si>
    <t>NADH dehydrogenase (ubiquinone) 1 alpha subcomplex subunit 5</t>
  </si>
  <si>
    <t>K03950</t>
  </si>
  <si>
    <t>NDUFA6</t>
  </si>
  <si>
    <t>NADH dehydrogenase (ubiquinone) 1 alpha subcomplex subunit 6</t>
  </si>
  <si>
    <t>K03958</t>
  </si>
  <si>
    <t>NDUFB2</t>
  </si>
  <si>
    <t>NADH dehydrogenase (ubiquinone) 1 beta subcomplex subunit 2</t>
  </si>
  <si>
    <t>K03963</t>
  </si>
  <si>
    <t>NDUFB7</t>
  </si>
  <si>
    <t>NADH dehydrogenase (ubiquinone) 1 beta subcomplex subunit 7</t>
  </si>
  <si>
    <t>K03965</t>
  </si>
  <si>
    <t>NDUFB9</t>
  </si>
  <si>
    <t>NADH dehydrogenase (ubiquinone) 1 beta subcomplex subunit 9</t>
  </si>
  <si>
    <t>K03966</t>
  </si>
  <si>
    <t>NDUFB10</t>
  </si>
  <si>
    <t>NADH dehydrogenase (ubiquinone) 1 beta subcomplex subunit 10</t>
  </si>
  <si>
    <t>K04574</t>
  </si>
  <si>
    <t>NEFH;NF-H</t>
  </si>
  <si>
    <t>neurofilament heavy polypeptide</t>
  </si>
  <si>
    <t>K04638</t>
  </si>
  <si>
    <t>IFT57;HIPPI;ESRRBL1</t>
  </si>
  <si>
    <t>intraflagellar transport protein 57</t>
  </si>
  <si>
    <t>K04640</t>
  </si>
  <si>
    <t>GNA</t>
  </si>
  <si>
    <t>guanine nucleotide-binding protein subunit alpha, other</t>
  </si>
  <si>
    <t>K04645</t>
  </si>
  <si>
    <t>CLTB;LCB</t>
  </si>
  <si>
    <t>clathrin light chain B</t>
  </si>
  <si>
    <t>Animals;Plants</t>
  </si>
  <si>
    <t>K04648</t>
  </si>
  <si>
    <t>DCTN1</t>
  </si>
  <si>
    <t>dynactin 1</t>
  </si>
  <si>
    <t>K04681</t>
  </si>
  <si>
    <t>RBL1</t>
  </si>
  <si>
    <t>retinoblastoma-like protein 1</t>
  </si>
  <si>
    <t>K04683</t>
  </si>
  <si>
    <t>TFDP1</t>
  </si>
  <si>
    <t>transcription factor Dp-1</t>
  </si>
  <si>
    <t>K04706</t>
  </si>
  <si>
    <t>PIAS1</t>
  </si>
  <si>
    <t>E3 SUMO-protein ligase PIAS1 [EC:2.3.2.-]</t>
  </si>
  <si>
    <t>K04714</t>
  </si>
  <si>
    <t>SGMS</t>
  </si>
  <si>
    <t>sphingomyelin synthase / phosphatidylethanolamine phospholipase C [EC:2.7.8.27 3.1.4.62]</t>
  </si>
  <si>
    <t>K04728</t>
  </si>
  <si>
    <t>ATM;TEL1</t>
  </si>
  <si>
    <t>serine-protein kinase ATM [EC:2.7.11.1]</t>
  </si>
  <si>
    <t>K04958</t>
  </si>
  <si>
    <t>ITPR1</t>
  </si>
  <si>
    <t>inositol 1,4,5-triphosphate receptor type 1</t>
  </si>
  <si>
    <t>K04972</t>
  </si>
  <si>
    <t>TRPV3</t>
  </si>
  <si>
    <t>transient receptor potential cation channel subfamily V member 3</t>
  </si>
  <si>
    <t>K05019</t>
  </si>
  <si>
    <t>CLNS1A</t>
  </si>
  <si>
    <t>chloride channel, nucleotide-sensitive, 1A</t>
  </si>
  <si>
    <t>K05283</t>
  </si>
  <si>
    <t>PIGW</t>
  </si>
  <si>
    <t>glucosaminylphosphatidylinositol acyltransferase [EC:2.3.-.-]</t>
  </si>
  <si>
    <t>K05287</t>
  </si>
  <si>
    <t>PIGF</t>
  </si>
  <si>
    <t>GPI ethanolamine phosphate transferase 2/3 subunit F</t>
  </si>
  <si>
    <t>K05291</t>
  </si>
  <si>
    <t>PIGS</t>
  </si>
  <si>
    <t>GPI-anchor transamidase subunit S</t>
  </si>
  <si>
    <t>K05292</t>
  </si>
  <si>
    <t>PIGT</t>
  </si>
  <si>
    <t>GPI-anchor transamidase subunit T</t>
  </si>
  <si>
    <t>K05293</t>
  </si>
  <si>
    <t>PIGU</t>
  </si>
  <si>
    <t>GPI-anchor transamidase subunit U</t>
  </si>
  <si>
    <t>K05418</t>
  </si>
  <si>
    <t>OSM</t>
  </si>
  <si>
    <t>oncostatin M</t>
  </si>
  <si>
    <t>K05439</t>
  </si>
  <si>
    <t>PRL</t>
  </si>
  <si>
    <t>prolactin</t>
  </si>
  <si>
    <t>K05609</t>
  </si>
  <si>
    <t>UCHL3;YUH1</t>
  </si>
  <si>
    <t>ubiquitin carboxyl-terminal hydrolase L3 [EC:3.4.19.12]</t>
  </si>
  <si>
    <t>K05610</t>
  </si>
  <si>
    <t>UCHL5;UCH37</t>
  </si>
  <si>
    <t>ubiquitin carboxyl-terminal hydrolase L5 [EC:3.4.19.12]</t>
  </si>
  <si>
    <t>K05678</t>
  </si>
  <si>
    <t>ABCD4;PXMP1L</t>
  </si>
  <si>
    <t>ATP-binding cassette, subfamily D (ALD), member 4 [EC:7.6.2.8]</t>
  </si>
  <si>
    <t>K05727</t>
  </si>
  <si>
    <t>DOCK3</t>
  </si>
  <si>
    <t>dedicator of cytokinesis protein 3</t>
  </si>
  <si>
    <t>K05734</t>
  </si>
  <si>
    <t>PAK4</t>
  </si>
  <si>
    <t>p21-activated kinase 4 [EC:2.7.11.1]</t>
  </si>
  <si>
    <t>K05749</t>
  </si>
  <si>
    <t>CYFIP</t>
  </si>
  <si>
    <t>cytoplasmic FMR1 interacting protein</t>
  </si>
  <si>
    <t>K05750</t>
  </si>
  <si>
    <t>NCKAP1;NAP125</t>
  </si>
  <si>
    <t>NCK-associated protein 1</t>
  </si>
  <si>
    <t>K05754</t>
  </si>
  <si>
    <t>ARPC5</t>
  </si>
  <si>
    <t>actin related protein 2/3 complex, subunit 5</t>
  </si>
  <si>
    <t>K05756</t>
  </si>
  <si>
    <t>ARPC3</t>
  </si>
  <si>
    <t>actin related protein 2/3 complex, subunit 3</t>
  </si>
  <si>
    <t>K05758</t>
  </si>
  <si>
    <t>ARPC2</t>
  </si>
  <si>
    <t>actin related protein 2/3 complex, subunit 2</t>
  </si>
  <si>
    <t>K05769</t>
  </si>
  <si>
    <t>ARHGEF4_29;ASEF1_2</t>
  </si>
  <si>
    <t>Rho guanine nucleotide exchange factor 4/29</t>
  </si>
  <si>
    <t>K06053</t>
  </si>
  <si>
    <t>RBPSUH;RBPJK</t>
  </si>
  <si>
    <t>recombining binding protein suppressor of hairless</t>
  </si>
  <si>
    <t>K06063</t>
  </si>
  <si>
    <t>SNW1;SKIIP;SKIP</t>
  </si>
  <si>
    <t>SNW domain-containing protein 1</t>
  </si>
  <si>
    <t>K06066</t>
  </si>
  <si>
    <t>CIR</t>
  </si>
  <si>
    <t>CBF1 interacting corepressor</t>
  </si>
  <si>
    <t>K06085</t>
  </si>
  <si>
    <t>SSX2IP;ADIP</t>
  </si>
  <si>
    <t>synovial sarcoma, X breakpoint 2 interacting protein</t>
  </si>
  <si>
    <t>K06096</t>
  </si>
  <si>
    <t>VAPA</t>
  </si>
  <si>
    <t>vesicle-associated membrane protein-associated protein A</t>
  </si>
  <si>
    <t>K06111</t>
  </si>
  <si>
    <t>EXOC4;SEC8</t>
  </si>
  <si>
    <t>exocyst complex component 4</t>
  </si>
  <si>
    <t>K06170</t>
  </si>
  <si>
    <t>PSENEN;PEN2</t>
  </si>
  <si>
    <t>presenilin enhancer 2</t>
  </si>
  <si>
    <t>K06520</t>
  </si>
  <si>
    <t>CD99;MIC2</t>
  </si>
  <si>
    <t>CD99 antigen</t>
  </si>
  <si>
    <t>K06618</t>
  </si>
  <si>
    <t>RB1</t>
  </si>
  <si>
    <t>retinoblastoma-associated protein</t>
  </si>
  <si>
    <t>K06628</t>
  </si>
  <si>
    <t>CDC45</t>
  </si>
  <si>
    <t>cell division control protein 45</t>
  </si>
  <si>
    <t>K06642</t>
  </si>
  <si>
    <t>PRKDC</t>
  </si>
  <si>
    <t>DNA-dependent protein kinase catalytic subunit [EC:2.7.11.1]</t>
  </si>
  <si>
    <t>K06670</t>
  </si>
  <si>
    <t>SCC1;MCD1;RAD21</t>
  </si>
  <si>
    <t>cohesin complex subunit SCC1</t>
  </si>
  <si>
    <t>K06671</t>
  </si>
  <si>
    <t>STAG1_2;SCC3;IRR1</t>
  </si>
  <si>
    <t>cohesin complex subunit SA-1/2</t>
  </si>
  <si>
    <t>K06672</t>
  </si>
  <si>
    <t>SCC2;NIPBL</t>
  </si>
  <si>
    <t>cohesin loading factor subunit SCC2</t>
  </si>
  <si>
    <t>K06676</t>
  </si>
  <si>
    <t>BRRN1;BRN1;CAPH</t>
  </si>
  <si>
    <t>condensin complex subunit 2</t>
  </si>
  <si>
    <t>K06679</t>
  </si>
  <si>
    <t>MAD1</t>
  </si>
  <si>
    <t>mitotic spindle assembly checkpoint protein MAD1</t>
  </si>
  <si>
    <t>K06691</t>
  </si>
  <si>
    <t>RPN13</t>
  </si>
  <si>
    <t>26S proteasome regulatory subunit N13</t>
  </si>
  <si>
    <t>K06692</t>
  </si>
  <si>
    <t>PSMD5</t>
  </si>
  <si>
    <t>26S proteasome non-ATPase regulatory subunit 5</t>
  </si>
  <si>
    <t>K06697</t>
  </si>
  <si>
    <t>PSME2</t>
  </si>
  <si>
    <t>proteasome activator subunit 2 (PA28 beta)</t>
  </si>
  <si>
    <t>K06698</t>
  </si>
  <si>
    <t>PSME3</t>
  </si>
  <si>
    <t>proteasome activator subunit 3 (PA28 gamma)</t>
  </si>
  <si>
    <t>K06699</t>
  </si>
  <si>
    <t>PSME4</t>
  </si>
  <si>
    <t>proteasome activator subunit 4</t>
  </si>
  <si>
    <t>K06709</t>
  </si>
  <si>
    <t>KDM4;JMJD2;JHDM3</t>
  </si>
  <si>
    <t>[histone H3]-trimethyl-L-lysine9/36 demethylase [EC:1.14.11.66 1.14.11.69]</t>
  </si>
  <si>
    <t>K06816</t>
  </si>
  <si>
    <t>GLG1;ESL1</t>
  </si>
  <si>
    <t>golgi apparatus protein 1</t>
  </si>
  <si>
    <t>K06831</t>
  </si>
  <si>
    <t>LGALS3</t>
  </si>
  <si>
    <t>galectin-3</t>
  </si>
  <si>
    <t>K06846</t>
  </si>
  <si>
    <t>LY6D_E_F_G6_H</t>
  </si>
  <si>
    <t>lymphocyte antigen 6 complex locus protein D/E/F/G6/H</t>
  </si>
  <si>
    <t>K07195</t>
  </si>
  <si>
    <t>EXOC7;EXO70</t>
  </si>
  <si>
    <t>exocyst complex component 7</t>
  </si>
  <si>
    <t>K07205</t>
  </si>
  <si>
    <t>EIF4EBP1</t>
  </si>
  <si>
    <t>eukaryotic translation initiation factor 4E binding protein 1</t>
  </si>
  <si>
    <t>K07207</t>
  </si>
  <si>
    <t>TSC2</t>
  </si>
  <si>
    <t>tuberous sclerosis 2</t>
  </si>
  <si>
    <t>K07541</t>
  </si>
  <si>
    <t>PIGX</t>
  </si>
  <si>
    <t>GPI mannosyltransferase 1 subunit X</t>
  </si>
  <si>
    <t>K07555</t>
  </si>
  <si>
    <t>ATPeAF1;ATPAF1;ATP11</t>
  </si>
  <si>
    <t>ATP synthase mitochondrial F1 complex assembly factor 1</t>
  </si>
  <si>
    <t>K07605</t>
  </si>
  <si>
    <t>KRT2</t>
  </si>
  <si>
    <t>type II keratin, basic</t>
  </si>
  <si>
    <t>K08054</t>
  </si>
  <si>
    <t>CANX</t>
  </si>
  <si>
    <t>calnexin</t>
  </si>
  <si>
    <t>K08057</t>
  </si>
  <si>
    <t>CALR</t>
  </si>
  <si>
    <t>calreticulin</t>
  </si>
  <si>
    <t>K08146</t>
  </si>
  <si>
    <t>SLC2A9;GLUT9</t>
  </si>
  <si>
    <t>MFS transporter, SP family, solute carrier family 2 (facilitated glucose transporter), member 9</t>
  </si>
  <si>
    <t>K08229</t>
  </si>
  <si>
    <t>SLC43A2</t>
  </si>
  <si>
    <t>MFS transporter, LAT3 family, solute carrier family 43, member 2</t>
  </si>
  <si>
    <t>K08267</t>
  </si>
  <si>
    <t>RICTOR</t>
  </si>
  <si>
    <t>rapamycin-insensitive companion of mTOR</t>
  </si>
  <si>
    <t>K08272</t>
  </si>
  <si>
    <t>CAB39;MO25</t>
  </si>
  <si>
    <t>calcium binding protein 39</t>
  </si>
  <si>
    <t>K08330</t>
  </si>
  <si>
    <t>ATG11</t>
  </si>
  <si>
    <t>autophagy-related protein 11</t>
  </si>
  <si>
    <t>K08334</t>
  </si>
  <si>
    <t>BECN;VPS30;ATG6</t>
  </si>
  <si>
    <t>beclin</t>
  </si>
  <si>
    <t>K08339</t>
  </si>
  <si>
    <t>ATG5</t>
  </si>
  <si>
    <t>autophagy-related protein 5</t>
  </si>
  <si>
    <t>K08343</t>
  </si>
  <si>
    <t>ATG3</t>
  </si>
  <si>
    <t>ubiquitin-like-conjugating enzyme ATG3</t>
  </si>
  <si>
    <t>K08366</t>
  </si>
  <si>
    <t>BLOC1S4;CNO</t>
  </si>
  <si>
    <t>biogenesis of lysosome-related organelles complex 1 subunit 4</t>
  </si>
  <si>
    <t>K08495</t>
  </si>
  <si>
    <t>GOSR1;GOS1</t>
  </si>
  <si>
    <t>golgi SNAP receptor complex member 1</t>
  </si>
  <si>
    <t>K08496</t>
  </si>
  <si>
    <t>GOSR2;BOS1</t>
  </si>
  <si>
    <t>golgi SNAP receptor complex member 2</t>
  </si>
  <si>
    <t>K08497</t>
  </si>
  <si>
    <t>SEC20</t>
  </si>
  <si>
    <t>protein transport protein SEC20</t>
  </si>
  <si>
    <t>K08505</t>
  </si>
  <si>
    <t>SFT1</t>
  </si>
  <si>
    <t>protein transport protein SFT1</t>
  </si>
  <si>
    <t>K08574</t>
  </si>
  <si>
    <t>CAPN5</t>
  </si>
  <si>
    <t>calpain-5 [EC:3.4.22.-]</t>
  </si>
  <si>
    <t>K08730</t>
  </si>
  <si>
    <t>PTDSS2</t>
  </si>
  <si>
    <t>phosphatidylserine synthase 2 [EC:2.7.8.29]</t>
  </si>
  <si>
    <t>K08757</t>
  </si>
  <si>
    <t>APOA1</t>
  </si>
  <si>
    <t>apolipoprotein A-I</t>
  </si>
  <si>
    <t>K08773</t>
  </si>
  <si>
    <t>RALBP1</t>
  </si>
  <si>
    <t>RalA-binding protein 1</t>
  </si>
  <si>
    <t>K08775</t>
  </si>
  <si>
    <t>BRCA2;FANCD1</t>
  </si>
  <si>
    <t>breast cancer 2 susceptibility protein</t>
  </si>
  <si>
    <t>K08817</t>
  </si>
  <si>
    <t>CCRK</t>
  </si>
  <si>
    <t>cell cycle related kinase [EC:2.7.11.22]</t>
  </si>
  <si>
    <t>K08823</t>
  </si>
  <si>
    <t>CLK2_3</t>
  </si>
  <si>
    <t>dual specificity protein kinase CLK2/3 [EC:2.7.12.1]</t>
  </si>
  <si>
    <t>K08873</t>
  </si>
  <si>
    <t>SMG1</t>
  </si>
  <si>
    <t>serine/threonine-protein kinase SMG1 [EC:2.7.11.1]</t>
  </si>
  <si>
    <t>K08874</t>
  </si>
  <si>
    <t>TRRAP</t>
  </si>
  <si>
    <t>transformation/transcription domain-associated protein</t>
  </si>
  <si>
    <t>K08880</t>
  </si>
  <si>
    <t>STK19</t>
  </si>
  <si>
    <t>serine/threonine kinase 19 [EC:2.7.11.1]</t>
  </si>
  <si>
    <t>K09037</t>
  </si>
  <si>
    <t>MAFF_G_K</t>
  </si>
  <si>
    <t>transcription factor MAFF/G/K</t>
  </si>
  <si>
    <t>K09060</t>
  </si>
  <si>
    <t>GBF</t>
  </si>
  <si>
    <t>plant G-box-binding factor</t>
  </si>
  <si>
    <t>Animals;Plants;Fungi</t>
  </si>
  <si>
    <t>K09183</t>
  </si>
  <si>
    <t>GATA4</t>
  </si>
  <si>
    <t>GATA-binding protein 4</t>
  </si>
  <si>
    <t>K09197</t>
  </si>
  <si>
    <t>SP7</t>
  </si>
  <si>
    <t>transcription factor Sp7</t>
  </si>
  <si>
    <t>K09229</t>
  </si>
  <si>
    <t>ZKSCAN</t>
  </si>
  <si>
    <t>KRAB and SCAN domains-containing zinc finger protein</t>
  </si>
  <si>
    <t>K09255</t>
  </si>
  <si>
    <t>ANK2;ANKB</t>
  </si>
  <si>
    <t>ankyrin-2</t>
  </si>
  <si>
    <t>K09391</t>
  </si>
  <si>
    <t>E2F7_8</t>
  </si>
  <si>
    <t>transcription factor E2F7/8</t>
  </si>
  <si>
    <t>K09401</t>
  </si>
  <si>
    <t>FOXI</t>
  </si>
  <si>
    <t>forkhead box protein I</t>
  </si>
  <si>
    <t>K09525</t>
  </si>
  <si>
    <t>DNAJC5</t>
  </si>
  <si>
    <t>DnaJ homolog subfamily C member 5</t>
  </si>
  <si>
    <t>K09562</t>
  </si>
  <si>
    <t>HSPBP1;FES1</t>
  </si>
  <si>
    <t>hsp70-interacting protein</t>
  </si>
  <si>
    <t>K09594</t>
  </si>
  <si>
    <t>FLCN;BHD</t>
  </si>
  <si>
    <t>folliculin</t>
  </si>
  <si>
    <t>K09602</t>
  </si>
  <si>
    <t>OTUB1</t>
  </si>
  <si>
    <t>ubiquitin thioesterase protein OTUB1 [EC:3.4.19.12]</t>
  </si>
  <si>
    <t>K10086</t>
  </si>
  <si>
    <t>EDEM3</t>
  </si>
  <si>
    <t>ER degradation enhancer, mannosidase alpha-like 3</t>
  </si>
  <si>
    <t>K10157</t>
  </si>
  <si>
    <t>B3GAT2</t>
  </si>
  <si>
    <t>galactosylgalactosylxylosylprotein 3-beta-glucuronosyltransferase 2 [EC:2.4.1.135]</t>
  </si>
  <si>
    <t>K10249</t>
  </si>
  <si>
    <t>ELOVL4</t>
  </si>
  <si>
    <t>elongation of very long chain fatty acids protein 4 [EC:2.3.1.199]</t>
  </si>
  <si>
    <t>K10364</t>
  </si>
  <si>
    <t>CAPZA</t>
  </si>
  <si>
    <t>F-actin-capping protein subunit alpha</t>
  </si>
  <si>
    <t>K10422</t>
  </si>
  <si>
    <t>CLIP2;CYLN2</t>
  </si>
  <si>
    <t>CAP-Gly domain-containing linker protein 2</t>
  </si>
  <si>
    <t>K10424</t>
  </si>
  <si>
    <t>DCTN2</t>
  </si>
  <si>
    <t>dynactin 2</t>
  </si>
  <si>
    <t>K10436</t>
  </si>
  <si>
    <t>MAPRE</t>
  </si>
  <si>
    <t>microtubule-associated protein, RP/EB family</t>
  </si>
  <si>
    <t>K10466</t>
  </si>
  <si>
    <t>KLHL30</t>
  </si>
  <si>
    <t>kelch-like protein 30</t>
  </si>
  <si>
    <t>K10526</t>
  </si>
  <si>
    <t>OPCL1</t>
  </si>
  <si>
    <t>OPC-8:0 CoA ligase 1 [EC:6.2.1.-]</t>
  </si>
  <si>
    <t>K10571</t>
  </si>
  <si>
    <t>DET1</t>
  </si>
  <si>
    <t>de-etiolated-1</t>
  </si>
  <si>
    <t>K10572</t>
  </si>
  <si>
    <t>IPPK</t>
  </si>
  <si>
    <t>inositol-pentakisphosphate 2-kinase [EC:2.7.1.158]</t>
  </si>
  <si>
    <t>K10587</t>
  </si>
  <si>
    <t>UBE3A;E6AP</t>
  </si>
  <si>
    <t>ubiquitin-protein ligase E3 A [EC:2.3.2.26]</t>
  </si>
  <si>
    <t>K10609</t>
  </si>
  <si>
    <t>CUL4</t>
  </si>
  <si>
    <t>cullin 4</t>
  </si>
  <si>
    <t>K10610</t>
  </si>
  <si>
    <t>DDB1</t>
  </si>
  <si>
    <t>DNA damage-binding protein 1</t>
  </si>
  <si>
    <t>K10625</t>
  </si>
  <si>
    <t>UBR1</t>
  </si>
  <si>
    <t>E3 ubiquitin-protein ligase UBR1 [EC:2.3.2.27]</t>
  </si>
  <si>
    <t>K10639</t>
  </si>
  <si>
    <t>CCNB1IP1;HEI10</t>
  </si>
  <si>
    <t>E3 ubiquitin-protein ligase CCNP1IP1 [EC:2.3.2.27]</t>
  </si>
  <si>
    <t>K10691</t>
  </si>
  <si>
    <t>UBR4;ZUBR1</t>
  </si>
  <si>
    <t>E3 ubiquitin-protein ligase UBR4 [EC:2.3.2.27]</t>
  </si>
  <si>
    <t>K10696</t>
  </si>
  <si>
    <t>BRE1</t>
  </si>
  <si>
    <t>E3 ubiquitin-protein ligase BRE1 [EC:2.3.2.27]</t>
  </si>
  <si>
    <t>K10732</t>
  </si>
  <si>
    <t>GINS1;PSF1</t>
  </si>
  <si>
    <t>GINS complex subunit 1</t>
  </si>
  <si>
    <t>K10744</t>
  </si>
  <si>
    <t>RNASEH2B</t>
  </si>
  <si>
    <t>ribonuclease H2 subunit B</t>
  </si>
  <si>
    <t>K10750</t>
  </si>
  <si>
    <t>CHAF1A</t>
  </si>
  <si>
    <t>chromatin assembly factor 1 subunit A</t>
  </si>
  <si>
    <t>K10753</t>
  </si>
  <si>
    <t>ASF1</t>
  </si>
  <si>
    <t>histone chaperone ASF1</t>
  </si>
  <si>
    <t>K10803</t>
  </si>
  <si>
    <t>XRCC1</t>
  </si>
  <si>
    <t>DNA-repair protein XRCC1</t>
  </si>
  <si>
    <t>K10838</t>
  </si>
  <si>
    <t>XPC</t>
  </si>
  <si>
    <t>xeroderma pigmentosum group C-complementing protein</t>
  </si>
  <si>
    <t>K10842</t>
  </si>
  <si>
    <t>MNAT1</t>
  </si>
  <si>
    <t>CDK-activating kinase assembly factor MAT1</t>
  </si>
  <si>
    <t>K10845</t>
  </si>
  <si>
    <t>TTDA;GTF2H5;TFB5</t>
  </si>
  <si>
    <t>TFIIH basal transcription factor complex TTD-A subunit</t>
  </si>
  <si>
    <t>K10862</t>
  </si>
  <si>
    <t>TDP1</t>
  </si>
  <si>
    <t>tyrosyl-DNA phosphodiesterase 1 [EC:3.1.4.-]</t>
  </si>
  <si>
    <t>K10886</t>
  </si>
  <si>
    <t>XRCC4</t>
  </si>
  <si>
    <t>DNA-repair protein XRCC4</t>
  </si>
  <si>
    <t>K10891</t>
  </si>
  <si>
    <t>FANCD2</t>
  </si>
  <si>
    <t>fanconi anemia group D2 protein</t>
  </si>
  <si>
    <t>K10895</t>
  </si>
  <si>
    <t>FANCI</t>
  </si>
  <si>
    <t>fanconi anemia group I protein</t>
  </si>
  <si>
    <t>K10903</t>
  </si>
  <si>
    <t>HUS1</t>
  </si>
  <si>
    <t>HUS1 checkpoint protein</t>
  </si>
  <si>
    <t>K10950</t>
  </si>
  <si>
    <t>ERO1L</t>
  </si>
  <si>
    <t>ERO1-like protein alpha [EC:1.8.4.-]</t>
  </si>
  <si>
    <t>K10990</t>
  </si>
  <si>
    <t>RMI1;BRAP75</t>
  </si>
  <si>
    <t>RecQ-mediated genome instability protein 1</t>
  </si>
  <si>
    <t>K10991</t>
  </si>
  <si>
    <t>SWI5;SAE3</t>
  </si>
  <si>
    <t>DNA repair protein Swi5/Sae3</t>
  </si>
  <si>
    <t>K10992</t>
  </si>
  <si>
    <t>SFR1</t>
  </si>
  <si>
    <t>Swi5-dependent recombination DNA repair protein 1</t>
  </si>
  <si>
    <t>K10994</t>
  </si>
  <si>
    <t>RAD9A</t>
  </si>
  <si>
    <t>cell cycle checkpoint control protein RAD9A [EC:3.1.11.2]</t>
  </si>
  <si>
    <t>K10998</t>
  </si>
  <si>
    <t>TIPIN;CSM3;SWI3</t>
  </si>
  <si>
    <t>replication fork protection complex subunit TIPIN/Csm3/Swi3</t>
  </si>
  <si>
    <t>K11087</t>
  </si>
  <si>
    <t>SNRPD1;SMD1</t>
  </si>
  <si>
    <t>small nuclear ribonucleoprotein D1</t>
  </si>
  <si>
    <t>K11095</t>
  </si>
  <si>
    <t>SNRPC</t>
  </si>
  <si>
    <t>U1 small nuclear ribonucleoprotein C</t>
  </si>
  <si>
    <t>K11109</t>
  </si>
  <si>
    <t>POT1</t>
  </si>
  <si>
    <t>protection of telomeres protein 1</t>
  </si>
  <si>
    <t>K11111</t>
  </si>
  <si>
    <t>TERF2;TRF2</t>
  </si>
  <si>
    <t>telomeric repeat-binding factor 2</t>
  </si>
  <si>
    <t>K11137</t>
  </si>
  <si>
    <t>TELO2;TEL2</t>
  </si>
  <si>
    <t>telomere length regulation protein</t>
  </si>
  <si>
    <t>K11204</t>
  </si>
  <si>
    <t>GCLC</t>
  </si>
  <si>
    <t>glutamate--cysteine ligase catalytic subunit [EC:6.3.2.2]</t>
  </si>
  <si>
    <t>K11228</t>
  </si>
  <si>
    <t>STE11</t>
  </si>
  <si>
    <t>mitogen-activated protein kinase kinase kinase [EC:2.7.11.25]</t>
  </si>
  <si>
    <t>K11266</t>
  </si>
  <si>
    <t>MAU2</t>
  </si>
  <si>
    <t>MAternally affected uncoordination</t>
  </si>
  <si>
    <t>K11267</t>
  </si>
  <si>
    <t>PDS5</t>
  </si>
  <si>
    <t>sister chromatid cohesion protein PDS5</t>
  </si>
  <si>
    <t>K11270</t>
  </si>
  <si>
    <t>CTF8</t>
  </si>
  <si>
    <t>chromosome transmission fidelity protein 8</t>
  </si>
  <si>
    <t>K11271</t>
  </si>
  <si>
    <t>DSCC1;DCC1</t>
  </si>
  <si>
    <t>sister chromatid cohesion protein DCC1</t>
  </si>
  <si>
    <t>K11279</t>
  </si>
  <si>
    <t>NAP1L1;NRP</t>
  </si>
  <si>
    <t>nucleosome assembly protein 1-like 1</t>
  </si>
  <si>
    <t>K11290</t>
  </si>
  <si>
    <t>SET;TAF1;I2PP2A</t>
  </si>
  <si>
    <t>template-activating factor I</t>
  </si>
  <si>
    <t>K11303</t>
  </si>
  <si>
    <t>HAT1;KAT1</t>
  </si>
  <si>
    <t>histone acetyltransferase 1 [EC:2.3.1.48]</t>
  </si>
  <si>
    <t>K11308</t>
  </si>
  <si>
    <t>MYST1;MOF;KAT8</t>
  </si>
  <si>
    <t>histone acetyltransferase MYST1 [EC:2.3.1.48]</t>
  </si>
  <si>
    <t>K11314</t>
  </si>
  <si>
    <t>TADA2A;ADA2</t>
  </si>
  <si>
    <t>transcriptional adapter 2-alpha</t>
  </si>
  <si>
    <t>K11315</t>
  </si>
  <si>
    <t>TADA3;ADA3;NGG1</t>
  </si>
  <si>
    <t>transcriptional adapter 3</t>
  </si>
  <si>
    <t>K11319</t>
  </si>
  <si>
    <t>ING3</t>
  </si>
  <si>
    <t>inhibitor of growth protein 3</t>
  </si>
  <si>
    <t>K11322</t>
  </si>
  <si>
    <t>EPC</t>
  </si>
  <si>
    <t>enhancer of polycomb-like protein</t>
  </si>
  <si>
    <t>K11324</t>
  </si>
  <si>
    <t>DMAP1;SWC4;EAF2</t>
  </si>
  <si>
    <t>DNA methyltransferase 1-associated protein 1</t>
  </si>
  <si>
    <t>K11344</t>
  </si>
  <si>
    <t>MEAF6;EAF6</t>
  </si>
  <si>
    <t>chromatin modification-related protein EAF6</t>
  </si>
  <si>
    <t>K11345</t>
  </si>
  <si>
    <t>ING5</t>
  </si>
  <si>
    <t>inhibitor of growth protein 5</t>
  </si>
  <si>
    <t>K11353</t>
  </si>
  <si>
    <t>NDUFA13</t>
  </si>
  <si>
    <t>NADH dehydrogenase (ubiquinone) 1 alpha subcomplex subunit 13</t>
  </si>
  <si>
    <t>K11363</t>
  </si>
  <si>
    <t>SGF11</t>
  </si>
  <si>
    <t>SAGA-associated factor 11</t>
  </si>
  <si>
    <t>K11364</t>
  </si>
  <si>
    <t>SGF29</t>
  </si>
  <si>
    <t>SAGA-associated factor 29</t>
  </si>
  <si>
    <t>K11368</t>
  </si>
  <si>
    <t>ENY2;DC6;SUS1</t>
  </si>
  <si>
    <t>enhancer of yellow 2 transcription factor</t>
  </si>
  <si>
    <t>K11404</t>
  </si>
  <si>
    <t>HDAC3</t>
  </si>
  <si>
    <t>histone deacetylase 3 [EC:3.5.1.98]</t>
  </si>
  <si>
    <t>K11405</t>
  </si>
  <si>
    <t>HDAC8</t>
  </si>
  <si>
    <t>histone deacetylase 8 [EC:3.5.1.98]</t>
  </si>
  <si>
    <t>K11408</t>
  </si>
  <si>
    <t>HDAC7</t>
  </si>
  <si>
    <t>histone deacetylase 7 [EC:3.5.1.98]</t>
  </si>
  <si>
    <t>K11446</t>
  </si>
  <si>
    <t>KDM5;JARID1</t>
  </si>
  <si>
    <t>[histone H3]-trimethyl-L-lysine4 demethylase [EC:1.14.11.67]</t>
  </si>
  <si>
    <t>K11463</t>
  </si>
  <si>
    <t>SUZ12</t>
  </si>
  <si>
    <t>polycomb protein SUZ12</t>
  </si>
  <si>
    <t>K11490</t>
  </si>
  <si>
    <t>NCAPH2</t>
  </si>
  <si>
    <t>condensin-2 complex subunit H2</t>
  </si>
  <si>
    <t>K11491</t>
  </si>
  <si>
    <t>NCAPD3</t>
  </si>
  <si>
    <t>condensin-2 complex subunit D3</t>
  </si>
  <si>
    <t>K11492</t>
  </si>
  <si>
    <t>NCAPG2;LUZP5</t>
  </si>
  <si>
    <t>condensin-2 complex subunit G2</t>
  </si>
  <si>
    <t>K11502</t>
  </si>
  <si>
    <t>CENPJ</t>
  </si>
  <si>
    <t>centromere protein J</t>
  </si>
  <si>
    <t>K11503</t>
  </si>
  <si>
    <t>CENPK</t>
  </si>
  <si>
    <t>centromere protein K</t>
  </si>
  <si>
    <t>K11504</t>
  </si>
  <si>
    <t>CENPL</t>
  </si>
  <si>
    <t>centromere protein L</t>
  </si>
  <si>
    <t>K11508</t>
  </si>
  <si>
    <t>CENPP</t>
  </si>
  <si>
    <t>centromere protein P</t>
  </si>
  <si>
    <t>K11518</t>
  </si>
  <si>
    <t>TOM40</t>
  </si>
  <si>
    <t>mitochondrial import receptor subunit TOM40</t>
  </si>
  <si>
    <t>K11547</t>
  </si>
  <si>
    <t>NDC80;HEC1;TID3</t>
  </si>
  <si>
    <t>kinetochore protein NDC80</t>
  </si>
  <si>
    <t>K11553</t>
  </si>
  <si>
    <t>DAD1</t>
  </si>
  <si>
    <t>DASH complex subunit DAD1</t>
  </si>
  <si>
    <t>K11558</t>
  </si>
  <si>
    <t>SPC25</t>
  </si>
  <si>
    <t>kinetochore protein Spc25, fungi type</t>
  </si>
  <si>
    <t>K11562</t>
  </si>
  <si>
    <t>NNF1</t>
  </si>
  <si>
    <t>kinetochore protein NNF1</t>
  </si>
  <si>
    <t>K11563</t>
  </si>
  <si>
    <t>SPC7;SPC105</t>
  </si>
  <si>
    <t>kinetochore protein Spc7/SPC105</t>
  </si>
  <si>
    <t>K11564</t>
  </si>
  <si>
    <t>MIS18;FASP1</t>
  </si>
  <si>
    <t>kinetochore protein Mis18</t>
  </si>
  <si>
    <t>K11568</t>
  </si>
  <si>
    <t>DAD3</t>
  </si>
  <si>
    <t>DASH complex subunit DAD3</t>
  </si>
  <si>
    <t>K11583</t>
  </si>
  <si>
    <t>PPP2R3</t>
  </si>
  <si>
    <t>serine/threonine-protein phosphatase 2A regulatory subunit B</t>
  </si>
  <si>
    <t>K11584</t>
  </si>
  <si>
    <t>PPP2R5</t>
  </si>
  <si>
    <t>K11599</t>
  </si>
  <si>
    <t>POMP;UMP1</t>
  </si>
  <si>
    <t>proteasome maturation protein</t>
  </si>
  <si>
    <t>K11648</t>
  </si>
  <si>
    <t>SMARCB1;SNF5;INI1</t>
  </si>
  <si>
    <t>SWI/SNF-related matrix-associated actin-dependent regulator of chromatin subfamily B member 1</t>
  </si>
  <si>
    <t>K11649</t>
  </si>
  <si>
    <t>SMARCC</t>
  </si>
  <si>
    <t>SWI/SNF-related matrix-associated actin-dependent regulator of chromatin subfamily C</t>
  </si>
  <si>
    <t>K11667</t>
  </si>
  <si>
    <t>INO80C;IES6</t>
  </si>
  <si>
    <t>INO80 complex subunit C</t>
  </si>
  <si>
    <t>K11671</t>
  </si>
  <si>
    <t>NFRKB;INO80G</t>
  </si>
  <si>
    <t>nuclear factor related to kappa-B-binding protein</t>
  </si>
  <si>
    <t>K11699</t>
  </si>
  <si>
    <t>RDR;RDRP</t>
  </si>
  <si>
    <t>RNA-dependent RNA polymerase [EC:2.7.7.48]</t>
  </si>
  <si>
    <t>K11721</t>
  </si>
  <si>
    <t>BRD3</t>
  </si>
  <si>
    <t>bromodomain-containing protein 3</t>
  </si>
  <si>
    <t>K11722</t>
  </si>
  <si>
    <t>BRD4</t>
  </si>
  <si>
    <t>bromodomain-containing protein 4</t>
  </si>
  <si>
    <t>K11773</t>
  </si>
  <si>
    <t>SNF6</t>
  </si>
  <si>
    <t>SWI/SNF complex component SNF6</t>
  </si>
  <si>
    <t>K11776</t>
  </si>
  <si>
    <t>SWP82</t>
  </si>
  <si>
    <t>SWI/SNF complex component SWP82</t>
  </si>
  <si>
    <t>K11792</t>
  </si>
  <si>
    <t>DDA1</t>
  </si>
  <si>
    <t>DET1- and DDB1-associated protein 1</t>
  </si>
  <si>
    <t>K11824</t>
  </si>
  <si>
    <t>AP2A</t>
  </si>
  <si>
    <t>AP-2 complex subunit alpha</t>
  </si>
  <si>
    <t>K11825</t>
  </si>
  <si>
    <t>AP2B1</t>
  </si>
  <si>
    <t>AP-2 complex subunit beta-1</t>
  </si>
  <si>
    <t>K11863</t>
  </si>
  <si>
    <t>ATXN3;MJD</t>
  </si>
  <si>
    <t>Ataxin-3 [EC:3.4.22.-]</t>
  </si>
  <si>
    <t>K11875</t>
  </si>
  <si>
    <t>PSMG1;DSCR2;PAC1</t>
  </si>
  <si>
    <t>proteasome assembly chaperone 1</t>
  </si>
  <si>
    <t>K11886</t>
  </si>
  <si>
    <t>ECM29</t>
  </si>
  <si>
    <t>proteasome component ECM29</t>
  </si>
  <si>
    <t>K11978</t>
  </si>
  <si>
    <t>UBR3</t>
  </si>
  <si>
    <t>E3 ubiquitin-protein ligase UBR3 [EC:2.3.2.27]</t>
  </si>
  <si>
    <t>K11979</t>
  </si>
  <si>
    <t>UBR7</t>
  </si>
  <si>
    <t>E3 ubiquitin-protein ligase UBR7 [EC:2.3.2.27]</t>
  </si>
  <si>
    <t>K12162</t>
  </si>
  <si>
    <t>UFM1</t>
  </si>
  <si>
    <t>ubiquitin-fold modifier 1</t>
  </si>
  <si>
    <t>K12173</t>
  </si>
  <si>
    <t>BRE;BRCC45</t>
  </si>
  <si>
    <t>BRCA1-A complex subunit BRE</t>
  </si>
  <si>
    <t>K12175</t>
  </si>
  <si>
    <t>GPS1;COPS1;CSN1</t>
  </si>
  <si>
    <t>COP9 signalosome complex subunit 1</t>
  </si>
  <si>
    <t>K12176</t>
  </si>
  <si>
    <t>COPS2;CSN2;TRIP15</t>
  </si>
  <si>
    <t>COP9 signalosome complex subunit 2</t>
  </si>
  <si>
    <t>K12177</t>
  </si>
  <si>
    <t>COPS3;CSN3</t>
  </si>
  <si>
    <t>COP9 signalosome complex subunit 3</t>
  </si>
  <si>
    <t>K12178</t>
  </si>
  <si>
    <t>COPS4;CSN4</t>
  </si>
  <si>
    <t>COP9 signalosome complex subunit 4</t>
  </si>
  <si>
    <t>K12180</t>
  </si>
  <si>
    <t>COPS7;CSN7</t>
  </si>
  <si>
    <t>COP9 signalosome complex subunit 7</t>
  </si>
  <si>
    <t>K12181</t>
  </si>
  <si>
    <t>COPS8;CSN8</t>
  </si>
  <si>
    <t>COP9 signalosome complex subunit 8</t>
  </si>
  <si>
    <t>K12199</t>
  </si>
  <si>
    <t>VTA1;LIP5</t>
  </si>
  <si>
    <t>vacuolar protein sorting-associated protein VTA1</t>
  </si>
  <si>
    <t>K12200</t>
  </si>
  <si>
    <t>PDCD6IP;ALIX;RIM20</t>
  </si>
  <si>
    <t>programmed cell death 6-interacting protein</t>
  </si>
  <si>
    <t>K12232</t>
  </si>
  <si>
    <t>HECTD2</t>
  </si>
  <si>
    <t>E3 ubiquitin-protein ligase HECTD2 [EC:2.3.2.26]</t>
  </si>
  <si>
    <t>K12236</t>
  </si>
  <si>
    <t>NFX1</t>
  </si>
  <si>
    <t>transcriptional repressor NF-X1</t>
  </si>
  <si>
    <t>K12275</t>
  </si>
  <si>
    <t>SEC62</t>
  </si>
  <si>
    <t>translocation protein SEC62</t>
  </si>
  <si>
    <t>K12394</t>
  </si>
  <si>
    <t>AP1S1_2</t>
  </si>
  <si>
    <t>AP-1 complex subunit sigma 1/2</t>
  </si>
  <si>
    <t>K12398</t>
  </si>
  <si>
    <t>AP3M</t>
  </si>
  <si>
    <t>AP-3 complex subunit mu</t>
  </si>
  <si>
    <t>K12399</t>
  </si>
  <si>
    <t>AP3S</t>
  </si>
  <si>
    <t>AP-3 complex subunit sigma</t>
  </si>
  <si>
    <t>K12400</t>
  </si>
  <si>
    <t>AP4E1</t>
  </si>
  <si>
    <t>AP-4 complex subunit epsilon-1</t>
  </si>
  <si>
    <t>K12402</t>
  </si>
  <si>
    <t>AP4M1</t>
  </si>
  <si>
    <t>AP-4 complex subunit mu-1</t>
  </si>
  <si>
    <t>K12404</t>
  </si>
  <si>
    <t>GGA</t>
  </si>
  <si>
    <t>ADP-ribosylation factor-binding protein GGA</t>
  </si>
  <si>
    <t>K12412</t>
  </si>
  <si>
    <t>MCM1</t>
  </si>
  <si>
    <t>pheromone receptor transcription factor</t>
  </si>
  <si>
    <t>K12456</t>
  </si>
  <si>
    <t>APC13;ANAPC13</t>
  </si>
  <si>
    <t>anaphase-promoting complex subunit 13</t>
  </si>
  <si>
    <t>K12471</t>
  </si>
  <si>
    <t>EPN</t>
  </si>
  <si>
    <t>epsin</t>
  </si>
  <si>
    <t>K12481</t>
  </si>
  <si>
    <t>RBSN;ZFYVE20</t>
  </si>
  <si>
    <t>rabenosyn-5</t>
  </si>
  <si>
    <t>K12492</t>
  </si>
  <si>
    <t>ARFGAP1</t>
  </si>
  <si>
    <t>ADP-ribosylation factor GTPase-activating protein 1</t>
  </si>
  <si>
    <t>K12493</t>
  </si>
  <si>
    <t>ARFGAP2_3</t>
  </si>
  <si>
    <t>ADP-ribosylation factor GTPase-activating protein 2/3</t>
  </si>
  <si>
    <t>K12562</t>
  </si>
  <si>
    <t>AMPH</t>
  </si>
  <si>
    <t>amphiphysin</t>
  </si>
  <si>
    <t>K12571</t>
  </si>
  <si>
    <t>PAN2</t>
  </si>
  <si>
    <t>PAB-dependent poly(A)-specific ribonuclease subunit 2 [EC:3.1.13.4]</t>
  </si>
  <si>
    <t>K12581</t>
  </si>
  <si>
    <t>CNOT7_8;CAF1;POP2</t>
  </si>
  <si>
    <t>CCR4-NOT transcription complex subunit 7/8</t>
  </si>
  <si>
    <t>K12592</t>
  </si>
  <si>
    <t>C1D;LRP1</t>
  </si>
  <si>
    <t>exosome complex protein LRP1</t>
  </si>
  <si>
    <t>K12593</t>
  </si>
  <si>
    <t>MPHOSPH6;MPP6</t>
  </si>
  <si>
    <t>M-phase phosphoprotein 6, animal type</t>
  </si>
  <si>
    <t>K12605</t>
  </si>
  <si>
    <t>CNOT2;NOT2</t>
  </si>
  <si>
    <t>CCR4-NOT transcription complex subunit 2</t>
  </si>
  <si>
    <t>K12606</t>
  </si>
  <si>
    <t>RCD1;CNOT9;CAF40</t>
  </si>
  <si>
    <t>CCR4-NOT transcription complex subunit 9</t>
  </si>
  <si>
    <t>K12607</t>
  </si>
  <si>
    <t>CNOT10</t>
  </si>
  <si>
    <t>CCR4-NOT transcription complex subunit 10</t>
  </si>
  <si>
    <t>K12611</t>
  </si>
  <si>
    <t>DCP1B</t>
  </si>
  <si>
    <t>mRNA-decapping enzyme 1B [EC:3.-.-.-]</t>
  </si>
  <si>
    <t>K12612</t>
  </si>
  <si>
    <t>DCP1</t>
  </si>
  <si>
    <t>mRNA-decapping enzyme subunit 1</t>
  </si>
  <si>
    <t>K12667</t>
  </si>
  <si>
    <t>RPN2;SWP1</t>
  </si>
  <si>
    <t>dolichyl-diphosphooligosaccharide---protein glycosyltransferase subunit 2 (ribophorin II)</t>
  </si>
  <si>
    <t>K12817</t>
  </si>
  <si>
    <t>PRPF18;PRP18</t>
  </si>
  <si>
    <t>pre-mRNA-splicing factor 18</t>
  </si>
  <si>
    <t>K12819</t>
  </si>
  <si>
    <t>SLU7</t>
  </si>
  <si>
    <t>pre-mRNA-processing factor SLU7</t>
  </si>
  <si>
    <t>K12824</t>
  </si>
  <si>
    <t>TCERG1;CA150</t>
  </si>
  <si>
    <t>transcription elongation regulator 1</t>
  </si>
  <si>
    <t>K12827</t>
  </si>
  <si>
    <t>SF3A3;SAP61;PRP9</t>
  </si>
  <si>
    <t>splicing factor 3A subunit 3</t>
  </si>
  <si>
    <t>K12828</t>
  </si>
  <si>
    <t>SF3B1;SAP155</t>
  </si>
  <si>
    <t>splicing factor 3B subunit 1</t>
  </si>
  <si>
    <t>K12829</t>
  </si>
  <si>
    <t>SF3B2;SAP145;CUS1</t>
  </si>
  <si>
    <t>splicing factor 3B subunit 2</t>
  </si>
  <si>
    <t>K12830</t>
  </si>
  <si>
    <t>SF3B3;SAP130;RSE1</t>
  </si>
  <si>
    <t>splicing factor 3B subunit 3</t>
  </si>
  <si>
    <t>K12832</t>
  </si>
  <si>
    <t>SF3B5;SF3B10</t>
  </si>
  <si>
    <t>splicing factor 3B subunit 5</t>
  </si>
  <si>
    <t>K12834</t>
  </si>
  <si>
    <t>PHF5A</t>
  </si>
  <si>
    <t>PHD finger-like domain-containing protein 5A</t>
  </si>
  <si>
    <t>K12843</t>
  </si>
  <si>
    <t>PRPF3;PRP3</t>
  </si>
  <si>
    <t>U4/U6 small nuclear ribonucleoprotein PRP3</t>
  </si>
  <si>
    <t>K12846</t>
  </si>
  <si>
    <t>SNRNP27</t>
  </si>
  <si>
    <t>U4/U6.U5 tri-snRNP-associated protein 3</t>
  </si>
  <si>
    <t>K12848</t>
  </si>
  <si>
    <t>SNU23</t>
  </si>
  <si>
    <t>U4/U6.U5 tri-snRNP component SNU23</t>
  </si>
  <si>
    <t>K12849</t>
  </si>
  <si>
    <t>PRPF38A</t>
  </si>
  <si>
    <t>pre-mRNA-splicing factor 38A</t>
  </si>
  <si>
    <t>K12850</t>
  </si>
  <si>
    <t>PRPF38B</t>
  </si>
  <si>
    <t>pre-mRNA-splicing factor 38B</t>
  </si>
  <si>
    <t>K12856</t>
  </si>
  <si>
    <t>PRPF8;PRP8</t>
  </si>
  <si>
    <t>pre-mRNA-processing factor 8</t>
  </si>
  <si>
    <t>K12861</t>
  </si>
  <si>
    <t>BCAS2</t>
  </si>
  <si>
    <t>pre-mRNA-splicing factor SPF27</t>
  </si>
  <si>
    <t>K12864</t>
  </si>
  <si>
    <t>CTNNBL1</t>
  </si>
  <si>
    <t>beta-catenin-like protein 1</t>
  </si>
  <si>
    <t>K12870</t>
  </si>
  <si>
    <t>ISY1</t>
  </si>
  <si>
    <t>pre-mRNA-splicing factor ISY1</t>
  </si>
  <si>
    <t>K12877</t>
  </si>
  <si>
    <t>MAGOH</t>
  </si>
  <si>
    <t>protein mago nashi</t>
  </si>
  <si>
    <t>K12878</t>
  </si>
  <si>
    <t>THOC1</t>
  </si>
  <si>
    <t>THO complex subunit 1</t>
  </si>
  <si>
    <t>K12879</t>
  </si>
  <si>
    <t>THOC2</t>
  </si>
  <si>
    <t>THO complex subunit 2</t>
  </si>
  <si>
    <t>K12882</t>
  </si>
  <si>
    <t>NCBP1;CBP80</t>
  </si>
  <si>
    <t>nuclear cap-binding protein subunit 1</t>
  </si>
  <si>
    <t>K12946</t>
  </si>
  <si>
    <t>SPCS1</t>
  </si>
  <si>
    <t>signal peptidase complex subunit 1 [EC:3.4.-.-]</t>
  </si>
  <si>
    <t>K12947</t>
  </si>
  <si>
    <t>SPCS2;SPC2</t>
  </si>
  <si>
    <t>signal peptidase complex subunit 2 [EC:3.4.-.-]</t>
  </si>
  <si>
    <t>K12948</t>
  </si>
  <si>
    <t>SPCS3;SPC3</t>
  </si>
  <si>
    <t>signal peptidase complex subunit 3 [EC:3.4.-.-]</t>
  </si>
  <si>
    <t>K13094</t>
  </si>
  <si>
    <t>RBM5_10</t>
  </si>
  <si>
    <t>RNA-binding protein 5/10</t>
  </si>
  <si>
    <t>K13099</t>
  </si>
  <si>
    <t>CD2BP2;PPP1R59</t>
  </si>
  <si>
    <t>CD2 antigen cytoplasmic tail-binding protein 2</t>
  </si>
  <si>
    <t>K13101</t>
  </si>
  <si>
    <t>GPKOW</t>
  </si>
  <si>
    <t>G patch domain and KOW motifs-containing protein</t>
  </si>
  <si>
    <t>K13109</t>
  </si>
  <si>
    <t>IK;RED;RER</t>
  </si>
  <si>
    <t>IK cytokine</t>
  </si>
  <si>
    <t>K13110</t>
  </si>
  <si>
    <t>MFAP1</t>
  </si>
  <si>
    <t>microfibrillar-associated protein 1</t>
  </si>
  <si>
    <t>K13115</t>
  </si>
  <si>
    <t>CCDC130</t>
  </si>
  <si>
    <t>coiled-coil domain-containing protein 130</t>
  </si>
  <si>
    <t>K13118</t>
  </si>
  <si>
    <t>DGCR14</t>
  </si>
  <si>
    <t>protein DGCR14</t>
  </si>
  <si>
    <t>K13119</t>
  </si>
  <si>
    <t>FAM50;XAP5</t>
  </si>
  <si>
    <t>protein FAM50</t>
  </si>
  <si>
    <t>K13120</t>
  </si>
  <si>
    <t>FAM32A</t>
  </si>
  <si>
    <t>protein FAM32A</t>
  </si>
  <si>
    <t>K13121</t>
  </si>
  <si>
    <t>FRA10AC1</t>
  </si>
  <si>
    <t>protein FRA10AC1</t>
  </si>
  <si>
    <t>K13127</t>
  </si>
  <si>
    <t>RNF113A;CWC24</t>
  </si>
  <si>
    <t>RING finger protein 113A</t>
  </si>
  <si>
    <t>K13128</t>
  </si>
  <si>
    <t>ZCCHC8</t>
  </si>
  <si>
    <t>zinc finger CCHC domain-containing protein 8</t>
  </si>
  <si>
    <t>K13129</t>
  </si>
  <si>
    <t>SMN</t>
  </si>
  <si>
    <t>survival motor neuron protein</t>
  </si>
  <si>
    <t>K13134</t>
  </si>
  <si>
    <t>GEMIN6;SIP2</t>
  </si>
  <si>
    <t>gem associated protein 6</t>
  </si>
  <si>
    <t>K13135</t>
  </si>
  <si>
    <t>GEMIN7;SIP3</t>
  </si>
  <si>
    <t>gem associated protein 7</t>
  </si>
  <si>
    <t>K13138</t>
  </si>
  <si>
    <t>INTS1</t>
  </si>
  <si>
    <t>integrator complex subunit 1</t>
  </si>
  <si>
    <t>K13139</t>
  </si>
  <si>
    <t>INTS2</t>
  </si>
  <si>
    <t>integrator complex subunit 2</t>
  </si>
  <si>
    <t>K13140</t>
  </si>
  <si>
    <t>INTS3</t>
  </si>
  <si>
    <t>integrator complex subunit 3</t>
  </si>
  <si>
    <t>K13144</t>
  </si>
  <si>
    <t>INTS7</t>
  </si>
  <si>
    <t>integrator complex subunit 7</t>
  </si>
  <si>
    <t>K13151</t>
  </si>
  <si>
    <t>SNUPN;RNUT1</t>
  </si>
  <si>
    <t>snurportin-1</t>
  </si>
  <si>
    <t>K13173</t>
  </si>
  <si>
    <t>ARGLU1</t>
  </si>
  <si>
    <t>arginine and glutamate-rich protein 1</t>
  </si>
  <si>
    <t>K13174</t>
  </si>
  <si>
    <t>THOC5</t>
  </si>
  <si>
    <t>THO complex subunit 5</t>
  </si>
  <si>
    <t>K13176</t>
  </si>
  <si>
    <t>THOC7</t>
  </si>
  <si>
    <t>THO complex subunit 7</t>
  </si>
  <si>
    <t>K13202</t>
  </si>
  <si>
    <t>TOE1</t>
  </si>
  <si>
    <t>target of EGR1 protein 1</t>
  </si>
  <si>
    <t>K13206</t>
  </si>
  <si>
    <t>CCDC55</t>
  </si>
  <si>
    <t>coiled-coil domain-containing protein 55</t>
  </si>
  <si>
    <t>K13211</t>
  </si>
  <si>
    <t>GCFC</t>
  </si>
  <si>
    <t>GC-rich sequence DNA-binding factor</t>
  </si>
  <si>
    <t>K13212</t>
  </si>
  <si>
    <t>LUC7L2</t>
  </si>
  <si>
    <t>RNA-binding protein Luc7-like 2</t>
  </si>
  <si>
    <t>K13220</t>
  </si>
  <si>
    <t>WBP4;FBP21</t>
  </si>
  <si>
    <t>WW domain-binding protein 4</t>
  </si>
  <si>
    <t>K13241</t>
  </si>
  <si>
    <t>NOS2</t>
  </si>
  <si>
    <t>nitric-oxide synthase, inducible [EC:1.14.13.39]</t>
  </si>
  <si>
    <t>K13249</t>
  </si>
  <si>
    <t>SSR1</t>
  </si>
  <si>
    <t>translocon-associated protein subunit alpha</t>
  </si>
  <si>
    <t>K13291</t>
  </si>
  <si>
    <t>TUT</t>
  </si>
  <si>
    <t>terminal uridylyltransferase [EC:2.7.7.52]</t>
  </si>
  <si>
    <t>K13335</t>
  </si>
  <si>
    <t>PEX16</t>
  </si>
  <si>
    <t>peroxin-16</t>
  </si>
  <si>
    <t>K13337</t>
  </si>
  <si>
    <t>PEX19</t>
  </si>
  <si>
    <t>peroxin-19</t>
  </si>
  <si>
    <t>K13344</t>
  </si>
  <si>
    <t>PEX13</t>
  </si>
  <si>
    <t>peroxin-13</t>
  </si>
  <si>
    <t>K13345</t>
  </si>
  <si>
    <t>PEX12;PAF3</t>
  </si>
  <si>
    <t>peroxin-12</t>
  </si>
  <si>
    <t>K13347</t>
  </si>
  <si>
    <t>PXMP2;PMP22</t>
  </si>
  <si>
    <t>peroxisomal membrane protein 2</t>
  </si>
  <si>
    <t>K13350</t>
  </si>
  <si>
    <t>PXMP4;PMP24</t>
  </si>
  <si>
    <t>peroxisomal membrane protein 4</t>
  </si>
  <si>
    <t>K13443</t>
  </si>
  <si>
    <t>NPC2</t>
  </si>
  <si>
    <t>Niemann-Pick C2 protein</t>
  </si>
  <si>
    <t>K13517</t>
  </si>
  <si>
    <t>MBOAT1_2</t>
  </si>
  <si>
    <t>lysophospholipid acyltransferase 1/2 [EC:2.3.1.51 2.3.1.-]</t>
  </si>
  <si>
    <t>K13649</t>
  </si>
  <si>
    <t>FOLR</t>
  </si>
  <si>
    <t>folate receptor</t>
  </si>
  <si>
    <t>K13758</t>
  </si>
  <si>
    <t>PDE6D</t>
  </si>
  <si>
    <t>retinal rod rhodopsin-sensitive cGMP 3,5-cyclic phosphodiesterase subunit delta</t>
  </si>
  <si>
    <t>K13784</t>
  </si>
  <si>
    <t>PTMA</t>
  </si>
  <si>
    <t>prothymosin alpha</t>
  </si>
  <si>
    <t>K13864</t>
  </si>
  <si>
    <t>SLC7A2;ATRC2</t>
  </si>
  <si>
    <t>solute carrier family 7 (cationic amino acid transporter), member 2</t>
  </si>
  <si>
    <t>K14000</t>
  </si>
  <si>
    <t>RRBP1</t>
  </si>
  <si>
    <t>ribosome-binding protein 1</t>
  </si>
  <si>
    <t>K14001</t>
  </si>
  <si>
    <t>SIL1;SLS1</t>
  </si>
  <si>
    <t>nucleotide exchange factor SIL1</t>
  </si>
  <si>
    <t>K14011</t>
  </si>
  <si>
    <t>UBXN6;UBXD1</t>
  </si>
  <si>
    <t>UBX domain-containing protein 6</t>
  </si>
  <si>
    <t>K14137</t>
  </si>
  <si>
    <t>PTAR1</t>
  </si>
  <si>
    <t>protein prenyltransferase alpha subunit repeat containing protein 1</t>
  </si>
  <si>
    <t>K14284</t>
  </si>
  <si>
    <t>NXF;TAP;MEX67</t>
  </si>
  <si>
    <t>nuclear RNA export factor</t>
  </si>
  <si>
    <t>K14288</t>
  </si>
  <si>
    <t>XPOT</t>
  </si>
  <si>
    <t>exportin-T</t>
  </si>
  <si>
    <t>K14289</t>
  </si>
  <si>
    <t>XPO5</t>
  </si>
  <si>
    <t>exportin-5</t>
  </si>
  <si>
    <t>K14290</t>
  </si>
  <si>
    <t>XPO1;CRM1</t>
  </si>
  <si>
    <t>exportin-1</t>
  </si>
  <si>
    <t>K14294</t>
  </si>
  <si>
    <t>WIBG;PYM</t>
  </si>
  <si>
    <t>partner of Y14 and mago</t>
  </si>
  <si>
    <t>K14297</t>
  </si>
  <si>
    <t>NUP98;ADAR2;NUP116</t>
  </si>
  <si>
    <t>nuclear pore complex protein Nup98-Nup96</t>
  </si>
  <si>
    <t>K14300</t>
  </si>
  <si>
    <t>NUP133</t>
  </si>
  <si>
    <t>nuclear pore complex protein Nup133</t>
  </si>
  <si>
    <t>K14304</t>
  </si>
  <si>
    <t>NUP85</t>
  </si>
  <si>
    <t>nuclear pore complex protein Nup85</t>
  </si>
  <si>
    <t>K14309</t>
  </si>
  <si>
    <t>NUP93;NIC96</t>
  </si>
  <si>
    <t>nuclear pore complex protein Nup93</t>
  </si>
  <si>
    <t>K14310</t>
  </si>
  <si>
    <t>NUP205;NUP192</t>
  </si>
  <si>
    <t>nuclear pore complex protein Nup205</t>
  </si>
  <si>
    <t>K14311</t>
  </si>
  <si>
    <t>NUP188</t>
  </si>
  <si>
    <t>nuclear pore complex protein Nup188</t>
  </si>
  <si>
    <t>K14312</t>
  </si>
  <si>
    <t>NUP155;NUP170;NUP157</t>
  </si>
  <si>
    <t>nuclear pore complex protein Nup155</t>
  </si>
  <si>
    <t>K14313</t>
  </si>
  <si>
    <t>NUP35;NUP53</t>
  </si>
  <si>
    <t>nuclear pore complex protein Nup53</t>
  </si>
  <si>
    <t>K14318</t>
  </si>
  <si>
    <t>NUP88</t>
  </si>
  <si>
    <t>nuclear pore complex protein Nup88</t>
  </si>
  <si>
    <t>K14324</t>
  </si>
  <si>
    <t>SAP18</t>
  </si>
  <si>
    <t>histone deacetylase complex subunit SAP18</t>
  </si>
  <si>
    <t>K14327</t>
  </si>
  <si>
    <t>UPF2;RENT2</t>
  </si>
  <si>
    <t>regulator of nonsense transcripts 2</t>
  </si>
  <si>
    <t>K14328</t>
  </si>
  <si>
    <t>UPF3;RENT3</t>
  </si>
  <si>
    <t>regulator of nonsense transcripts 3</t>
  </si>
  <si>
    <t>K14381</t>
  </si>
  <si>
    <t>SQSTM1</t>
  </si>
  <si>
    <t>sequestosome 1</t>
  </si>
  <si>
    <t>K14401</t>
  </si>
  <si>
    <t>CPSF1;CFT1</t>
  </si>
  <si>
    <t>cleavage and polyadenylation specificity factor subunit 1</t>
  </si>
  <si>
    <t>K14409</t>
  </si>
  <si>
    <t>SMG7;EST1C</t>
  </si>
  <si>
    <t>protein SMG7</t>
  </si>
  <si>
    <t>K14530</t>
  </si>
  <si>
    <t>RPP40</t>
  </si>
  <si>
    <t>ribonucleases P/MRP protein subunit RPP40 [EC:3.1.26.5]</t>
  </si>
  <si>
    <t>K14544</t>
  </si>
  <si>
    <t>UTP22;NOL6</t>
  </si>
  <si>
    <t>U3 small nucleolar RNA-associated protein 22</t>
  </si>
  <si>
    <t>K14559</t>
  </si>
  <si>
    <t>MPP10</t>
  </si>
  <si>
    <t>U3 small nucleolar RNA-associated protein MPP10</t>
  </si>
  <si>
    <t>K14567</t>
  </si>
  <si>
    <t>UTP14</t>
  </si>
  <si>
    <t>U3 small nucleolar RNA-associated protein 14</t>
  </si>
  <si>
    <t>K14649</t>
  </si>
  <si>
    <t>TAF8</t>
  </si>
  <si>
    <t>transcription initiation factor TFIID subunit 8</t>
  </si>
  <si>
    <t>K14662</t>
  </si>
  <si>
    <t>NTAN1</t>
  </si>
  <si>
    <t>protein N-terminal asparagine amidohydrolase [EC:3.5.1.121]</t>
  </si>
  <si>
    <t>K14721</t>
  </si>
  <si>
    <t>RPC5;POLR3E</t>
  </si>
  <si>
    <t>DNA-directed RNA polymerase III subunit RPC5</t>
  </si>
  <si>
    <t>K14764</t>
  </si>
  <si>
    <t>SHQ1</t>
  </si>
  <si>
    <t>protein SHQ1</t>
  </si>
  <si>
    <t>K14765</t>
  </si>
  <si>
    <t>NGDN;LCP5</t>
  </si>
  <si>
    <t>U3 small nucleolar ribonucleoprotein protein LCP5</t>
  </si>
  <si>
    <t>K14766</t>
  </si>
  <si>
    <t>NOP14;UTP2</t>
  </si>
  <si>
    <t>nucleolar protein 14</t>
  </si>
  <si>
    <t>K14767</t>
  </si>
  <si>
    <t>UTP3;SAS10</t>
  </si>
  <si>
    <t>U3 small nucleolar RNA-associated protein 3</t>
  </si>
  <si>
    <t>K14769</t>
  </si>
  <si>
    <t>UTP11</t>
  </si>
  <si>
    <t>U3 small nucleolar RNA-associated protein 11</t>
  </si>
  <si>
    <t>K14771</t>
  </si>
  <si>
    <t>NOC4;UTP19</t>
  </si>
  <si>
    <t>U3 small nucleolar RNA-associated protein 19</t>
  </si>
  <si>
    <t>K14772</t>
  </si>
  <si>
    <t>UTP20</t>
  </si>
  <si>
    <t>U3 small nucleolar RNA-associated protein 20</t>
  </si>
  <si>
    <t>K14784</t>
  </si>
  <si>
    <t>CMS1</t>
  </si>
  <si>
    <t>protein CMS1</t>
  </si>
  <si>
    <t>K14790</t>
  </si>
  <si>
    <t>NOP9</t>
  </si>
  <si>
    <t>nucleolar protein 9</t>
  </si>
  <si>
    <t>K14794</t>
  </si>
  <si>
    <t>RRP12</t>
  </si>
  <si>
    <t>ribosomal RNA-processing protein 12</t>
  </si>
  <si>
    <t>K14795</t>
  </si>
  <si>
    <t>RRP36</t>
  </si>
  <si>
    <t>ribosomal RNA-processing protein 36</t>
  </si>
  <si>
    <t>K14797</t>
  </si>
  <si>
    <t>ENP1;BYSL</t>
  </si>
  <si>
    <t>essential nuclear protein 1</t>
  </si>
  <si>
    <t>K14798</t>
  </si>
  <si>
    <t>LTV1</t>
  </si>
  <si>
    <t>protein LTV1</t>
  </si>
  <si>
    <t>K14799</t>
  </si>
  <si>
    <t>TSR1</t>
  </si>
  <si>
    <t>pre-rRNA-processing protein TSR1</t>
  </si>
  <si>
    <t>K14800</t>
  </si>
  <si>
    <t>TSR2</t>
  </si>
  <si>
    <t>pre-rRNA-processing protein TSR2</t>
  </si>
  <si>
    <t>K14816</t>
  </si>
  <si>
    <t>REI1</t>
  </si>
  <si>
    <t>pre-60S factor REI1</t>
  </si>
  <si>
    <t>K14820</t>
  </si>
  <si>
    <t>BRX1;BRIX1</t>
  </si>
  <si>
    <t>ribosome biogenesis protein BRX1</t>
  </si>
  <si>
    <t>K14821</t>
  </si>
  <si>
    <t>BUD20</t>
  </si>
  <si>
    <t>bud site selection protein 20</t>
  </si>
  <si>
    <t>K14825</t>
  </si>
  <si>
    <t>TMED5;ERP2;ERP4</t>
  </si>
  <si>
    <t>p24 family protein gamma-2</t>
  </si>
  <si>
    <t>K14827</t>
  </si>
  <si>
    <t>IPI1;TEX10</t>
  </si>
  <si>
    <t>pre-rRNA-processing protein IPI1</t>
  </si>
  <si>
    <t>K14833</t>
  </si>
  <si>
    <t>NOC2</t>
  </si>
  <si>
    <t>nucleolar complex protein 2</t>
  </si>
  <si>
    <t>K14834</t>
  </si>
  <si>
    <t>NOC3</t>
  </si>
  <si>
    <t>nucleolar complex protein 3</t>
  </si>
  <si>
    <t>K14839</t>
  </si>
  <si>
    <t>NOP16</t>
  </si>
  <si>
    <t>nucleolar protein 16</t>
  </si>
  <si>
    <t>K14840</t>
  </si>
  <si>
    <t>NOP53;GLTSCR2</t>
  </si>
  <si>
    <t>nucleolar protein 53</t>
  </si>
  <si>
    <t>K14843</t>
  </si>
  <si>
    <t>PES1;NOP7</t>
  </si>
  <si>
    <t>pescadillo</t>
  </si>
  <si>
    <t>K14844</t>
  </si>
  <si>
    <t>PUF6</t>
  </si>
  <si>
    <t>pumilio homology domain family member 6</t>
  </si>
  <si>
    <t>K14845</t>
  </si>
  <si>
    <t>RAI1;DOM3Z</t>
  </si>
  <si>
    <t>RAT1-interacting protein</t>
  </si>
  <si>
    <t>K14847</t>
  </si>
  <si>
    <t>RPF2</t>
  </si>
  <si>
    <t>ribosome production factor 2</t>
  </si>
  <si>
    <t>K14849</t>
  </si>
  <si>
    <t>RRP1</t>
  </si>
  <si>
    <t>ribosomal RNA-processing protein 1</t>
  </si>
  <si>
    <t>K14851</t>
  </si>
  <si>
    <t>RRP17;NOL12</t>
  </si>
  <si>
    <t>ribosomal RNA-processing protein 17</t>
  </si>
  <si>
    <t>K14852</t>
  </si>
  <si>
    <t>RRS1</t>
  </si>
  <si>
    <t>regulator of ribosome biosynthesis</t>
  </si>
  <si>
    <t>K14856</t>
  </si>
  <si>
    <t>SDA1;SDAD1</t>
  </si>
  <si>
    <t>protein SDA1</t>
  </si>
  <si>
    <t>K14859</t>
  </si>
  <si>
    <t>SSF1_2</t>
  </si>
  <si>
    <t>ribosome biogenesis protein SSF1/2</t>
  </si>
  <si>
    <t>K14945</t>
  </si>
  <si>
    <t>QKI</t>
  </si>
  <si>
    <t>protein quaking</t>
  </si>
  <si>
    <t>K14960</t>
  </si>
  <si>
    <t>CXXC1;SPP1;CPS40</t>
  </si>
  <si>
    <t>COMPASS component SPP1</t>
  </si>
  <si>
    <t>K14972</t>
  </si>
  <si>
    <t>PAXIP1;PTIP</t>
  </si>
  <si>
    <t>PAX-interacting protein 1</t>
  </si>
  <si>
    <t>K14996</t>
  </si>
  <si>
    <t>SLC38A10</t>
  </si>
  <si>
    <t>solute carrier family 38 (sodium-coupled neutral amino acid transporter), member 10</t>
  </si>
  <si>
    <t>K14999</t>
  </si>
  <si>
    <t>CYP6</t>
  </si>
  <si>
    <t>cytochrome P450 family 6 [EC:1.14.-.-]</t>
  </si>
  <si>
    <t>K15028</t>
  </si>
  <si>
    <t>EIF3K</t>
  </si>
  <si>
    <t>translation initiation factor 3 subunit K</t>
  </si>
  <si>
    <t>K15029</t>
  </si>
  <si>
    <t>EIF3L</t>
  </si>
  <si>
    <t>translation initiation factor 3 subunit L</t>
  </si>
  <si>
    <t>K15030</t>
  </si>
  <si>
    <t>EIF3M</t>
  </si>
  <si>
    <t>translation initiation factor 3 subunit M</t>
  </si>
  <si>
    <t>K15040</t>
  </si>
  <si>
    <t>VDAC2</t>
  </si>
  <si>
    <t>voltage-dependent anion channel protein 2</t>
  </si>
  <si>
    <t>K15044</t>
  </si>
  <si>
    <t>AGFG1</t>
  </si>
  <si>
    <t>Arf-GAP domain and FG repeats-containing protein 1</t>
  </si>
  <si>
    <t>K15075</t>
  </si>
  <si>
    <t>MET18;MMS19</t>
  </si>
  <si>
    <t>DNA repair/transcription protein MET18/MMS19</t>
  </si>
  <si>
    <t>K15077</t>
  </si>
  <si>
    <t>ELA1</t>
  </si>
  <si>
    <t>elongin-A</t>
  </si>
  <si>
    <t>K15095</t>
  </si>
  <si>
    <t>E1.1.1.208</t>
  </si>
  <si>
    <t>(+)-neomenthol dehydrogenase [EC:1.1.1.208]</t>
  </si>
  <si>
    <t>K15115</t>
  </si>
  <si>
    <t>SLC25A32;MFT</t>
  </si>
  <si>
    <t>solute carrier family 25 (mitochondrial folate transporter), member 32</t>
  </si>
  <si>
    <t>K15117</t>
  </si>
  <si>
    <t>SLC25A34_35;OAC1</t>
  </si>
  <si>
    <t>solute carrier family 25, member 34/35</t>
  </si>
  <si>
    <t>K15127</t>
  </si>
  <si>
    <t>TADA2B</t>
  </si>
  <si>
    <t>transcriptional adapter 2-beta</t>
  </si>
  <si>
    <t>K15128</t>
  </si>
  <si>
    <t>MED6</t>
  </si>
  <si>
    <t>mediator of RNA polymerase II transcription subunit 6</t>
  </si>
  <si>
    <t>K15131</t>
  </si>
  <si>
    <t>MED11</t>
  </si>
  <si>
    <t>mediator of RNA polymerase II transcription subunit 11</t>
  </si>
  <si>
    <t>K15135</t>
  </si>
  <si>
    <t>MED18</t>
  </si>
  <si>
    <t>mediator of RNA polymerase II transcription subunit 18</t>
  </si>
  <si>
    <t>K15152</t>
  </si>
  <si>
    <t>MED21;SRB7</t>
  </si>
  <si>
    <t>mediator of RNA polymerase II transcription subunit 21</t>
  </si>
  <si>
    <t>K15155</t>
  </si>
  <si>
    <t>MED3;HRS1;PGD1</t>
  </si>
  <si>
    <t>mediator of RNA polymerase II transcription subunit 3</t>
  </si>
  <si>
    <t>K15156</t>
  </si>
  <si>
    <t>MED14;RGR1</t>
  </si>
  <si>
    <t>mediator of RNA polymerase II transcription subunit 14</t>
  </si>
  <si>
    <t>K15164</t>
  </si>
  <si>
    <t>MED13</t>
  </si>
  <si>
    <t>mediator of RNA polymerase II transcription subunit 13</t>
  </si>
  <si>
    <t>K15166</t>
  </si>
  <si>
    <t>MED23</t>
  </si>
  <si>
    <t>mediator of RNA polymerase II transcription subunit 23</t>
  </si>
  <si>
    <t>K15174</t>
  </si>
  <si>
    <t>PAF1</t>
  </si>
  <si>
    <t>RNA polymerase II-associated factor 1</t>
  </si>
  <si>
    <t>K15175</t>
  </si>
  <si>
    <t>CDC73</t>
  </si>
  <si>
    <t>parafibromin</t>
  </si>
  <si>
    <t>K15177</t>
  </si>
  <si>
    <t>LEO1</t>
  </si>
  <si>
    <t>RNA polymerase-associated protein LEO1</t>
  </si>
  <si>
    <t>K15178</t>
  </si>
  <si>
    <t>RTF1</t>
  </si>
  <si>
    <t>RNA polymerase-associated protein RTF1</t>
  </si>
  <si>
    <t>K15180</t>
  </si>
  <si>
    <t>COBRA1;NELFB</t>
  </si>
  <si>
    <t>negative elongation factor B</t>
  </si>
  <si>
    <t>K15181</t>
  </si>
  <si>
    <t>TH1L;NELFD</t>
  </si>
  <si>
    <t>negative elongation factor C/D</t>
  </si>
  <si>
    <t>K15183</t>
  </si>
  <si>
    <t>ELL</t>
  </si>
  <si>
    <t>RNA polymerase II elongation factor ELL</t>
  </si>
  <si>
    <t>K15186</t>
  </si>
  <si>
    <t>EAF</t>
  </si>
  <si>
    <t>ELL-associated factor</t>
  </si>
  <si>
    <t>K15202</t>
  </si>
  <si>
    <t>GTF3C5;TFC1</t>
  </si>
  <si>
    <t>general transcription factor 3C polypeptide 5 (transcription factor C subunit 1)</t>
  </si>
  <si>
    <t>K15203</t>
  </si>
  <si>
    <t>GTF3C6</t>
  </si>
  <si>
    <t>general transcription factor 3C polypeptide 6</t>
  </si>
  <si>
    <t>K15210</t>
  </si>
  <si>
    <t>SNAPC3</t>
  </si>
  <si>
    <t>snRNA-activating protein complex subunit 3</t>
  </si>
  <si>
    <t>K15216</t>
  </si>
  <si>
    <t>RRN3;TIFIA</t>
  </si>
  <si>
    <t>RNA polymerase I-specific transcription initiation factor RRN3</t>
  </si>
  <si>
    <t>K15263</t>
  </si>
  <si>
    <t>LYER</t>
  </si>
  <si>
    <t>cell growth-regulating nucleolar protein</t>
  </si>
  <si>
    <t>K15360</t>
  </si>
  <si>
    <t>STRA13;CENPX;MHF2</t>
  </si>
  <si>
    <t>centromere protein X</t>
  </si>
  <si>
    <t>K15409</t>
  </si>
  <si>
    <t>SRPK1</t>
  </si>
  <si>
    <t>serine/threonine-protein kinase SRPK1 [EC:2.7.11.1]</t>
  </si>
  <si>
    <t>K15414</t>
  </si>
  <si>
    <t>C1QBP</t>
  </si>
  <si>
    <t>complement component 1 Q subcomponent-binding protein, mitochondrial</t>
  </si>
  <si>
    <t>K15421</t>
  </si>
  <si>
    <t>SERGEF</t>
  </si>
  <si>
    <t>secretion-regulating guanine nucleotide exchange factor</t>
  </si>
  <si>
    <t>K15425</t>
  </si>
  <si>
    <t>PPP4R2</t>
  </si>
  <si>
    <t>serine/threonine-protein phosphatase 4 regulatory subunit 2</t>
  </si>
  <si>
    <t>K15426</t>
  </si>
  <si>
    <t>PPP4R4</t>
  </si>
  <si>
    <t>serine/threonine-protein phosphatase 4 regulatory subunit 4</t>
  </si>
  <si>
    <t>K15433</t>
  </si>
  <si>
    <t>CGI99;CLE7;RLLM1</t>
  </si>
  <si>
    <t>RLL motif containing protein 1</t>
  </si>
  <si>
    <t>K15434</t>
  </si>
  <si>
    <t>FAM98B</t>
  </si>
  <si>
    <t>protein FAM98B</t>
  </si>
  <si>
    <t>K15436</t>
  </si>
  <si>
    <t>TRPO3;MTR10</t>
  </si>
  <si>
    <t>transportin-3</t>
  </si>
  <si>
    <t>K15440</t>
  </si>
  <si>
    <t>TAD1;ADAT1</t>
  </si>
  <si>
    <t>tRNA-specific adenosine deaminase 1 [EC:3.5.4.34]</t>
  </si>
  <si>
    <t>K15499</t>
  </si>
  <si>
    <t>PPP6R1;SAPS1</t>
  </si>
  <si>
    <t>serine/threonine-protein phosphatase 6 regulatory subunit 1</t>
  </si>
  <si>
    <t>K15501</t>
  </si>
  <si>
    <t>PPP6R3;SAPS3</t>
  </si>
  <si>
    <t>serine/threonine-protein phosphatase 6 regulatory subunit 3</t>
  </si>
  <si>
    <t>K15541</t>
  </si>
  <si>
    <t>MPE1</t>
  </si>
  <si>
    <t>protein MPE1</t>
  </si>
  <si>
    <t>K15544</t>
  </si>
  <si>
    <t>SSU72</t>
  </si>
  <si>
    <t>RNA polymerase II subunit A C-terminal domain phosphatase SSU72 [EC:3.1.3.16]</t>
  </si>
  <si>
    <t>K15559</t>
  </si>
  <si>
    <t>RTT103</t>
  </si>
  <si>
    <t>regulator of Ty1 transposition protein 103</t>
  </si>
  <si>
    <t>K15560</t>
  </si>
  <si>
    <t>NRD1</t>
  </si>
  <si>
    <t>protein NRD1</t>
  </si>
  <si>
    <t>K15616</t>
  </si>
  <si>
    <t>EYA1</t>
  </si>
  <si>
    <t>eyes absent homolog 1 [EC:3.1.3.48]</t>
  </si>
  <si>
    <t>K16197</t>
  </si>
  <si>
    <t>YWHAB_Q_Z</t>
  </si>
  <si>
    <t>14-3-3 protein beta/theta/zeta</t>
  </si>
  <si>
    <t>K16261</t>
  </si>
  <si>
    <t>YAT</t>
  </si>
  <si>
    <t>yeast amino acid transporter</t>
  </si>
  <si>
    <t>K16282</t>
  </si>
  <si>
    <t>RHA2</t>
  </si>
  <si>
    <t>E3 ubiquitin-protein ligase RHA2 [EC:2.3.2.27]</t>
  </si>
  <si>
    <t>K16290</t>
  </si>
  <si>
    <t>XCP</t>
  </si>
  <si>
    <t>xylem cysteine proteinase [EC:3.4.22.-]</t>
  </si>
  <si>
    <t>K16344</t>
  </si>
  <si>
    <t>LAMTOR5;HBXIP</t>
  </si>
  <si>
    <t>ragulator complex protein LAMTOR5</t>
  </si>
  <si>
    <t>K16459</t>
  </si>
  <si>
    <t>CEP120</t>
  </si>
  <si>
    <t>centrosomal protein CEP120</t>
  </si>
  <si>
    <t>K16462</t>
  </si>
  <si>
    <t>CEP164</t>
  </si>
  <si>
    <t>centrosomal protein CEP164</t>
  </si>
  <si>
    <t>K16470</t>
  </si>
  <si>
    <t>DZIP1</t>
  </si>
  <si>
    <t>zinc finger protein DZIP1</t>
  </si>
  <si>
    <t>K16472</t>
  </si>
  <si>
    <t>HYLS1</t>
  </si>
  <si>
    <t>hydrolethalus syndrome protein 1</t>
  </si>
  <si>
    <t>K16478</t>
  </si>
  <si>
    <t>NPHP4</t>
  </si>
  <si>
    <t>nephrocystin-4</t>
  </si>
  <si>
    <t>K16483</t>
  </si>
  <si>
    <t>POC5</t>
  </si>
  <si>
    <t>centrosomal protein POC5</t>
  </si>
  <si>
    <t>K16489</t>
  </si>
  <si>
    <t>SFI1</t>
  </si>
  <si>
    <t>protein SFI1</t>
  </si>
  <si>
    <t>K16530</t>
  </si>
  <si>
    <t>AKAP14</t>
  </si>
  <si>
    <t>A-kinase anchor protein 14</t>
  </si>
  <si>
    <t>K16538</t>
  </si>
  <si>
    <t>PIBF1;CEP90</t>
  </si>
  <si>
    <t>progesterone-induced-blocking factor 1</t>
  </si>
  <si>
    <t>K16540</t>
  </si>
  <si>
    <t>AZI1;CEP131</t>
  </si>
  <si>
    <t>5-azacytidine-induced protein 1</t>
  </si>
  <si>
    <t>K16546</t>
  </si>
  <si>
    <t>FGFR10P</t>
  </si>
  <si>
    <t>FGFR1 oncogene partner</t>
  </si>
  <si>
    <t>K16550</t>
  </si>
  <si>
    <t>RPGRIP1L</t>
  </si>
  <si>
    <t>protein fantom</t>
  </si>
  <si>
    <t>K16569</t>
  </si>
  <si>
    <t>TUBGCP2;GCP2</t>
  </si>
  <si>
    <t>gamma-tubulin complex component 2</t>
  </si>
  <si>
    <t>K16570</t>
  </si>
  <si>
    <t>TUBGCP3;GCP3</t>
  </si>
  <si>
    <t>gamma-tubulin complex component 3</t>
  </si>
  <si>
    <t>K16571</t>
  </si>
  <si>
    <t>TUBGCP4;GCP4</t>
  </si>
  <si>
    <t>gamma-tubulin complex component 4</t>
  </si>
  <si>
    <t>K16572</t>
  </si>
  <si>
    <t>TUBGCP5;GCP5</t>
  </si>
  <si>
    <t>gamma-tubulin complex component 5</t>
  </si>
  <si>
    <t>K16573</t>
  </si>
  <si>
    <t>TUBGCP6;GCP6</t>
  </si>
  <si>
    <t>gamma-tubulin complex component 6</t>
  </si>
  <si>
    <t>K16578</t>
  </si>
  <si>
    <t>CLASP1_2</t>
  </si>
  <si>
    <t>CLIP-associating protein 1/2</t>
  </si>
  <si>
    <t>K16584</t>
  </si>
  <si>
    <t>HAUS1;AUG1</t>
  </si>
  <si>
    <t>HAUS augmin-like complex subunit 1</t>
  </si>
  <si>
    <t>K16585</t>
  </si>
  <si>
    <t>HAUS2;AUG2</t>
  </si>
  <si>
    <t>HAUS augmin-like complex subunit 2</t>
  </si>
  <si>
    <t>K16586</t>
  </si>
  <si>
    <t>HAUS3;AUG3</t>
  </si>
  <si>
    <t>HAUS augmin-like complex subunit 3</t>
  </si>
  <si>
    <t>K16588</t>
  </si>
  <si>
    <t>HAUS5;AUG5</t>
  </si>
  <si>
    <t>HAUS augmin-like complex subunit 5</t>
  </si>
  <si>
    <t>K16589</t>
  </si>
  <si>
    <t>HAUS6;AUG6</t>
  </si>
  <si>
    <t>HAUS augmin-like complex subunit 6</t>
  </si>
  <si>
    <t>K16590</t>
  </si>
  <si>
    <t>HAUS7;AUG7;UIP1</t>
  </si>
  <si>
    <t>HAUS augmin-like complex subunit 7</t>
  </si>
  <si>
    <t>K16599</t>
  </si>
  <si>
    <t>TTLL1</t>
  </si>
  <si>
    <t>tubulin polyglutamylase TTLL1 [EC:6.3.2.61]</t>
  </si>
  <si>
    <t>K16675</t>
  </si>
  <si>
    <t>ZDHHC14_18</t>
  </si>
  <si>
    <t>palmitoyltransferase ZDHHC14/18 [EC:2.3.1.225]</t>
  </si>
  <si>
    <t>K16732</t>
  </si>
  <si>
    <t>PRC1;ASE1;MAP65</t>
  </si>
  <si>
    <t>Ase1/PRC1/MAP65 family protein</t>
  </si>
  <si>
    <t>K16748</t>
  </si>
  <si>
    <t>BBS5</t>
  </si>
  <si>
    <t>Bardet-Biedl syndrome 5 protein</t>
  </si>
  <si>
    <t>K16749</t>
  </si>
  <si>
    <t>BBS7</t>
  </si>
  <si>
    <t>Bardet-Biedl syndrome 7 protein</t>
  </si>
  <si>
    <t>K16750</t>
  </si>
  <si>
    <t>BLOC1S2</t>
  </si>
  <si>
    <t>biogenesis of lysosome-related organelles complex 1 subunit 2</t>
  </si>
  <si>
    <t>K16757</t>
  </si>
  <si>
    <t>CCDC77</t>
  </si>
  <si>
    <t>coiled-coil domain-containing protein 77</t>
  </si>
  <si>
    <t>K16778</t>
  </si>
  <si>
    <t>PDPN</t>
  </si>
  <si>
    <t>podoplanin</t>
  </si>
  <si>
    <t>K16780</t>
  </si>
  <si>
    <t>SSNA1</t>
  </si>
  <si>
    <t>sjoegren syndrome nuclear autoantigen 1</t>
  </si>
  <si>
    <t>K16794</t>
  </si>
  <si>
    <t>PAFAH1B1;LIS1</t>
  </si>
  <si>
    <t>platelet-activating factor acetylhydrolase IB subunit alpha</t>
  </si>
  <si>
    <t>K16801</t>
  </si>
  <si>
    <t>CEP19</t>
  </si>
  <si>
    <t>centrosomal protein CEP19</t>
  </si>
  <si>
    <t>K16803</t>
  </si>
  <si>
    <t>CKAP5</t>
  </si>
  <si>
    <t>cytoskeleton-associated protein 5</t>
  </si>
  <si>
    <t>K16810</t>
  </si>
  <si>
    <t>TBCCD1</t>
  </si>
  <si>
    <t>TBCC domain-containing protein 1</t>
  </si>
  <si>
    <t>K16812</t>
  </si>
  <si>
    <t>TPX2</t>
  </si>
  <si>
    <t>targeting protein for Xklp2</t>
  </si>
  <si>
    <t>K16830</t>
  </si>
  <si>
    <t>AURKAIP1</t>
  </si>
  <si>
    <t>aurora kinase A-interacting protein</t>
  </si>
  <si>
    <t>K16833</t>
  </si>
  <si>
    <t>PPP1R2;IPP2</t>
  </si>
  <si>
    <t>protein phosphatase inhibitor 2</t>
  </si>
  <si>
    <t>K16912</t>
  </si>
  <si>
    <t>LAS1</t>
  </si>
  <si>
    <t>ribosomal biogenesis protein LAS1</t>
  </si>
  <si>
    <t>K16948</t>
  </si>
  <si>
    <t>CDC12</t>
  </si>
  <si>
    <t>cell division control protein 12</t>
  </si>
  <si>
    <t>K17046</t>
  </si>
  <si>
    <t>DEK</t>
  </si>
  <si>
    <t>protein DEK</t>
  </si>
  <si>
    <t>K17086</t>
  </si>
  <si>
    <t>TM9SF2_4</t>
  </si>
  <si>
    <t>transmembrane 9 superfamily member 2/4</t>
  </si>
  <si>
    <t>K17087</t>
  </si>
  <si>
    <t>TM9SF3</t>
  </si>
  <si>
    <t>transmembrane 9 superfamily member 3</t>
  </si>
  <si>
    <t>K17098</t>
  </si>
  <si>
    <t>ANNAT</t>
  </si>
  <si>
    <t>annexin D</t>
  </si>
  <si>
    <t>K17262</t>
  </si>
  <si>
    <t>TBCB;CKAP1;ALF1</t>
  </si>
  <si>
    <t>tubulin-specific chaperone B</t>
  </si>
  <si>
    <t>K17263</t>
  </si>
  <si>
    <t>CAND1;TIP120A</t>
  </si>
  <si>
    <t>cullin-associated NEDD8-dissociated protein 1</t>
  </si>
  <si>
    <t>K17275</t>
  </si>
  <si>
    <t>PLS1</t>
  </si>
  <si>
    <t>plastin-1</t>
  </si>
  <si>
    <t>K17294</t>
  </si>
  <si>
    <t>TSPAN4</t>
  </si>
  <si>
    <t>tetraspanin-4</t>
  </si>
  <si>
    <t>K17295</t>
  </si>
  <si>
    <t>TSPAN6</t>
  </si>
  <si>
    <t>tetraspanin-6</t>
  </si>
  <si>
    <t>K17301</t>
  </si>
  <si>
    <t>COPB1;SEC26</t>
  </si>
  <si>
    <t>coatomer subunit beta</t>
  </si>
  <si>
    <t>K17306</t>
  </si>
  <si>
    <t>ARMC1</t>
  </si>
  <si>
    <t>armadillo repeat-containing protein 1</t>
  </si>
  <si>
    <t>K17350</t>
  </si>
  <si>
    <t>TSPAN9</t>
  </si>
  <si>
    <t>tetraspanin-9</t>
  </si>
  <si>
    <t>K17402</t>
  </si>
  <si>
    <t>MRPS23</t>
  </si>
  <si>
    <t>small subunit ribosomal protein S23</t>
  </si>
  <si>
    <t>K17408</t>
  </si>
  <si>
    <t>DAP3;MRPS29</t>
  </si>
  <si>
    <t>small subunit ribosomal protein S29</t>
  </si>
  <si>
    <t>K17411</t>
  </si>
  <si>
    <t>MRPS33</t>
  </si>
  <si>
    <t>small subunit ribosomal protein S33</t>
  </si>
  <si>
    <t>K17412</t>
  </si>
  <si>
    <t>MRPS34</t>
  </si>
  <si>
    <t>small subunit ribosomal protein S34</t>
  </si>
  <si>
    <t>K17422</t>
  </si>
  <si>
    <t>MRPL41</t>
  </si>
  <si>
    <t>large subunit ribosomal protein L41</t>
  </si>
  <si>
    <t>K17424</t>
  </si>
  <si>
    <t>MRPL43</t>
  </si>
  <si>
    <t>large subunit ribosomal protein L43</t>
  </si>
  <si>
    <t>K17435</t>
  </si>
  <si>
    <t>MRPL54</t>
  </si>
  <si>
    <t>large subunit ribosomal protein L54</t>
  </si>
  <si>
    <t>K17439</t>
  </si>
  <si>
    <t>MRPL35</t>
  </si>
  <si>
    <t>large subunit ribosomal protein L35</t>
  </si>
  <si>
    <t>K17491</t>
  </si>
  <si>
    <t>SMEK;PPP4R3</t>
  </si>
  <si>
    <t>protein phosphatase 4 regulatory subunit 3</t>
  </si>
  <si>
    <t>K17498</t>
  </si>
  <si>
    <t>SPN1;IWS1</t>
  </si>
  <si>
    <t>transcription factor SPN1</t>
  </si>
  <si>
    <t>K17580</t>
  </si>
  <si>
    <t>CASC1</t>
  </si>
  <si>
    <t>cancer susceptibility candidate protein 1</t>
  </si>
  <si>
    <t>K17605</t>
  </si>
  <si>
    <t>PPP2R4;PTPA</t>
  </si>
  <si>
    <t>serine/threonine-protein phosphatase 2A activator</t>
  </si>
  <si>
    <t>K17606</t>
  </si>
  <si>
    <t>IGBP1;TAP42</t>
  </si>
  <si>
    <t>immunoglobulin-binding protein 1</t>
  </si>
  <si>
    <t>K17607</t>
  </si>
  <si>
    <t>TIPRL;TIP41</t>
  </si>
  <si>
    <t>type 2A phosphatase activator TIP41</t>
  </si>
  <si>
    <t>K17767</t>
  </si>
  <si>
    <t>AIP;XAP2</t>
  </si>
  <si>
    <t>AH receptor-interacting protein</t>
  </si>
  <si>
    <t>K17769</t>
  </si>
  <si>
    <t>TOM22</t>
  </si>
  <si>
    <t>mitochondrial import receptor subunit TOM22</t>
  </si>
  <si>
    <t>K17777</t>
  </si>
  <si>
    <t>TIM9</t>
  </si>
  <si>
    <t>mitochondrial import inner membrane translocase subunit TIM9</t>
  </si>
  <si>
    <t>K17780</t>
  </si>
  <si>
    <t>TIM8</t>
  </si>
  <si>
    <t>mitochondrial import inner membrane translocase subunit TIM8</t>
  </si>
  <si>
    <t>K17781</t>
  </si>
  <si>
    <t>TIM13</t>
  </si>
  <si>
    <t>mitochondrial import inner membrane translocase subunit TIM13</t>
  </si>
  <si>
    <t>K17782</t>
  </si>
  <si>
    <t>MIA40;CHCHD4</t>
  </si>
  <si>
    <t>mitochondrial intermembrane space import and assembly protein 40</t>
  </si>
  <si>
    <t>K17784</t>
  </si>
  <si>
    <t>MICOS10;MINOS1;MIC10</t>
  </si>
  <si>
    <t>MICOS complex subunit MIC10</t>
  </si>
  <si>
    <t>K17788</t>
  </si>
  <si>
    <t>MIC19</t>
  </si>
  <si>
    <t>MICOS complex subunit MIC19</t>
  </si>
  <si>
    <t>K17790</t>
  </si>
  <si>
    <t>TIM22</t>
  </si>
  <si>
    <t>mitochondrial import inner membrane translocase subunit TIM22</t>
  </si>
  <si>
    <t>K17794</t>
  </si>
  <si>
    <t>TIM23</t>
  </si>
  <si>
    <t>mitochondrial import inner membrane translocase subunit TIM23</t>
  </si>
  <si>
    <t>K17808</t>
  </si>
  <si>
    <t>ZIM17;DNLZ;Tim15</t>
  </si>
  <si>
    <t>mitochondrial protein import protein ZIM17</t>
  </si>
  <si>
    <t>K17822</t>
  </si>
  <si>
    <t>DCUN1D1_2</t>
  </si>
  <si>
    <t>DCN1-like protein 1/2</t>
  </si>
  <si>
    <t>K17888</t>
  </si>
  <si>
    <t>ATG10L;ATG10</t>
  </si>
  <si>
    <t>ubiquitin-like-conjugating enzyme ATG10</t>
  </si>
  <si>
    <t>K17906</t>
  </si>
  <si>
    <t>ATG2</t>
  </si>
  <si>
    <t>autophagy-related protein 2</t>
  </si>
  <si>
    <t>K17918</t>
  </si>
  <si>
    <t>SNX3_12</t>
  </si>
  <si>
    <t>sorting nexin-3/12</t>
  </si>
  <si>
    <t>K17919</t>
  </si>
  <si>
    <t>SNX4</t>
  </si>
  <si>
    <t>sorting nexin-4</t>
  </si>
  <si>
    <t>K17966</t>
  </si>
  <si>
    <t>TMEM70</t>
  </si>
  <si>
    <t>transmembrane protein 70, mitochondrial</t>
  </si>
  <si>
    <t>K17983</t>
  </si>
  <si>
    <t>SHE9</t>
  </si>
  <si>
    <t>sensitive to high expression protein 9, mitochondrial</t>
  </si>
  <si>
    <t>K18050</t>
  </si>
  <si>
    <t>PRKCE</t>
  </si>
  <si>
    <t>novel protein kinase C epsilon type [EC:2.7.11.13]</t>
  </si>
  <si>
    <t>K18081</t>
  </si>
  <si>
    <t>MTMR1_2</t>
  </si>
  <si>
    <t>myotubularin-related protein 1/2 [EC:3.1.3.64 3.1.3.95]</t>
  </si>
  <si>
    <t>K18083</t>
  </si>
  <si>
    <t>MTMR6_7_8</t>
  </si>
  <si>
    <t>myotubularin-related protein 6/7/8 [EC:3.1.3.64 3.1.3.95]</t>
  </si>
  <si>
    <t>K18156</t>
  </si>
  <si>
    <t>ATP23;XRCC6BP1</t>
  </si>
  <si>
    <t>mitochondrial inner membrane protease ATP23 [EC:3.4.24.-]</t>
  </si>
  <si>
    <t>K18158</t>
  </si>
  <si>
    <t>NCA2</t>
  </si>
  <si>
    <t>nuclear control of ATPase protein 2</t>
  </si>
  <si>
    <t>K18167</t>
  </si>
  <si>
    <t>SDHAF1</t>
  </si>
  <si>
    <t>succinate dehydrogenase assembly factor 1</t>
  </si>
  <si>
    <t>K18171</t>
  </si>
  <si>
    <t>CMC1</t>
  </si>
  <si>
    <t>COX assembly mitochondrial protein 1</t>
  </si>
  <si>
    <t>K18172</t>
  </si>
  <si>
    <t>CMC2</t>
  </si>
  <si>
    <t>COX assembly mitochondrial protein 2</t>
  </si>
  <si>
    <t>K18177</t>
  </si>
  <si>
    <t>COA4</t>
  </si>
  <si>
    <t>cytochrome c oxidase assembly factor 4</t>
  </si>
  <si>
    <t>K18178</t>
  </si>
  <si>
    <t>COA5;PET191</t>
  </si>
  <si>
    <t>cytochrome c oxidase assembly factor 5</t>
  </si>
  <si>
    <t>K18179</t>
  </si>
  <si>
    <t>COA6</t>
  </si>
  <si>
    <t>cytochrome c oxidase assembly factor 6</t>
  </si>
  <si>
    <t>K18182</t>
  </si>
  <si>
    <t>COX16</t>
  </si>
  <si>
    <t>cytochrome c oxidase assembly protein subunit 16</t>
  </si>
  <si>
    <t>K18183</t>
  </si>
  <si>
    <t>COX19</t>
  </si>
  <si>
    <t>cytochrome c oxidase assembly protein subunit 19</t>
  </si>
  <si>
    <t>K18270</t>
  </si>
  <si>
    <t>RAB3GAP1</t>
  </si>
  <si>
    <t>Rab3 GTPase-activating protein catalytic subunit</t>
  </si>
  <si>
    <t>K18272</t>
  </si>
  <si>
    <t>RP2</t>
  </si>
  <si>
    <t>protein XRP2</t>
  </si>
  <si>
    <t>K18404</t>
  </si>
  <si>
    <t>TDRD3</t>
  </si>
  <si>
    <t>tudor domain-containing protein 3</t>
  </si>
  <si>
    <t>K18423</t>
  </si>
  <si>
    <t>CSE1;CAS;XPO2</t>
  </si>
  <si>
    <t>exportin-2 (importin alpha re-exporter)</t>
  </si>
  <si>
    <t>K18441</t>
  </si>
  <si>
    <t>CYTH</t>
  </si>
  <si>
    <t>cytohesin</t>
  </si>
  <si>
    <t>K18442</t>
  </si>
  <si>
    <t>ARFGEF;BIG</t>
  </si>
  <si>
    <t>brefeldin A-inhibited guanine nucleotide-exchange protein</t>
  </si>
  <si>
    <t>K18443</t>
  </si>
  <si>
    <t>GBF1</t>
  </si>
  <si>
    <t>golgi-specific brefeldin A-resistance guanine nucleotide exchange factor 1</t>
  </si>
  <si>
    <t>K18460</t>
  </si>
  <si>
    <t>XPO7;EXP7</t>
  </si>
  <si>
    <t>exportin-7</t>
  </si>
  <si>
    <t>K18461</t>
  </si>
  <si>
    <t>WASH1</t>
  </si>
  <si>
    <t>WAS protein family homolog 1</t>
  </si>
  <si>
    <t>K18463</t>
  </si>
  <si>
    <t>CCDC53</t>
  </si>
  <si>
    <t>WASH complex subunit CCDC53</t>
  </si>
  <si>
    <t>K18464</t>
  </si>
  <si>
    <t>RTSC;SPG8</t>
  </si>
  <si>
    <t>WASH complex subunit strumpellin</t>
  </si>
  <si>
    <t>K18465</t>
  </si>
  <si>
    <t>MRT43;SWIP</t>
  </si>
  <si>
    <t>WASH complex subunit 7</t>
  </si>
  <si>
    <t>K18468</t>
  </si>
  <si>
    <t>VPS35</t>
  </si>
  <si>
    <t>vacuolar protein sorting-associated protein 35</t>
  </si>
  <si>
    <t>K18469</t>
  </si>
  <si>
    <t>TBC1D5</t>
  </si>
  <si>
    <t>TBC1 domain family member 5</t>
  </si>
  <si>
    <t>K18624</t>
  </si>
  <si>
    <t>MAEA;EMP</t>
  </si>
  <si>
    <t>macrophage erythroblast attacher</t>
  </si>
  <si>
    <t>K18628</t>
  </si>
  <si>
    <t>TEKT1</t>
  </si>
  <si>
    <t>tektin-1</t>
  </si>
  <si>
    <t>K18633</t>
  </si>
  <si>
    <t>MZT1;GIP1;GIP2</t>
  </si>
  <si>
    <t>mitotic-spindle organizing protein 1</t>
  </si>
  <si>
    <t>K18710</t>
  </si>
  <si>
    <t>SLBP</t>
  </si>
  <si>
    <t>histone RNA hairpin-binding protein</t>
  </si>
  <si>
    <t>K18721</t>
  </si>
  <si>
    <t>NUP1</t>
  </si>
  <si>
    <t>nucleoporin NUP1</t>
  </si>
  <si>
    <t>K18730</t>
  </si>
  <si>
    <t>GIGYF</t>
  </si>
  <si>
    <t>PERQ amino acid-rich with GYF domain-containing protein</t>
  </si>
  <si>
    <t>K18732</t>
  </si>
  <si>
    <t>SARNP;CIP29;THO1</t>
  </si>
  <si>
    <t>SAP domain-containing ribonucleoprotein</t>
  </si>
  <si>
    <t>K18749</t>
  </si>
  <si>
    <t>LSM14;RAP55;SCD6</t>
  </si>
  <si>
    <t>protein LSM14</t>
  </si>
  <si>
    <t>K18757</t>
  </si>
  <si>
    <t>LARP1</t>
  </si>
  <si>
    <t>la-related protein 1</t>
  </si>
  <si>
    <t>K18763</t>
  </si>
  <si>
    <t>LARP4</t>
  </si>
  <si>
    <t>la-related protein 4</t>
  </si>
  <si>
    <t>K19006</t>
  </si>
  <si>
    <t>PLCH</t>
  </si>
  <si>
    <t>phosphatidylinositol phospholipase C, eta [EC:3.1.4.11]</t>
  </si>
  <si>
    <t>K19021</t>
  </si>
  <si>
    <t>PDE3A</t>
  </si>
  <si>
    <t>cGMP-inhibited 3,5-cyclic phosphodiesterase A [EC:3.1.4.17]</t>
  </si>
  <si>
    <t>K19022</t>
  </si>
  <si>
    <t>AP5B1</t>
  </si>
  <si>
    <t>AP-5 complex subunit beta-1</t>
  </si>
  <si>
    <t>K19025</t>
  </si>
  <si>
    <t>AP5Z1;SPG48</t>
  </si>
  <si>
    <t>AP-5 complex subunit zeta-1</t>
  </si>
  <si>
    <t>K19026</t>
  </si>
  <si>
    <t>SPG11</t>
  </si>
  <si>
    <t>spatacsin</t>
  </si>
  <si>
    <t>K19034</t>
  </si>
  <si>
    <t>PSRP5</t>
  </si>
  <si>
    <t>50S ribosomal protein 5</t>
  </si>
  <si>
    <t>K19035</t>
  </si>
  <si>
    <t>PSRP6</t>
  </si>
  <si>
    <t>50S ribosomal protein 6</t>
  </si>
  <si>
    <t>K19202</t>
  </si>
  <si>
    <t>SAP30</t>
  </si>
  <si>
    <t>histone deacetylase complex subunit SAP30</t>
  </si>
  <si>
    <t>K19327</t>
  </si>
  <si>
    <t>ANO10;TMEM16K</t>
  </si>
  <si>
    <t>anoctamin-10</t>
  </si>
  <si>
    <t>K19352</t>
  </si>
  <si>
    <t>CC2D2A</t>
  </si>
  <si>
    <t>coiled-coil and C2 domain-containing protein 2A</t>
  </si>
  <si>
    <t>K19362</t>
  </si>
  <si>
    <t>TMEM231</t>
  </si>
  <si>
    <t>transmembrane protein 231</t>
  </si>
  <si>
    <t>K19366</t>
  </si>
  <si>
    <t>SPG20</t>
  </si>
  <si>
    <t>spartin</t>
  </si>
  <si>
    <t>K19382</t>
  </si>
  <si>
    <t>TCTN1_3</t>
  </si>
  <si>
    <t>tectonic-1/3</t>
  </si>
  <si>
    <t>K19384</t>
  </si>
  <si>
    <t>TMEM17</t>
  </si>
  <si>
    <t>transmembrane protein 17</t>
  </si>
  <si>
    <t>K19398</t>
  </si>
  <si>
    <t>BBS9</t>
  </si>
  <si>
    <t>Bardet-Biedl syndrome 9 protein</t>
  </si>
  <si>
    <t>K19399</t>
  </si>
  <si>
    <t>BBIP1</t>
  </si>
  <si>
    <t>BBSome-interacting protein 1</t>
  </si>
  <si>
    <t>K19469</t>
  </si>
  <si>
    <t>FTO</t>
  </si>
  <si>
    <t>mRNA N6-methyladenine demethylase [EC:1.14.11.53]</t>
  </si>
  <si>
    <t>K19476</t>
  </si>
  <si>
    <t>IST1</t>
  </si>
  <si>
    <t>vacuolar protein sorting-associated protein IST1</t>
  </si>
  <si>
    <t>K19513</t>
  </si>
  <si>
    <t>CLEC16A</t>
  </si>
  <si>
    <t>protein CLEC16A</t>
  </si>
  <si>
    <t>K19525</t>
  </si>
  <si>
    <t>VPS13A_C</t>
  </si>
  <si>
    <t>vacuolar protein sorting-associated protein 13A/C</t>
  </si>
  <si>
    <t>K19526</t>
  </si>
  <si>
    <t>VPS13B</t>
  </si>
  <si>
    <t>vacuolar protein sorting-associated protein 13B</t>
  </si>
  <si>
    <t>K19573</t>
  </si>
  <si>
    <t>ATAT1;MEC17</t>
  </si>
  <si>
    <t>alpha-tubulin N-acetyltransferase 1 [EC:2.3.1.108]</t>
  </si>
  <si>
    <t>K19600</t>
  </si>
  <si>
    <t>TUB;TULP</t>
  </si>
  <si>
    <t>tubby and related proteins</t>
  </si>
  <si>
    <t>K19675</t>
  </si>
  <si>
    <t>IFT43</t>
  </si>
  <si>
    <t>intraflagellar transport protein 43</t>
  </si>
  <si>
    <t>K19677</t>
  </si>
  <si>
    <t>IFT81</t>
  </si>
  <si>
    <t>intraflagellar transport protein 81</t>
  </si>
  <si>
    <t>K19680</t>
  </si>
  <si>
    <t>TRAF3IP1;IFT54</t>
  </si>
  <si>
    <t>TRAF3-interacting protein 1</t>
  </si>
  <si>
    <t>K19682</t>
  </si>
  <si>
    <t>IFT46</t>
  </si>
  <si>
    <t>intraflagellar transport protein 46</t>
  </si>
  <si>
    <t>K19730</t>
  </si>
  <si>
    <t>ATG101</t>
  </si>
  <si>
    <t>autophagy-related protein 101</t>
  </si>
  <si>
    <t>K19752</t>
  </si>
  <si>
    <t>DNAAF3;PF22</t>
  </si>
  <si>
    <t>dynein axonemal assembly factor 3</t>
  </si>
  <si>
    <t>K19754</t>
  </si>
  <si>
    <t>DRC1</t>
  </si>
  <si>
    <t>dynein regulatry complex protein 1</t>
  </si>
  <si>
    <t>K19756</t>
  </si>
  <si>
    <t>RSPH4_6</t>
  </si>
  <si>
    <t>radial spoke head protein 4/6</t>
  </si>
  <si>
    <t>K19815</t>
  </si>
  <si>
    <t>HOT1</t>
  </si>
  <si>
    <t>high-osmolarity-induced transcription protein 1</t>
  </si>
  <si>
    <t>K19942</t>
  </si>
  <si>
    <t>GAS8;DRC4</t>
  </si>
  <si>
    <t>dynein regulatory complex subunit 4</t>
  </si>
  <si>
    <t>K19952</t>
  </si>
  <si>
    <t>RABIF;MSS4;DSS4</t>
  </si>
  <si>
    <t>guanine nucleotide exchange factor</t>
  </si>
  <si>
    <t>K19983</t>
  </si>
  <si>
    <t>EXOC1;SEC3</t>
  </si>
  <si>
    <t>exocyst complex component 1</t>
  </si>
  <si>
    <t>K19984</t>
  </si>
  <si>
    <t>EXOC5;SEC10</t>
  </si>
  <si>
    <t>exocyst complex component 5</t>
  </si>
  <si>
    <t>K19985</t>
  </si>
  <si>
    <t>EXOC6;SEC15</t>
  </si>
  <si>
    <t>exocyst complex component 6</t>
  </si>
  <si>
    <t>K19986</t>
  </si>
  <si>
    <t>EXOC8;SEC84</t>
  </si>
  <si>
    <t>exocyst complex component 8</t>
  </si>
  <si>
    <t>K19996</t>
  </si>
  <si>
    <t>SFH5</t>
  </si>
  <si>
    <t>phosphatidylinositol transfer protein SFH5</t>
  </si>
  <si>
    <t>K20003</t>
  </si>
  <si>
    <t>ZDHHC4;SWF1</t>
  </si>
  <si>
    <t>palmitoyltransferase ZDHHC4 [EC:2.3.1.225]</t>
  </si>
  <si>
    <t>K20027</t>
  </si>
  <si>
    <t>ZDHHC1_11</t>
  </si>
  <si>
    <t>palmitoyltransferase ZDHHC1/11 [EC:2.3.1.225]</t>
  </si>
  <si>
    <t>K20028</t>
  </si>
  <si>
    <t>ZDHHC2_15_20</t>
  </si>
  <si>
    <t>palmitoyltransferase ZDHHC2/15/20 [EC:2.3.1.225]</t>
  </si>
  <si>
    <t>K20042</t>
  </si>
  <si>
    <t>FCHO</t>
  </si>
  <si>
    <t>F-BAR domain only protein</t>
  </si>
  <si>
    <t>K20069</t>
  </si>
  <si>
    <t>NECAP1_2</t>
  </si>
  <si>
    <t>adaptin ear-binding coat-associated protein 1/2</t>
  </si>
  <si>
    <t>K20102</t>
  </si>
  <si>
    <t>YTHDF</t>
  </si>
  <si>
    <t>YTH domain-containing family protein</t>
  </si>
  <si>
    <t>K20131</t>
  </si>
  <si>
    <t>RABGEF1</t>
  </si>
  <si>
    <t>Rab5 GDP/GTP exchange factor</t>
  </si>
  <si>
    <t>K20160</t>
  </si>
  <si>
    <t>DENND1</t>
  </si>
  <si>
    <t>DENN domain-containing protein 1</t>
  </si>
  <si>
    <t>K20161</t>
  </si>
  <si>
    <t>DENND2</t>
  </si>
  <si>
    <t>DENN domain-containing protein 2</t>
  </si>
  <si>
    <t>K20168</t>
  </si>
  <si>
    <t>TBC1D15</t>
  </si>
  <si>
    <t>TBC1 domain family member 15</t>
  </si>
  <si>
    <t>K20174</t>
  </si>
  <si>
    <t>OSBPL1_2;ORP1_2</t>
  </si>
  <si>
    <t>oxysterol-binding protein-related protein 1/2</t>
  </si>
  <si>
    <t>K20176</t>
  </si>
  <si>
    <t>SGSM3;MAP</t>
  </si>
  <si>
    <t>small G protein signaling modulator 3</t>
  </si>
  <si>
    <t>K20178</t>
  </si>
  <si>
    <t>VPS8</t>
  </si>
  <si>
    <t>vacuolar protein sorting-associated protein 8</t>
  </si>
  <si>
    <t>K20179</t>
  </si>
  <si>
    <t>VPS11;PEP5</t>
  </si>
  <si>
    <t>vacuolar protein sorting-associated protein 11</t>
  </si>
  <si>
    <t>K20180</t>
  </si>
  <si>
    <t>VPS16</t>
  </si>
  <si>
    <t>vacuolar protein sorting-associated protein 16</t>
  </si>
  <si>
    <t>K20181</t>
  </si>
  <si>
    <t>VPS18;PEP3</t>
  </si>
  <si>
    <t>vacuolar protein sorting-associated protein 18</t>
  </si>
  <si>
    <t>K20184</t>
  </si>
  <si>
    <t>VPS41</t>
  </si>
  <si>
    <t>vacuolar protein sorting-associated protein 41</t>
  </si>
  <si>
    <t>K20185</t>
  </si>
  <si>
    <t>BLOC1S1</t>
  </si>
  <si>
    <t>biogenesis of lysosome-related organelles complex 1 subunit 1</t>
  </si>
  <si>
    <t>K20198</t>
  </si>
  <si>
    <t>KIF17</t>
  </si>
  <si>
    <t>kinesin family member 17</t>
  </si>
  <si>
    <t>K20221</t>
  </si>
  <si>
    <t>IPO4;RANBP4</t>
  </si>
  <si>
    <t>importin-4</t>
  </si>
  <si>
    <t>K20223</t>
  </si>
  <si>
    <t>IPO7;RANBP7</t>
  </si>
  <si>
    <t>importin-7</t>
  </si>
  <si>
    <t>K20224</t>
  </si>
  <si>
    <t>IPO9;RANBP9</t>
  </si>
  <si>
    <t>importin-9</t>
  </si>
  <si>
    <t>K20286</t>
  </si>
  <si>
    <t>TMF1</t>
  </si>
  <si>
    <t>TATA element modulatory factor</t>
  </si>
  <si>
    <t>K20288</t>
  </si>
  <si>
    <t>COG1</t>
  </si>
  <si>
    <t>conserved oligomeric Golgi complex subunit 1</t>
  </si>
  <si>
    <t>K20289</t>
  </si>
  <si>
    <t>COG2</t>
  </si>
  <si>
    <t>conserved oligomeric Golgi complex subunit 2</t>
  </si>
  <si>
    <t>K20290</t>
  </si>
  <si>
    <t>COG3;SEC34</t>
  </si>
  <si>
    <t>conserved oligomeric Golgi complex subunit 3</t>
  </si>
  <si>
    <t>K20291</t>
  </si>
  <si>
    <t>COG4;COD1</t>
  </si>
  <si>
    <t>conserved oligomeric Golgi complex subunit 4</t>
  </si>
  <si>
    <t>K20296</t>
  </si>
  <si>
    <t>ANG2;VPS51</t>
  </si>
  <si>
    <t>vacuolar protein sorting-associated protein 51</t>
  </si>
  <si>
    <t>K20299</t>
  </si>
  <si>
    <t>VPS53</t>
  </si>
  <si>
    <t>vacuolar protein sorting-associated protein 53</t>
  </si>
  <si>
    <t>K20301</t>
  </si>
  <si>
    <t>TRAPPC2;TRS20</t>
  </si>
  <si>
    <t>trafficking protein particle complex subunit 2</t>
  </si>
  <si>
    <t>K20303</t>
  </si>
  <si>
    <t>TRAPPC4;TRS23</t>
  </si>
  <si>
    <t>trafficking protein particle complex subunit 4</t>
  </si>
  <si>
    <t>K20304</t>
  </si>
  <si>
    <t>TRAPPC6;TRS33</t>
  </si>
  <si>
    <t>trafficking protein particle complex subunit 6</t>
  </si>
  <si>
    <t>K20305</t>
  </si>
  <si>
    <t>TRAPPC8;TRS85</t>
  </si>
  <si>
    <t>trafficking protein particle complex subunit 8</t>
  </si>
  <si>
    <t>K20307</t>
  </si>
  <si>
    <t>TRAPPC10;TRS130</t>
  </si>
  <si>
    <t>trafficking protein particle complex subunit 10</t>
  </si>
  <si>
    <t>K20308</t>
  </si>
  <si>
    <t>TRAPPC11</t>
  </si>
  <si>
    <t>trafficking protein particle complex subunit 11</t>
  </si>
  <si>
    <t>K20310</t>
  </si>
  <si>
    <t>TRAPPC13</t>
  </si>
  <si>
    <t>trafficking protein particle complex subunit 13</t>
  </si>
  <si>
    <t>K20316</t>
  </si>
  <si>
    <t>SCOC</t>
  </si>
  <si>
    <t>short coiled-coil protein</t>
  </si>
  <si>
    <t>K20353</t>
  </si>
  <si>
    <t>SEC16</t>
  </si>
  <si>
    <t>COPII coat assembly protein SEC16</t>
  </si>
  <si>
    <t>K20360</t>
  </si>
  <si>
    <t>TBC1D22;GYP1</t>
  </si>
  <si>
    <t>TBC1 domain family member 2</t>
  </si>
  <si>
    <t>K20361</t>
  </si>
  <si>
    <t>USO1</t>
  </si>
  <si>
    <t>intracellular protein transport protein USO1</t>
  </si>
  <si>
    <t>K20368</t>
  </si>
  <si>
    <t>CNIH;ERV14</t>
  </si>
  <si>
    <t>protein cornichon</t>
  </si>
  <si>
    <t>K20372</t>
  </si>
  <si>
    <t>TBC1D20;GYP8</t>
  </si>
  <si>
    <t>TBC1 domain family member 20</t>
  </si>
  <si>
    <t>K20397</t>
  </si>
  <si>
    <t>LAMTOR1</t>
  </si>
  <si>
    <t>ragulator complex protein LAMTOR1</t>
  </si>
  <si>
    <t>K20403</t>
  </si>
  <si>
    <t>TTI1</t>
  </si>
  <si>
    <t>TELO2-interacting protein 1</t>
  </si>
  <si>
    <t>K20405</t>
  </si>
  <si>
    <t>NPRL2;NPR2</t>
  </si>
  <si>
    <t>nitrogen permease regulator 2</t>
  </si>
  <si>
    <t>K20406</t>
  </si>
  <si>
    <t>NPRL3;NPR3</t>
  </si>
  <si>
    <t>nitrogen permease regulator 3</t>
  </si>
  <si>
    <t>K20456</t>
  </si>
  <si>
    <t>OSBP</t>
  </si>
  <si>
    <t>oxysterol-binding protein 1</t>
  </si>
  <si>
    <t>K20463</t>
  </si>
  <si>
    <t>OSBPL3_6_7;ORP3_6_7</t>
  </si>
  <si>
    <t>oxysterol-binding protein-related protein 3/6/7</t>
  </si>
  <si>
    <t>K20471</t>
  </si>
  <si>
    <t>COPD;ARCN1;RET2</t>
  </si>
  <si>
    <t>coatomer subunit delta</t>
  </si>
  <si>
    <t>K20472</t>
  </si>
  <si>
    <t>COPZ;RET3</t>
  </si>
  <si>
    <t>coatomer subunit zeta</t>
  </si>
  <si>
    <t>K20473</t>
  </si>
  <si>
    <t>NBAS</t>
  </si>
  <si>
    <t>neuroblastoma-amplified sequence</t>
  </si>
  <si>
    <t>K20474</t>
  </si>
  <si>
    <t>RINT1;TIP20</t>
  </si>
  <si>
    <t>RAD50-interacting protein 1</t>
  </si>
  <si>
    <t>K20476</t>
  </si>
  <si>
    <t>RIC1</t>
  </si>
  <si>
    <t>RAB6A-GEF complex partner protein 1</t>
  </si>
  <si>
    <t>K20723</t>
  </si>
  <si>
    <t>RTN3</t>
  </si>
  <si>
    <t>reticulon-3</t>
  </si>
  <si>
    <t>K20726</t>
  </si>
  <si>
    <t>TMEM222</t>
  </si>
  <si>
    <t>transmembrane protein 222</t>
  </si>
  <si>
    <t>K20776</t>
  </si>
  <si>
    <t>BABAM;NBA1;MERIT40</t>
  </si>
  <si>
    <t>BRISC and BRCA1-A complex member 1</t>
  </si>
  <si>
    <t>K20780</t>
  </si>
  <si>
    <t>MDC1</t>
  </si>
  <si>
    <t>mediator of DNA damage checkpoint protein 1</t>
  </si>
  <si>
    <t>K20799</t>
  </si>
  <si>
    <t>FAM175B;ABRO1</t>
  </si>
  <si>
    <t>BRISC complex subunit Abro1</t>
  </si>
  <si>
    <t>K20800</t>
  </si>
  <si>
    <t>DPCD</t>
  </si>
  <si>
    <t>protein DPCD</t>
  </si>
  <si>
    <t>K20803</t>
  </si>
  <si>
    <t>UBE3D</t>
  </si>
  <si>
    <t>ubiquitin-protein ligase E3 D [EC:2.3.2.26]</t>
  </si>
  <si>
    <t>K20818</t>
  </si>
  <si>
    <t>KXD1;BORCS4</t>
  </si>
  <si>
    <t>KxDL motif-containing protein 1</t>
  </si>
  <si>
    <t>K20820</t>
  </si>
  <si>
    <t>BORCS6</t>
  </si>
  <si>
    <t>BLOC-1 related complex subunit 6</t>
  </si>
  <si>
    <t>K20822</t>
  </si>
  <si>
    <t>MEF2BNB;BORCS8</t>
  </si>
  <si>
    <t>BLOC-1 related complex subunit 8</t>
  </si>
  <si>
    <t>K20823</t>
  </si>
  <si>
    <t>NAA35;MAK10</t>
  </si>
  <si>
    <t>N-alpha-acetyltransferase 35, NatC auxiliary subunit</t>
  </si>
  <si>
    <t>K21249</t>
  </si>
  <si>
    <t>UVRAG</t>
  </si>
  <si>
    <t>UV radiation resistance-associated gene protein</t>
  </si>
  <si>
    <t>K21424</t>
  </si>
  <si>
    <t>NOX5</t>
  </si>
  <si>
    <t>NADPH oxidase 5 [EC:1.6.3.-]</t>
  </si>
  <si>
    <t>K21444</t>
  </si>
  <si>
    <t>PCBP3_4</t>
  </si>
  <si>
    <t>poly(rC)-binding protein 3/4</t>
  </si>
  <si>
    <t>K21751</t>
  </si>
  <si>
    <t>DR1;NC2-beta</t>
  </si>
  <si>
    <t>down-regulator of transcription 1</t>
  </si>
  <si>
    <t>K21752</t>
  </si>
  <si>
    <t>DRAP1;NC2-alpha</t>
  </si>
  <si>
    <t>Dr1-associated corepressor</t>
  </si>
  <si>
    <t>K21769</t>
  </si>
  <si>
    <t>MYBL2;B-MYB</t>
  </si>
  <si>
    <t>myb-related protein B</t>
  </si>
  <si>
    <t>K21776</t>
  </si>
  <si>
    <t>LIN54</t>
  </si>
  <si>
    <t>protein lin-54</t>
  </si>
  <si>
    <t>K21797</t>
  </si>
  <si>
    <t>SAC1;SACM1L</t>
  </si>
  <si>
    <t>phosphatidylinositol 4-phosphatase [EC:3.1.3.-]</t>
  </si>
  <si>
    <t>K21798</t>
  </si>
  <si>
    <t>SAC2;INPP5F</t>
  </si>
  <si>
    <t>K21842</t>
  </si>
  <si>
    <t>EFR3</t>
  </si>
  <si>
    <t>protein EFR3</t>
  </si>
  <si>
    <t>K21844</t>
  </si>
  <si>
    <t>FAM126</t>
  </si>
  <si>
    <t>protein FAM126</t>
  </si>
  <si>
    <t>K21848</t>
  </si>
  <si>
    <t>ARV1</t>
  </si>
  <si>
    <t>lipid intermediate transporter</t>
  </si>
  <si>
    <t>K21852</t>
  </si>
  <si>
    <t>DOCK6_7_8</t>
  </si>
  <si>
    <t>dedicator of cytokinesis protein 6/7/8</t>
  </si>
  <si>
    <t>K21874</t>
  </si>
  <si>
    <t>SUN3</t>
  </si>
  <si>
    <t>SUN domain-containing protein 3</t>
  </si>
  <si>
    <t>K21876</t>
  </si>
  <si>
    <t>SUN5</t>
  </si>
  <si>
    <t>SUN domain-containing protein 5</t>
  </si>
  <si>
    <t>K21989</t>
  </si>
  <si>
    <t>TMEM63;CSC1</t>
  </si>
  <si>
    <t>calcium permeable stress-gated cation channel</t>
  </si>
  <si>
    <t>K21991</t>
  </si>
  <si>
    <t>UNC45</t>
  </si>
  <si>
    <t>protein unc-45</t>
  </si>
  <si>
    <t>K22069</t>
  </si>
  <si>
    <t>LYRM4</t>
  </si>
  <si>
    <t>LYR motif-containing protein 4</t>
  </si>
  <si>
    <t>K22122</t>
  </si>
  <si>
    <t>GLIF</t>
  </si>
  <si>
    <t>gliotoxin biosynthesis cytochrome P450 monooxygenase [EC:1.-.-.-]</t>
  </si>
  <si>
    <t>K22128</t>
  </si>
  <si>
    <t>PIEZO1_2;FAM38</t>
  </si>
  <si>
    <t>piezo-type mechanosensitive ion channel component 1/2</t>
  </si>
  <si>
    <t>K22139</t>
  </si>
  <si>
    <t>MPC2</t>
  </si>
  <si>
    <t>mitochondrial pyruvate carrier 2</t>
  </si>
  <si>
    <t>K22146</t>
  </si>
  <si>
    <t>GSDME;DFNA5</t>
  </si>
  <si>
    <t>gasdermin-E</t>
  </si>
  <si>
    <t>K22184</t>
  </si>
  <si>
    <t>BRD9</t>
  </si>
  <si>
    <t>bromodomain-containing protein 9</t>
  </si>
  <si>
    <t>K22193</t>
  </si>
  <si>
    <t>GPR89;GPHR</t>
  </si>
  <si>
    <t>golgi pH regulator</t>
  </si>
  <si>
    <t>K22194</t>
  </si>
  <si>
    <t>SSPN</t>
  </si>
  <si>
    <t>sarcospan</t>
  </si>
  <si>
    <t>K22285</t>
  </si>
  <si>
    <t>OSBPL8;ORP8</t>
  </si>
  <si>
    <t>oxysterol-binding protein-related protein 8</t>
  </si>
  <si>
    <t>K22384</t>
  </si>
  <si>
    <t>GET1;WRB</t>
  </si>
  <si>
    <t>tail-anchored protein insertion receptor</t>
  </si>
  <si>
    <t>K22415</t>
  </si>
  <si>
    <t>ZC3H11</t>
  </si>
  <si>
    <t>zinc finger CCCH domain-containing protein 11</t>
  </si>
  <si>
    <t>K22422</t>
  </si>
  <si>
    <t>DONSON</t>
  </si>
  <si>
    <t>protein downstream neighbor of Son</t>
  </si>
  <si>
    <t>K22524</t>
  </si>
  <si>
    <t>WBP2</t>
  </si>
  <si>
    <t>WW domain-binding protein 2</t>
  </si>
  <si>
    <t>K22558</t>
  </si>
  <si>
    <t>COMMD2</t>
  </si>
  <si>
    <t>COMM domain containing 2</t>
  </si>
  <si>
    <t>K22565</t>
  </si>
  <si>
    <t>COMMD9</t>
  </si>
  <si>
    <t>COMM domain containing 9</t>
  </si>
  <si>
    <t>K22566</t>
  </si>
  <si>
    <t>COMMD10</t>
  </si>
  <si>
    <t>COMM domain containing 10</t>
  </si>
  <si>
    <t>K22744</t>
  </si>
  <si>
    <t>SIVA1</t>
  </si>
  <si>
    <t>apoptosis regulatory protein Siva</t>
  </si>
  <si>
    <t>K22755</t>
  </si>
  <si>
    <t>UFL1</t>
  </si>
  <si>
    <t>E3 UFM1-protein ligase 1 [EC:2.3.2.-]</t>
  </si>
  <si>
    <t>K22756</t>
  </si>
  <si>
    <t>NSMCE2;NSE2</t>
  </si>
  <si>
    <t>E3 SUMO-protein ligase NSE2 [EC:2.3.2.-]</t>
  </si>
  <si>
    <t>K22816</t>
  </si>
  <si>
    <t>CNPY3_4</t>
  </si>
  <si>
    <t>protein canopy 3/4</t>
  </si>
  <si>
    <t>K22817</t>
  </si>
  <si>
    <t>NSMCE1;NSE1</t>
  </si>
  <si>
    <t>non-structural maintenance of chromosomes element 1 [EC:2.3.2.27]</t>
  </si>
  <si>
    <t>K22823</t>
  </si>
  <si>
    <t>NSMCE3;NSE3</t>
  </si>
  <si>
    <t>non-structural maintenance of chromosomes element 3</t>
  </si>
  <si>
    <t>K22824</t>
  </si>
  <si>
    <t>WTAP</t>
  </si>
  <si>
    <t>pre-mRNA-splicing regulator WTAP</t>
  </si>
  <si>
    <t>K22825</t>
  </si>
  <si>
    <t>NSMCE4;NSE4</t>
  </si>
  <si>
    <t>non-structural maintenance of chromosomes element 4</t>
  </si>
  <si>
    <t>K22858</t>
  </si>
  <si>
    <t>JBTS26</t>
  </si>
  <si>
    <t>protein JBTS26</t>
  </si>
  <si>
    <t>K22864</t>
  </si>
  <si>
    <t>ARMC9</t>
  </si>
  <si>
    <t>LisH domain-containing protein ARMC9</t>
  </si>
  <si>
    <t>K22869</t>
  </si>
  <si>
    <t>WDR60</t>
  </si>
  <si>
    <t>WD repeat-containing protein 60</t>
  </si>
  <si>
    <t>K22913</t>
  </si>
  <si>
    <t>FIG4</t>
  </si>
  <si>
    <t>phosphatidylinositol 3,5-bisphosphate 5-phosphatase [EC:3.1.3.-]</t>
  </si>
  <si>
    <t>K22939</t>
  </si>
  <si>
    <t>IER3IP1;YOS1</t>
  </si>
  <si>
    <t>immediate early response 3-interacting protein 1</t>
  </si>
  <si>
    <t>K22985</t>
  </si>
  <si>
    <t>GPR107</t>
  </si>
  <si>
    <t>G protein-coupled receptor 107</t>
  </si>
  <si>
    <t>K23047</t>
  </si>
  <si>
    <t>UNKL</t>
  </si>
  <si>
    <t>E3 ubiquitin-protein ligase UNKL [EC:2.3.2.27]</t>
  </si>
  <si>
    <t>K23115</t>
  </si>
  <si>
    <t>TTI2</t>
  </si>
  <si>
    <t>TELO2-interacting protein 2</t>
  </si>
  <si>
    <t>K23166</t>
  </si>
  <si>
    <t>OPA3</t>
  </si>
  <si>
    <t>optic atrophy 3 protein</t>
  </si>
  <si>
    <t>K23295</t>
  </si>
  <si>
    <t>KPTN</t>
  </si>
  <si>
    <t>KICSTOR complex protein kaptin</t>
  </si>
  <si>
    <t>K23296</t>
  </si>
  <si>
    <t>ITFG2</t>
  </si>
  <si>
    <t>KICSTOR complex protein ITFG2</t>
  </si>
  <si>
    <t>K23297</t>
  </si>
  <si>
    <t>C12ORF66</t>
  </si>
  <si>
    <t>KICSTOR complex protein C12orf66</t>
  </si>
  <si>
    <t>K23326</t>
  </si>
  <si>
    <t>CCNK</t>
  </si>
  <si>
    <t>cyclin K</t>
  </si>
  <si>
    <t>K23327</t>
  </si>
  <si>
    <t>HIKESHI</t>
  </si>
  <si>
    <t>protein Hikeshi</t>
  </si>
  <si>
    <t>K23332</t>
  </si>
  <si>
    <t>RSPRY1</t>
  </si>
  <si>
    <t>RING finger and SPRY domain-containing protein 1</t>
  </si>
  <si>
    <t>K23333</t>
  </si>
  <si>
    <t>RMND5</t>
  </si>
  <si>
    <t>E3 ubiquitin-protein transferase RMND5 [EC:2.3.2.27]</t>
  </si>
  <si>
    <t>K23338</t>
  </si>
  <si>
    <t>GID8</t>
  </si>
  <si>
    <t>glucose-induced degradation protein 8</t>
  </si>
  <si>
    <t>K23402</t>
  </si>
  <si>
    <t>CBY1</t>
  </si>
  <si>
    <t>protein chibby 1</t>
  </si>
  <si>
    <t>K23481</t>
  </si>
  <si>
    <t>VPS1</t>
  </si>
  <si>
    <t>vacuolar protein sorting-associated protein 1</t>
  </si>
  <si>
    <t>K23503</t>
  </si>
  <si>
    <t>SFXN5</t>
  </si>
  <si>
    <t>sideroflexin-5</t>
  </si>
  <si>
    <t>K23538</t>
  </si>
  <si>
    <t>ELMOD</t>
  </si>
  <si>
    <t>ELMO domain-containing protein</t>
  </si>
  <si>
    <t>K23539</t>
  </si>
  <si>
    <t>UNC119</t>
  </si>
  <si>
    <t>protein unc-119</t>
  </si>
  <si>
    <t>K23540</t>
  </si>
  <si>
    <t>GOLIM4</t>
  </si>
  <si>
    <t>golgi integral membrane protein 4</t>
  </si>
  <si>
    <t>K23543</t>
  </si>
  <si>
    <t>CCDC115</t>
  </si>
  <si>
    <t>coiled-coil domain-containing protein 115</t>
  </si>
  <si>
    <t>K23554</t>
  </si>
  <si>
    <t>GRAMD4</t>
  </si>
  <si>
    <t>GRAM domain-containing protein 4</t>
  </si>
  <si>
    <t>K23562</t>
  </si>
  <si>
    <t>EMC1</t>
  </si>
  <si>
    <t>ER membrane protein complex subunit 1</t>
  </si>
  <si>
    <t>K23564</t>
  </si>
  <si>
    <t>EMC3;TMEM111</t>
  </si>
  <si>
    <t>ER membrane protein complex subunit 3</t>
  </si>
  <si>
    <t>K23565</t>
  </si>
  <si>
    <t>EMC4;TMEM85</t>
  </si>
  <si>
    <t>ER membrane protein complex subunit 4</t>
  </si>
  <si>
    <t>K23570</t>
  </si>
  <si>
    <t>EMC10</t>
  </si>
  <si>
    <t>ER membrane protein complex subunit 10</t>
  </si>
  <si>
    <t>DTPB</t>
  </si>
  <si>
    <t>ditryptophenaline biosynthesis N-methyltransferase [EC:2.1.1.-]</t>
  </si>
  <si>
    <t>K23696</t>
  </si>
  <si>
    <t>GRB14</t>
  </si>
  <si>
    <t>growth factor receptor-bound protein 14</t>
  </si>
  <si>
    <t>K23719</t>
  </si>
  <si>
    <t>SAC3</t>
  </si>
  <si>
    <t>nuclear mRNA export protein SAC3</t>
  </si>
  <si>
    <t>K23720</t>
  </si>
  <si>
    <t>UVSSA</t>
  </si>
  <si>
    <t>UV-stimulated scaffold protein A</t>
  </si>
  <si>
    <t>K23728</t>
  </si>
  <si>
    <t>CCDC65;DRC2</t>
  </si>
  <si>
    <t>dynein regulatory complex subunit 2</t>
  </si>
  <si>
    <t>K23729</t>
  </si>
  <si>
    <t>CCDC39</t>
  </si>
  <si>
    <t>coiled-coil domain-containing protein 39</t>
  </si>
  <si>
    <t>K23732</t>
  </si>
  <si>
    <t>CCDC63_114</t>
  </si>
  <si>
    <t>coiled-coil domain-containing protein 63/114</t>
  </si>
  <si>
    <t>K23733</t>
  </si>
  <si>
    <t>ODAD3;CCDC151</t>
  </si>
  <si>
    <t>outer dynein arm-docking complex subunit 3</t>
  </si>
  <si>
    <t>K23789</t>
  </si>
  <si>
    <t>RNF145</t>
  </si>
  <si>
    <t>E3 ubiquitin-protein ligase RNF145 [EC:2.3.2.27]</t>
  </si>
  <si>
    <t>K23791</t>
  </si>
  <si>
    <t>PHETA</t>
  </si>
  <si>
    <t>sesquipedalian</t>
  </si>
  <si>
    <t>K23802</t>
  </si>
  <si>
    <t>LENG8;THP3</t>
  </si>
  <si>
    <t>SAC3 family protein LENG8/THP3</t>
  </si>
  <si>
    <t>K23868</t>
  </si>
  <si>
    <t>FAM92</t>
  </si>
  <si>
    <t>protein FAM92</t>
  </si>
  <si>
    <t>K23877</t>
  </si>
  <si>
    <t>AXY4;AXY4L</t>
  </si>
  <si>
    <t>xyloglucan O-acetyltransferase</t>
  </si>
  <si>
    <t>K23951</t>
  </si>
  <si>
    <t>DYM</t>
  </si>
  <si>
    <t>dymeclin</t>
  </si>
  <si>
    <t>K23965</t>
  </si>
  <si>
    <t>RSPH3</t>
  </si>
  <si>
    <t>radial spoke head protein 3</t>
  </si>
  <si>
    <t>K23966</t>
  </si>
  <si>
    <t>CCNL</t>
  </si>
  <si>
    <t>cyclin L</t>
  </si>
  <si>
    <t>K24081</t>
  </si>
  <si>
    <t>ZMYND15</t>
  </si>
  <si>
    <t>zinc finger MYND domain-containing protein 15</t>
  </si>
  <si>
    <t>K24134</t>
  </si>
  <si>
    <t>ZUP1;ZUFSP</t>
  </si>
  <si>
    <t>zinc finger-containing ubiquitin peptidase 1 [EC:3.4.19.12]</t>
  </si>
  <si>
    <t>K24154</t>
  </si>
  <si>
    <t>UFSP1</t>
  </si>
  <si>
    <t>Ufm1-specific protease 1</t>
  </si>
  <si>
    <t>K24169</t>
  </si>
  <si>
    <t>THADA;ARMC13</t>
  </si>
  <si>
    <t>thyroid adenoma-associated protein</t>
  </si>
  <si>
    <t>K24194</t>
  </si>
  <si>
    <t>BOR</t>
  </si>
  <si>
    <t>boron transporter</t>
  </si>
  <si>
    <t>K24195</t>
  </si>
  <si>
    <t>XPR1;PHO1</t>
  </si>
  <si>
    <t>xenotropic and polytropic retrovirus receptor 1</t>
  </si>
  <si>
    <t>K24222</t>
  </si>
  <si>
    <t>INPP5J_K</t>
  </si>
  <si>
    <t>inositol polyphosphate 5-phosphatase INPP5J/K [EC:3.1.3.56]</t>
  </si>
  <si>
    <t>K24225</t>
  </si>
  <si>
    <t>CFAP53</t>
  </si>
  <si>
    <t>cilia- and flagella-associated protein 53</t>
  </si>
  <si>
    <t>K24227</t>
  </si>
  <si>
    <t>CFAP69</t>
  </si>
  <si>
    <t>cilia- and flagella-associated protein 69</t>
  </si>
  <si>
    <t>K24229</t>
  </si>
  <si>
    <t>CFAP298</t>
  </si>
  <si>
    <t>cilia- and flagella-associated protein 298</t>
  </si>
  <si>
    <t>K24230</t>
  </si>
  <si>
    <t>CFAP300</t>
  </si>
  <si>
    <t>cilia- and flagella-associated protein 300</t>
  </si>
  <si>
    <t>K24394</t>
  </si>
  <si>
    <t>STU2</t>
  </si>
  <si>
    <t>protein STU2</t>
  </si>
  <si>
    <t>K24684</t>
  </si>
  <si>
    <t>ZFAND1</t>
  </si>
  <si>
    <t>AN1-type zinc finger protein 1</t>
  </si>
  <si>
    <t>K24722</t>
  </si>
  <si>
    <t>DNAI3;WDR63</t>
  </si>
  <si>
    <t>dynein axonemal intermediate chain 3</t>
  </si>
  <si>
    <t>K24726</t>
  </si>
  <si>
    <t>NDUFAF8</t>
  </si>
  <si>
    <t>NADH dehydrogenase [ubiquinone] 1 alpha subcomplex assembly factor 8</t>
  </si>
  <si>
    <t>K24763</t>
  </si>
  <si>
    <t>RMC1</t>
  </si>
  <si>
    <t>regulator of MON1-CCZ1 complex</t>
  </si>
  <si>
    <t>K24773</t>
  </si>
  <si>
    <t>GG3</t>
  </si>
  <si>
    <t>guanine nucleotide-binding protein subunit gamma 3, plant</t>
  </si>
  <si>
    <t>K24796</t>
  </si>
  <si>
    <t>TBC1D13</t>
  </si>
  <si>
    <t>TBC1 domain family member 13</t>
  </si>
  <si>
    <t>K24814</t>
  </si>
  <si>
    <t>HEATR5;LAA1</t>
  </si>
  <si>
    <t>HEAT repeat-containing protein 5</t>
  </si>
  <si>
    <t>K24816</t>
  </si>
  <si>
    <t>MROH1;HEATR7A</t>
  </si>
  <si>
    <t>maestro heat-like repeat-containing protein family member 1</t>
  </si>
  <si>
    <t>K24826</t>
  </si>
  <si>
    <t>CRIPT</t>
  </si>
  <si>
    <t>cysteine-rich PDZ-binding protein</t>
  </si>
  <si>
    <t>K24839</t>
  </si>
  <si>
    <t>IQCD;DRC10</t>
  </si>
  <si>
    <t>dynein regulatory complex subunit 10</t>
  </si>
  <si>
    <t>K24841</t>
  </si>
  <si>
    <t>IQCG;DRC9</t>
  </si>
  <si>
    <t>dynein regulatory complex subunit 9</t>
  </si>
  <si>
    <t>K24854</t>
  </si>
  <si>
    <t>damage-control phosphatase, subfamily II, stand-alone protein [EC:3.1.3.-]</t>
  </si>
  <si>
    <t>K24886</t>
  </si>
  <si>
    <t>TOGARAM</t>
  </si>
  <si>
    <t>TOG array regulator of axonemal microtubules protein</t>
  </si>
  <si>
    <t>K24938</t>
  </si>
  <si>
    <t>CFAP46;TTC40</t>
  </si>
  <si>
    <t>cilia- and flagella-associated protein 46</t>
  </si>
  <si>
    <t>K24962</t>
  </si>
  <si>
    <t>CCDC47</t>
  </si>
  <si>
    <t>PAT complex subunit CCDC47</t>
  </si>
  <si>
    <t>K24963</t>
  </si>
  <si>
    <t>WDR83OS</t>
  </si>
  <si>
    <t>PAT complex subunit Asterix</t>
  </si>
  <si>
    <t>K25058</t>
  </si>
  <si>
    <t>CACTIN</t>
  </si>
  <si>
    <t>cactin</t>
  </si>
  <si>
    <t>K25059</t>
  </si>
  <si>
    <t>SDE2</t>
  </si>
  <si>
    <t>replication stress response regulator SDE2</t>
  </si>
  <si>
    <t>K25129</t>
  </si>
  <si>
    <t>AHCTF1;ELYS</t>
  </si>
  <si>
    <t>protein ELYS</t>
  </si>
  <si>
    <t>K25163</t>
  </si>
  <si>
    <t>WAPL</t>
  </si>
  <si>
    <t>wings apart-like protein</t>
  </si>
  <si>
    <t>K25174</t>
  </si>
  <si>
    <t>RNF220</t>
  </si>
  <si>
    <t>E3 ubiquitin-protein ligase RNF220 [EC:2.3.2.27]</t>
  </si>
  <si>
    <t>K25178</t>
  </si>
  <si>
    <t>CCDC174</t>
  </si>
  <si>
    <t>coiled-coil domain-containing protein 174</t>
  </si>
  <si>
    <t>K25186</t>
  </si>
  <si>
    <t>RTF2</t>
  </si>
  <si>
    <t>replication termination factor 2</t>
  </si>
  <si>
    <t>K25201</t>
  </si>
  <si>
    <t>IPO11;RANBP11</t>
  </si>
  <si>
    <t>importin-11</t>
  </si>
  <si>
    <t>K25202</t>
  </si>
  <si>
    <t>IPO13;RANBP13</t>
  </si>
  <si>
    <t>importin-13</t>
  </si>
  <si>
    <t>K25203</t>
  </si>
  <si>
    <t>XPO4</t>
  </si>
  <si>
    <t>exportin-4</t>
  </si>
  <si>
    <t>K25226</t>
  </si>
  <si>
    <t>C8ORF37</t>
  </si>
  <si>
    <t>protein C8orf37</t>
  </si>
  <si>
    <t>K25388</t>
  </si>
  <si>
    <t>KIFAP3;KAP3</t>
  </si>
  <si>
    <t>kinesin-associated protein 3</t>
  </si>
  <si>
    <t>K25395</t>
  </si>
  <si>
    <t>CFAP36</t>
  </si>
  <si>
    <t>cilia- and flagella-associated protein 36</t>
  </si>
  <si>
    <t>K25426</t>
  </si>
  <si>
    <t>PIH1D1</t>
  </si>
  <si>
    <t>PIH1 domain-containing protein 1</t>
  </si>
  <si>
    <t>K25439</t>
  </si>
  <si>
    <t>CFAP100;MIA1</t>
  </si>
  <si>
    <t>cilia- and flagella-associated protein 100</t>
  </si>
  <si>
    <t>K25440</t>
  </si>
  <si>
    <t>CFAP73;CCDC42</t>
  </si>
  <si>
    <t>CFAP73 family protein</t>
  </si>
  <si>
    <t>K25451</t>
  </si>
  <si>
    <t>DRC7</t>
  </si>
  <si>
    <t>dynein regulatory complex subunit 7</t>
  </si>
  <si>
    <t>K25461</t>
  </si>
  <si>
    <t>CFAP91;MAATS1</t>
  </si>
  <si>
    <t>cilia- and flagella-associated protein 91</t>
  </si>
  <si>
    <t>K25470</t>
  </si>
  <si>
    <t>CFAP20</t>
  </si>
  <si>
    <t>cilia- and flagella-associated protein 20</t>
  </si>
  <si>
    <t>K25472</t>
  </si>
  <si>
    <t>SAXO</t>
  </si>
  <si>
    <t>stabilizer of axonemal microtubules</t>
  </si>
  <si>
    <t>K25475</t>
  </si>
  <si>
    <t>RIBC</t>
  </si>
  <si>
    <t>RIB43A-like with coiled-coils protein</t>
  </si>
  <si>
    <t>K25551</t>
  </si>
  <si>
    <t>CFAP45</t>
  </si>
  <si>
    <t>cilia- and flagella-associated protein 45</t>
  </si>
  <si>
    <t>K25608</t>
  </si>
  <si>
    <t>CFAP99</t>
  </si>
  <si>
    <t>cilia- and flagella-associated protein 99</t>
  </si>
  <si>
    <t>K25610</t>
  </si>
  <si>
    <t>CFAP221;PCDP1</t>
  </si>
  <si>
    <t>cilia- and flagella-associated protein 221</t>
  </si>
  <si>
    <t>K25611</t>
  </si>
  <si>
    <t>CFAP299</t>
  </si>
  <si>
    <t>cilia- and flagella-associated protein 299</t>
  </si>
  <si>
    <t>K25615</t>
  </si>
  <si>
    <t>SPEF2</t>
  </si>
  <si>
    <t>sperm flagellar protein 2</t>
  </si>
  <si>
    <t>K25616</t>
  </si>
  <si>
    <t>SPATA4</t>
  </si>
  <si>
    <t>spermatogenesis-associated protein 4</t>
  </si>
  <si>
    <t>K25647</t>
  </si>
  <si>
    <t>ENKUR</t>
  </si>
  <si>
    <t>enkurin</t>
  </si>
  <si>
    <t>K25648</t>
  </si>
  <si>
    <t>MYCBPAP;AMAP1</t>
  </si>
  <si>
    <t>MYCBP-associated protein</t>
  </si>
  <si>
    <t>K25731</t>
  </si>
  <si>
    <t>VPS35L</t>
  </si>
  <si>
    <t>VPS35 endosomal protein-sorting factor-like</t>
  </si>
  <si>
    <t>K25768</t>
  </si>
  <si>
    <t>RALGAPA</t>
  </si>
  <si>
    <t>Ral GTPase-activating protein subunit alpha</t>
  </si>
  <si>
    <t>K25769</t>
  </si>
  <si>
    <t>RALGAPB</t>
  </si>
  <si>
    <t>Ral GTPase-activating protein subunit beta</t>
  </si>
  <si>
    <t>K25780</t>
  </si>
  <si>
    <t>KHDC4;BLOM7</t>
  </si>
  <si>
    <t>kelch domain-containing protein 4</t>
  </si>
  <si>
    <t>K25784</t>
  </si>
  <si>
    <t>BZIP9_10_25_63</t>
  </si>
  <si>
    <t>bZIP transcription factor 9/10/25/63</t>
  </si>
  <si>
    <t>K25789</t>
  </si>
  <si>
    <t>JAGN</t>
  </si>
  <si>
    <t>protein jagunal</t>
  </si>
  <si>
    <t>K25817</t>
  </si>
  <si>
    <t>MAF1</t>
  </si>
  <si>
    <t>repressor of RNA polymerase III transcription MAF1</t>
  </si>
  <si>
    <t>K25931</t>
  </si>
  <si>
    <t>NKAP</t>
  </si>
  <si>
    <t>NF-kappa-B-activating protein</t>
  </si>
  <si>
    <t>K26094</t>
  </si>
  <si>
    <t>SKA1</t>
  </si>
  <si>
    <t>spindle and kinetochore-associated protein 1</t>
  </si>
  <si>
    <t>K26095</t>
  </si>
  <si>
    <t>SKA2</t>
  </si>
  <si>
    <t>spindle and kinetochore-associated protein 2</t>
  </si>
  <si>
    <t>K26106</t>
  </si>
  <si>
    <t>M1AP</t>
  </si>
  <si>
    <t>meiosis 1 arrest protein</t>
  </si>
  <si>
    <t>K26154</t>
  </si>
  <si>
    <t>RELCH</t>
  </si>
  <si>
    <t>RAB11-binding protein RELCH</t>
  </si>
  <si>
    <t>K26159</t>
  </si>
  <si>
    <t>PRKRIP1</t>
  </si>
  <si>
    <t>PRKR-interacting protein 1</t>
  </si>
  <si>
    <t>K26160</t>
  </si>
  <si>
    <t>CENATAC</t>
  </si>
  <si>
    <t>centrosomal AT-AC splicing factor</t>
  </si>
  <si>
    <t>K26163</t>
  </si>
  <si>
    <t>PACRG</t>
  </si>
  <si>
    <t>parkin coregulated gene protein</t>
  </si>
  <si>
    <t>K26244</t>
  </si>
  <si>
    <t>PHF12;RCO1</t>
  </si>
  <si>
    <t>transcriptional regulatory protein PHF12/RCO1</t>
  </si>
  <si>
    <t>K26267</t>
  </si>
  <si>
    <t>SAP30BP</t>
  </si>
  <si>
    <t>SAP30-binding protein</t>
  </si>
  <si>
    <t>K26421</t>
  </si>
  <si>
    <t>FHIP2;FAM160B</t>
  </si>
  <si>
    <t>FHF complex subunit HOOK interacting protein 2</t>
  </si>
  <si>
    <t>K26497</t>
  </si>
  <si>
    <t>TMEM230</t>
  </si>
  <si>
    <t>transmembrane protein 230</t>
  </si>
  <si>
    <t>K26498</t>
  </si>
  <si>
    <t>TMEM147</t>
  </si>
  <si>
    <t>BOS complex subunit TMEM147</t>
  </si>
  <si>
    <t>K26562</t>
  </si>
  <si>
    <t>NPF5;NRT1;NAET</t>
  </si>
  <si>
    <t>MFS transporter, POT/PTR family, peptide/nitrate/nicotianamine transporter</t>
  </si>
  <si>
    <t>K26608</t>
  </si>
  <si>
    <t>TMEM120</t>
  </si>
  <si>
    <t>transmembrane protein 120</t>
  </si>
  <si>
    <t>K26678</t>
  </si>
  <si>
    <t>MON2</t>
  </si>
  <si>
    <t>protein MON2</t>
  </si>
  <si>
    <t>K26680</t>
  </si>
  <si>
    <t>DOP1;DOPEY</t>
  </si>
  <si>
    <t>protein dopey</t>
  </si>
  <si>
    <t>K26752</t>
  </si>
  <si>
    <t>TVP23</t>
  </si>
  <si>
    <t>golgi apparatus membrane protein TVP23</t>
  </si>
  <si>
    <t>K26808</t>
  </si>
  <si>
    <t>TXLN</t>
  </si>
  <si>
    <t>taxilin</t>
  </si>
  <si>
    <t>K27045</t>
  </si>
  <si>
    <t>CCZ1</t>
  </si>
  <si>
    <t>vacuolar fusion protein CCZ1, animal type</t>
  </si>
  <si>
    <t>K27103</t>
  </si>
  <si>
    <t>SRRT;ARS2</t>
  </si>
  <si>
    <t>serrate RNA effector molecule</t>
  </si>
  <si>
    <t>K27277</t>
  </si>
  <si>
    <t>SETD4</t>
  </si>
  <si>
    <t>SET domain-containing protein 4 [EC:2.1.1.- 2.1.1.364]</t>
  </si>
  <si>
    <t>K27320</t>
  </si>
  <si>
    <t>MSTO1;MST</t>
  </si>
  <si>
    <t>protein misato</t>
  </si>
  <si>
    <t>K27411</t>
  </si>
  <si>
    <t>PHAF1</t>
  </si>
  <si>
    <t>phagosome assembly factor 1</t>
  </si>
  <si>
    <t>K27706</t>
  </si>
  <si>
    <t>ZC3H15;TMA46</t>
  </si>
  <si>
    <t>zinc finger CCCH domain-containing protein 15</t>
  </si>
  <si>
    <t>K27803</t>
  </si>
  <si>
    <t>HROB</t>
  </si>
  <si>
    <t>homologous recombination OB-fold protein</t>
  </si>
  <si>
    <t>K27804</t>
  </si>
  <si>
    <t>FRY</t>
  </si>
  <si>
    <t>furry protein family</t>
  </si>
  <si>
    <t>K27817</t>
  </si>
  <si>
    <t>RAP1GDS1</t>
  </si>
  <si>
    <t>Rap1 GTPase-GDP dissociation stimulator 1</t>
  </si>
  <si>
    <t>K27833</t>
  </si>
  <si>
    <t>ZNHIT6</t>
  </si>
  <si>
    <t>box C/D snoRNA protein 1</t>
  </si>
  <si>
    <t>K27894</t>
  </si>
  <si>
    <t>K27960</t>
  </si>
  <si>
    <t>K27966</t>
  </si>
  <si>
    <t>K28026</t>
  </si>
  <si>
    <t>K28116</t>
  </si>
  <si>
    <t>K28271</t>
  </si>
  <si>
    <r>
      <rPr>
        <rFont val="Arial"/>
        <b/>
        <color theme="1"/>
      </rPr>
      <t>Supplementary Table 7.</t>
    </r>
    <r>
      <rPr>
        <rFont val="Arial"/>
        <b val="0"/>
        <color theme="1"/>
      </rPr>
      <t xml:space="preserve"> Proportion of the consensus proteome KOs from a certain origin that are involved in the different features.</t>
    </r>
  </si>
  <si>
    <t>Feature</t>
  </si>
  <si>
    <t>Detected # KOs</t>
  </si>
  <si>
    <t>Total # KOs</t>
  </si>
  <si>
    <t>Detected KOs perc.</t>
  </si>
  <si>
    <t>Absent KOs perc.</t>
  </si>
  <si>
    <t>Direct acquisitions</t>
  </si>
  <si>
    <t>Virus-mediated</t>
  </si>
  <si>
    <t>Viral mediator</t>
  </si>
  <si>
    <t>Missing KOs</t>
  </si>
  <si>
    <t>Other</t>
  </si>
  <si>
    <t>Protein families: genetic information processing</t>
  </si>
  <si>
    <t>Chaperones and folding catalysts</t>
  </si>
  <si>
    <t>K09486;K09487;K03283;K09489;K09490;K09493;K09494;K09495;K09496;K09497;K09498;K09499;K09500;K09503;K09506;K09510;K09512;K09518;K09522;K09523;K09527;K09528;K09529;K09531;K09537;K09540;K09549;K08054;K08057;K09553;K09561;K09562;K23327;K21805;K16365;K24926;K24927;K24962;K24963;K26216;K28128;K01279;K13289;K05864;K09564;K09566;K09567;K10598;K12734;K12735;K12736;K12737;K09569;K09577;K09579;K09580;K13984</t>
  </si>
  <si>
    <t>Chromosome and associated proteins</t>
  </si>
  <si>
    <t>K06636;K06669;K06670;K06671;K06672;K11267;K11268;K11269;K11270;K11271;K10755;K10997;K10998;K11273;K11274;K20792;K28128;K04728;K12778;K10872;K15271;K08740;K08741;K11275;K11252;K11253;K11279;K11290;K10750;K10751;K10752;K09272;K25639;K10753;K24865;K11292;K11293;K11294;K11303;K06062;K11308;K22767;K20794;K08874;K11314;K11315;K03130;K03131;K03133;K03134;K03126;K12830;K03128;K03132;K11322;K11324;K04499;K11338;K11339;K11341;K11344;K11363;K11364;K11366;K11367;K11368;K21751;K14963;K11380;K06067;K11407;K11411;K11412;K11416;K11417;K11644;K19202;K14324;K04508;K11430;K05302;K11433;K11426;K11419;K11434;K11436;K02516;K14961;K14962;K14972;K10276;K06709;K11446;K11323;K19219;K03094;K03115;K11805;K04683;K11462;K11463;K10638;K22611;K24752;K26537;K06674;K06675;K06676;K06677;K06678;K03164;K11495;K11498;K11507;K11511;K08731;K11547;K11548;K11550;K11696;K11564;K06679;K02537;K13728;K02178;K02180;K11578;K10413;K10415;K10393;K08866;K04371;K06631;K20872;K25866;K26094;K04382;K04354;K11584;K11587;K10801;K11643;K24755;K11592;K11593;K11594;K15333;K12618;K12614;K11699;K18418;K14289;K18422;K16459;K16462;K16466;K28005;K16487;K16489;K06085;K16547;K06627;K21777;K11481;K02087;K02206;K08959;K03083;K04345;K16569;K16570;K16571;K16572;K07375;K16578;K10436;K19573;K06944;K27705;K14290;K08775;K08796;K10727;K12869;K02209;K02603;K02604;K02605;K16732;K07943;K16743;K16750;K16757;K04393;K07195;K02540;K02541;K07901;K25164;K21763;K16803;K18423;K10398;K10405;K15042;K14293;K14305;K14304;K14297;K14301;K14300;K14303;K14310;K14298;K16812;K15075;K24730;K26403;K02365;K03348;K03349;K03350;K03351;K03352;K03353;K03355;K03357;K03358;K03359;K12456;K03363;K08850;K16833;K11648;K11649;K11650;K22184;K11654;K02326;K16911;K17046;K10841;K02331;K12828;K11661;K11662;K11663;K11664;K11665;K11672;K11673;K11786;K11137;K20403;K14437;K14439;K19001</t>
  </si>
  <si>
    <t>K11304;K05931;K15601;K16315;K11656</t>
  </si>
  <si>
    <t>DNA repair and recombination proteins</t>
  </si>
  <si>
    <t>K10859;K10801;K10771;K10772;K02327;K02328;K03504;K03505;K02324;K02325;K02326;K03506;K02330;K10862;K10863;K08073;K03512;K28005;K10838;K10839;K03868;K10609;K10610;K15082;K15083;K03006;K03010;K03011;K03012;K03015;K03016;K03017;K03007;K03008;K03009;K10570;K10841;K25829;K03141;K03142;K03143;K03144;K10845;K02202;K06634;K10842;K10739;K10740;K10847;K10849;K10846;K15075;K24730;K26403;K03869;K03872;K08735;K08736;K08737;K08734;K10858;K08739;K10755;K10746;K24755;K10865;K10866;K10867;K15362;K10728;K08775;K10869;K10870;K10871;K10879;K10877;K10899;K03165;K10990;K15423;K15424;K15425;K17491;K22804;K22817;K22756;K22825;K10882;K20777;K08991;K15078;K15338;K11339;K23456;K25770;K10737;K10738;K22685;K10884;K10885;K06642;K10777;K03513;K11511;K15360;K10891;K10895;K15363;K11137;K15361;K15498;K15501;K15502;K15503;K23314;K24752;K03509;K03510;K03511;K03515;K02350;K10573;K10627;K15711;K10704;K10580;K26957;K10994;K10903;K02830;K06662;K10997;K10998;K20403;K23387;K06640;K04728;K16197;K06630;K06632;K20780;K25059;K02331;K15340;K20098;K10599;K12860;K12861;K12862;K10807;K10808</t>
  </si>
  <si>
    <t>K20813;K10880;K10875</t>
  </si>
  <si>
    <t>DNA replication proteins</t>
  </si>
  <si>
    <t>K02603;K02604;K02605;K02606;K02607;K02608;K10727;K02213;K02540;K02541;K02212;K02209;K02542;K02210;K06627;K02206;K02214;K10732;K10733;K10734;K10735;K10728;K06628;K10737;K10738;K10736;K02320;K02321;K02684;K02685;K02324;K02325;K02326;K03506;K02327;K02328;K03504;K03505;K10739;K10740;K10755;K10743;K10744;K10745;K10746;K21777;K02087;K11109;K11126;K11128;K11129;K11131;K11087;K11096;K11088;K11097;K11098;K11099;K10865;K10866;K10867;K04728;K06642;K28005;K11135;K11136;K11137;K23314;K25059;K25186;K03164;K03165</t>
  </si>
  <si>
    <t>K26118;K11086</t>
  </si>
  <si>
    <t>Membrane trafficking</t>
  </si>
  <si>
    <t>K28063;K16944;K06276;K05857;K00889;K08796;K08838;K07901;K19937;K15292;K08518;K01099;K19953;K13342;K23460;K14050;K24155;K04393;K04392;K19983;K17637;K06110;K06111;K19984;K19985;K07195;K19986;K19995;K08486;K08489;K08490;K08492;K08493;K08495;K08496;K08497;K08498;K08504;K08507;K08513;K08515;K08516;K08517;K19998;K26808;K20028;K20029;K20003;K15296;K21198;K14012;K04646;K01528;K17065;K11824;K11825;K11827;K12471;K20044;K03283;K20279;K08853;K17541;K08054;K20069;K23878;K07937;K00914;K00921;K17917;K20120;K20131;K08333;K12479;K20027;K12489;K12486;K23538;K00888;K21842;K07897;K18468;K18467;K18466;K11982;K02731;K18469;K20168;K07955;K20185;K16750;K20818;K20823;K20824;K12182;K12183;K12184;K12185;K12190;K12194;K12198;K15053;K12199;K12200;K20177;K20178;K20179;K20180;K20181;K20182;K20183;K20184;K24738;K03094;K12396;K12397;K12398;K12399;K05678;K20195;K27045;K11866;K23879;K24760;K07904;K20241;K14004;K20242;K20167;K24796;K20296;K20298;K20299;K10364;K10365;K23289;K25112;K26497;K20286;K19525;K07942;K12492;K12493;K18442;K18443;K20288;K20289;K20290;K20291;K20292;K20293;K20294;K20295;K17600;K20300;K20301;K20303;K20280;K20304;K20305;K20307;K20308;K20309;K20310;K12391;K12392;K12393;K12394;K12400;K12402;K12403;K20318;K23543;K23544;K17922;K26678;K26680;K27894;K26752;K07953;K14005;K14006;K14007;K14003;K20353;K20346;K20347;K20352;K09580;K13984;K07874;K20359;K20372;K20360;K20362;K22939;K10080;K23741;K20367;K20368;K20369;K09490;K20371;K05236;K17301;K17302;K17267;K20471;K17268;K20472;K20473;K20474;K11578;K22384;K23387;K20476;K20477;K10949;K20456;K20463;K22285;K22940;K20363;K22943;K23562;K23563;K23564;K23565;K23566;K23569;K23570;K13249;K24962;K24963;K05294;K23553;K23362;K21848;K23292;K23951;K26683;K22698;K08331;K19730;K08269;K08334;K17907;K17908;K17906;K08336;K08337;K17888;K08339;K17890;K08341;K08342;K08343;K01267;K08332;K17987;K10260;K11851;K13336;K13343;K13338;K13339;K11407;K09561;K12275;K23344;K09487;K14454;K04523;K13289;K07203;K08266;K07204;K20404;K20405;K20408;K14299;K07198;K04382;K17606;K21249;K14209;K22991;K23882;K27411;K21421;K13411;K10357;K05757;K05758;K05756;K05755;K05754;K17260;K18584;K17261;K10396;K20526;K19365;K20642</t>
  </si>
  <si>
    <t>K11826;K14617;K07905;K07952;K17771;K07910</t>
  </si>
  <si>
    <t>Messenger RNA biogenesis</t>
  </si>
  <si>
    <t>K00565;K04563;K02202;K12882;K12883;K14397;K14399;K14400;K14401;K14402;K14404;K14405;K15541;K15542;K14962;K06269;K15544;K14407;K14408;K06100;K11088;K11097;K11098;K11099;K05925;K23960;K11393;K13102;K23040;K27103;K12876;K12877;K12881;K12812;K13025;K14324;K14325;K13171;K12878;K12879;K12880;K13174;K13176;K23801;K11368;K16466;K09291;K14298;K14004;K14304;K14305;K14308;K14306;K14309;K14297;K14301;K14300;K14311;K14312;K14303;K14313;K14310;K14307;K14299;K14320;K18716;K18721;K18723;K14285;K18647;K18726;K14290;K18460;K03259;K03257;K03260;K03258;K05749;K13133;K11594;K18730;K13126;K12599;K07575;K24272;K14294;K12741;K14411;K14416;K14396;K12867;K18732;K23802;K03267;K14326;K14327;K14328;K04382;K04354;K11584;K14409;K18735;K24887;K14844;K10357;K18740;K13210;K03233;K12618;K11593;K12614;K18749;K18422;K18752;K04345;K18757;K12613;K12611;K12620;K12621;K12623;K12626;K12627;K12604;K12605;K12580;K10643;K12603;K12581;K18758;K12571;K12572;K12617;K03015;K16195;K20102;K13201;K24983;K15026;K03253;K14753;K11407;K12619;K12584;K03681;K12590;K12587;K12586;K03678;K12591;K12592;K12593;K20103;K03514;K12598;K12600;K12606;K01148;K14442;K26109</t>
  </si>
  <si>
    <t>K14406;K11086;K13192;K14321;K18655;K18738</t>
  </si>
  <si>
    <t>Mitochondrial biogenesis</t>
  </si>
  <si>
    <t>K03878;K03881;K03883;K03884;K02256;K02261;K02262;K02126;K10908;K01164;K14527;K14530;K17656;K18156;K05863;K15113;K19828;K22538;K25877;K09503;K07870;K03283;K11518;K17769;K15040;K17776;K17777;K17780;K17781;K17782;K17784;K17785;K17790;K17794;K17796;K17496;K20858;K17800;K09647;K09648;K22138;K22139;K17804;K17805;K01412;K01410;K17807;K17808;K22068;K22069;K19054;K23503;K07198;K11411;K26537;K18160;K18164;K24726;K18167;K18170;K18171;K18172;K18177;K18178;K18179;K18182;K02260;K18183;K07555;K07556;K18192;K23166;K17968;K09650;K17065;K17973;K10357;K17981;K17408;K27320;K17906;K08343;K08342;K08339;K08334;K08337;K08341;K17907;K17888;K08336;K17890;K17908;K08332;K08331;K08269;K17987</t>
  </si>
  <si>
    <t>K17771</t>
  </si>
  <si>
    <t>Proteasome</t>
  </si>
  <si>
    <t>K02730;K02726;K02728;K02731;K02729;K02725;K02727;K02738;K02739;K02735;K02734;K02737;K02732;K02736;K03061;K03062;K03063;K03065;K03066;K03028;K03032;K03033;K06693;K03035;K03036;K03037;K03038;K03039;K03029;K03031;K06691;K06692;K06694;K06699;K06700;K11599;K11876;K11877;K03250;K03283;K11883;K11884;K10839;K04523;K11885;K11886</t>
  </si>
  <si>
    <t>Ribosome</t>
  </si>
  <si>
    <t>K02981;K02985;K02989;K02993;K02997;K02949;K02953;K02955;K02958;K02957;K02960;K02964;K02969;K02971;K02973;K02980;K02998;K02925;K02932;K02934;K02937;K02938;K02940;K02865;K02868;K02870;K02872;K02880;K02882;K02891;K02894;K02893;K02898;K02901;K02903;K02905;K02918;K02920;K02941;K02942;K17402;K17408;K17411;K17412;K17422;K17424;K17426;K17427;K17428;K17430;K17434;K17435</t>
  </si>
  <si>
    <t>K17413;K01979;K01982;K01981;K01986</t>
  </si>
  <si>
    <t>Ribosome biogenesis</t>
  </si>
  <si>
    <t>K14565;K27833;K11131;K11128;K11129;K14763;K14560;K14559;K14765;K14545;K14766;K14767;K14548;K14546;K14557;K14768;K14550;K14769;K14556;K14555;K14567;K14549;K14552;K14553;K14771;K14772;K14554;K14544;K14773;K14566;K14774;K14775;K14776;K13179;K14777;K14779;K14780;K13025;K14569;K18327;K03097;K03115;K14782;K14784;K14785;K14786;K14787;K14521;K11294;K14788;K14790;K11135;K14791;K11108;K14792;K14793;K14794;K14795;K11806;K14758;K24418;K14797;K14798;K11883;K11884;K14799;K14800;K14801;K14290;K14293;K18752;K20221;K20222;K20223;K20224;K14802;K03245;K14803;K12823;K16911;K14805;K13181;K14806;K14807;K14808;K14809;K14810;K14811;K12598;K14538;K14537;K14539;K14536;K14570;K12618;K12619;K01164;K14527;K14530;K06185;K09506;K03283;K14815;K14285;K14816;K14575;K14819;K14827;K14829;K16912;K22377;K24970;K24971;K14015;K14016;K05969;K26089;K14820;K14821;K14822;K14823;K14824;K14826;K14830;K14831;K14832;K14572;K14833;K14834;K14573;K14837;K14838;K14840;K14841;K14842;K14843;K14844;K14845;K14571;K14846;K14847;K14848;K14849;K14850;K14851;K14852;K14856;K14857;K14859;K14863;K15262;K15263;K15264;K15507;K18849;K26736;K27906;K19828</t>
  </si>
  <si>
    <t>K14778;K14861;K17820;K14881;K14887;K14880;K14869;K14900;K14903</t>
  </si>
  <si>
    <t>Transcription factors</t>
  </si>
  <si>
    <t>K21626;K09191;K11308;K15263;K10643;K10276;K12236;K09377;K09313;K06620;K04683;K09419;K09422;K09425;K12412;K09272;K08065;K08066;K22758;K28083</t>
  </si>
  <si>
    <t>K11304;K27389;K04454;K08064</t>
  </si>
  <si>
    <t>Transcription machinery</t>
  </si>
  <si>
    <t>K03006;K03010;K03011;K03008;K03012;K03015;K03017;K03016;K03009;K03007;K03122;K03123;K03128;K03130;K03131;K03132;K14649;K03133;K03134;K03135;K03126;K03127;K03137;K03139;K03141;K03142;K03143;K03144;K10845;K02202;K10842;K06634;K15128;K15135;K15139;K15151;K15152;K15156;K15161;K06062;K08874;K11314;K11315;K11363;K11364;K11367;K11368;K11366;K12830;K11648;K11649;K11650;K11786;K25815;K03145;K11292;K14400;K14401;K14404;K06269;K06100;K15544;K12619;K14845;K15559;K10706;K15174;K15175;K15176;K15177;K15178;K15181;K15186;K15190;K15192;K21751;K21752;K15732;K15731;K17498;K20826;K23002;K06666;K06665;K12412;K23326;K03018;K03021;K03027;K03020;K03023;K03026;K14721;K03025;K03024;K03022;K25304;K03019;K09191;K15196;K15198;K15201;K15202;K15203;K15210;K25817;K02999;K03002;K03005;K03004;K03000;K15216;K11654</t>
  </si>
  <si>
    <t>K03138;K02208;K15173;K15193;K20827;K15223</t>
  </si>
  <si>
    <t>Transfer RNA biogenesis</t>
  </si>
  <si>
    <t>K01164;K14529;K14527;K14530;K15322;K15323;K15326;K10669;K14288;K14290;K14289;K08876;K24887;K15436;K15440;K15441;K15442;K05543;K15332;K15333;K15334;K15335;K03256;K14864;K00599;K10770;K15445;K15430;K15446;K15443;K15448;K15451;K18066;K01855;K15454;K22538;K14169;K12161;K11996;K15901;K15902;K11373;K11374;K11375;K11377;K15456;K14758;K00777;K15407;K00685;K03514;K12598;K12618;K12619</t>
  </si>
  <si>
    <t>K11376</t>
  </si>
  <si>
    <t>Translation factors</t>
  </si>
  <si>
    <t>K15026;K03239;K03754;K03241;K03240;K15027;K03262;K03254;K03253;K03252;K03251;K03250;K03248;K03247;K03246;K03245;K15028;K15029;K15030;K03257;K13025;K03258;K03259;K03260;K03255;K18995;K14442;K13026;K03233;K03235;K17866;K00586;K17868;K22855;K22856;K22857;K22696;K24887;K06944;K27705;K27706;K03267;K15033;K15448</t>
  </si>
  <si>
    <t>K03249</t>
  </si>
  <si>
    <t>Ubiquitin system</t>
  </si>
  <si>
    <t>K04551;K08770;K12158;K08341;K08336;K12161;K03178;K10684;K04532;K11996;K08337;K10573;K06688;K06689;K20217;K10575;K10576;K10578;K04554;K10580;K10581;K10582;K10583;K10688;K10585;K10577;K10579;K08343;K17888;K10588;K20803;K10590;K10592;K10597;K09561;K10598;K10599;K10696;K10661;K12236;K13346;K13345;K06664;K11968;K11971;K11976;K11979;K10636;K10632;K10639;K10644;K10643;K22377;K15687;K10627;K10144;K15691;K10666;K26979;K15692;K11982;K15698;K22378;K22379;K11984;K15710;K15711;K10601;K11985;K10638;K22381;K19045;K22817;K03868;K04706;K22756;K17822;K17824;K03347;K03094;K10260;K10273;K10276;K10295;K03872;K03869;K10520;K21922;K10523;K10609;K10610;K10570;K11790;K11799;K11805;K11804;K11807;K11801;K11803;K11806;K22382;K24752;K24755;K03358;K03349;K03363;K03364;K03348;K03350;K03351;K03352;K03353;K03355;K03357;K03359;K12456;K08775;K23333;K23336;K18624;K23335;K23338;K25216;K17263;K23344;K24350;K05609;K05610;K11986;K11836;K11838;K11841;K11842;K11843;K11844;K11848;K11366;K11849;K11851;K11853;K11855;K11858;K09602;K13717;K18342;K11863;K15235;K01309;K11866;K22763;K24134;K08596;K08597;K22762;K12175;K12176;K12177;K12178;K09613;K12179;K12180;K12181</t>
  </si>
  <si>
    <t>K04649;K10689;K22651;K11795</t>
  </si>
  <si>
    <t>Protein families: metabolism</t>
  </si>
  <si>
    <t>Amino acid related enzymes</t>
  </si>
  <si>
    <t>K14454;K14455;K00811;K00815;K00825;K00654</t>
  </si>
  <si>
    <t>Glycosyltransferases</t>
  </si>
  <si>
    <t>K03842;K03845;K03847;K03846;K03848;K03849;K13667;K03857;K05284;K07542;K08098;K10967;K11714;K11718;K09660</t>
  </si>
  <si>
    <t>K11703</t>
  </si>
  <si>
    <t>Lipid biosynthesis proteins</t>
  </si>
  <si>
    <t>K10258;K01074;K12417;K10256;K10246;K10249;K13506;K13513;K13511;K13519</t>
  </si>
  <si>
    <t>Peptidases and inhibitors</t>
  </si>
  <si>
    <t>K01379;K01382;K04505;K09595;K05609;K05610;K11836;K11843;K11838;K11841;K11842;K11844;K11848;K11986;K11366;K11849;K11855;K11851;K11853;K11858;K08596;K08597;K02365;K08342;K09602;K13717;K11863;K15235;K13719;K22762;K22763;K08658;K03128;K01392;K01410;K01415;K01412;K01267;K14677;K14262;K23010;K07765;K09613;K11866;K22685;K23012;K13289;K09647;K09648;K01285;K13617;K01279;K09650;K02730;K02726;K02728;K02731;K02729;K02725;K02727;K02738;K02739;K02735;K02734;K02737;K02732;K02736;K08657;K13963;K08731;K06910</t>
  </si>
  <si>
    <t>Protein kinases</t>
  </si>
  <si>
    <t>K04345;K19584;K18050;K11481;K08850;K06276;K13303;K04688;K08790;K20715;K08794;K08796;K07198;K08959;K02218;K14758;K08817;K08818;K02087;K02206;K02202;K08819;K07760;K04371;K03083;K08823;K18670;K08827;K08829;K15409;K08832;K08835;K08838;K04421;K04427;K04424;K02178;K07359;K02214;K03097;K08852;K08853;K08856;K20872;K16194;K16195;K16196;K06631;K08876;K17541;K08866;K08269;K21358;K08333;K06633;K06632;K08867;K00898;K00905;K04728;K06640;K07203;K06642;K08874</t>
  </si>
  <si>
    <t>K02208;K16315</t>
  </si>
  <si>
    <t>Protein phosphatases and associated proteins</t>
  </si>
  <si>
    <t>K06269;K16833;K17552;K14806;K17578;K11481;K13099;K11498;K15502;K03504;K11407;K11446;K02932;K02210;K14559;K20872;K17583;K02607;K06633;K16195;K14849;K17592;K11648;K12900;K12897;K17600;K08867;K04382;K04354;K11584;K17605;K17606;K17607;K18203;K04348;K06268;K15423;K15424;K15425;K17491;K04460;K03350;K03353;K03283;K15498;K15501;K15503;K14803;K17508;K01102;K18039;K04459;K18041;K17614;K14819;K14165;K06639;K01110;K15732;K15731;K17617;K17618;K08073;K13248;K01097;K15728</t>
  </si>
  <si>
    <t>K13192;K20827</t>
  </si>
  <si>
    <t>Protein families: signaling and cellular processes</t>
  </si>
  <si>
    <t>Cilium and associated proteins</t>
  </si>
  <si>
    <t>K09493;K09494;K09495;K09496;K09497;K09500;K04638;K07944;K23456;K16462;K19600;K08829;K10420;K24761;K04499;K11338;K24230;K25470;K16944;K06639;K23538</t>
  </si>
  <si>
    <t>K16939</t>
  </si>
  <si>
    <t>Cytoskeleton proteins</t>
  </si>
  <si>
    <t>K11662;K10357;K05757;K05758;K05756;K05755;K05754;K17260;K18584;K05768;K10364;K10365;K18624;K17275;K07375;K10392;K10393;K10396;K10398;K10400;K10403;K10405;K10413;K10415;K10420;K24761;K16569;K16570;K16571;K16572;K16547;K16803;K16578;K10436;K16732;K06047;K18633;K17262;K21766;K21767;K21768;K25762;K16944;K04706</t>
  </si>
  <si>
    <t>K10374;K16939</t>
  </si>
  <si>
    <t>Exosome</t>
  </si>
  <si>
    <t>K10413;K03283;K12200;K12183;K16197;K06630;K07937;K04646;K17255;K17257;K17260;K18584;K17261;K10364;K10365;K01528;K17065;K05768;K10396;K16944;K16365;K17262;K16569;K16570;K09490;K09493;K09494;K09495;K09496;K09497;K09498;K09499;K02087;K14454;K04382;K17263;K12184;K12194;K03178;K11836;K02725;K06700;K03250;K03257;K17095;K04536;K07874;K07897;K07901;K04392;K12489;K17267;K17268;K04371;K17086;K17087;K11252;K11253;K18647;K04393;K17275;K08486;K17279;K05681;K04551;K00106;K07375;K14677;K02154;K02147;K13289;K01379;K01415;K01228;K01900;K00288;K01279;K12185;K12190;K15053;K00522;K07904;K14753;K05658;K05236;K12386;K10609;K15102;K15292;K08515;K09580;K11824;K03247;K17301;K17302</t>
  </si>
  <si>
    <t>K16939;K03249;K07905</t>
  </si>
  <si>
    <t>GTP-binding proteins</t>
  </si>
  <si>
    <t>K04536;K07208;K04392;K04393;K07870;K07874;K07897;K07901;K07904;K07976;K07937;K07942;K07943;K07944;K07953;K07955;K07933;K12272</t>
  </si>
  <si>
    <t>K07905;K07910;K07952</t>
  </si>
  <si>
    <t>Ion channels</t>
  </si>
  <si>
    <t>K05012;K19327;K15040</t>
  </si>
  <si>
    <t>Lectins</t>
  </si>
  <si>
    <t>K10080;K08054;K08057;K08288;K10088;K17525</t>
  </si>
  <si>
    <t>Secretion system</t>
  </si>
  <si>
    <t>K12275;K09540;K03109;K03104;K03107;K03108;K12272;K14005;K17095</t>
  </si>
  <si>
    <t>Transporters</t>
  </si>
  <si>
    <t>K05643;K05657;K05658;K05661;K05662;K05677;K05678;K05681;K08150;K12041;K21398;K08193;K14640;K13754;K15102;K05863;K15103;K13577;K15104;K15105;K13354;K14684;K15111;K15113;K28105;K15115;K15116;K15117;K15118;K15119;K15121;K14708;K15014;K14689;K14692;K14686;K15015;K03372;K15272;K15275;K15278;K15279;K15280;K15283;K15285;K15287;K15289;K14209;K14997;K14713;K15378;K03327;K08220;K22138;K22139;K23503;K12385;K23678;K23679;K08139;K03444;K24175;K21989;K16075;K20858;K13352;K22530;K06316;K24195;K17800;K19791;K22285;K14950;K17769;K11518;K17780;K17777;K17781;K17796;K17790;K17794;K17804;K17496;K17782;K22384;K27692;K26392;K20368;K26410;K27164;K26544</t>
  </si>
  <si>
    <t>K15084;K15108;K15276;K17771</t>
  </si>
  <si>
    <t>Cell growth and death</t>
  </si>
  <si>
    <t>Apoptosis</t>
  </si>
  <si>
    <t>K28005;K08852;K01379;K08731;K04728;K06276;K04371</t>
  </si>
  <si>
    <t>Apoptosis - multiple species</t>
  </si>
  <si>
    <t>K08731;K08334</t>
  </si>
  <si>
    <t>Cell cycle</t>
  </si>
  <si>
    <t>K06067;K06620;K04683;K03083;K02206;K03094;K03347;K03868;K06627;K02213;K10727;K02603;K02604;K02605;K02606;K02607;K02608;K02540;K02541;K02212;K02209;K02542;K02210;K06628;K02214;K02087;K16197;K06630;K06631;K06632;K06633;K06634;K02202;K03348;K03349;K03350;K03351;K03352;K03353;K03355;K03357;K03358;K03359;K12456;K03363;K02365;K06636;K06669;K06670;K06671;K11273;K06672;K11268;K11267;K04382;K11584;K11547;K08866;K06679;K02537;K13728;K02180;K02178;K03364;K06639;K06642;K06640;K04728</t>
  </si>
  <si>
    <t>Cell cycle - yeast</t>
  </si>
  <si>
    <t>K04563;K02213;K02603;K02604;K02605;K02606;K02607;K02608;K02540;K02541;K02212;K02209;K02542;K02210;K02214;K06628;K12412;K04371;K03348;K03349;K03350;K03351;K03352;K03353;K03355;K03357;K03358;K03359;K03363;K03094;K03347;K03868;K08866;K06679;K02537;K02178;K02180;K02365;K04354;K04382;K06682;K06685;K06639;K03364;K23469;K02219;K02516;K02830;K06662;K06665;K06666;K06636;K06669;K06670;K06671;K06672;K06674;K06675;K06676;K06677;K06678</t>
  </si>
  <si>
    <t>Cellular senescence</t>
  </si>
  <si>
    <t>K06620;K02206;K07208;K07203;K01110;K11411;K06627;K10752;K06269;K04371;K02087;K10865;K10866;K10867;K04728;K10994;K02830;K10903;K06640;K04348;K06268;K05863;K05864;K15040;K20858</t>
  </si>
  <si>
    <t>Ferroptosis</t>
  </si>
  <si>
    <t>K11204;K21398;K00522;K08339;K08337;K15040;K21421</t>
  </si>
  <si>
    <t>Meiosis - yeast</t>
  </si>
  <si>
    <t>K07203;K04563;K08139;K04345;K02213;K02603;K02604;K02605;K02606;K02607;K02608;K02540;K02541;K02212;K02209;K02542;K02210;K06628;K02214;K10872;K06639;K06269;K12778;K02830;K06662;K02365;K06636;K06669;K06671;K02537;K06679;K03348;K03349;K03350;K03351;K03352;K03353;K03355;K03357;K03358;K03359;K03363;K02178;K11584;K04382</t>
  </si>
  <si>
    <t>Necroptosis</t>
  </si>
  <si>
    <t>K21421;K05863;K05864;K15040;K00522;K17065;K12194;K12198;K15053;K16195</t>
  </si>
  <si>
    <t>Cell motility</t>
  </si>
  <si>
    <t>Motor proteins</t>
  </si>
  <si>
    <t>K10413;K10415;K10420;K10364;K10365;K07375;K10396;K10392;K10398;K11498;K10403;K10400;K10393;K10405;K10357</t>
  </si>
  <si>
    <t>K10374</t>
  </si>
  <si>
    <t>Regulation of actin cytoskeleton</t>
  </si>
  <si>
    <t>K04371;K04392;K04393;K00889;K00921;K05768;K05749;K17260;K18584;K05757;K05758;K05756;K05755;K05754;K05746;K06269</t>
  </si>
  <si>
    <t>Transport and catabolism</t>
  </si>
  <si>
    <t>Autophagy - other</t>
  </si>
  <si>
    <t>K07204;K07203;K08266;K08269;K08331;K19730;K17606;K04382;K17907;K17906;K17908;K08334;K00914;K08333;K08336;K08339;K17890;K08337;K17888;K08343;K08341;K08342</t>
  </si>
  <si>
    <t>Endocytosis</t>
  </si>
  <si>
    <t>K00889;K01528;K04646;K11824;K11825;K11827;K12471;K19366;K17260;K18584;K05757;K05758;K05756;K05755;K05754;K03283;K10364;K10365;K18467;K18466;K18468;K11866;K07897;K12182;K12183;K12184;K12185;K12190;K12194;K15053;K12199;K12198;K12200;K17917;K12479;K07901;K07904;K10396;K04393;K12486;K12489;K12492;K12493;K18442;K18443;K07937</t>
  </si>
  <si>
    <t>K11826;K07905</t>
  </si>
  <si>
    <t>Lysosome</t>
  </si>
  <si>
    <t>K02154;K02146;K02144;K02155;K03661;K24155;K24738;K13289;K01379;K01382;K01279;K01074;K12385;K12386;K21398;K12389;K04646;K12391;K12392;K12393;K12394;K12396;K12397;K12398;K12399;K12400;K12402;K12403;K19363;K27947</t>
  </si>
  <si>
    <t>Peroxisome</t>
  </si>
  <si>
    <t>K13335;K13336;K13337;K05677;K13338;K13339;K13341;K13342;K13343;K13344;K13345;K13346;K06664;K13347;K13348;K13352;K13354;K07513;K12663;K05678;K00306;K11517;K11187;K13299;K00106</t>
  </si>
  <si>
    <t>Phagosome</t>
  </si>
  <si>
    <t>K08492;K08517;K00914;K12182;K02145;K02147;K02148;K02149;K02150;K02151;K02153;K02154;K02146;K02144;K02155;K03661;K07897;K10413;K10415;K07375;K00921;K08057;K08054;K21421;K04392</t>
  </si>
  <si>
    <t>Membrane transport</t>
  </si>
  <si>
    <t>ABC transporters</t>
  </si>
  <si>
    <t>K05643;K05657;K05658;K05661;K05662;K05677;K05678;K05681</t>
  </si>
  <si>
    <t>Signal transduction</t>
  </si>
  <si>
    <t>AMPK signaling pathway</t>
  </si>
  <si>
    <t>K04427;K08272;K07359;K07297;K07198;K07199;K07200;K19029;K06627;K11411;K11262;K04382;K04354;K11584;K07901;K06276;K07208;K07203;K07204;K04688</t>
  </si>
  <si>
    <t>K07905</t>
  </si>
  <si>
    <t>Apelin signaling pathway</t>
  </si>
  <si>
    <t>K04345;K04536;K18050;K04371;K04688;K07203;K00914;K08333;K08334;K07198;K07199;K07200</t>
  </si>
  <si>
    <t>K04454</t>
  </si>
  <si>
    <t>Calcium signaling pathway</t>
  </si>
  <si>
    <t>K04345;K05853;K05857;K20858;K15040;K05863;K08794;K04348;K06268</t>
  </si>
  <si>
    <t>MAPK signaling pathway - yeast</t>
  </si>
  <si>
    <t>K02218;K04536;K04393;K04371;K12412;K04563;K00888;K00889;K06276;K15174;K23469;K00006;K06665;K06666;K02516;K06630</t>
  </si>
  <si>
    <t>Phosphatidylinositol signaling system</t>
  </si>
  <si>
    <t>K00888;K19801;K21797;K21798;K00889;K01099;K20279;K01110;K00921;K00914;K05857;K00915;K10572;K13024</t>
  </si>
  <si>
    <t>Chromosome</t>
  </si>
  <si>
    <t>ATP-dependent chromatin remodeling</t>
  </si>
  <si>
    <t>K11654;K02326;K10752;K11643;K06067;K11648;K11649;K11650;K22184;K11665;K05610;K04499;K11338;K11672;K11673;K11661;K11324;K11341;K11664;K11662;K11663;K08874;K11339;K11322;K11344</t>
  </si>
  <si>
    <t>K11656;K11304</t>
  </si>
  <si>
    <t>Folding, sorting and degradation</t>
  </si>
  <si>
    <t>K03033;K06693;K03035;K03036;K03037;K03038;K03039;K03031;K03029;K03028;K03032;K06691;K03061;K03062;K03066;K03065;K03063;K06699;K02730;K02726;K02728;K02731;K02729;K02725;K02727;K02738;K02739;K02735;K02734;K02737;K02732;K02736;K06700;K11599</t>
  </si>
  <si>
    <t>Protein export</t>
  </si>
  <si>
    <t>K12275;K09540;K09490;K03109;K03104;K03108;K03107;K12272;K23387;K16365;K22384;K27164;K12946;K12947;K12948;K09647;K09648</t>
  </si>
  <si>
    <t>Protein processing in endoplasmic reticulum</t>
  </si>
  <si>
    <t>K12275;K09540;K12667;K12670;K26502;K01228;K09486;K09490;K09523;K09487;K05546;K08288;K08054;K08057;K23741;K10080;K14003;K07953;K14004;K14005;K14006;K14007;K11718;K09580;K13984;K10950;K10088;K13249;K13989;K24348;K14012;K14015;K14016;K03283;K09503;K09518;K09562;K13719;K14018;K10839;K04523;K11863;K10597;K07765;K08852;K10661;K10578;K04554;K10575;K10601;K10666;K14026;K10636;K09561;K06689;K03868;K03347;K03094</t>
  </si>
  <si>
    <t>K11519</t>
  </si>
  <si>
    <t>RNA degradation</t>
  </si>
  <si>
    <t>K12584;K03681;K12586;K12587;K12590;K03678;K12591;K12592;K12593;K03514;K12598;K12599;K12600;K12603;K12604;K12605;K12580;K10643;K12581;K12606;K14442;K01148;K13126;K12571;K12572;K12611;K12613;K12614;K12617;K12618;K12619;K12620;K12621;K12623;K12626;K12627</t>
  </si>
  <si>
    <t>SNARE interactions in vesicular transport</t>
  </si>
  <si>
    <t>K08486;K08489;K08490;K08492;K08493;K08495;K08496;K08497;K08498;K08504;K08507;K08513;K08515;K08516;K08517</t>
  </si>
  <si>
    <t>Sulfur relay system</t>
  </si>
  <si>
    <t>K12161;K11996;K14169</t>
  </si>
  <si>
    <t>Ubiquitin mediated proteolysis</t>
  </si>
  <si>
    <t>K04551;K08770;K03178;K10684;K10573;K06688;K06689;K20217;K10575;K10576;K10577;K10578;K04554;K10579;K10580;K10581;K10582;K10583;K10688;K10585;K10588;K10590;K10592;K10597;K09561;K10598;K10599;K10144;K04706;K10601;K03868;K03347;K03094;K10260;K03872;K03869;K10609;K10610;K10570;K03358;K03349;K03363;K03364;K03348;K03350;K03351;K03352;K03353;K03355;K03357;K03359;K12456</t>
  </si>
  <si>
    <t>K04649</t>
  </si>
  <si>
    <t>Replication and repair</t>
  </si>
  <si>
    <t>Base excision repair</t>
  </si>
  <si>
    <t>K10801;K10771;K08073;K10862;K02330;K03512;K28005;K07759;K10863;K02327;K02328;K03504;K03505;K02324;K02325;K02326;K03506;K10755</t>
  </si>
  <si>
    <t>K20813</t>
  </si>
  <si>
    <t>DNA replication</t>
  </si>
  <si>
    <t>K02320;K02321;K02684;K02685;K02327;K02328;K03504;K03505;K02324;K02325;K02326;K03506;K02540;K02541;K02212;K02209;K02542;K02210;K10739;K10740;K10755;K10743;K10744;K10745</t>
  </si>
  <si>
    <t>Homologous recombination</t>
  </si>
  <si>
    <t>K10866;K10865;K10867;K04728;K15362;K10728;K08775;K10739;K10740;K10869;K10870;K10871;K10879;K10877;K02327;K02328;K03504;K03505;K03165;K08991;K10882</t>
  </si>
  <si>
    <t>K10880;K10875</t>
  </si>
  <si>
    <t>Mismatch repair</t>
  </si>
  <si>
    <t>K10858;K08734;K08737;K08735;K08736;K08739;K10755;K10746;K10739;K10740;K02327;K02328;K03504;K03505</t>
  </si>
  <si>
    <t>Non-homologous end-joining</t>
  </si>
  <si>
    <t>K10884;K10885;K06642;K03512;K03513;K10777;K10866;K10865</t>
  </si>
  <si>
    <t>Nucleotide excision repair</t>
  </si>
  <si>
    <t>K03868;K10609;K10610;K10838;K10839;K10570;K10841;K03006;K03010;K03011;K03012;K03015;K03016;K03017;K03007;K03009;K03008;K02202;K10842;K06634;K10845;K03141;K03142;K03143;K03144;K10846;K10847;K10739;K10740;K10849;K02327;K02328;K03504;K03505;K02324;K02325;K02326;K03506;K10755</t>
  </si>
  <si>
    <t>Transcription</t>
  </si>
  <si>
    <t>Basal transcription factors</t>
  </si>
  <si>
    <t>K03122;K03123;K03128;K03132;K14649;K03134;K03130;K03126;K03131;K03133;K03135;K03127;K03137;K03139;K03141;K03142;K03143;K03144;K10845;K02202;K10842;K06634</t>
  </si>
  <si>
    <t>K03138</t>
  </si>
  <si>
    <t>RNA polymerase</t>
  </si>
  <si>
    <t>K03010;K03006;K03011;K03008;K03012;K03015;K03017;K03021;K03018;K03020;K03027;K03023;K03026;K14721;K03025;K03024;K03022;K25304;K03019;K03002;K02999;K03000;K03004;K03005;K03016;K03009;K03007</t>
  </si>
  <si>
    <t>Spliceosome</t>
  </si>
  <si>
    <t>K12811;K12812;K12815;K12816;K12817;K12819;K11087;K11096;K11088;K11097;K11098;K11099;K11093;K11091;K11095;K12821;K12822;K12823;K12824;K11092;K11094;K12825;K12826;K12827;K12828;K12829;K12830;K12831;K12832;K12833;K12834;K12835;K12836;K12837;K12839;K12840;K12842;K12621;K12623;K12626;K12627;K12843;K12662;K09567;K12844;K12846;K12847;K11984;K12849;K12850;K12852;K12854;K12855;K12856;K12857;K12858;K10599;K12860;K12861;K12862;K12863;K12864;K03283;K06063;K12867;K12868;K12869;K12870;K09564;K12872;K12873;K12874;K13025;K12876;K12877;K12878;K12879;K12880;K12881;K12882;K12883;K12741;K12893;K12896;K12897;K12900</t>
  </si>
  <si>
    <t>K14277;K14278;K14279;K14280;K11086</t>
  </si>
  <si>
    <t>Translation</t>
  </si>
  <si>
    <t>Nucleocytoplasmic transport</t>
  </si>
  <si>
    <t>K14320;K18723;K14298;K14297;K10577;K14303;K14304;K14004;K14301;K14300;K14299;K14305;K14306;K14307;K14308;K14310;K14311;K14312;K14309;K14313;K09291;K18721;K15042;K14293;K18752;K15436;K20221;K20222;K20223;K20224;K25201;K13151;K14290;K18423;K14288;K14289;K18460;K12882;K12883;K12876;K12877;K13025;K14324;K14325;K12881;K14326;K14327;K14328;K14285;K12812;K13171;K14294;K12878;K12879;K13174;K13176;K12880</t>
  </si>
  <si>
    <t>K14321;K18655</t>
  </si>
  <si>
    <t>mRNA surveillance pathway</t>
  </si>
  <si>
    <t>K12882;K12883;K14328;K12876;K12877;K13025;K14324;K14325;K12881;K18723;K14285;K12812;K14294;K13171;K00565;K14396;K14397;K14399;K14400;K14401;K14402;K14404;K14405;K15541;K15542;K14962;K06269;K15544;K14407;K14408;K06100;K14411;K13126;K03267;K14326;K14327;K14409;K04382;K04354;K11584;K14416</t>
  </si>
  <si>
    <t>K18655;K14406</t>
  </si>
  <si>
    <t>Pyruvate metabolism</t>
  </si>
  <si>
    <t>K11262;K14085;K00026</t>
  </si>
  <si>
    <t>Oxidative phosphorylation</t>
  </si>
  <si>
    <t>K03878;K03881;K03883;K03884;K03934;K03936;K03938;K03942;K03946;K03949;K03950;K03952;K03953;K03955;K11352;K11353;K03959;K03963;K03965;K03966;K00234;K00235;K00236;K00237;K00416;K00417;K00418;K00419;K02262;K02256;K02261;K02265;K02266;K02267;K02260;K02136;K02134;K02135;K02137;K02126;K02138;K02140;K02145;K02147;K02148;K02149;K02150;K02151;K02144;K02154;K02155;K03661;K02146;K02153</t>
  </si>
  <si>
    <t>K13987;K15779;K01511;K00106;K10807;K10808;K07023;K01490</t>
  </si>
  <si>
    <t>K01511;K16330;K10807;K10808;K07023</t>
  </si>
  <si>
    <r>
      <rPr>
        <rFont val="Arial"/>
        <b/>
        <color theme="1"/>
      </rPr>
      <t>Supplementary Table 8.</t>
    </r>
    <r>
      <rPr>
        <rFont val="Arial"/>
        <color theme="1"/>
      </rPr>
      <t xml:space="preserve"> List of acquired donors through virus mediated HGT.</t>
    </r>
  </si>
  <si>
    <t>Mediator</t>
  </si>
  <si>
    <t>Donor domain</t>
  </si>
  <si>
    <t>Donor</t>
  </si>
  <si>
    <t>Mean percentage proteome</t>
  </si>
  <si>
    <t>Mean percentage family type</t>
  </si>
  <si>
    <t>Other Viruses</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</si>
</sst>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0.000"/>
    <numFmt numFmtId="165" formatCode="#,##0.000"/>
  </numFmts>
  <fonts count="9">
    <font>
      <sz val="10.0"/>
      <color rgb="FF000000"/>
      <name val="Arial"/>
      <scheme val="minor"/>
    </font>
    <font>
      <b/>
      <color theme="1"/>
      <name val="Arial"/>
    </font>
    <font>
      <color theme="1"/>
      <name val="Arial"/>
    </font>
    <font>
      <u/>
      <color rgb="FF0000FF"/>
      <name val="Arial"/>
    </font>
    <font>
      <color theme="1"/>
      <name val="Liberation Sans"/>
    </font>
    <font>
      <color theme="1"/>
      <name val="Arial"/>
      <scheme val="minor"/>
    </font>
    <font>
      <b/>
      <color theme="1"/>
      <name val="Arial"/>
      <scheme val="minor"/>
    </font>
    <font/>
    <font>
      <u/>
      <color rgb="FF0000FF"/>
    </font>
  </fonts>
  <fills count="2">
    <fill>
      <patternFill patternType="none"/>
    </fill>
    <fill>
      <patternFill patternType="lightGray"/>
    </fill>
  </fills>
  <borders count="12">
    <border/>
    <border>
      <top style="thin">
        <color rgb="FF000000"/>
      </top>
      <bottom style="thin">
        <color rgb="FF000000"/>
      </bottom>
    </border>
    <border>
      <bottom style="thin">
        <color rgb="FF000000"/>
      </bottom>
    </border>
    <border>
      <top style="thin">
        <color rgb="FF000000"/>
      </top>
    </border>
    <border>
      <right style="thin">
        <color rgb="FF000000"/>
      </right>
      <top style="thin">
        <color rgb="FF000000"/>
      </top>
    </border>
    <border>
      <left style="thin">
        <color rgb="FF000000"/>
      </left>
      <top style="thin">
        <color rgb="FF000000"/>
      </top>
    </border>
    <border>
      <left style="thin">
        <color rgb="FF000000"/>
      </left>
      <top style="thin">
        <color rgb="FF000000"/>
      </top>
      <bottom style="thin">
        <color rgb="FF000000"/>
      </bottom>
    </border>
    <border>
      <right style="thin">
        <color rgb="FF000000"/>
      </right>
      <top style="thin">
        <color rgb="FF000000"/>
      </top>
      <bottom style="thin">
        <color rgb="FF000000"/>
      </bottom>
    </border>
    <border>
      <right style="thin">
        <color rgb="FF000000"/>
      </right>
    </border>
    <border>
      <left style="thin">
        <color rgb="FF000000"/>
      </left>
    </border>
    <border>
      <right style="thin">
        <color rgb="FF000000"/>
      </right>
      <bottom style="thin">
        <color rgb="FF000000"/>
      </bottom>
    </border>
    <border>
      <left style="thin">
        <color rgb="FF000000"/>
      </left>
      <bottom style="thin">
        <color rgb="FF000000"/>
      </bottom>
    </border>
  </borders>
  <cellStyleXfs count="1">
    <xf borderId="0" fillId="0" fontId="0" numFmtId="0" applyAlignment="1" applyFont="1"/>
  </cellStyleXfs>
  <cellXfs count="114">
    <xf borderId="0" fillId="0" fontId="0" numFmtId="0" xfId="0" applyAlignment="1" applyFont="1">
      <alignment readingOrder="0" shrinkToFit="0" vertical="bottom" wrapText="0"/>
    </xf>
    <xf borderId="0" fillId="0" fontId="1" numFmtId="0" xfId="0" applyAlignment="1" applyFont="1">
      <alignment readingOrder="0" vertical="bottom"/>
    </xf>
    <xf borderId="1" fillId="0" fontId="1" numFmtId="0" xfId="0" applyAlignment="1" applyBorder="1" applyFont="1">
      <alignment readingOrder="0" vertical="bottom"/>
    </xf>
    <xf borderId="0" fillId="0" fontId="2" numFmtId="0" xfId="0" applyAlignment="1" applyFont="1">
      <alignment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3" numFmtId="0" xfId="0" applyAlignment="1" applyFont="1">
      <alignment readingOrder="0" vertical="bottom"/>
    </xf>
    <xf borderId="0" fillId="0" fontId="4" numFmtId="0" xfId="0" applyAlignment="1" applyFont="1">
      <alignment readingOrder="0" vertical="bottom"/>
    </xf>
    <xf borderId="0" fillId="0" fontId="4" numFmtId="0" xfId="0" applyAlignment="1" applyFont="1">
      <alignment horizontal="right" readingOrder="0" vertical="bottom"/>
    </xf>
    <xf borderId="0" fillId="0" fontId="4" numFmtId="0" xfId="0" applyAlignment="1" applyFont="1">
      <alignment vertical="bottom"/>
    </xf>
    <xf borderId="2" fillId="0" fontId="2" numFmtId="0" xfId="0" applyAlignment="1" applyBorder="1" applyFont="1">
      <alignment readingOrder="0" vertical="bottom"/>
    </xf>
    <xf borderId="2" fillId="0" fontId="2" numFmtId="0" xfId="0" applyAlignment="1" applyBorder="1" applyFont="1">
      <alignment horizontal="right" readingOrder="0" vertical="bottom"/>
    </xf>
    <xf borderId="0" fillId="0" fontId="2" numFmtId="0" xfId="0" applyAlignment="1" applyFont="1">
      <alignment vertical="bottom"/>
    </xf>
    <xf borderId="0" fillId="0" fontId="5" numFmtId="0" xfId="0" applyAlignment="1" applyFont="1">
      <alignment readingOrder="0" shrinkToFit="0" wrapText="1"/>
    </xf>
    <xf borderId="1" fillId="0" fontId="6" numFmtId="0" xfId="0" applyAlignment="1" applyBorder="1" applyFont="1">
      <alignment readingOrder="0"/>
    </xf>
    <xf borderId="0" fillId="0" fontId="5" numFmtId="0" xfId="0" applyAlignment="1" applyFont="1">
      <alignment readingOrder="0"/>
    </xf>
    <xf borderId="0" fillId="0" fontId="5" numFmtId="0" xfId="0" applyAlignment="1" applyFont="1">
      <alignment readingOrder="0" shrinkToFit="0" vertical="top" wrapText="1"/>
    </xf>
    <xf borderId="0" fillId="0" fontId="5" numFmtId="0" xfId="0" applyAlignment="1" applyFont="1">
      <alignment vertical="top"/>
    </xf>
    <xf borderId="0" fillId="0" fontId="5" numFmtId="0" xfId="0" applyAlignment="1" applyFont="1">
      <alignment readingOrder="0" vertical="top"/>
    </xf>
    <xf borderId="1" fillId="0" fontId="6" numFmtId="0" xfId="0" applyAlignment="1" applyBorder="1" applyFont="1">
      <alignment vertical="top"/>
    </xf>
    <xf borderId="1" fillId="0" fontId="6" numFmtId="0" xfId="0" applyAlignment="1" applyBorder="1" applyFont="1">
      <alignment readingOrder="0" vertical="top"/>
    </xf>
    <xf borderId="1" fillId="0" fontId="6" numFmtId="0" xfId="0" applyAlignment="1" applyBorder="1" applyFont="1">
      <alignment readingOrder="0" shrinkToFit="0" vertical="top" wrapText="1"/>
    </xf>
    <xf borderId="0" fillId="0" fontId="5" numFmtId="0" xfId="0" applyAlignment="1" applyFont="1">
      <alignment vertical="top"/>
    </xf>
    <xf borderId="0" fillId="0" fontId="5" numFmtId="10" xfId="0" applyAlignment="1" applyFont="1" applyNumberFormat="1">
      <alignment readingOrder="0" vertical="top"/>
    </xf>
    <xf borderId="2" fillId="0" fontId="7" numFmtId="0" xfId="0" applyBorder="1" applyFont="1"/>
    <xf borderId="2" fillId="0" fontId="5" numFmtId="0" xfId="0" applyAlignment="1" applyBorder="1" applyFont="1">
      <alignment vertical="top"/>
    </xf>
    <xf borderId="2" fillId="0" fontId="5" numFmtId="0" xfId="0" applyAlignment="1" applyBorder="1" applyFont="1">
      <alignment readingOrder="0" vertical="top"/>
    </xf>
    <xf borderId="2" fillId="0" fontId="5" numFmtId="10" xfId="0" applyAlignment="1" applyBorder="1" applyFont="1" applyNumberFormat="1">
      <alignment readingOrder="0" vertical="top"/>
    </xf>
    <xf borderId="0" fillId="0" fontId="5" numFmtId="10" xfId="0" applyAlignment="1" applyFont="1" applyNumberFormat="1">
      <alignment vertical="top"/>
    </xf>
    <xf borderId="2" fillId="0" fontId="5" numFmtId="10" xfId="0" applyAlignment="1" applyBorder="1" applyFont="1" applyNumberFormat="1">
      <alignment vertical="top"/>
    </xf>
    <xf borderId="3" fillId="0" fontId="1" numFmtId="0" xfId="0" applyAlignment="1" applyBorder="1" applyFont="1">
      <alignment vertical="top"/>
    </xf>
    <xf borderId="3" fillId="0" fontId="7" numFmtId="0" xfId="0" applyBorder="1" applyFont="1"/>
    <xf borderId="4" fillId="0" fontId="7" numFmtId="0" xfId="0" applyBorder="1" applyFont="1"/>
    <xf borderId="5" fillId="0" fontId="1" numFmtId="0" xfId="0" applyAlignment="1" applyBorder="1" applyFont="1">
      <alignment vertical="top"/>
    </xf>
    <xf borderId="6" fillId="0" fontId="1" numFmtId="0" xfId="0" applyAlignment="1" applyBorder="1" applyFont="1">
      <alignment vertical="top"/>
    </xf>
    <xf borderId="1" fillId="0" fontId="7" numFmtId="0" xfId="0" applyBorder="1" applyFont="1"/>
    <xf borderId="7" fillId="0" fontId="7" numFmtId="0" xfId="0" applyBorder="1" applyFont="1"/>
    <xf borderId="1" fillId="0" fontId="1" numFmtId="0" xfId="0" applyAlignment="1" applyBorder="1" applyFont="1">
      <alignment vertical="top"/>
    </xf>
    <xf borderId="3" fillId="0" fontId="6" numFmtId="0" xfId="0" applyAlignment="1" applyBorder="1" applyFont="1">
      <alignment horizontal="center" shrinkToFit="0" vertical="center" wrapText="1"/>
    </xf>
    <xf borderId="8" fillId="0" fontId="7" numFmtId="0" xfId="0" applyBorder="1" applyFont="1"/>
    <xf borderId="9" fillId="0" fontId="7" numFmtId="0" xfId="0" applyBorder="1" applyFont="1"/>
    <xf borderId="5" fillId="0" fontId="1" numFmtId="0" xfId="0" applyAlignment="1" applyBorder="1" applyFont="1">
      <alignment shrinkToFit="0" vertical="top" wrapText="1"/>
    </xf>
    <xf borderId="4" fillId="0" fontId="1" numFmtId="0" xfId="0" applyAlignment="1" applyBorder="1" applyFont="1">
      <alignment shrinkToFit="0" vertical="top" wrapText="1"/>
    </xf>
    <xf borderId="3" fillId="0" fontId="1" numFmtId="0" xfId="0" applyAlignment="1" applyBorder="1" applyFont="1">
      <alignment shrinkToFit="0" vertical="top" wrapText="1"/>
    </xf>
    <xf borderId="0" fillId="0" fontId="5" numFmtId="0" xfId="0" applyAlignment="1" applyFont="1">
      <alignment shrinkToFit="0" wrapText="1"/>
    </xf>
    <xf borderId="2" fillId="0" fontId="1" numFmtId="0" xfId="0" applyAlignment="1" applyBorder="1" applyFont="1">
      <alignment shrinkToFit="0" vertical="top" wrapText="1"/>
    </xf>
    <xf borderId="2" fillId="0" fontId="1" numFmtId="0" xfId="0" applyAlignment="1" applyBorder="1" applyFont="1">
      <alignment readingOrder="0" shrinkToFit="0" vertical="top" wrapText="1"/>
    </xf>
    <xf borderId="10" fillId="0" fontId="1" numFmtId="0" xfId="0" applyAlignment="1" applyBorder="1" applyFont="1">
      <alignment shrinkToFit="0" vertical="top" wrapText="1"/>
    </xf>
    <xf borderId="11" fillId="0" fontId="1" numFmtId="0" xfId="0" applyAlignment="1" applyBorder="1" applyFont="1">
      <alignment shrinkToFit="0" vertical="top" wrapText="1"/>
    </xf>
    <xf borderId="0" fillId="0" fontId="5" numFmtId="0" xfId="0" applyAlignment="1" applyFont="1">
      <alignment shrinkToFit="0" wrapText="1"/>
    </xf>
    <xf borderId="0" fillId="0" fontId="2" numFmtId="164" xfId="0" applyAlignment="1" applyFont="1" applyNumberFormat="1">
      <alignment readingOrder="0" vertical="bottom"/>
    </xf>
    <xf borderId="8" fillId="0" fontId="2" numFmtId="0" xfId="0" applyAlignment="1" applyBorder="1" applyFont="1">
      <alignment vertical="bottom"/>
    </xf>
    <xf borderId="8" fillId="0" fontId="2" numFmtId="164" xfId="0" applyAlignment="1" applyBorder="1" applyFont="1" applyNumberFormat="1">
      <alignment readingOrder="0" vertical="bottom"/>
    </xf>
    <xf borderId="0" fillId="0" fontId="5" numFmtId="0" xfId="0" applyFont="1"/>
    <xf borderId="0" fillId="0" fontId="5" numFmtId="2" xfId="0" applyFont="1" applyNumberFormat="1"/>
    <xf borderId="0" fillId="0" fontId="2" numFmtId="0" xfId="0" applyAlignment="1" applyFont="1">
      <alignment horizontal="center" readingOrder="0" vertical="bottom"/>
    </xf>
    <xf borderId="0" fillId="0" fontId="2" numFmtId="0" xfId="0" applyAlignment="1" applyFont="1">
      <alignment horizontal="center" vertical="bottom"/>
    </xf>
    <xf borderId="0" fillId="0" fontId="1" numFmtId="0" xfId="0" applyAlignment="1" applyFont="1">
      <alignment vertical="bottom"/>
    </xf>
    <xf borderId="2" fillId="0" fontId="5" numFmtId="0" xfId="0" applyBorder="1" applyFont="1"/>
    <xf borderId="0" fillId="0" fontId="5" numFmtId="0" xfId="0" applyAlignment="1" applyFont="1">
      <alignment horizontal="left" readingOrder="0" vertical="top"/>
    </xf>
    <xf borderId="0" fillId="0" fontId="5" numFmtId="2" xfId="0" applyAlignment="1" applyFont="1" applyNumberFormat="1">
      <alignment horizontal="left" readingOrder="0" vertical="top"/>
    </xf>
    <xf borderId="6" fillId="0" fontId="6" numFmtId="0" xfId="0" applyAlignment="1" applyBorder="1" applyFont="1">
      <alignment readingOrder="0"/>
    </xf>
    <xf borderId="6" fillId="0" fontId="6" numFmtId="0" xfId="0" applyAlignment="1" applyBorder="1" applyFont="1">
      <alignment readingOrder="0" shrinkToFit="0" wrapText="1"/>
    </xf>
    <xf borderId="1" fillId="0" fontId="6" numFmtId="0" xfId="0" applyAlignment="1" applyBorder="1" applyFont="1">
      <alignment readingOrder="0" shrinkToFit="0" wrapText="1"/>
    </xf>
    <xf borderId="1" fillId="0" fontId="6" numFmtId="0" xfId="0" applyAlignment="1" applyBorder="1" applyFont="1">
      <alignment shrinkToFit="0" wrapText="1"/>
    </xf>
    <xf borderId="7" fillId="0" fontId="6" numFmtId="0" xfId="0" applyAlignment="1" applyBorder="1" applyFont="1">
      <alignment shrinkToFit="0" wrapText="1"/>
    </xf>
    <xf borderId="7" fillId="0" fontId="6" numFmtId="0" xfId="0" applyAlignment="1" applyBorder="1" applyFont="1">
      <alignment readingOrder="0" shrinkToFit="0" wrapText="1"/>
    </xf>
    <xf borderId="9" fillId="0" fontId="5" numFmtId="0" xfId="0" applyBorder="1" applyFont="1"/>
    <xf borderId="0" fillId="0" fontId="5" numFmtId="0" xfId="0" applyFont="1"/>
    <xf borderId="0" fillId="0" fontId="5" numFmtId="164" xfId="0" applyFont="1" applyNumberFormat="1"/>
    <xf borderId="8" fillId="0" fontId="5" numFmtId="0" xfId="0" applyBorder="1" applyFont="1"/>
    <xf borderId="8" fillId="0" fontId="5" numFmtId="164" xfId="0" applyBorder="1" applyFont="1" applyNumberFormat="1"/>
    <xf borderId="8" fillId="0" fontId="5" numFmtId="2" xfId="0" applyBorder="1" applyFont="1" applyNumberFormat="1"/>
    <xf borderId="0" fillId="0" fontId="8" numFmtId="0" xfId="0" applyFont="1"/>
    <xf borderId="11" fillId="0" fontId="5" numFmtId="0" xfId="0" applyBorder="1" applyFont="1"/>
    <xf borderId="2" fillId="0" fontId="5" numFmtId="0" xfId="0" applyBorder="1" applyFont="1"/>
    <xf borderId="2" fillId="0" fontId="5" numFmtId="164" xfId="0" applyBorder="1" applyFont="1" applyNumberFormat="1"/>
    <xf borderId="10" fillId="0" fontId="5" numFmtId="0" xfId="0" applyBorder="1" applyFont="1"/>
    <xf borderId="10" fillId="0" fontId="5" numFmtId="164" xfId="0" applyBorder="1" applyFont="1" applyNumberFormat="1"/>
    <xf borderId="2" fillId="0" fontId="5" numFmtId="2" xfId="0" applyBorder="1" applyFont="1" applyNumberFormat="1"/>
    <xf borderId="10" fillId="0" fontId="5" numFmtId="2" xfId="0" applyBorder="1" applyFont="1" applyNumberFormat="1"/>
    <xf borderId="0" fillId="0" fontId="1" numFmtId="0" xfId="0" applyAlignment="1" applyFont="1">
      <alignment readingOrder="0" shrinkToFit="0" vertical="bottom" wrapText="1"/>
    </xf>
    <xf borderId="0" fillId="0" fontId="6" numFmtId="0" xfId="0" applyFont="1"/>
    <xf borderId="2" fillId="0" fontId="5" numFmtId="0" xfId="0" applyAlignment="1" applyBorder="1" applyFont="1">
      <alignment readingOrder="0"/>
    </xf>
    <xf borderId="0" fillId="0" fontId="6" numFmtId="0" xfId="0" applyAlignment="1" applyFont="1">
      <alignment readingOrder="0" shrinkToFit="0" wrapText="1"/>
    </xf>
    <xf borderId="3" fillId="0" fontId="6" numFmtId="0" xfId="0" applyAlignment="1" applyBorder="1" applyFont="1">
      <alignment readingOrder="0" shrinkToFit="0" wrapText="1"/>
    </xf>
    <xf borderId="4" fillId="0" fontId="6" numFmtId="0" xfId="0" applyAlignment="1" applyBorder="1" applyFont="1">
      <alignment readingOrder="0" shrinkToFit="0" wrapText="1"/>
    </xf>
    <xf borderId="6" fillId="0" fontId="6" numFmtId="0" xfId="0" applyAlignment="1" applyBorder="1" applyFont="1">
      <alignment horizontal="center" readingOrder="0" shrinkToFit="0" wrapText="1"/>
    </xf>
    <xf borderId="10" fillId="0" fontId="7" numFmtId="0" xfId="0" applyBorder="1" applyFont="1"/>
    <xf borderId="11" fillId="0" fontId="6" numFmtId="0" xfId="0" applyAlignment="1" applyBorder="1" applyFont="1">
      <alignment readingOrder="0" shrinkToFit="0" wrapText="1"/>
    </xf>
    <xf borderId="2" fillId="0" fontId="6" numFmtId="0" xfId="0" applyAlignment="1" applyBorder="1" applyFont="1">
      <alignment readingOrder="0" shrinkToFit="0" wrapText="1"/>
    </xf>
    <xf borderId="10" fillId="0" fontId="6" numFmtId="0" xfId="0" applyAlignment="1" applyBorder="1" applyFont="1">
      <alignment readingOrder="0" shrinkToFit="0" wrapText="1"/>
    </xf>
    <xf borderId="0" fillId="0" fontId="5" numFmtId="164" xfId="0" applyAlignment="1" applyFont="1" applyNumberFormat="1">
      <alignment readingOrder="0"/>
    </xf>
    <xf borderId="9" fillId="0" fontId="5" numFmtId="164" xfId="0" applyAlignment="1" applyBorder="1" applyFont="1" applyNumberFormat="1">
      <alignment readingOrder="0"/>
    </xf>
    <xf borderId="9" fillId="0" fontId="5" numFmtId="164" xfId="0" applyBorder="1" applyFont="1" applyNumberFormat="1"/>
    <xf borderId="8" fillId="0" fontId="5" numFmtId="164" xfId="0" applyAlignment="1" applyBorder="1" applyFont="1" applyNumberFormat="1">
      <alignment readingOrder="0"/>
    </xf>
    <xf borderId="2" fillId="0" fontId="5" numFmtId="164" xfId="0" applyAlignment="1" applyBorder="1" applyFont="1" applyNumberFormat="1">
      <alignment readingOrder="0"/>
    </xf>
    <xf borderId="11" fillId="0" fontId="5" numFmtId="164" xfId="0" applyAlignment="1" applyBorder="1" applyFont="1" applyNumberFormat="1">
      <alignment readingOrder="0"/>
    </xf>
    <xf borderId="11" fillId="0" fontId="5" numFmtId="164" xfId="0" applyBorder="1" applyFont="1" applyNumberFormat="1"/>
    <xf borderId="10" fillId="0" fontId="5" numFmtId="164" xfId="0" applyAlignment="1" applyBorder="1" applyFont="1" applyNumberFormat="1">
      <alignment readingOrder="0"/>
    </xf>
    <xf borderId="1" fillId="0" fontId="1" numFmtId="0" xfId="0" applyAlignment="1" applyBorder="1" applyFont="1">
      <alignment readingOrder="0" vertical="top"/>
    </xf>
    <xf borderId="1" fillId="0" fontId="1" numFmtId="0" xfId="0" applyAlignment="1" applyBorder="1" applyFont="1">
      <alignment readingOrder="0" shrinkToFit="0" vertical="top" wrapText="1"/>
    </xf>
    <xf borderId="0" fillId="0" fontId="2" numFmtId="0" xfId="0" applyAlignment="1" applyFont="1">
      <alignment vertical="top"/>
    </xf>
    <xf borderId="0" fillId="0" fontId="2" numFmtId="165" xfId="0" applyAlignment="1" applyFont="1" applyNumberFormat="1">
      <alignment horizontal="right" readingOrder="0" vertical="top"/>
    </xf>
    <xf borderId="0" fillId="0" fontId="2" numFmtId="2" xfId="0" applyAlignment="1" applyFont="1" applyNumberFormat="1">
      <alignment horizontal="right" readingOrder="0" vertical="top"/>
    </xf>
    <xf borderId="0" fillId="0" fontId="2" numFmtId="4" xfId="0" applyAlignment="1" applyFont="1" applyNumberFormat="1">
      <alignment horizontal="right" readingOrder="0" vertical="bottom"/>
    </xf>
    <xf borderId="3" fillId="0" fontId="2" numFmtId="0" xfId="0" applyAlignment="1" applyBorder="1" applyFont="1">
      <alignment vertical="top"/>
    </xf>
    <xf borderId="3" fillId="0" fontId="2" numFmtId="165" xfId="0" applyAlignment="1" applyBorder="1" applyFont="1" applyNumberFormat="1">
      <alignment horizontal="right" readingOrder="0" vertical="top"/>
    </xf>
    <xf borderId="3" fillId="0" fontId="2" numFmtId="2" xfId="0" applyAlignment="1" applyBorder="1" applyFont="1" applyNumberFormat="1">
      <alignment horizontal="right" readingOrder="0" vertical="top"/>
    </xf>
    <xf borderId="2" fillId="0" fontId="2" numFmtId="0" xfId="0" applyAlignment="1" applyBorder="1" applyFont="1">
      <alignment vertical="top"/>
    </xf>
    <xf borderId="2" fillId="0" fontId="2" numFmtId="165" xfId="0" applyAlignment="1" applyBorder="1" applyFont="1" applyNumberFormat="1">
      <alignment horizontal="right" readingOrder="0" vertical="top"/>
    </xf>
    <xf borderId="2" fillId="0" fontId="2" numFmtId="2" xfId="0" applyAlignment="1" applyBorder="1" applyFont="1" applyNumberFormat="1">
      <alignment horizontal="right" readingOrder="0" vertical="top"/>
    </xf>
    <xf borderId="0" fillId="0" fontId="2" numFmtId="0" xfId="0" applyAlignment="1" applyFont="1">
      <alignment readingOrder="0" vertical="top"/>
    </xf>
    <xf borderId="0" fillId="0" fontId="2" numFmtId="164" xfId="0" applyAlignment="1" applyFont="1" applyNumberForma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doi.org/10.6084/m9.figshare.20497143" TargetMode="External"/><Relationship Id="rId2" Type="http://schemas.openxmlformats.org/officeDocument/2006/relationships/hyperlink" Target="https://doi.org/10.6084/m9.figshare.20497143" TargetMode="External"/><Relationship Id="rId3" Type="http://schemas.openxmlformats.org/officeDocument/2006/relationships/hyperlink" Target="https://doi.org/10.6084/m9.figshare.20497143"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hyperlink" Target="https://figshare.com/articles/Abeoforma_whisleri_s_transcriptome/3895752" TargetMode="External"/><Relationship Id="rId2" Type="http://schemas.openxmlformats.org/officeDocument/2006/relationships/hyperlink" Target="https://www.ebi.ac.uk/biostudies/studies/S-BSST46" TargetMode="External"/><Relationship Id="rId3" Type="http://schemas.openxmlformats.org/officeDocument/2006/relationships/hyperlink" Target="https://figshare.com/articles/Pirum_gemmata_s_Transcriptome/3900036" TargetMode="Externa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1.0"/>
    <col customWidth="1" min="2" max="2" width="14.25"/>
    <col customWidth="1" min="3" max="3" width="15.75"/>
    <col customWidth="1" min="4" max="4" width="9.13"/>
    <col customWidth="1" min="5" max="5" width="16.13"/>
    <col customWidth="1" min="6" max="6" width="15.0"/>
    <col customWidth="1" min="7" max="7" width="19.13"/>
    <col customWidth="1" min="8" max="8" width="9.63"/>
    <col customWidth="1" min="9" max="9" width="13.63"/>
    <col customWidth="1" min="10" max="10" width="15.88"/>
    <col customWidth="1" min="11" max="11" width="16.5"/>
    <col customWidth="1" min="12" max="12" width="19.13"/>
    <col customWidth="1" min="13" max="13" width="15.38"/>
    <col customWidth="1" min="14" max="14" width="32.13"/>
  </cols>
  <sheetData>
    <row r="1">
      <c r="A1" s="1" t="s">
        <v>0</v>
      </c>
    </row>
    <row r="2">
      <c r="A2" s="2" t="s">
        <v>1</v>
      </c>
      <c r="B2" s="2" t="s">
        <v>2</v>
      </c>
      <c r="C2" s="2" t="s">
        <v>3</v>
      </c>
      <c r="D2" s="2" t="s">
        <v>4</v>
      </c>
      <c r="E2" s="2" t="s">
        <v>5</v>
      </c>
      <c r="F2" s="2" t="s">
        <v>6</v>
      </c>
      <c r="G2" s="2" t="s">
        <v>7</v>
      </c>
      <c r="H2" s="2" t="s">
        <v>8</v>
      </c>
      <c r="I2" s="2" t="s">
        <v>9</v>
      </c>
      <c r="J2" s="2" t="s">
        <v>10</v>
      </c>
      <c r="K2" s="2" t="s">
        <v>11</v>
      </c>
      <c r="L2" s="2" t="s">
        <v>12</v>
      </c>
      <c r="M2" s="2" t="s">
        <v>13</v>
      </c>
      <c r="N2" s="2" t="s">
        <v>14</v>
      </c>
    </row>
    <row r="3">
      <c r="A3" s="3" t="s">
        <v>15</v>
      </c>
      <c r="B3" s="3" t="s">
        <v>16</v>
      </c>
      <c r="C3" s="3" t="s">
        <v>17</v>
      </c>
      <c r="D3" s="3" t="s">
        <v>18</v>
      </c>
      <c r="E3" s="3" t="s">
        <v>19</v>
      </c>
      <c r="F3" s="3" t="s">
        <v>20</v>
      </c>
      <c r="G3" s="3">
        <v>7494.0</v>
      </c>
      <c r="H3" s="4" t="s">
        <v>21</v>
      </c>
      <c r="I3" s="3" t="s">
        <v>19</v>
      </c>
      <c r="J3" s="3" t="s">
        <v>20</v>
      </c>
      <c r="K3" s="3" t="s">
        <v>22</v>
      </c>
      <c r="L3" s="3" t="s">
        <v>23</v>
      </c>
      <c r="M3" s="3" t="s">
        <v>24</v>
      </c>
      <c r="N3" s="3" t="s">
        <v>25</v>
      </c>
    </row>
    <row r="4">
      <c r="A4" s="3" t="s">
        <v>15</v>
      </c>
      <c r="B4" s="3" t="s">
        <v>26</v>
      </c>
      <c r="C4" s="3" t="s">
        <v>27</v>
      </c>
      <c r="D4" s="3" t="s">
        <v>28</v>
      </c>
      <c r="E4" s="3" t="s">
        <v>19</v>
      </c>
      <c r="F4" s="3" t="s">
        <v>20</v>
      </c>
      <c r="G4" s="3">
        <v>14356.0</v>
      </c>
      <c r="H4" s="4" t="s">
        <v>21</v>
      </c>
      <c r="I4" s="3" t="s">
        <v>19</v>
      </c>
      <c r="J4" s="3" t="s">
        <v>20</v>
      </c>
      <c r="K4" s="3" t="s">
        <v>29</v>
      </c>
      <c r="L4" s="3" t="s">
        <v>29</v>
      </c>
      <c r="M4" s="3" t="s">
        <v>30</v>
      </c>
      <c r="N4" s="3" t="s">
        <v>31</v>
      </c>
    </row>
    <row r="5">
      <c r="A5" s="3" t="s">
        <v>15</v>
      </c>
      <c r="B5" s="3" t="s">
        <v>32</v>
      </c>
      <c r="C5" s="3" t="s">
        <v>33</v>
      </c>
      <c r="D5" s="3" t="s">
        <v>34</v>
      </c>
      <c r="E5" s="3" t="s">
        <v>19</v>
      </c>
      <c r="F5" s="3" t="s">
        <v>20</v>
      </c>
      <c r="G5" s="3">
        <v>10988.0</v>
      </c>
      <c r="H5" s="4" t="s">
        <v>21</v>
      </c>
      <c r="I5" s="3" t="s">
        <v>19</v>
      </c>
      <c r="J5" s="3" t="s">
        <v>20</v>
      </c>
      <c r="K5" s="3" t="s">
        <v>35</v>
      </c>
      <c r="L5" s="3" t="s">
        <v>36</v>
      </c>
      <c r="M5" s="3" t="s">
        <v>37</v>
      </c>
      <c r="N5" s="3" t="s">
        <v>38</v>
      </c>
    </row>
    <row r="6">
      <c r="A6" s="3" t="s">
        <v>15</v>
      </c>
      <c r="B6" s="3" t="s">
        <v>39</v>
      </c>
      <c r="C6" s="3" t="s">
        <v>40</v>
      </c>
      <c r="D6" s="3" t="s">
        <v>18</v>
      </c>
      <c r="E6" s="3" t="s">
        <v>19</v>
      </c>
      <c r="F6" s="3" t="s">
        <v>20</v>
      </c>
      <c r="G6" s="3">
        <v>16131.0</v>
      </c>
      <c r="H6" s="4" t="s">
        <v>21</v>
      </c>
      <c r="I6" s="3" t="s">
        <v>19</v>
      </c>
      <c r="J6" s="3" t="s">
        <v>20</v>
      </c>
      <c r="K6" s="3" t="s">
        <v>35</v>
      </c>
      <c r="L6" s="3" t="s">
        <v>41</v>
      </c>
      <c r="M6" s="3" t="s">
        <v>42</v>
      </c>
      <c r="N6" s="3" t="s">
        <v>43</v>
      </c>
    </row>
    <row r="7">
      <c r="A7" s="3" t="s">
        <v>15</v>
      </c>
      <c r="B7" s="3" t="s">
        <v>44</v>
      </c>
      <c r="C7" s="3" t="s">
        <v>45</v>
      </c>
      <c r="D7" s="3" t="s">
        <v>46</v>
      </c>
      <c r="E7" s="3" t="s">
        <v>19</v>
      </c>
      <c r="F7" s="3" t="s">
        <v>20</v>
      </c>
      <c r="G7" s="3">
        <v>26933.0</v>
      </c>
      <c r="H7" s="4" t="s">
        <v>21</v>
      </c>
      <c r="I7" s="3" t="s">
        <v>19</v>
      </c>
      <c r="J7" s="3" t="s">
        <v>20</v>
      </c>
      <c r="K7" s="3" t="s">
        <v>47</v>
      </c>
      <c r="L7" s="3" t="s">
        <v>48</v>
      </c>
      <c r="M7" s="3" t="s">
        <v>49</v>
      </c>
      <c r="N7" s="3" t="s">
        <v>50</v>
      </c>
    </row>
    <row r="8">
      <c r="A8" s="3" t="s">
        <v>15</v>
      </c>
      <c r="B8" s="3" t="s">
        <v>51</v>
      </c>
      <c r="C8" s="3" t="s">
        <v>52</v>
      </c>
      <c r="D8" s="3" t="s">
        <v>46</v>
      </c>
      <c r="E8" s="3" t="s">
        <v>19</v>
      </c>
      <c r="F8" s="3" t="s">
        <v>20</v>
      </c>
      <c r="G8" s="3">
        <v>8209.0</v>
      </c>
      <c r="H8" s="4" t="s">
        <v>21</v>
      </c>
      <c r="I8" s="3" t="s">
        <v>19</v>
      </c>
      <c r="J8" s="3" t="s">
        <v>20</v>
      </c>
      <c r="K8" s="5"/>
      <c r="L8" s="5"/>
      <c r="M8" s="3" t="s">
        <v>53</v>
      </c>
      <c r="N8" s="3" t="s">
        <v>54</v>
      </c>
    </row>
    <row r="9">
      <c r="A9" s="3" t="s">
        <v>15</v>
      </c>
      <c r="B9" s="3" t="s">
        <v>55</v>
      </c>
      <c r="C9" s="3" t="s">
        <v>56</v>
      </c>
      <c r="D9" s="3" t="s">
        <v>18</v>
      </c>
      <c r="E9" s="3" t="s">
        <v>19</v>
      </c>
      <c r="F9" s="3" t="s">
        <v>20</v>
      </c>
      <c r="G9" s="3">
        <v>10505.0</v>
      </c>
      <c r="H9" s="4" t="s">
        <v>21</v>
      </c>
      <c r="I9" s="3" t="s">
        <v>19</v>
      </c>
      <c r="J9" s="3" t="s">
        <v>20</v>
      </c>
      <c r="K9" s="3" t="s">
        <v>22</v>
      </c>
      <c r="L9" s="3" t="s">
        <v>23</v>
      </c>
      <c r="M9" s="3" t="s">
        <v>57</v>
      </c>
      <c r="N9" s="3" t="s">
        <v>58</v>
      </c>
    </row>
    <row r="10">
      <c r="A10" s="3" t="s">
        <v>15</v>
      </c>
      <c r="B10" s="3" t="s">
        <v>59</v>
      </c>
      <c r="C10" s="3" t="s">
        <v>60</v>
      </c>
      <c r="D10" s="3" t="s">
        <v>28</v>
      </c>
      <c r="E10" s="3" t="s">
        <v>19</v>
      </c>
      <c r="F10" s="3" t="s">
        <v>20</v>
      </c>
      <c r="G10" s="3">
        <v>8566.0</v>
      </c>
      <c r="H10" s="4" t="s">
        <v>21</v>
      </c>
      <c r="I10" s="3" t="s">
        <v>19</v>
      </c>
      <c r="J10" s="3" t="s">
        <v>20</v>
      </c>
      <c r="K10" s="3" t="s">
        <v>22</v>
      </c>
      <c r="L10" s="3" t="s">
        <v>23</v>
      </c>
      <c r="M10" s="3" t="s">
        <v>61</v>
      </c>
      <c r="N10" s="3" t="s">
        <v>62</v>
      </c>
    </row>
    <row r="11">
      <c r="A11" s="3" t="s">
        <v>15</v>
      </c>
      <c r="B11" s="3" t="s">
        <v>63</v>
      </c>
      <c r="C11" s="3" t="s">
        <v>64</v>
      </c>
      <c r="D11" s="3" t="s">
        <v>34</v>
      </c>
      <c r="E11" s="3" t="s">
        <v>19</v>
      </c>
      <c r="F11" s="3" t="s">
        <v>65</v>
      </c>
      <c r="G11" s="3">
        <v>8110.0</v>
      </c>
      <c r="H11" s="4" t="s">
        <v>21</v>
      </c>
      <c r="I11" s="3" t="s">
        <v>19</v>
      </c>
      <c r="J11" s="3" t="s">
        <v>65</v>
      </c>
      <c r="K11" s="3" t="s">
        <v>65</v>
      </c>
      <c r="L11" s="3" t="s">
        <v>65</v>
      </c>
      <c r="M11" s="3" t="s">
        <v>65</v>
      </c>
      <c r="N11" s="3" t="s">
        <v>66</v>
      </c>
    </row>
    <row r="12">
      <c r="A12" s="3" t="s">
        <v>15</v>
      </c>
      <c r="B12" s="3" t="s">
        <v>67</v>
      </c>
      <c r="C12" s="3" t="s">
        <v>68</v>
      </c>
      <c r="D12" s="3" t="s">
        <v>28</v>
      </c>
      <c r="E12" s="3" t="s">
        <v>19</v>
      </c>
      <c r="F12" s="3" t="s">
        <v>65</v>
      </c>
      <c r="G12" s="3">
        <v>8193.0</v>
      </c>
      <c r="H12" s="4" t="s">
        <v>21</v>
      </c>
      <c r="I12" s="3" t="s">
        <v>19</v>
      </c>
      <c r="J12" s="3" t="s">
        <v>65</v>
      </c>
      <c r="K12" s="3" t="s">
        <v>65</v>
      </c>
      <c r="L12" s="3" t="s">
        <v>65</v>
      </c>
      <c r="M12" s="3" t="s">
        <v>69</v>
      </c>
      <c r="N12" s="3" t="s">
        <v>70</v>
      </c>
    </row>
    <row r="13">
      <c r="A13" s="3" t="s">
        <v>15</v>
      </c>
      <c r="B13" s="3" t="s">
        <v>71</v>
      </c>
      <c r="C13" s="3" t="s">
        <v>72</v>
      </c>
      <c r="D13" s="3" t="s">
        <v>34</v>
      </c>
      <c r="E13" s="3" t="s">
        <v>19</v>
      </c>
      <c r="F13" s="3" t="s">
        <v>73</v>
      </c>
      <c r="G13" s="3">
        <v>8644.0</v>
      </c>
      <c r="H13" s="4" t="s">
        <v>21</v>
      </c>
      <c r="I13" s="3" t="s">
        <v>19</v>
      </c>
      <c r="J13" s="3" t="s">
        <v>73</v>
      </c>
      <c r="K13" s="3" t="s">
        <v>73</v>
      </c>
      <c r="L13" s="3" t="s">
        <v>73</v>
      </c>
      <c r="M13" s="3" t="s">
        <v>74</v>
      </c>
      <c r="N13" s="3" t="s">
        <v>75</v>
      </c>
    </row>
    <row r="14">
      <c r="A14" s="3" t="s">
        <v>15</v>
      </c>
      <c r="B14" s="3" t="s">
        <v>76</v>
      </c>
      <c r="C14" s="3" t="s">
        <v>77</v>
      </c>
      <c r="D14" s="3" t="s">
        <v>34</v>
      </c>
      <c r="E14" s="3" t="s">
        <v>19</v>
      </c>
      <c r="F14" s="3" t="s">
        <v>73</v>
      </c>
      <c r="G14" s="3">
        <v>14962.0</v>
      </c>
      <c r="H14" s="4" t="s">
        <v>21</v>
      </c>
      <c r="I14" s="3" t="s">
        <v>19</v>
      </c>
      <c r="J14" s="3" t="s">
        <v>73</v>
      </c>
      <c r="K14" s="3" t="s">
        <v>73</v>
      </c>
      <c r="L14" s="3" t="s">
        <v>73</v>
      </c>
      <c r="M14" s="3" t="s">
        <v>78</v>
      </c>
      <c r="N14" s="3" t="s">
        <v>79</v>
      </c>
    </row>
    <row r="15">
      <c r="A15" s="3" t="s">
        <v>15</v>
      </c>
      <c r="B15" s="3" t="s">
        <v>80</v>
      </c>
      <c r="C15" s="3" t="s">
        <v>80</v>
      </c>
      <c r="D15" s="3" t="s">
        <v>81</v>
      </c>
      <c r="E15" s="3" t="s">
        <v>19</v>
      </c>
      <c r="F15" s="3" t="s">
        <v>82</v>
      </c>
      <c r="G15" s="3">
        <v>16785.0</v>
      </c>
      <c r="H15" s="4" t="s">
        <v>21</v>
      </c>
      <c r="I15" s="3" t="s">
        <v>19</v>
      </c>
      <c r="J15" s="3" t="s">
        <v>82</v>
      </c>
      <c r="K15" s="3" t="s">
        <v>83</v>
      </c>
      <c r="L15" s="3" t="s">
        <v>84</v>
      </c>
      <c r="M15" s="3" t="s">
        <v>85</v>
      </c>
      <c r="N15" s="3" t="s">
        <v>86</v>
      </c>
    </row>
    <row r="16">
      <c r="A16" s="3" t="s">
        <v>15</v>
      </c>
      <c r="B16" s="3" t="s">
        <v>87</v>
      </c>
      <c r="C16" s="3" t="s">
        <v>88</v>
      </c>
      <c r="D16" s="3" t="s">
        <v>89</v>
      </c>
      <c r="E16" s="3" t="s">
        <v>19</v>
      </c>
      <c r="F16" s="3" t="s">
        <v>82</v>
      </c>
      <c r="G16" s="3">
        <v>5372.0</v>
      </c>
      <c r="H16" s="4" t="s">
        <v>21</v>
      </c>
      <c r="I16" s="3" t="s">
        <v>19</v>
      </c>
      <c r="J16" s="3" t="s">
        <v>82</v>
      </c>
      <c r="K16" s="3" t="s">
        <v>90</v>
      </c>
      <c r="L16" s="3" t="s">
        <v>91</v>
      </c>
      <c r="M16" s="3" t="s">
        <v>92</v>
      </c>
      <c r="N16" s="3" t="s">
        <v>93</v>
      </c>
    </row>
    <row r="17">
      <c r="A17" s="3" t="s">
        <v>15</v>
      </c>
      <c r="B17" s="3" t="s">
        <v>94</v>
      </c>
      <c r="C17" s="3" t="s">
        <v>95</v>
      </c>
      <c r="D17" s="3" t="s">
        <v>28</v>
      </c>
      <c r="E17" s="3" t="s">
        <v>19</v>
      </c>
      <c r="F17" s="3" t="s">
        <v>82</v>
      </c>
      <c r="G17" s="3">
        <v>7354.0</v>
      </c>
      <c r="H17" s="4" t="s">
        <v>21</v>
      </c>
      <c r="I17" s="3" t="s">
        <v>19</v>
      </c>
      <c r="J17" s="3" t="s">
        <v>82</v>
      </c>
      <c r="K17" s="3" t="s">
        <v>90</v>
      </c>
      <c r="L17" s="3" t="s">
        <v>96</v>
      </c>
      <c r="M17" s="3" t="s">
        <v>97</v>
      </c>
      <c r="N17" s="3" t="s">
        <v>98</v>
      </c>
    </row>
    <row r="18">
      <c r="A18" s="3" t="s">
        <v>15</v>
      </c>
      <c r="B18" s="3" t="s">
        <v>99</v>
      </c>
      <c r="C18" s="3" t="s">
        <v>100</v>
      </c>
      <c r="D18" s="3" t="s">
        <v>28</v>
      </c>
      <c r="E18" s="3" t="s">
        <v>19</v>
      </c>
      <c r="F18" s="3" t="s">
        <v>82</v>
      </c>
      <c r="G18" s="3">
        <v>11888.0</v>
      </c>
      <c r="H18" s="4" t="s">
        <v>21</v>
      </c>
      <c r="I18" s="3" t="s">
        <v>19</v>
      </c>
      <c r="J18" s="3" t="s">
        <v>82</v>
      </c>
      <c r="K18" s="3" t="s">
        <v>83</v>
      </c>
      <c r="L18" s="3" t="s">
        <v>101</v>
      </c>
      <c r="M18" s="3" t="s">
        <v>102</v>
      </c>
      <c r="N18" s="3" t="s">
        <v>103</v>
      </c>
    </row>
    <row r="19">
      <c r="A19" s="3" t="s">
        <v>15</v>
      </c>
      <c r="B19" s="3" t="s">
        <v>104</v>
      </c>
      <c r="C19" s="3" t="s">
        <v>105</v>
      </c>
      <c r="D19" s="3" t="s">
        <v>34</v>
      </c>
      <c r="E19" s="3" t="s">
        <v>19</v>
      </c>
      <c r="F19" s="3" t="s">
        <v>82</v>
      </c>
      <c r="G19" s="3">
        <v>8182.0</v>
      </c>
      <c r="H19" s="4" t="s">
        <v>21</v>
      </c>
      <c r="I19" s="3" t="s">
        <v>19</v>
      </c>
      <c r="J19" s="3" t="s">
        <v>82</v>
      </c>
      <c r="K19" s="3" t="s">
        <v>106</v>
      </c>
      <c r="L19" s="3" t="s">
        <v>107</v>
      </c>
      <c r="M19" s="3" t="s">
        <v>108</v>
      </c>
      <c r="N19" s="3" t="s">
        <v>109</v>
      </c>
    </row>
    <row r="20">
      <c r="A20" s="3" t="s">
        <v>15</v>
      </c>
      <c r="B20" s="3" t="s">
        <v>110</v>
      </c>
      <c r="C20" s="3" t="s">
        <v>111</v>
      </c>
      <c r="D20" s="3" t="s">
        <v>34</v>
      </c>
      <c r="E20" s="3" t="s">
        <v>19</v>
      </c>
      <c r="F20" s="3" t="s">
        <v>82</v>
      </c>
      <c r="G20" s="3">
        <v>7168.0</v>
      </c>
      <c r="H20" s="4" t="s">
        <v>21</v>
      </c>
      <c r="I20" s="3" t="s">
        <v>19</v>
      </c>
      <c r="J20" s="3" t="s">
        <v>82</v>
      </c>
      <c r="K20" s="3" t="s">
        <v>112</v>
      </c>
      <c r="L20" s="3" t="s">
        <v>113</v>
      </c>
      <c r="M20" s="3" t="s">
        <v>113</v>
      </c>
      <c r="N20" s="3" t="s">
        <v>114</v>
      </c>
    </row>
    <row r="21">
      <c r="A21" s="3" t="s">
        <v>15</v>
      </c>
      <c r="B21" s="3" t="s">
        <v>115</v>
      </c>
      <c r="C21" s="3" t="s">
        <v>116</v>
      </c>
      <c r="D21" s="3" t="s">
        <v>34</v>
      </c>
      <c r="E21" s="3" t="s">
        <v>19</v>
      </c>
      <c r="F21" s="3" t="s">
        <v>82</v>
      </c>
      <c r="G21" s="3">
        <v>28031.0</v>
      </c>
      <c r="H21" s="4" t="s">
        <v>21</v>
      </c>
      <c r="I21" s="3" t="s">
        <v>19</v>
      </c>
      <c r="J21" s="3" t="s">
        <v>82</v>
      </c>
      <c r="K21" s="3" t="s">
        <v>117</v>
      </c>
      <c r="L21" s="3" t="s">
        <v>118</v>
      </c>
      <c r="M21" s="3" t="s">
        <v>119</v>
      </c>
      <c r="N21" s="3" t="s">
        <v>120</v>
      </c>
    </row>
    <row r="22">
      <c r="A22" s="3" t="s">
        <v>15</v>
      </c>
      <c r="B22" s="3" t="s">
        <v>121</v>
      </c>
      <c r="C22" s="3" t="s">
        <v>122</v>
      </c>
      <c r="D22" s="3" t="s">
        <v>28</v>
      </c>
      <c r="E22" s="3" t="s">
        <v>19</v>
      </c>
      <c r="F22" s="3" t="s">
        <v>82</v>
      </c>
      <c r="G22" s="3">
        <v>6981.0</v>
      </c>
      <c r="H22" s="4" t="s">
        <v>21</v>
      </c>
      <c r="I22" s="3" t="s">
        <v>19</v>
      </c>
      <c r="J22" s="3" t="s">
        <v>82</v>
      </c>
      <c r="K22" s="3" t="s">
        <v>123</v>
      </c>
      <c r="L22" s="3" t="s">
        <v>124</v>
      </c>
      <c r="M22" s="3" t="s">
        <v>124</v>
      </c>
      <c r="N22" s="3" t="s">
        <v>125</v>
      </c>
    </row>
    <row r="23">
      <c r="A23" s="3" t="s">
        <v>15</v>
      </c>
      <c r="B23" s="3" t="s">
        <v>126</v>
      </c>
      <c r="C23" s="3" t="s">
        <v>127</v>
      </c>
      <c r="D23" s="3" t="s">
        <v>34</v>
      </c>
      <c r="E23" s="3" t="s">
        <v>128</v>
      </c>
      <c r="F23" s="3" t="s">
        <v>128</v>
      </c>
      <c r="G23" s="3">
        <v>19635.0</v>
      </c>
      <c r="H23" s="4" t="s">
        <v>21</v>
      </c>
      <c r="I23" s="3" t="s">
        <v>128</v>
      </c>
      <c r="J23" s="3" t="s">
        <v>128</v>
      </c>
      <c r="K23" s="3" t="s">
        <v>128</v>
      </c>
      <c r="L23" s="3" t="s">
        <v>128</v>
      </c>
      <c r="M23" s="3" t="s">
        <v>129</v>
      </c>
      <c r="N23" s="3" t="s">
        <v>130</v>
      </c>
    </row>
    <row r="24">
      <c r="A24" s="3" t="s">
        <v>15</v>
      </c>
      <c r="B24" s="3" t="s">
        <v>131</v>
      </c>
      <c r="C24" s="3" t="s">
        <v>132</v>
      </c>
      <c r="D24" s="3" t="s">
        <v>34</v>
      </c>
      <c r="E24" s="3" t="s">
        <v>128</v>
      </c>
      <c r="F24" s="3" t="s">
        <v>128</v>
      </c>
      <c r="G24" s="3">
        <v>26245.0</v>
      </c>
      <c r="H24" s="4" t="s">
        <v>21</v>
      </c>
      <c r="I24" s="3" t="s">
        <v>128</v>
      </c>
      <c r="J24" s="3" t="s">
        <v>128</v>
      </c>
      <c r="K24" s="3" t="s">
        <v>128</v>
      </c>
      <c r="L24" s="3" t="s">
        <v>128</v>
      </c>
      <c r="M24" s="3" t="s">
        <v>133</v>
      </c>
      <c r="N24" s="3" t="s">
        <v>134</v>
      </c>
    </row>
    <row r="25">
      <c r="A25" s="3" t="s">
        <v>15</v>
      </c>
      <c r="B25" s="3" t="s">
        <v>135</v>
      </c>
      <c r="C25" s="3" t="s">
        <v>136</v>
      </c>
      <c r="D25" s="3" t="s">
        <v>34</v>
      </c>
      <c r="E25" s="3" t="s">
        <v>128</v>
      </c>
      <c r="F25" s="3" t="s">
        <v>128</v>
      </c>
      <c r="G25" s="3">
        <v>15196.0</v>
      </c>
      <c r="H25" s="4" t="s">
        <v>21</v>
      </c>
      <c r="I25" s="3" t="s">
        <v>128</v>
      </c>
      <c r="J25" s="3" t="s">
        <v>128</v>
      </c>
      <c r="K25" s="3" t="s">
        <v>128</v>
      </c>
      <c r="L25" s="3" t="s">
        <v>128</v>
      </c>
      <c r="M25" s="3" t="s">
        <v>137</v>
      </c>
      <c r="N25" s="3" t="s">
        <v>138</v>
      </c>
    </row>
    <row r="26">
      <c r="A26" s="3" t="s">
        <v>15</v>
      </c>
      <c r="B26" s="3" t="s">
        <v>139</v>
      </c>
      <c r="C26" s="3" t="s">
        <v>140</v>
      </c>
      <c r="D26" s="3" t="s">
        <v>28</v>
      </c>
      <c r="E26" s="3" t="s">
        <v>141</v>
      </c>
      <c r="F26" s="3" t="s">
        <v>142</v>
      </c>
      <c r="G26" s="3">
        <v>23003.0</v>
      </c>
      <c r="H26" s="4" t="s">
        <v>21</v>
      </c>
      <c r="I26" s="3" t="s">
        <v>143</v>
      </c>
      <c r="J26" s="3" t="s">
        <v>142</v>
      </c>
      <c r="K26" s="3" t="s">
        <v>144</v>
      </c>
      <c r="L26" s="3" t="s">
        <v>145</v>
      </c>
      <c r="M26" s="3" t="s">
        <v>146</v>
      </c>
      <c r="N26" s="3" t="s">
        <v>147</v>
      </c>
    </row>
    <row r="27">
      <c r="A27" s="3" t="s">
        <v>15</v>
      </c>
      <c r="B27" s="3" t="s">
        <v>148</v>
      </c>
      <c r="C27" s="3" t="s">
        <v>149</v>
      </c>
      <c r="D27" s="3" t="s">
        <v>28</v>
      </c>
      <c r="E27" s="3" t="s">
        <v>141</v>
      </c>
      <c r="F27" s="3" t="s">
        <v>142</v>
      </c>
      <c r="G27" s="3">
        <v>11980.0</v>
      </c>
      <c r="H27" s="4" t="s">
        <v>21</v>
      </c>
      <c r="I27" s="3" t="s">
        <v>143</v>
      </c>
      <c r="J27" s="3" t="s">
        <v>142</v>
      </c>
      <c r="K27" s="3" t="s">
        <v>150</v>
      </c>
      <c r="L27" s="3" t="s">
        <v>151</v>
      </c>
      <c r="M27" s="3" t="s">
        <v>152</v>
      </c>
      <c r="N27" s="3" t="s">
        <v>153</v>
      </c>
    </row>
    <row r="28">
      <c r="A28" s="3" t="s">
        <v>15</v>
      </c>
      <c r="B28" s="3" t="s">
        <v>154</v>
      </c>
      <c r="C28" s="3" t="s">
        <v>155</v>
      </c>
      <c r="D28" s="3" t="s">
        <v>28</v>
      </c>
      <c r="E28" s="3" t="s">
        <v>141</v>
      </c>
      <c r="F28" s="3" t="s">
        <v>142</v>
      </c>
      <c r="G28" s="3">
        <v>7856.0</v>
      </c>
      <c r="H28" s="4" t="s">
        <v>21</v>
      </c>
      <c r="I28" s="3" t="s">
        <v>143</v>
      </c>
      <c r="J28" s="3" t="s">
        <v>142</v>
      </c>
      <c r="K28" s="3" t="s">
        <v>150</v>
      </c>
      <c r="L28" s="3" t="s">
        <v>156</v>
      </c>
      <c r="M28" s="3" t="s">
        <v>157</v>
      </c>
      <c r="N28" s="3" t="s">
        <v>158</v>
      </c>
    </row>
    <row r="29">
      <c r="A29" s="3" t="s">
        <v>15</v>
      </c>
      <c r="B29" s="3" t="s">
        <v>159</v>
      </c>
      <c r="C29" s="3" t="s">
        <v>160</v>
      </c>
      <c r="D29" s="3" t="s">
        <v>34</v>
      </c>
      <c r="E29" s="3" t="s">
        <v>141</v>
      </c>
      <c r="F29" s="3" t="s">
        <v>142</v>
      </c>
      <c r="G29" s="3">
        <v>5567.0</v>
      </c>
      <c r="H29" s="4" t="s">
        <v>21</v>
      </c>
      <c r="I29" s="3" t="s">
        <v>143</v>
      </c>
      <c r="J29" s="3" t="s">
        <v>142</v>
      </c>
      <c r="K29" s="3" t="s">
        <v>161</v>
      </c>
      <c r="L29" s="3" t="s">
        <v>162</v>
      </c>
      <c r="M29" s="3" t="s">
        <v>163</v>
      </c>
      <c r="N29" s="3" t="s">
        <v>164</v>
      </c>
    </row>
    <row r="30">
      <c r="A30" s="3" t="s">
        <v>15</v>
      </c>
      <c r="B30" s="3" t="s">
        <v>165</v>
      </c>
      <c r="C30" s="3" t="s">
        <v>166</v>
      </c>
      <c r="D30" s="3" t="s">
        <v>28</v>
      </c>
      <c r="E30" s="3" t="s">
        <v>141</v>
      </c>
      <c r="F30" s="3" t="s">
        <v>142</v>
      </c>
      <c r="G30" s="3">
        <v>24799.0</v>
      </c>
      <c r="H30" s="4" t="s">
        <v>21</v>
      </c>
      <c r="I30" s="3" t="s">
        <v>143</v>
      </c>
      <c r="J30" s="3" t="s">
        <v>142</v>
      </c>
      <c r="K30" s="3" t="s">
        <v>144</v>
      </c>
      <c r="L30" s="3" t="s">
        <v>145</v>
      </c>
      <c r="M30" s="3" t="s">
        <v>167</v>
      </c>
      <c r="N30" s="3" t="s">
        <v>168</v>
      </c>
    </row>
    <row r="31">
      <c r="A31" s="3" t="s">
        <v>15</v>
      </c>
      <c r="B31" s="3" t="s">
        <v>169</v>
      </c>
      <c r="C31" s="3" t="s">
        <v>170</v>
      </c>
      <c r="D31" s="3" t="s">
        <v>28</v>
      </c>
      <c r="E31" s="3" t="s">
        <v>141</v>
      </c>
      <c r="F31" s="3" t="s">
        <v>142</v>
      </c>
      <c r="G31" s="3">
        <v>26256.0</v>
      </c>
      <c r="H31" s="4" t="s">
        <v>21</v>
      </c>
      <c r="I31" s="3" t="s">
        <v>143</v>
      </c>
      <c r="J31" s="3" t="s">
        <v>142</v>
      </c>
      <c r="K31" s="3" t="s">
        <v>144</v>
      </c>
      <c r="L31" s="3" t="s">
        <v>145</v>
      </c>
      <c r="M31" s="3" t="s">
        <v>171</v>
      </c>
      <c r="N31" s="3" t="s">
        <v>172</v>
      </c>
    </row>
    <row r="32">
      <c r="A32" s="3" t="s">
        <v>15</v>
      </c>
      <c r="B32" s="3" t="s">
        <v>173</v>
      </c>
      <c r="C32" s="3" t="s">
        <v>174</v>
      </c>
      <c r="D32" s="3" t="s">
        <v>46</v>
      </c>
      <c r="E32" s="3" t="s">
        <v>141</v>
      </c>
      <c r="F32" s="3" t="s">
        <v>175</v>
      </c>
      <c r="G32" s="3">
        <v>21980.0</v>
      </c>
      <c r="H32" s="4" t="s">
        <v>21</v>
      </c>
      <c r="I32" s="3" t="s">
        <v>143</v>
      </c>
      <c r="J32" s="3" t="s">
        <v>176</v>
      </c>
      <c r="K32" s="3" t="s">
        <v>176</v>
      </c>
      <c r="L32" s="3" t="s">
        <v>176</v>
      </c>
      <c r="M32" s="3" t="s">
        <v>176</v>
      </c>
      <c r="N32" s="3" t="s">
        <v>177</v>
      </c>
    </row>
    <row r="33">
      <c r="A33" s="3" t="s">
        <v>15</v>
      </c>
      <c r="B33" s="3" t="s">
        <v>178</v>
      </c>
      <c r="C33" s="3" t="s">
        <v>179</v>
      </c>
      <c r="D33" s="3" t="s">
        <v>46</v>
      </c>
      <c r="E33" s="3" t="s">
        <v>141</v>
      </c>
      <c r="F33" s="3" t="s">
        <v>175</v>
      </c>
      <c r="G33" s="3">
        <v>42894.0</v>
      </c>
      <c r="H33" s="4" t="s">
        <v>21</v>
      </c>
      <c r="I33" s="3" t="s">
        <v>143</v>
      </c>
      <c r="J33" s="3" t="s">
        <v>175</v>
      </c>
      <c r="K33" s="5"/>
      <c r="L33" s="5"/>
      <c r="M33" s="3" t="s">
        <v>180</v>
      </c>
      <c r="N33" s="3" t="s">
        <v>181</v>
      </c>
    </row>
    <row r="34">
      <c r="A34" s="3" t="s">
        <v>15</v>
      </c>
      <c r="B34" s="3" t="s">
        <v>182</v>
      </c>
      <c r="C34" s="3" t="s">
        <v>183</v>
      </c>
      <c r="D34" s="3" t="s">
        <v>34</v>
      </c>
      <c r="E34" s="3" t="s">
        <v>141</v>
      </c>
      <c r="F34" s="3" t="s">
        <v>175</v>
      </c>
      <c r="G34" s="3">
        <v>34344.0</v>
      </c>
      <c r="H34" s="4" t="s">
        <v>21</v>
      </c>
      <c r="I34" s="3" t="s">
        <v>143</v>
      </c>
      <c r="J34" s="3" t="s">
        <v>175</v>
      </c>
      <c r="K34" s="3" t="s">
        <v>184</v>
      </c>
      <c r="L34" s="3" t="s">
        <v>184</v>
      </c>
      <c r="M34" s="3" t="s">
        <v>184</v>
      </c>
      <c r="N34" s="3" t="s">
        <v>185</v>
      </c>
    </row>
    <row r="35">
      <c r="A35" s="3" t="s">
        <v>15</v>
      </c>
      <c r="B35" s="3" t="s">
        <v>186</v>
      </c>
      <c r="C35" s="3" t="s">
        <v>187</v>
      </c>
      <c r="D35" s="3" t="s">
        <v>28</v>
      </c>
      <c r="E35" s="3" t="s">
        <v>141</v>
      </c>
      <c r="F35" s="3" t="s">
        <v>175</v>
      </c>
      <c r="G35" s="3">
        <v>22050.0</v>
      </c>
      <c r="H35" s="4" t="s">
        <v>21</v>
      </c>
      <c r="I35" s="3" t="s">
        <v>143</v>
      </c>
      <c r="J35" s="3" t="s">
        <v>175</v>
      </c>
      <c r="K35" s="3" t="s">
        <v>188</v>
      </c>
      <c r="L35" s="3" t="s">
        <v>188</v>
      </c>
      <c r="M35" s="3" t="s">
        <v>189</v>
      </c>
      <c r="N35" s="3" t="s">
        <v>190</v>
      </c>
    </row>
    <row r="36">
      <c r="A36" s="3" t="s">
        <v>15</v>
      </c>
      <c r="B36" s="3" t="s">
        <v>191</v>
      </c>
      <c r="C36" s="3" t="s">
        <v>192</v>
      </c>
      <c r="D36" s="3" t="s">
        <v>34</v>
      </c>
      <c r="E36" s="3" t="s">
        <v>141</v>
      </c>
      <c r="F36" s="3" t="s">
        <v>175</v>
      </c>
      <c r="G36" s="3">
        <v>36958.0</v>
      </c>
      <c r="H36" s="4" t="s">
        <v>21</v>
      </c>
      <c r="I36" s="3" t="s">
        <v>143</v>
      </c>
      <c r="J36" s="3" t="s">
        <v>175</v>
      </c>
      <c r="K36" s="3" t="s">
        <v>188</v>
      </c>
      <c r="L36" s="3" t="s">
        <v>188</v>
      </c>
      <c r="M36" s="3" t="s">
        <v>193</v>
      </c>
      <c r="N36" s="3" t="s">
        <v>194</v>
      </c>
    </row>
    <row r="37">
      <c r="A37" s="3" t="s">
        <v>15</v>
      </c>
      <c r="B37" s="3" t="s">
        <v>195</v>
      </c>
      <c r="C37" s="3" t="s">
        <v>196</v>
      </c>
      <c r="D37" s="3" t="s">
        <v>34</v>
      </c>
      <c r="E37" s="3" t="s">
        <v>141</v>
      </c>
      <c r="F37" s="3" t="s">
        <v>175</v>
      </c>
      <c r="G37" s="3">
        <v>29826.0</v>
      </c>
      <c r="H37" s="4" t="s">
        <v>21</v>
      </c>
      <c r="I37" s="3" t="s">
        <v>143</v>
      </c>
      <c r="J37" s="3" t="s">
        <v>175</v>
      </c>
      <c r="K37" s="3" t="s">
        <v>188</v>
      </c>
      <c r="L37" s="3" t="s">
        <v>188</v>
      </c>
      <c r="M37" s="3" t="s">
        <v>197</v>
      </c>
      <c r="N37" s="3" t="s">
        <v>198</v>
      </c>
    </row>
    <row r="38">
      <c r="A38" s="3" t="s">
        <v>15</v>
      </c>
      <c r="B38" s="3" t="s">
        <v>199</v>
      </c>
      <c r="C38" s="3" t="s">
        <v>200</v>
      </c>
      <c r="D38" s="3" t="s">
        <v>34</v>
      </c>
      <c r="E38" s="3" t="s">
        <v>141</v>
      </c>
      <c r="F38" s="3" t="s">
        <v>201</v>
      </c>
      <c r="G38" s="3">
        <v>6791.0</v>
      </c>
      <c r="H38" s="4" t="s">
        <v>21</v>
      </c>
      <c r="I38" s="3" t="s">
        <v>143</v>
      </c>
      <c r="J38" s="3" t="s">
        <v>201</v>
      </c>
      <c r="K38" s="3" t="s">
        <v>201</v>
      </c>
      <c r="L38" s="3" t="s">
        <v>201</v>
      </c>
      <c r="M38" s="3" t="s">
        <v>202</v>
      </c>
      <c r="N38" s="3" t="s">
        <v>203</v>
      </c>
    </row>
    <row r="39">
      <c r="A39" s="3" t="s">
        <v>15</v>
      </c>
      <c r="B39" s="3" t="s">
        <v>204</v>
      </c>
      <c r="C39" s="3" t="s">
        <v>205</v>
      </c>
      <c r="D39" s="3" t="s">
        <v>46</v>
      </c>
      <c r="E39" s="3" t="s">
        <v>141</v>
      </c>
      <c r="F39" s="3" t="s">
        <v>201</v>
      </c>
      <c r="G39" s="3">
        <v>28247.0</v>
      </c>
      <c r="H39" s="4" t="s">
        <v>21</v>
      </c>
      <c r="I39" s="3" t="s">
        <v>143</v>
      </c>
      <c r="J39" s="3" t="s">
        <v>201</v>
      </c>
      <c r="K39" s="3" t="s">
        <v>201</v>
      </c>
      <c r="L39" s="3" t="s">
        <v>201</v>
      </c>
      <c r="M39" s="3" t="s">
        <v>206</v>
      </c>
      <c r="N39" s="3" t="s">
        <v>207</v>
      </c>
    </row>
    <row r="40">
      <c r="A40" s="3" t="s">
        <v>15</v>
      </c>
      <c r="B40" s="3" t="s">
        <v>208</v>
      </c>
      <c r="C40" s="3" t="s">
        <v>209</v>
      </c>
      <c r="D40" s="3" t="s">
        <v>34</v>
      </c>
      <c r="E40" s="3" t="s">
        <v>141</v>
      </c>
      <c r="F40" s="3" t="s">
        <v>201</v>
      </c>
      <c r="G40" s="3">
        <v>12845.0</v>
      </c>
      <c r="H40" s="4" t="s">
        <v>21</v>
      </c>
      <c r="I40" s="3" t="s">
        <v>143</v>
      </c>
      <c r="J40" s="3" t="s">
        <v>201</v>
      </c>
      <c r="K40" s="3" t="s">
        <v>201</v>
      </c>
      <c r="L40" s="3" t="s">
        <v>201</v>
      </c>
      <c r="M40" s="3" t="s">
        <v>210</v>
      </c>
      <c r="N40" s="3" t="s">
        <v>211</v>
      </c>
    </row>
    <row r="41">
      <c r="A41" s="3" t="s">
        <v>15</v>
      </c>
      <c r="B41" s="3" t="s">
        <v>212</v>
      </c>
      <c r="C41" s="3" t="s">
        <v>213</v>
      </c>
      <c r="D41" s="3" t="s">
        <v>34</v>
      </c>
      <c r="E41" s="3" t="s">
        <v>141</v>
      </c>
      <c r="F41" s="3" t="s">
        <v>214</v>
      </c>
      <c r="G41" s="3">
        <v>12768.0</v>
      </c>
      <c r="H41" s="4" t="s">
        <v>21</v>
      </c>
      <c r="I41" s="3" t="s">
        <v>143</v>
      </c>
      <c r="J41" s="3" t="s">
        <v>214</v>
      </c>
      <c r="K41" s="3" t="s">
        <v>214</v>
      </c>
      <c r="L41" s="3" t="s">
        <v>215</v>
      </c>
      <c r="M41" s="3" t="s">
        <v>215</v>
      </c>
      <c r="N41" s="3" t="s">
        <v>216</v>
      </c>
    </row>
    <row r="42">
      <c r="A42" s="3" t="s">
        <v>15</v>
      </c>
      <c r="B42" s="3" t="s">
        <v>217</v>
      </c>
      <c r="C42" s="3" t="s">
        <v>218</v>
      </c>
      <c r="D42" s="3" t="s">
        <v>28</v>
      </c>
      <c r="E42" s="3" t="s">
        <v>141</v>
      </c>
      <c r="F42" s="3" t="s">
        <v>219</v>
      </c>
      <c r="G42" s="3">
        <v>8533.0</v>
      </c>
      <c r="H42" s="4" t="s">
        <v>21</v>
      </c>
      <c r="I42" s="3" t="s">
        <v>143</v>
      </c>
      <c r="J42" s="3" t="s">
        <v>219</v>
      </c>
      <c r="K42" s="3" t="s">
        <v>220</v>
      </c>
      <c r="L42" s="3" t="s">
        <v>221</v>
      </c>
      <c r="M42" s="3" t="s">
        <v>222</v>
      </c>
      <c r="N42" s="3" t="s">
        <v>223</v>
      </c>
    </row>
    <row r="43">
      <c r="A43" s="3" t="s">
        <v>15</v>
      </c>
      <c r="B43" s="3" t="s">
        <v>224</v>
      </c>
      <c r="C43" s="3" t="s">
        <v>225</v>
      </c>
      <c r="D43" s="3" t="s">
        <v>28</v>
      </c>
      <c r="E43" s="3" t="s">
        <v>141</v>
      </c>
      <c r="F43" s="3" t="s">
        <v>219</v>
      </c>
      <c r="G43" s="3">
        <v>6109.0</v>
      </c>
      <c r="H43" s="4" t="s">
        <v>21</v>
      </c>
      <c r="I43" s="3" t="s">
        <v>143</v>
      </c>
      <c r="J43" s="3" t="s">
        <v>219</v>
      </c>
      <c r="K43" s="3" t="s">
        <v>226</v>
      </c>
      <c r="L43" s="3" t="s">
        <v>226</v>
      </c>
      <c r="M43" s="3" t="s">
        <v>227</v>
      </c>
      <c r="N43" s="3" t="s">
        <v>228</v>
      </c>
    </row>
    <row r="44">
      <c r="A44" s="3" t="s">
        <v>15</v>
      </c>
      <c r="B44" s="3" t="s">
        <v>229</v>
      </c>
      <c r="C44" s="3" t="s">
        <v>230</v>
      </c>
      <c r="D44" s="3" t="s">
        <v>28</v>
      </c>
      <c r="E44" s="3" t="s">
        <v>141</v>
      </c>
      <c r="F44" s="3" t="s">
        <v>219</v>
      </c>
      <c r="G44" s="3">
        <v>4699.0</v>
      </c>
      <c r="H44" s="4" t="s">
        <v>21</v>
      </c>
      <c r="I44" s="3" t="s">
        <v>143</v>
      </c>
      <c r="J44" s="3" t="s">
        <v>219</v>
      </c>
      <c r="K44" s="3" t="s">
        <v>226</v>
      </c>
      <c r="L44" s="3" t="s">
        <v>226</v>
      </c>
      <c r="M44" s="3" t="s">
        <v>231</v>
      </c>
      <c r="N44" s="3" t="s">
        <v>232</v>
      </c>
    </row>
    <row r="45">
      <c r="A45" s="3" t="s">
        <v>15</v>
      </c>
      <c r="B45" s="3" t="s">
        <v>233</v>
      </c>
      <c r="C45" s="3" t="s">
        <v>234</v>
      </c>
      <c r="D45" s="3" t="s">
        <v>28</v>
      </c>
      <c r="E45" s="3" t="s">
        <v>141</v>
      </c>
      <c r="F45" s="3" t="s">
        <v>219</v>
      </c>
      <c r="G45" s="3">
        <v>8948.0</v>
      </c>
      <c r="H45" s="4" t="s">
        <v>21</v>
      </c>
      <c r="I45" s="3" t="s">
        <v>143</v>
      </c>
      <c r="J45" s="3" t="s">
        <v>219</v>
      </c>
      <c r="K45" s="3" t="s">
        <v>235</v>
      </c>
      <c r="L45" s="3" t="s">
        <v>236</v>
      </c>
      <c r="M45" s="3" t="s">
        <v>237</v>
      </c>
      <c r="N45" s="3" t="s">
        <v>238</v>
      </c>
    </row>
    <row r="46">
      <c r="A46" s="3" t="s">
        <v>15</v>
      </c>
      <c r="B46" s="3" t="s">
        <v>239</v>
      </c>
      <c r="C46" s="3" t="s">
        <v>240</v>
      </c>
      <c r="D46" s="3" t="s">
        <v>28</v>
      </c>
      <c r="E46" s="3" t="s">
        <v>141</v>
      </c>
      <c r="F46" s="3" t="s">
        <v>219</v>
      </c>
      <c r="G46" s="3">
        <v>7446.0</v>
      </c>
      <c r="H46" s="4" t="s">
        <v>21</v>
      </c>
      <c r="I46" s="3" t="s">
        <v>143</v>
      </c>
      <c r="J46" s="3" t="s">
        <v>219</v>
      </c>
      <c r="K46" s="3" t="s">
        <v>235</v>
      </c>
      <c r="L46" s="3" t="s">
        <v>236</v>
      </c>
      <c r="M46" s="3" t="s">
        <v>241</v>
      </c>
      <c r="N46" s="3" t="s">
        <v>242</v>
      </c>
    </row>
    <row r="47">
      <c r="A47" s="3" t="s">
        <v>15</v>
      </c>
      <c r="B47" s="3" t="s">
        <v>243</v>
      </c>
      <c r="C47" s="3" t="s">
        <v>244</v>
      </c>
      <c r="D47" s="3" t="s">
        <v>46</v>
      </c>
      <c r="E47" s="3" t="s">
        <v>141</v>
      </c>
      <c r="F47" s="3" t="s">
        <v>219</v>
      </c>
      <c r="G47" s="3">
        <v>12002.0</v>
      </c>
      <c r="H47" s="4" t="s">
        <v>21</v>
      </c>
      <c r="I47" s="3" t="s">
        <v>143</v>
      </c>
      <c r="J47" s="3" t="s">
        <v>219</v>
      </c>
      <c r="K47" s="3" t="s">
        <v>220</v>
      </c>
      <c r="L47" s="3" t="s">
        <v>245</v>
      </c>
      <c r="M47" s="3" t="s">
        <v>246</v>
      </c>
      <c r="N47" s="3" t="s">
        <v>247</v>
      </c>
    </row>
    <row r="48">
      <c r="A48" s="3" t="s">
        <v>15</v>
      </c>
      <c r="B48" s="3" t="s">
        <v>248</v>
      </c>
      <c r="C48" s="3" t="s">
        <v>249</v>
      </c>
      <c r="D48" s="3" t="s">
        <v>34</v>
      </c>
      <c r="E48" s="3" t="s">
        <v>250</v>
      </c>
      <c r="F48" s="3" t="s">
        <v>251</v>
      </c>
      <c r="G48" s="3">
        <v>28601.0</v>
      </c>
      <c r="H48" s="4" t="s">
        <v>21</v>
      </c>
      <c r="I48" s="3" t="s">
        <v>250</v>
      </c>
      <c r="J48" s="3" t="s">
        <v>252</v>
      </c>
      <c r="K48" s="3" t="s">
        <v>252</v>
      </c>
      <c r="L48" s="3" t="s">
        <v>252</v>
      </c>
      <c r="M48" s="3" t="s">
        <v>251</v>
      </c>
      <c r="N48" s="3" t="s">
        <v>253</v>
      </c>
    </row>
    <row r="49">
      <c r="A49" s="3" t="s">
        <v>15</v>
      </c>
      <c r="B49" s="3" t="s">
        <v>254</v>
      </c>
      <c r="C49" s="3" t="s">
        <v>255</v>
      </c>
      <c r="D49" s="3" t="s">
        <v>34</v>
      </c>
      <c r="E49" s="3" t="s">
        <v>250</v>
      </c>
      <c r="F49" s="3" t="s">
        <v>251</v>
      </c>
      <c r="G49" s="3">
        <v>15981.0</v>
      </c>
      <c r="H49" s="4" t="s">
        <v>21</v>
      </c>
      <c r="I49" s="3" t="s">
        <v>250</v>
      </c>
      <c r="J49" s="3" t="s">
        <v>252</v>
      </c>
      <c r="K49" s="3" t="s">
        <v>252</v>
      </c>
      <c r="L49" s="3" t="s">
        <v>252</v>
      </c>
      <c r="M49" s="3" t="s">
        <v>256</v>
      </c>
      <c r="N49" s="3" t="s">
        <v>257</v>
      </c>
    </row>
    <row r="50">
      <c r="A50" s="3" t="s">
        <v>15</v>
      </c>
      <c r="B50" s="3" t="s">
        <v>258</v>
      </c>
      <c r="C50" s="3" t="s">
        <v>259</v>
      </c>
      <c r="D50" s="3" t="s">
        <v>34</v>
      </c>
      <c r="E50" s="3" t="s">
        <v>250</v>
      </c>
      <c r="F50" s="3" t="s">
        <v>260</v>
      </c>
      <c r="G50" s="3">
        <v>22244.0</v>
      </c>
      <c r="H50" s="4" t="s">
        <v>21</v>
      </c>
      <c r="I50" s="3" t="s">
        <v>250</v>
      </c>
      <c r="J50" s="3" t="s">
        <v>260</v>
      </c>
      <c r="K50" s="3" t="s">
        <v>260</v>
      </c>
      <c r="L50" s="3" t="s">
        <v>260</v>
      </c>
      <c r="M50" s="3" t="s">
        <v>260</v>
      </c>
      <c r="N50" s="3" t="s">
        <v>261</v>
      </c>
    </row>
    <row r="51">
      <c r="A51" s="3" t="s">
        <v>15</v>
      </c>
      <c r="B51" s="3" t="s">
        <v>262</v>
      </c>
      <c r="C51" s="3" t="s">
        <v>263</v>
      </c>
      <c r="D51" s="3" t="s">
        <v>34</v>
      </c>
      <c r="E51" s="3" t="s">
        <v>250</v>
      </c>
      <c r="F51" s="3" t="s">
        <v>264</v>
      </c>
      <c r="G51" s="3">
        <v>14905.0</v>
      </c>
      <c r="H51" s="4" t="s">
        <v>21</v>
      </c>
      <c r="I51" s="3" t="s">
        <v>250</v>
      </c>
      <c r="J51" s="3" t="s">
        <v>264</v>
      </c>
      <c r="K51" s="3" t="s">
        <v>264</v>
      </c>
      <c r="L51" s="3" t="s">
        <v>264</v>
      </c>
      <c r="M51" s="3" t="s">
        <v>265</v>
      </c>
      <c r="N51" s="3" t="s">
        <v>266</v>
      </c>
    </row>
    <row r="52">
      <c r="A52" s="3" t="s">
        <v>15</v>
      </c>
      <c r="B52" s="3" t="s">
        <v>267</v>
      </c>
      <c r="C52" s="3" t="s">
        <v>268</v>
      </c>
      <c r="D52" s="3" t="s">
        <v>28</v>
      </c>
      <c r="E52" s="3" t="s">
        <v>269</v>
      </c>
      <c r="F52" s="3" t="s">
        <v>270</v>
      </c>
      <c r="G52" s="3">
        <v>15480.0</v>
      </c>
      <c r="H52" s="4" t="s">
        <v>21</v>
      </c>
      <c r="I52" s="3" t="s">
        <v>269</v>
      </c>
      <c r="J52" s="3" t="s">
        <v>270</v>
      </c>
      <c r="K52" s="3" t="s">
        <v>271</v>
      </c>
      <c r="L52" s="3" t="s">
        <v>272</v>
      </c>
      <c r="M52" s="3" t="s">
        <v>273</v>
      </c>
      <c r="N52" s="3" t="s">
        <v>274</v>
      </c>
    </row>
    <row r="53">
      <c r="A53" s="3" t="s">
        <v>15</v>
      </c>
      <c r="B53" s="3" t="s">
        <v>275</v>
      </c>
      <c r="C53" s="3" t="s">
        <v>276</v>
      </c>
      <c r="D53" s="3" t="s">
        <v>28</v>
      </c>
      <c r="E53" s="3" t="s">
        <v>269</v>
      </c>
      <c r="F53" s="3" t="s">
        <v>270</v>
      </c>
      <c r="G53" s="3">
        <v>9028.0</v>
      </c>
      <c r="H53" s="4" t="s">
        <v>21</v>
      </c>
      <c r="I53" s="3" t="s">
        <v>269</v>
      </c>
      <c r="J53" s="3" t="s">
        <v>270</v>
      </c>
      <c r="K53" s="3" t="s">
        <v>271</v>
      </c>
      <c r="L53" s="3" t="s">
        <v>272</v>
      </c>
      <c r="M53" s="3" t="s">
        <v>277</v>
      </c>
      <c r="N53" s="3" t="s">
        <v>278</v>
      </c>
    </row>
    <row r="54">
      <c r="A54" s="3" t="s">
        <v>15</v>
      </c>
      <c r="B54" s="3" t="s">
        <v>279</v>
      </c>
      <c r="C54" s="3" t="s">
        <v>280</v>
      </c>
      <c r="D54" s="3" t="s">
        <v>28</v>
      </c>
      <c r="E54" s="3" t="s">
        <v>269</v>
      </c>
      <c r="F54" s="3" t="s">
        <v>270</v>
      </c>
      <c r="G54" s="3">
        <v>7182.0</v>
      </c>
      <c r="H54" s="4" t="s">
        <v>21</v>
      </c>
      <c r="I54" s="3" t="s">
        <v>269</v>
      </c>
      <c r="J54" s="3" t="s">
        <v>270</v>
      </c>
      <c r="K54" s="3" t="s">
        <v>271</v>
      </c>
      <c r="L54" s="3" t="s">
        <v>272</v>
      </c>
      <c r="M54" s="3" t="s">
        <v>281</v>
      </c>
      <c r="N54" s="3" t="s">
        <v>282</v>
      </c>
    </row>
    <row r="55">
      <c r="A55" s="3" t="s">
        <v>15</v>
      </c>
      <c r="B55" s="3" t="s">
        <v>283</v>
      </c>
      <c r="C55" s="3" t="s">
        <v>284</v>
      </c>
      <c r="D55" s="3" t="s">
        <v>28</v>
      </c>
      <c r="E55" s="3" t="s">
        <v>269</v>
      </c>
      <c r="F55" s="3" t="s">
        <v>270</v>
      </c>
      <c r="G55" s="3">
        <v>7176.0</v>
      </c>
      <c r="H55" s="4" t="s">
        <v>21</v>
      </c>
      <c r="I55" s="3" t="s">
        <v>269</v>
      </c>
      <c r="J55" s="3" t="s">
        <v>270</v>
      </c>
      <c r="K55" s="3" t="s">
        <v>271</v>
      </c>
      <c r="L55" s="3" t="s">
        <v>272</v>
      </c>
      <c r="M55" s="3" t="s">
        <v>285</v>
      </c>
      <c r="N55" s="3" t="s">
        <v>286</v>
      </c>
    </row>
    <row r="56">
      <c r="A56" s="3" t="s">
        <v>15</v>
      </c>
      <c r="B56" s="3" t="s">
        <v>287</v>
      </c>
      <c r="C56" s="3" t="s">
        <v>288</v>
      </c>
      <c r="D56" s="3" t="s">
        <v>46</v>
      </c>
      <c r="E56" s="3" t="s">
        <v>269</v>
      </c>
      <c r="F56" s="3" t="s">
        <v>289</v>
      </c>
      <c r="G56" s="3">
        <v>7276.0</v>
      </c>
      <c r="H56" s="4" t="s">
        <v>21</v>
      </c>
      <c r="I56" s="3" t="s">
        <v>269</v>
      </c>
      <c r="J56" s="3" t="s">
        <v>289</v>
      </c>
      <c r="K56" s="3" t="s">
        <v>289</v>
      </c>
      <c r="L56" s="3" t="s">
        <v>289</v>
      </c>
      <c r="M56" s="3" t="s">
        <v>289</v>
      </c>
      <c r="N56" s="3" t="s">
        <v>290</v>
      </c>
    </row>
    <row r="57">
      <c r="A57" s="3" t="s">
        <v>15</v>
      </c>
      <c r="B57" s="3" t="s">
        <v>291</v>
      </c>
      <c r="C57" s="3" t="s">
        <v>292</v>
      </c>
      <c r="D57" s="3" t="s">
        <v>46</v>
      </c>
      <c r="E57" s="3" t="s">
        <v>269</v>
      </c>
      <c r="F57" s="3" t="s">
        <v>289</v>
      </c>
      <c r="G57" s="3">
        <v>9672.0</v>
      </c>
      <c r="H57" s="4" t="s">
        <v>21</v>
      </c>
      <c r="I57" s="3" t="s">
        <v>269</v>
      </c>
      <c r="J57" s="3" t="s">
        <v>289</v>
      </c>
      <c r="K57" s="3" t="s">
        <v>289</v>
      </c>
      <c r="L57" s="3" t="s">
        <v>289</v>
      </c>
      <c r="M57" s="3" t="s">
        <v>293</v>
      </c>
      <c r="N57" s="3" t="s">
        <v>294</v>
      </c>
    </row>
    <row r="58">
      <c r="A58" s="3" t="s">
        <v>15</v>
      </c>
      <c r="B58" s="3" t="s">
        <v>295</v>
      </c>
      <c r="C58" s="3" t="s">
        <v>296</v>
      </c>
      <c r="D58" s="3" t="s">
        <v>18</v>
      </c>
      <c r="E58" s="3" t="s">
        <v>269</v>
      </c>
      <c r="F58" s="3" t="s">
        <v>289</v>
      </c>
      <c r="G58" s="3">
        <v>12949.0</v>
      </c>
      <c r="H58" s="4" t="s">
        <v>21</v>
      </c>
      <c r="I58" s="3" t="s">
        <v>269</v>
      </c>
      <c r="J58" s="3" t="s">
        <v>289</v>
      </c>
      <c r="K58" s="3" t="s">
        <v>289</v>
      </c>
      <c r="L58" s="3" t="s">
        <v>289</v>
      </c>
      <c r="M58" s="3" t="s">
        <v>297</v>
      </c>
      <c r="N58" s="3" t="s">
        <v>298</v>
      </c>
    </row>
    <row r="59">
      <c r="A59" s="3" t="s">
        <v>15</v>
      </c>
      <c r="B59" s="3" t="s">
        <v>299</v>
      </c>
      <c r="C59" s="3" t="s">
        <v>300</v>
      </c>
      <c r="D59" s="3" t="s">
        <v>34</v>
      </c>
      <c r="E59" s="3" t="s">
        <v>269</v>
      </c>
      <c r="F59" s="3" t="s">
        <v>289</v>
      </c>
      <c r="G59" s="3">
        <v>12412.0</v>
      </c>
      <c r="H59" s="4" t="s">
        <v>21</v>
      </c>
      <c r="I59" s="3" t="s">
        <v>269</v>
      </c>
      <c r="J59" s="3" t="s">
        <v>289</v>
      </c>
      <c r="K59" s="3" t="s">
        <v>289</v>
      </c>
      <c r="L59" s="3" t="s">
        <v>289</v>
      </c>
      <c r="M59" s="3" t="s">
        <v>301</v>
      </c>
      <c r="N59" s="3" t="s">
        <v>302</v>
      </c>
    </row>
    <row r="60">
      <c r="A60" s="3" t="s">
        <v>15</v>
      </c>
      <c r="B60" s="3" t="s">
        <v>303</v>
      </c>
      <c r="C60" s="3" t="s">
        <v>304</v>
      </c>
      <c r="D60" s="3" t="s">
        <v>34</v>
      </c>
      <c r="E60" s="3" t="s">
        <v>269</v>
      </c>
      <c r="F60" s="3" t="s">
        <v>305</v>
      </c>
      <c r="G60" s="3">
        <v>7878.0</v>
      </c>
      <c r="H60" s="4" t="s">
        <v>21</v>
      </c>
      <c r="I60" s="3" t="s">
        <v>269</v>
      </c>
      <c r="J60" s="3" t="s">
        <v>305</v>
      </c>
      <c r="K60" s="3" t="s">
        <v>305</v>
      </c>
      <c r="L60" s="3" t="s">
        <v>306</v>
      </c>
      <c r="M60" s="3" t="s">
        <v>307</v>
      </c>
      <c r="N60" s="3" t="s">
        <v>308</v>
      </c>
    </row>
    <row r="61">
      <c r="A61" s="3" t="s">
        <v>15</v>
      </c>
      <c r="B61" s="3" t="s">
        <v>309</v>
      </c>
      <c r="C61" s="3" t="s">
        <v>310</v>
      </c>
      <c r="D61" s="3" t="s">
        <v>34</v>
      </c>
      <c r="E61" s="3" t="s">
        <v>269</v>
      </c>
      <c r="F61" s="3" t="s">
        <v>305</v>
      </c>
      <c r="G61" s="3">
        <v>8708.0</v>
      </c>
      <c r="H61" s="4" t="s">
        <v>21</v>
      </c>
      <c r="I61" s="3" t="s">
        <v>269</v>
      </c>
      <c r="J61" s="3" t="s">
        <v>305</v>
      </c>
      <c r="K61" s="3" t="s">
        <v>305</v>
      </c>
      <c r="L61" s="3" t="s">
        <v>306</v>
      </c>
      <c r="M61" s="3" t="s">
        <v>311</v>
      </c>
      <c r="N61" s="3" t="s">
        <v>312</v>
      </c>
    </row>
    <row r="62">
      <c r="A62" s="3" t="s">
        <v>15</v>
      </c>
      <c r="B62" s="3" t="s">
        <v>313</v>
      </c>
      <c r="C62" s="3" t="s">
        <v>314</v>
      </c>
      <c r="D62" s="3" t="s">
        <v>34</v>
      </c>
      <c r="E62" s="3" t="s">
        <v>315</v>
      </c>
      <c r="F62" s="3" t="s">
        <v>315</v>
      </c>
      <c r="G62" s="3">
        <v>15825.0</v>
      </c>
      <c r="H62" s="4" t="s">
        <v>21</v>
      </c>
      <c r="I62" s="3" t="s">
        <v>315</v>
      </c>
      <c r="J62" s="3" t="s">
        <v>315</v>
      </c>
      <c r="K62" s="3" t="s">
        <v>315</v>
      </c>
      <c r="L62" s="3" t="s">
        <v>316</v>
      </c>
      <c r="M62" s="3" t="s">
        <v>317</v>
      </c>
      <c r="N62" s="3" t="s">
        <v>318</v>
      </c>
    </row>
    <row r="63">
      <c r="A63" s="3" t="s">
        <v>15</v>
      </c>
      <c r="B63" s="3" t="s">
        <v>319</v>
      </c>
      <c r="C63" s="3" t="s">
        <v>320</v>
      </c>
      <c r="D63" s="3" t="s">
        <v>28</v>
      </c>
      <c r="E63" s="3" t="s">
        <v>321</v>
      </c>
      <c r="F63" s="3" t="s">
        <v>322</v>
      </c>
      <c r="G63" s="3">
        <v>10097.0</v>
      </c>
      <c r="H63" s="4" t="s">
        <v>21</v>
      </c>
      <c r="I63" s="3" t="s">
        <v>321</v>
      </c>
      <c r="J63" s="3" t="s">
        <v>322</v>
      </c>
      <c r="K63" s="3" t="s">
        <v>322</v>
      </c>
      <c r="L63" s="3" t="s">
        <v>322</v>
      </c>
      <c r="M63" s="3" t="s">
        <v>323</v>
      </c>
      <c r="N63" s="3" t="s">
        <v>324</v>
      </c>
    </row>
    <row r="64">
      <c r="A64" s="3" t="s">
        <v>15</v>
      </c>
      <c r="B64" s="3" t="s">
        <v>325</v>
      </c>
      <c r="C64" s="3" t="s">
        <v>326</v>
      </c>
      <c r="D64" s="3" t="s">
        <v>28</v>
      </c>
      <c r="E64" s="3" t="s">
        <v>321</v>
      </c>
      <c r="F64" s="3" t="s">
        <v>327</v>
      </c>
      <c r="G64" s="3">
        <v>7187.0</v>
      </c>
      <c r="H64" s="4" t="s">
        <v>21</v>
      </c>
      <c r="I64" s="3" t="s">
        <v>321</v>
      </c>
      <c r="J64" s="3" t="s">
        <v>327</v>
      </c>
      <c r="K64" s="3" t="s">
        <v>327</v>
      </c>
      <c r="L64" s="3" t="s">
        <v>327</v>
      </c>
      <c r="M64" s="3" t="s">
        <v>328</v>
      </c>
      <c r="N64" s="3" t="s">
        <v>329</v>
      </c>
    </row>
    <row r="65">
      <c r="A65" s="3" t="s">
        <v>15</v>
      </c>
      <c r="B65" s="3" t="s">
        <v>330</v>
      </c>
      <c r="C65" s="3" t="s">
        <v>331</v>
      </c>
      <c r="D65" s="3" t="s">
        <v>28</v>
      </c>
      <c r="E65" s="3" t="s">
        <v>321</v>
      </c>
      <c r="F65" s="3" t="s">
        <v>327</v>
      </c>
      <c r="G65" s="3">
        <v>6383.0</v>
      </c>
      <c r="H65" s="4" t="s">
        <v>21</v>
      </c>
      <c r="I65" s="3" t="s">
        <v>321</v>
      </c>
      <c r="J65" s="3" t="s">
        <v>327</v>
      </c>
      <c r="K65" s="3" t="s">
        <v>327</v>
      </c>
      <c r="L65" s="3" t="s">
        <v>327</v>
      </c>
      <c r="M65" s="3" t="s">
        <v>332</v>
      </c>
      <c r="N65" s="3" t="s">
        <v>333</v>
      </c>
    </row>
    <row r="66">
      <c r="A66" s="3" t="s">
        <v>15</v>
      </c>
      <c r="B66" s="3" t="s">
        <v>334</v>
      </c>
      <c r="C66" s="3" t="s">
        <v>335</v>
      </c>
      <c r="D66" s="3" t="s">
        <v>28</v>
      </c>
      <c r="E66" s="3" t="s">
        <v>321</v>
      </c>
      <c r="F66" s="3" t="s">
        <v>327</v>
      </c>
      <c r="G66" s="3">
        <v>12964.0</v>
      </c>
      <c r="H66" s="4" t="s">
        <v>21</v>
      </c>
      <c r="I66" s="3" t="s">
        <v>321</v>
      </c>
      <c r="J66" s="3" t="s">
        <v>327</v>
      </c>
      <c r="K66" s="3" t="s">
        <v>327</v>
      </c>
      <c r="L66" s="3" t="s">
        <v>327</v>
      </c>
      <c r="M66" s="3" t="s">
        <v>336</v>
      </c>
      <c r="N66" s="3" t="s">
        <v>337</v>
      </c>
    </row>
    <row r="67">
      <c r="A67" s="3" t="s">
        <v>15</v>
      </c>
      <c r="B67" s="3" t="s">
        <v>338</v>
      </c>
      <c r="C67" s="3" t="s">
        <v>339</v>
      </c>
      <c r="D67" s="3" t="s">
        <v>28</v>
      </c>
      <c r="E67" s="3" t="s">
        <v>321</v>
      </c>
      <c r="F67" s="3" t="s">
        <v>327</v>
      </c>
      <c r="G67" s="3">
        <v>23334.0</v>
      </c>
      <c r="H67" s="4" t="s">
        <v>21</v>
      </c>
      <c r="I67" s="3" t="s">
        <v>321</v>
      </c>
      <c r="J67" s="3" t="s">
        <v>327</v>
      </c>
      <c r="K67" s="3" t="s">
        <v>327</v>
      </c>
      <c r="L67" s="3" t="s">
        <v>327</v>
      </c>
      <c r="M67" s="3" t="s">
        <v>340</v>
      </c>
      <c r="N67" s="3" t="s">
        <v>341</v>
      </c>
    </row>
    <row r="68">
      <c r="A68" s="3" t="s">
        <v>15</v>
      </c>
      <c r="B68" s="3" t="s">
        <v>342</v>
      </c>
      <c r="C68" s="3" t="s">
        <v>343</v>
      </c>
      <c r="D68" s="3" t="s">
        <v>18</v>
      </c>
      <c r="E68" s="3" t="s">
        <v>321</v>
      </c>
      <c r="F68" s="3" t="s">
        <v>344</v>
      </c>
      <c r="G68" s="3">
        <v>8947.0</v>
      </c>
      <c r="H68" s="4" t="s">
        <v>21</v>
      </c>
      <c r="I68" s="3" t="s">
        <v>321</v>
      </c>
      <c r="J68" s="3" t="s">
        <v>344</v>
      </c>
      <c r="K68" s="3" t="s">
        <v>344</v>
      </c>
      <c r="L68" s="3" t="s">
        <v>344</v>
      </c>
      <c r="M68" s="3" t="s">
        <v>345</v>
      </c>
      <c r="N68" s="3" t="s">
        <v>346</v>
      </c>
    </row>
    <row r="69">
      <c r="A69" s="3" t="s">
        <v>15</v>
      </c>
      <c r="B69" s="3" t="s">
        <v>347</v>
      </c>
      <c r="C69" s="3" t="s">
        <v>348</v>
      </c>
      <c r="D69" s="3" t="s">
        <v>18</v>
      </c>
      <c r="E69" s="3" t="s">
        <v>321</v>
      </c>
      <c r="F69" s="3" t="s">
        <v>349</v>
      </c>
      <c r="G69" s="3">
        <v>7542.0</v>
      </c>
      <c r="H69" s="4" t="s">
        <v>21</v>
      </c>
      <c r="I69" s="3" t="s">
        <v>321</v>
      </c>
      <c r="J69" s="3" t="s">
        <v>349</v>
      </c>
      <c r="K69" s="3" t="s">
        <v>350</v>
      </c>
      <c r="L69" s="3" t="s">
        <v>350</v>
      </c>
      <c r="M69" s="3" t="s">
        <v>351</v>
      </c>
      <c r="N69" s="3" t="s">
        <v>352</v>
      </c>
    </row>
    <row r="70">
      <c r="A70" s="3" t="s">
        <v>15</v>
      </c>
      <c r="B70" s="3" t="s">
        <v>353</v>
      </c>
      <c r="C70" s="3" t="s">
        <v>354</v>
      </c>
      <c r="D70" s="3" t="s">
        <v>18</v>
      </c>
      <c r="E70" s="3" t="s">
        <v>321</v>
      </c>
      <c r="F70" s="3" t="s">
        <v>349</v>
      </c>
      <c r="G70" s="3">
        <v>17122.0</v>
      </c>
      <c r="H70" s="4" t="s">
        <v>21</v>
      </c>
      <c r="I70" s="3" t="s">
        <v>321</v>
      </c>
      <c r="J70" s="3" t="s">
        <v>349</v>
      </c>
      <c r="K70" s="5"/>
      <c r="L70" s="5"/>
      <c r="M70" s="3" t="s">
        <v>355</v>
      </c>
      <c r="N70" s="3" t="s">
        <v>356</v>
      </c>
    </row>
    <row r="71">
      <c r="A71" s="3" t="s">
        <v>15</v>
      </c>
      <c r="B71" s="3" t="s">
        <v>357</v>
      </c>
      <c r="C71" s="3" t="s">
        <v>358</v>
      </c>
      <c r="D71" s="3" t="s">
        <v>18</v>
      </c>
      <c r="E71" s="3" t="s">
        <v>321</v>
      </c>
      <c r="F71" s="3" t="s">
        <v>349</v>
      </c>
      <c r="G71" s="3">
        <v>32038.0</v>
      </c>
      <c r="H71" s="4" t="s">
        <v>21</v>
      </c>
      <c r="I71" s="3" t="s">
        <v>321</v>
      </c>
      <c r="J71" s="3" t="s">
        <v>349</v>
      </c>
      <c r="K71" s="5"/>
      <c r="L71" s="5"/>
      <c r="M71" s="3" t="s">
        <v>359</v>
      </c>
      <c r="N71" s="3" t="s">
        <v>360</v>
      </c>
    </row>
    <row r="72">
      <c r="A72" s="3" t="s">
        <v>15</v>
      </c>
      <c r="B72" s="3" t="s">
        <v>361</v>
      </c>
      <c r="C72" s="3" t="s">
        <v>362</v>
      </c>
      <c r="D72" s="3" t="s">
        <v>34</v>
      </c>
      <c r="E72" s="3" t="s">
        <v>363</v>
      </c>
      <c r="F72" s="3" t="s">
        <v>364</v>
      </c>
      <c r="G72" s="3">
        <v>9282.0</v>
      </c>
      <c r="H72" s="4" t="s">
        <v>21</v>
      </c>
      <c r="I72" s="3" t="s">
        <v>143</v>
      </c>
      <c r="J72" s="3" t="s">
        <v>364</v>
      </c>
      <c r="K72" s="3" t="s">
        <v>364</v>
      </c>
      <c r="L72" s="3" t="s">
        <v>364</v>
      </c>
      <c r="M72" s="3" t="s">
        <v>365</v>
      </c>
      <c r="N72" s="3" t="s">
        <v>366</v>
      </c>
    </row>
    <row r="73">
      <c r="A73" s="3" t="s">
        <v>15</v>
      </c>
      <c r="B73" s="3" t="s">
        <v>367</v>
      </c>
      <c r="C73" s="3" t="s">
        <v>368</v>
      </c>
      <c r="D73" s="3" t="s">
        <v>34</v>
      </c>
      <c r="E73" s="3" t="s">
        <v>363</v>
      </c>
      <c r="F73" s="3" t="s">
        <v>364</v>
      </c>
      <c r="G73" s="3">
        <v>6713.0</v>
      </c>
      <c r="H73" s="4" t="s">
        <v>21</v>
      </c>
      <c r="I73" s="3" t="s">
        <v>143</v>
      </c>
      <c r="J73" s="3" t="s">
        <v>364</v>
      </c>
      <c r="K73" s="3" t="s">
        <v>364</v>
      </c>
      <c r="L73" s="3" t="s">
        <v>364</v>
      </c>
      <c r="M73" s="3" t="s">
        <v>369</v>
      </c>
      <c r="N73" s="3" t="s">
        <v>370</v>
      </c>
    </row>
    <row r="74">
      <c r="A74" s="3" t="s">
        <v>15</v>
      </c>
      <c r="B74" s="3" t="s">
        <v>371</v>
      </c>
      <c r="C74" s="3" t="s">
        <v>372</v>
      </c>
      <c r="D74" s="6" t="s">
        <v>373</v>
      </c>
      <c r="E74" s="3" t="s">
        <v>363</v>
      </c>
      <c r="F74" s="3" t="s">
        <v>374</v>
      </c>
      <c r="G74" s="3">
        <v>21505.0</v>
      </c>
      <c r="H74" s="4" t="s">
        <v>21</v>
      </c>
      <c r="I74" s="3" t="s">
        <v>143</v>
      </c>
      <c r="J74" s="3" t="s">
        <v>374</v>
      </c>
      <c r="K74" s="3" t="s">
        <v>375</v>
      </c>
      <c r="L74" s="3" t="s">
        <v>375</v>
      </c>
      <c r="M74" s="3" t="s">
        <v>376</v>
      </c>
      <c r="N74" s="3" t="s">
        <v>377</v>
      </c>
    </row>
    <row r="75">
      <c r="A75" s="3" t="s">
        <v>15</v>
      </c>
      <c r="B75" s="3" t="s">
        <v>378</v>
      </c>
      <c r="C75" s="3" t="s">
        <v>379</v>
      </c>
      <c r="D75" s="6" t="s">
        <v>373</v>
      </c>
      <c r="E75" s="3" t="s">
        <v>363</v>
      </c>
      <c r="F75" s="3" t="s">
        <v>374</v>
      </c>
      <c r="G75" s="3">
        <v>23954.0</v>
      </c>
      <c r="H75" s="4" t="s">
        <v>21</v>
      </c>
      <c r="I75" s="3" t="s">
        <v>143</v>
      </c>
      <c r="J75" s="3" t="s">
        <v>374</v>
      </c>
      <c r="K75" s="3" t="s">
        <v>375</v>
      </c>
      <c r="L75" s="3" t="s">
        <v>375</v>
      </c>
      <c r="M75" s="3" t="s">
        <v>376</v>
      </c>
      <c r="N75" s="3" t="s">
        <v>380</v>
      </c>
    </row>
    <row r="76">
      <c r="A76" s="3" t="s">
        <v>15</v>
      </c>
      <c r="B76" s="3" t="s">
        <v>381</v>
      </c>
      <c r="C76" s="3" t="s">
        <v>382</v>
      </c>
      <c r="D76" s="6" t="s">
        <v>373</v>
      </c>
      <c r="E76" s="3" t="s">
        <v>363</v>
      </c>
      <c r="F76" s="3" t="s">
        <v>374</v>
      </c>
      <c r="G76" s="3">
        <v>27668.0</v>
      </c>
      <c r="H76" s="4" t="s">
        <v>21</v>
      </c>
      <c r="I76" s="3" t="s">
        <v>143</v>
      </c>
      <c r="J76" s="3" t="s">
        <v>374</v>
      </c>
      <c r="K76" s="3" t="s">
        <v>383</v>
      </c>
      <c r="L76" s="3" t="s">
        <v>383</v>
      </c>
      <c r="M76" s="3" t="s">
        <v>384</v>
      </c>
      <c r="N76" s="3" t="s">
        <v>385</v>
      </c>
    </row>
    <row r="77">
      <c r="A77" s="3" t="s">
        <v>15</v>
      </c>
      <c r="B77" s="3" t="s">
        <v>386</v>
      </c>
      <c r="C77" s="3" t="s">
        <v>387</v>
      </c>
      <c r="D77" s="3" t="s">
        <v>34</v>
      </c>
      <c r="E77" s="3" t="s">
        <v>363</v>
      </c>
      <c r="F77" s="3" t="s">
        <v>374</v>
      </c>
      <c r="G77" s="3">
        <v>34920.0</v>
      </c>
      <c r="H77" s="4" t="s">
        <v>21</v>
      </c>
      <c r="I77" s="3" t="s">
        <v>143</v>
      </c>
      <c r="J77" s="3" t="s">
        <v>388</v>
      </c>
      <c r="K77" s="3" t="s">
        <v>388</v>
      </c>
      <c r="L77" s="3" t="s">
        <v>388</v>
      </c>
      <c r="M77" s="3" t="s">
        <v>388</v>
      </c>
      <c r="N77" s="3" t="s">
        <v>389</v>
      </c>
    </row>
    <row r="78">
      <c r="A78" s="3" t="s">
        <v>15</v>
      </c>
      <c r="B78" s="3" t="s">
        <v>390</v>
      </c>
      <c r="C78" s="3" t="s">
        <v>391</v>
      </c>
      <c r="D78" s="3" t="s">
        <v>28</v>
      </c>
      <c r="E78" s="3" t="s">
        <v>392</v>
      </c>
      <c r="F78" s="3" t="s">
        <v>393</v>
      </c>
      <c r="G78" s="3">
        <v>27212.0</v>
      </c>
      <c r="H78" s="4" t="s">
        <v>21</v>
      </c>
      <c r="I78" s="3" t="s">
        <v>143</v>
      </c>
      <c r="J78" s="3" t="s">
        <v>393</v>
      </c>
      <c r="K78" s="3" t="s">
        <v>394</v>
      </c>
      <c r="L78" s="3" t="s">
        <v>395</v>
      </c>
      <c r="M78" s="3" t="s">
        <v>396</v>
      </c>
      <c r="N78" s="3" t="s">
        <v>397</v>
      </c>
    </row>
    <row r="79">
      <c r="A79" s="3" t="s">
        <v>15</v>
      </c>
      <c r="B79" s="3" t="s">
        <v>398</v>
      </c>
      <c r="C79" s="3" t="s">
        <v>399</v>
      </c>
      <c r="D79" s="3" t="s">
        <v>34</v>
      </c>
      <c r="E79" s="3" t="s">
        <v>392</v>
      </c>
      <c r="F79" s="3" t="s">
        <v>393</v>
      </c>
      <c r="G79" s="3">
        <v>19517.0</v>
      </c>
      <c r="H79" s="4" t="s">
        <v>21</v>
      </c>
      <c r="I79" s="3" t="s">
        <v>143</v>
      </c>
      <c r="J79" s="3" t="s">
        <v>393</v>
      </c>
      <c r="K79" s="3" t="s">
        <v>394</v>
      </c>
      <c r="L79" s="3" t="s">
        <v>400</v>
      </c>
      <c r="M79" s="3" t="s">
        <v>401</v>
      </c>
      <c r="N79" s="3" t="s">
        <v>402</v>
      </c>
    </row>
    <row r="80">
      <c r="A80" s="3" t="s">
        <v>15</v>
      </c>
      <c r="B80" s="3" t="s">
        <v>403</v>
      </c>
      <c r="C80" s="3" t="s">
        <v>404</v>
      </c>
      <c r="D80" s="3" t="s">
        <v>18</v>
      </c>
      <c r="E80" s="3" t="s">
        <v>392</v>
      </c>
      <c r="F80" s="3" t="s">
        <v>393</v>
      </c>
      <c r="G80" s="3">
        <v>6653.0</v>
      </c>
      <c r="H80" s="4" t="s">
        <v>21</v>
      </c>
      <c r="I80" s="3" t="s">
        <v>143</v>
      </c>
      <c r="J80" s="3" t="s">
        <v>393</v>
      </c>
      <c r="K80" s="3" t="s">
        <v>405</v>
      </c>
      <c r="L80" s="3" t="s">
        <v>406</v>
      </c>
      <c r="M80" s="3" t="s">
        <v>407</v>
      </c>
      <c r="N80" s="3" t="s">
        <v>408</v>
      </c>
    </row>
    <row r="81">
      <c r="A81" s="3" t="s">
        <v>15</v>
      </c>
      <c r="B81" s="3" t="s">
        <v>409</v>
      </c>
      <c r="C81" s="3" t="s">
        <v>410</v>
      </c>
      <c r="D81" s="3" t="s">
        <v>28</v>
      </c>
      <c r="E81" s="3" t="s">
        <v>392</v>
      </c>
      <c r="F81" s="3" t="s">
        <v>393</v>
      </c>
      <c r="G81" s="3">
        <v>18931.0</v>
      </c>
      <c r="H81" s="4" t="s">
        <v>21</v>
      </c>
      <c r="I81" s="3" t="s">
        <v>143</v>
      </c>
      <c r="J81" s="3" t="s">
        <v>393</v>
      </c>
      <c r="K81" s="3" t="s">
        <v>411</v>
      </c>
      <c r="L81" s="3" t="s">
        <v>411</v>
      </c>
      <c r="M81" s="3" t="s">
        <v>412</v>
      </c>
      <c r="N81" s="3" t="s">
        <v>413</v>
      </c>
    </row>
    <row r="82">
      <c r="A82" s="3" t="s">
        <v>15</v>
      </c>
      <c r="B82" s="3" t="s">
        <v>414</v>
      </c>
      <c r="C82" s="3" t="s">
        <v>415</v>
      </c>
      <c r="D82" s="3" t="s">
        <v>46</v>
      </c>
      <c r="E82" s="3" t="s">
        <v>392</v>
      </c>
      <c r="F82" s="3" t="s">
        <v>393</v>
      </c>
      <c r="G82" s="3">
        <v>80450.0</v>
      </c>
      <c r="H82" s="4" t="s">
        <v>21</v>
      </c>
      <c r="I82" s="3" t="s">
        <v>143</v>
      </c>
      <c r="J82" s="3" t="s">
        <v>393</v>
      </c>
      <c r="K82" s="3" t="s">
        <v>416</v>
      </c>
      <c r="L82" s="3" t="s">
        <v>417</v>
      </c>
      <c r="M82" s="3" t="s">
        <v>417</v>
      </c>
      <c r="N82" s="3" t="s">
        <v>418</v>
      </c>
    </row>
    <row r="83">
      <c r="A83" s="3" t="s">
        <v>15</v>
      </c>
      <c r="B83" s="3" t="s">
        <v>419</v>
      </c>
      <c r="C83" s="3" t="s">
        <v>420</v>
      </c>
      <c r="D83" s="3" t="s">
        <v>18</v>
      </c>
      <c r="E83" s="3" t="s">
        <v>392</v>
      </c>
      <c r="F83" s="3" t="s">
        <v>393</v>
      </c>
      <c r="G83" s="3">
        <v>23553.0</v>
      </c>
      <c r="H83" s="4" t="s">
        <v>21</v>
      </c>
      <c r="I83" s="3" t="s">
        <v>143</v>
      </c>
      <c r="J83" s="3" t="s">
        <v>393</v>
      </c>
      <c r="K83" s="3" t="s">
        <v>394</v>
      </c>
      <c r="L83" s="3" t="s">
        <v>421</v>
      </c>
      <c r="M83" s="3" t="s">
        <v>422</v>
      </c>
      <c r="N83" s="3" t="s">
        <v>423</v>
      </c>
    </row>
    <row r="84">
      <c r="A84" s="3" t="s">
        <v>15</v>
      </c>
      <c r="B84" s="3" t="s">
        <v>424</v>
      </c>
      <c r="C84" s="3" t="s">
        <v>425</v>
      </c>
      <c r="D84" s="3" t="s">
        <v>34</v>
      </c>
      <c r="E84" s="3" t="s">
        <v>392</v>
      </c>
      <c r="F84" s="3" t="s">
        <v>426</v>
      </c>
      <c r="G84" s="3">
        <v>29401.0</v>
      </c>
      <c r="H84" s="4" t="s">
        <v>21</v>
      </c>
      <c r="I84" s="3" t="s">
        <v>143</v>
      </c>
      <c r="J84" s="3" t="s">
        <v>427</v>
      </c>
      <c r="K84" s="3" t="s">
        <v>427</v>
      </c>
      <c r="L84" s="3" t="s">
        <v>427</v>
      </c>
      <c r="M84" s="3" t="s">
        <v>428</v>
      </c>
      <c r="N84" s="3" t="s">
        <v>429</v>
      </c>
    </row>
    <row r="85">
      <c r="A85" s="3" t="s">
        <v>15</v>
      </c>
      <c r="B85" s="3" t="s">
        <v>430</v>
      </c>
      <c r="C85" s="3" t="s">
        <v>431</v>
      </c>
      <c r="D85" s="3" t="s">
        <v>46</v>
      </c>
      <c r="E85" s="3" t="s">
        <v>392</v>
      </c>
      <c r="F85" s="3" t="s">
        <v>426</v>
      </c>
      <c r="G85" s="3">
        <v>27133.0</v>
      </c>
      <c r="H85" s="4" t="s">
        <v>21</v>
      </c>
      <c r="I85" s="3" t="s">
        <v>143</v>
      </c>
      <c r="J85" s="3" t="s">
        <v>432</v>
      </c>
      <c r="K85" s="3" t="s">
        <v>433</v>
      </c>
      <c r="L85" s="3" t="s">
        <v>433</v>
      </c>
      <c r="M85" s="3" t="s">
        <v>434</v>
      </c>
      <c r="N85" s="3" t="s">
        <v>435</v>
      </c>
    </row>
    <row r="86">
      <c r="A86" s="3" t="s">
        <v>15</v>
      </c>
      <c r="B86" s="3" t="s">
        <v>436</v>
      </c>
      <c r="C86" s="3" t="s">
        <v>437</v>
      </c>
      <c r="D86" s="3" t="s">
        <v>28</v>
      </c>
      <c r="E86" s="3" t="s">
        <v>392</v>
      </c>
      <c r="F86" s="3" t="s">
        <v>426</v>
      </c>
      <c r="G86" s="3">
        <v>9005.0</v>
      </c>
      <c r="H86" s="4" t="s">
        <v>21</v>
      </c>
      <c r="I86" s="3" t="s">
        <v>143</v>
      </c>
      <c r="J86" s="3" t="s">
        <v>432</v>
      </c>
      <c r="K86" s="3" t="s">
        <v>438</v>
      </c>
      <c r="L86" s="3" t="s">
        <v>438</v>
      </c>
      <c r="M86" s="3" t="s">
        <v>439</v>
      </c>
      <c r="N86" s="3" t="s">
        <v>440</v>
      </c>
    </row>
    <row r="87">
      <c r="A87" s="3" t="s">
        <v>15</v>
      </c>
      <c r="B87" s="3" t="s">
        <v>441</v>
      </c>
      <c r="C87" s="3" t="s">
        <v>442</v>
      </c>
      <c r="D87" s="3" t="s">
        <v>34</v>
      </c>
      <c r="E87" s="3" t="s">
        <v>392</v>
      </c>
      <c r="F87" s="3" t="s">
        <v>426</v>
      </c>
      <c r="G87" s="3">
        <v>18833.0</v>
      </c>
      <c r="H87" s="4" t="s">
        <v>21</v>
      </c>
      <c r="I87" s="3" t="s">
        <v>143</v>
      </c>
      <c r="J87" s="3" t="s">
        <v>427</v>
      </c>
      <c r="K87" s="3" t="s">
        <v>427</v>
      </c>
      <c r="L87" s="3" t="s">
        <v>427</v>
      </c>
      <c r="M87" s="3" t="s">
        <v>443</v>
      </c>
      <c r="N87" s="3" t="s">
        <v>444</v>
      </c>
    </row>
    <row r="88">
      <c r="A88" s="3" t="s">
        <v>15</v>
      </c>
      <c r="B88" s="3" t="s">
        <v>445</v>
      </c>
      <c r="C88" s="3" t="s">
        <v>446</v>
      </c>
      <c r="D88" s="3" t="s">
        <v>34</v>
      </c>
      <c r="E88" s="3" t="s">
        <v>392</v>
      </c>
      <c r="F88" s="3" t="s">
        <v>426</v>
      </c>
      <c r="G88" s="3">
        <v>20959.0</v>
      </c>
      <c r="H88" s="4" t="s">
        <v>21</v>
      </c>
      <c r="I88" s="3" t="s">
        <v>143</v>
      </c>
      <c r="J88" s="3" t="s">
        <v>432</v>
      </c>
      <c r="K88" s="3" t="s">
        <v>433</v>
      </c>
      <c r="L88" s="3" t="s">
        <v>433</v>
      </c>
      <c r="M88" s="3" t="s">
        <v>447</v>
      </c>
      <c r="N88" s="3" t="s">
        <v>448</v>
      </c>
    </row>
    <row r="89">
      <c r="A89" s="3" t="s">
        <v>15</v>
      </c>
      <c r="B89" s="3" t="s">
        <v>449</v>
      </c>
      <c r="C89" s="3" t="s">
        <v>450</v>
      </c>
      <c r="D89" s="3" t="s">
        <v>28</v>
      </c>
      <c r="E89" s="3" t="s">
        <v>392</v>
      </c>
      <c r="F89" s="3" t="s">
        <v>426</v>
      </c>
      <c r="G89" s="3">
        <v>13582.0</v>
      </c>
      <c r="H89" s="4" t="s">
        <v>21</v>
      </c>
      <c r="I89" s="3" t="s">
        <v>143</v>
      </c>
      <c r="J89" s="3" t="s">
        <v>432</v>
      </c>
      <c r="K89" s="3" t="s">
        <v>433</v>
      </c>
      <c r="L89" s="3" t="s">
        <v>433</v>
      </c>
      <c r="M89" s="3" t="s">
        <v>451</v>
      </c>
      <c r="N89" s="3" t="s">
        <v>452</v>
      </c>
    </row>
    <row r="90">
      <c r="A90" s="3" t="s">
        <v>15</v>
      </c>
      <c r="B90" s="3" t="s">
        <v>453</v>
      </c>
      <c r="C90" s="3" t="s">
        <v>454</v>
      </c>
      <c r="D90" s="3" t="s">
        <v>28</v>
      </c>
      <c r="E90" s="3" t="s">
        <v>392</v>
      </c>
      <c r="F90" s="3" t="s">
        <v>455</v>
      </c>
      <c r="G90" s="3">
        <v>9138.0</v>
      </c>
      <c r="H90" s="4" t="s">
        <v>21</v>
      </c>
      <c r="I90" s="3" t="s">
        <v>143</v>
      </c>
      <c r="J90" s="3" t="s">
        <v>455</v>
      </c>
      <c r="K90" s="3" t="s">
        <v>456</v>
      </c>
      <c r="L90" s="3" t="s">
        <v>457</v>
      </c>
      <c r="M90" s="3" t="s">
        <v>458</v>
      </c>
      <c r="N90" s="3" t="s">
        <v>459</v>
      </c>
    </row>
    <row r="91">
      <c r="A91" s="3" t="s">
        <v>15</v>
      </c>
      <c r="B91" s="3" t="s">
        <v>460</v>
      </c>
      <c r="C91" s="3" t="s">
        <v>461</v>
      </c>
      <c r="D91" s="3" t="s">
        <v>34</v>
      </c>
      <c r="E91" s="3" t="s">
        <v>392</v>
      </c>
      <c r="F91" s="3" t="s">
        <v>455</v>
      </c>
      <c r="G91" s="3">
        <v>19466.0</v>
      </c>
      <c r="H91" s="4" t="s">
        <v>21</v>
      </c>
      <c r="I91" s="3" t="s">
        <v>143</v>
      </c>
      <c r="J91" s="3" t="s">
        <v>455</v>
      </c>
      <c r="K91" s="3" t="s">
        <v>462</v>
      </c>
      <c r="L91" s="3" t="s">
        <v>463</v>
      </c>
      <c r="M91" s="3" t="s">
        <v>464</v>
      </c>
      <c r="N91" s="3" t="s">
        <v>465</v>
      </c>
    </row>
    <row r="92">
      <c r="A92" s="3" t="s">
        <v>15</v>
      </c>
      <c r="B92" s="3" t="s">
        <v>466</v>
      </c>
      <c r="C92" s="3" t="s">
        <v>467</v>
      </c>
      <c r="D92" s="3" t="s">
        <v>46</v>
      </c>
      <c r="E92" s="3" t="s">
        <v>392</v>
      </c>
      <c r="F92" s="3" t="s">
        <v>455</v>
      </c>
      <c r="G92" s="3">
        <v>23176.0</v>
      </c>
      <c r="H92" s="4" t="s">
        <v>21</v>
      </c>
      <c r="I92" s="3" t="s">
        <v>143</v>
      </c>
      <c r="J92" s="3" t="s">
        <v>455</v>
      </c>
      <c r="K92" s="3" t="s">
        <v>462</v>
      </c>
      <c r="L92" s="3" t="s">
        <v>463</v>
      </c>
      <c r="M92" s="3" t="s">
        <v>468</v>
      </c>
      <c r="N92" s="3" t="s">
        <v>469</v>
      </c>
    </row>
    <row r="93">
      <c r="A93" s="3" t="s">
        <v>15</v>
      </c>
      <c r="B93" s="3" t="s">
        <v>470</v>
      </c>
      <c r="C93" s="3" t="s">
        <v>471</v>
      </c>
      <c r="D93" s="3" t="s">
        <v>34</v>
      </c>
      <c r="E93" s="3" t="s">
        <v>392</v>
      </c>
      <c r="F93" s="3" t="s">
        <v>455</v>
      </c>
      <c r="G93" s="3">
        <v>21666.0</v>
      </c>
      <c r="H93" s="4" t="s">
        <v>21</v>
      </c>
      <c r="I93" s="3" t="s">
        <v>143</v>
      </c>
      <c r="J93" s="3" t="s">
        <v>455</v>
      </c>
      <c r="K93" s="3" t="s">
        <v>462</v>
      </c>
      <c r="L93" s="3" t="s">
        <v>472</v>
      </c>
      <c r="M93" s="3" t="s">
        <v>473</v>
      </c>
      <c r="N93" s="3" t="s">
        <v>474</v>
      </c>
    </row>
    <row r="94">
      <c r="A94" s="3" t="s">
        <v>15</v>
      </c>
      <c r="B94" s="3" t="s">
        <v>475</v>
      </c>
      <c r="C94" s="3" t="s">
        <v>476</v>
      </c>
      <c r="D94" s="3" t="s">
        <v>28</v>
      </c>
      <c r="E94" s="3" t="s">
        <v>392</v>
      </c>
      <c r="F94" s="3" t="s">
        <v>477</v>
      </c>
      <c r="G94" s="3">
        <v>10584.0</v>
      </c>
      <c r="H94" s="4" t="s">
        <v>21</v>
      </c>
      <c r="I94" s="3" t="s">
        <v>143</v>
      </c>
      <c r="J94" s="3" t="s">
        <v>477</v>
      </c>
      <c r="K94" s="3" t="s">
        <v>478</v>
      </c>
      <c r="L94" s="3" t="s">
        <v>479</v>
      </c>
      <c r="M94" s="3" t="s">
        <v>480</v>
      </c>
      <c r="N94" s="3" t="s">
        <v>481</v>
      </c>
    </row>
    <row r="95">
      <c r="A95" s="3" t="s">
        <v>15</v>
      </c>
      <c r="B95" s="3" t="s">
        <v>482</v>
      </c>
      <c r="C95" s="3" t="s">
        <v>483</v>
      </c>
      <c r="D95" s="3" t="s">
        <v>28</v>
      </c>
      <c r="E95" s="3" t="s">
        <v>392</v>
      </c>
      <c r="F95" s="3" t="s">
        <v>477</v>
      </c>
      <c r="G95" s="3">
        <v>5573.0</v>
      </c>
      <c r="H95" s="4" t="s">
        <v>21</v>
      </c>
      <c r="I95" s="3" t="s">
        <v>143</v>
      </c>
      <c r="J95" s="3" t="s">
        <v>477</v>
      </c>
      <c r="K95" s="3" t="s">
        <v>484</v>
      </c>
      <c r="L95" s="3" t="s">
        <v>485</v>
      </c>
      <c r="M95" s="3" t="s">
        <v>486</v>
      </c>
      <c r="N95" s="3" t="s">
        <v>487</v>
      </c>
    </row>
    <row r="96">
      <c r="A96" s="3" t="s">
        <v>15</v>
      </c>
      <c r="B96" s="3" t="s">
        <v>488</v>
      </c>
      <c r="C96" s="3" t="s">
        <v>489</v>
      </c>
      <c r="D96" s="3" t="s">
        <v>18</v>
      </c>
      <c r="E96" s="3" t="s">
        <v>392</v>
      </c>
      <c r="F96" s="3" t="s">
        <v>477</v>
      </c>
      <c r="G96" s="3">
        <v>13235.0</v>
      </c>
      <c r="H96" s="4" t="s">
        <v>21</v>
      </c>
      <c r="I96" s="3" t="s">
        <v>143</v>
      </c>
      <c r="J96" s="3" t="s">
        <v>477</v>
      </c>
      <c r="K96" s="3" t="s">
        <v>490</v>
      </c>
      <c r="L96" s="3" t="s">
        <v>491</v>
      </c>
      <c r="M96" s="3" t="s">
        <v>492</v>
      </c>
      <c r="N96" s="3" t="s">
        <v>493</v>
      </c>
    </row>
    <row r="97">
      <c r="A97" s="3" t="s">
        <v>15</v>
      </c>
      <c r="B97" s="3" t="s">
        <v>494</v>
      </c>
      <c r="C97" s="3" t="s">
        <v>495</v>
      </c>
      <c r="D97" s="3" t="s">
        <v>28</v>
      </c>
      <c r="E97" s="3" t="s">
        <v>392</v>
      </c>
      <c r="F97" s="3" t="s">
        <v>477</v>
      </c>
      <c r="G97" s="3">
        <v>9463.0</v>
      </c>
      <c r="H97" s="4" t="s">
        <v>21</v>
      </c>
      <c r="I97" s="3" t="s">
        <v>143</v>
      </c>
      <c r="J97" s="3" t="s">
        <v>477</v>
      </c>
      <c r="K97" s="3" t="s">
        <v>496</v>
      </c>
      <c r="L97" s="3" t="s">
        <v>497</v>
      </c>
      <c r="M97" s="3" t="s">
        <v>498</v>
      </c>
      <c r="N97" s="3" t="s">
        <v>499</v>
      </c>
    </row>
    <row r="98">
      <c r="A98" s="3" t="s">
        <v>15</v>
      </c>
      <c r="B98" s="3" t="s">
        <v>500</v>
      </c>
      <c r="C98" s="3" t="s">
        <v>501</v>
      </c>
      <c r="D98" s="3" t="s">
        <v>28</v>
      </c>
      <c r="E98" s="3" t="s">
        <v>392</v>
      </c>
      <c r="F98" s="3" t="s">
        <v>477</v>
      </c>
      <c r="G98" s="3">
        <v>13183.0</v>
      </c>
      <c r="H98" s="4" t="s">
        <v>21</v>
      </c>
      <c r="I98" s="3" t="s">
        <v>143</v>
      </c>
      <c r="J98" s="3" t="s">
        <v>477</v>
      </c>
      <c r="K98" s="3" t="s">
        <v>490</v>
      </c>
      <c r="L98" s="3" t="s">
        <v>491</v>
      </c>
      <c r="M98" s="3" t="s">
        <v>502</v>
      </c>
      <c r="N98" s="3" t="s">
        <v>503</v>
      </c>
    </row>
    <row r="99">
      <c r="A99" s="3" t="s">
        <v>15</v>
      </c>
      <c r="B99" s="3" t="s">
        <v>504</v>
      </c>
      <c r="C99" s="3" t="s">
        <v>505</v>
      </c>
      <c r="D99" s="3" t="s">
        <v>34</v>
      </c>
      <c r="E99" s="3" t="s">
        <v>392</v>
      </c>
      <c r="F99" s="3" t="s">
        <v>477</v>
      </c>
      <c r="G99" s="3">
        <v>13369.0</v>
      </c>
      <c r="H99" s="4" t="s">
        <v>21</v>
      </c>
      <c r="I99" s="3" t="s">
        <v>143</v>
      </c>
      <c r="J99" s="3" t="s">
        <v>477</v>
      </c>
      <c r="K99" s="3" t="s">
        <v>496</v>
      </c>
      <c r="L99" s="3" t="s">
        <v>506</v>
      </c>
      <c r="M99" s="3" t="s">
        <v>507</v>
      </c>
      <c r="N99" s="3" t="s">
        <v>508</v>
      </c>
    </row>
    <row r="100">
      <c r="A100" s="3" t="s">
        <v>15</v>
      </c>
      <c r="B100" s="3" t="s">
        <v>509</v>
      </c>
      <c r="C100" s="3" t="s">
        <v>510</v>
      </c>
      <c r="D100" s="3" t="s">
        <v>34</v>
      </c>
      <c r="E100" s="3" t="s">
        <v>392</v>
      </c>
      <c r="F100" s="3" t="s">
        <v>511</v>
      </c>
      <c r="G100" s="3">
        <v>10255.0</v>
      </c>
      <c r="H100" s="4" t="s">
        <v>21</v>
      </c>
      <c r="I100" s="3" t="s">
        <v>143</v>
      </c>
      <c r="J100" s="3" t="s">
        <v>511</v>
      </c>
      <c r="K100" s="3" t="s">
        <v>511</v>
      </c>
      <c r="L100" s="3" t="s">
        <v>511</v>
      </c>
      <c r="M100" s="3" t="s">
        <v>512</v>
      </c>
      <c r="N100" s="3" t="s">
        <v>513</v>
      </c>
    </row>
    <row r="101">
      <c r="A101" s="3" t="s">
        <v>15</v>
      </c>
      <c r="B101" s="3" t="s">
        <v>514</v>
      </c>
      <c r="C101" s="3" t="s">
        <v>515</v>
      </c>
      <c r="D101" s="3" t="s">
        <v>34</v>
      </c>
      <c r="E101" s="3" t="s">
        <v>392</v>
      </c>
      <c r="F101" s="3" t="s">
        <v>511</v>
      </c>
      <c r="G101" s="3">
        <v>35654.0</v>
      </c>
      <c r="H101" s="4" t="s">
        <v>21</v>
      </c>
      <c r="I101" s="3" t="s">
        <v>143</v>
      </c>
      <c r="J101" s="3" t="s">
        <v>511</v>
      </c>
      <c r="K101" s="3" t="s">
        <v>511</v>
      </c>
      <c r="L101" s="3" t="s">
        <v>511</v>
      </c>
      <c r="M101" s="3" t="s">
        <v>512</v>
      </c>
      <c r="N101" s="3" t="s">
        <v>516</v>
      </c>
    </row>
    <row r="102">
      <c r="A102" s="3" t="s">
        <v>15</v>
      </c>
      <c r="B102" s="3" t="s">
        <v>517</v>
      </c>
      <c r="C102" s="3" t="s">
        <v>518</v>
      </c>
      <c r="D102" s="3" t="s">
        <v>34</v>
      </c>
      <c r="E102" s="3" t="s">
        <v>392</v>
      </c>
      <c r="F102" s="3" t="s">
        <v>511</v>
      </c>
      <c r="G102" s="3">
        <v>49688.0</v>
      </c>
      <c r="H102" s="4" t="s">
        <v>21</v>
      </c>
      <c r="I102" s="3" t="s">
        <v>143</v>
      </c>
      <c r="J102" s="3" t="s">
        <v>511</v>
      </c>
      <c r="K102" s="3" t="s">
        <v>511</v>
      </c>
      <c r="L102" s="3" t="s">
        <v>511</v>
      </c>
      <c r="M102" s="3" t="s">
        <v>512</v>
      </c>
      <c r="N102" s="3" t="s">
        <v>519</v>
      </c>
    </row>
    <row r="103">
      <c r="A103" s="7" t="s">
        <v>520</v>
      </c>
      <c r="B103" s="7" t="s">
        <v>521</v>
      </c>
      <c r="C103" s="7" t="s">
        <v>522</v>
      </c>
      <c r="D103" s="7" t="s">
        <v>28</v>
      </c>
      <c r="E103" s="7" t="s">
        <v>19</v>
      </c>
      <c r="F103" s="7" t="s">
        <v>20</v>
      </c>
      <c r="G103" s="7">
        <v>9443.0</v>
      </c>
      <c r="H103" s="8" t="s">
        <v>21</v>
      </c>
      <c r="I103" s="7" t="s">
        <v>19</v>
      </c>
      <c r="J103" s="7" t="s">
        <v>20</v>
      </c>
      <c r="K103" s="7" t="s">
        <v>22</v>
      </c>
      <c r="L103" s="7" t="s">
        <v>23</v>
      </c>
      <c r="M103" s="7" t="s">
        <v>24</v>
      </c>
      <c r="N103" s="7" t="s">
        <v>523</v>
      </c>
    </row>
    <row r="104">
      <c r="A104" s="7" t="s">
        <v>520</v>
      </c>
      <c r="B104" s="7" t="s">
        <v>26</v>
      </c>
      <c r="C104" s="7" t="s">
        <v>27</v>
      </c>
      <c r="D104" s="7" t="s">
        <v>28</v>
      </c>
      <c r="E104" s="7" t="s">
        <v>19</v>
      </c>
      <c r="F104" s="7" t="s">
        <v>20</v>
      </c>
      <c r="G104" s="7">
        <v>14356.0</v>
      </c>
      <c r="H104" s="8" t="s">
        <v>21</v>
      </c>
      <c r="I104" s="7" t="s">
        <v>19</v>
      </c>
      <c r="J104" s="7" t="s">
        <v>20</v>
      </c>
      <c r="K104" s="7" t="s">
        <v>29</v>
      </c>
      <c r="L104" s="7" t="s">
        <v>29</v>
      </c>
      <c r="M104" s="7" t="s">
        <v>30</v>
      </c>
      <c r="N104" s="7" t="s">
        <v>31</v>
      </c>
    </row>
    <row r="105">
      <c r="A105" s="7" t="s">
        <v>520</v>
      </c>
      <c r="B105" s="7" t="s">
        <v>32</v>
      </c>
      <c r="C105" s="7" t="s">
        <v>33</v>
      </c>
      <c r="D105" s="7" t="s">
        <v>34</v>
      </c>
      <c r="E105" s="7" t="s">
        <v>19</v>
      </c>
      <c r="F105" s="7" t="s">
        <v>20</v>
      </c>
      <c r="G105" s="7">
        <v>10988.0</v>
      </c>
      <c r="H105" s="8" t="s">
        <v>21</v>
      </c>
      <c r="I105" s="7" t="s">
        <v>19</v>
      </c>
      <c r="J105" s="7" t="s">
        <v>20</v>
      </c>
      <c r="K105" s="7" t="s">
        <v>35</v>
      </c>
      <c r="L105" s="7" t="s">
        <v>36</v>
      </c>
      <c r="M105" s="7" t="s">
        <v>37</v>
      </c>
      <c r="N105" s="7" t="s">
        <v>38</v>
      </c>
    </row>
    <row r="106">
      <c r="A106" s="7" t="s">
        <v>520</v>
      </c>
      <c r="B106" s="7" t="s">
        <v>39</v>
      </c>
      <c r="C106" s="7" t="s">
        <v>40</v>
      </c>
      <c r="D106" s="7" t="s">
        <v>18</v>
      </c>
      <c r="E106" s="7" t="s">
        <v>19</v>
      </c>
      <c r="F106" s="7" t="s">
        <v>20</v>
      </c>
      <c r="G106" s="7">
        <v>16131.0</v>
      </c>
      <c r="H106" s="8" t="s">
        <v>21</v>
      </c>
      <c r="I106" s="7" t="s">
        <v>19</v>
      </c>
      <c r="J106" s="7" t="s">
        <v>20</v>
      </c>
      <c r="K106" s="7" t="s">
        <v>35</v>
      </c>
      <c r="L106" s="7" t="s">
        <v>41</v>
      </c>
      <c r="M106" s="7" t="s">
        <v>42</v>
      </c>
      <c r="N106" s="7" t="s">
        <v>43</v>
      </c>
    </row>
    <row r="107">
      <c r="A107" s="7" t="s">
        <v>520</v>
      </c>
      <c r="B107" s="7" t="s">
        <v>44</v>
      </c>
      <c r="C107" s="7" t="s">
        <v>45</v>
      </c>
      <c r="D107" s="7" t="s">
        <v>46</v>
      </c>
      <c r="E107" s="7" t="s">
        <v>19</v>
      </c>
      <c r="F107" s="7" t="s">
        <v>20</v>
      </c>
      <c r="G107" s="7">
        <v>26933.0</v>
      </c>
      <c r="H107" s="8" t="s">
        <v>21</v>
      </c>
      <c r="I107" s="7" t="s">
        <v>19</v>
      </c>
      <c r="J107" s="7" t="s">
        <v>20</v>
      </c>
      <c r="K107" s="7" t="s">
        <v>47</v>
      </c>
      <c r="L107" s="7" t="s">
        <v>48</v>
      </c>
      <c r="M107" s="7" t="s">
        <v>49</v>
      </c>
      <c r="N107" s="7" t="s">
        <v>50</v>
      </c>
    </row>
    <row r="108">
      <c r="A108" s="7" t="s">
        <v>520</v>
      </c>
      <c r="B108" s="7" t="s">
        <v>51</v>
      </c>
      <c r="C108" s="7" t="s">
        <v>52</v>
      </c>
      <c r="D108" s="7" t="s">
        <v>46</v>
      </c>
      <c r="E108" s="7" t="s">
        <v>19</v>
      </c>
      <c r="F108" s="7" t="s">
        <v>20</v>
      </c>
      <c r="G108" s="7">
        <v>8209.0</v>
      </c>
      <c r="H108" s="8" t="s">
        <v>21</v>
      </c>
      <c r="I108" s="7" t="s">
        <v>19</v>
      </c>
      <c r="J108" s="7" t="s">
        <v>20</v>
      </c>
      <c r="K108" s="9"/>
      <c r="L108" s="9"/>
      <c r="M108" s="3" t="s">
        <v>53</v>
      </c>
      <c r="N108" s="3" t="s">
        <v>54</v>
      </c>
    </row>
    <row r="109">
      <c r="A109" s="7" t="s">
        <v>520</v>
      </c>
      <c r="B109" s="7" t="s">
        <v>524</v>
      </c>
      <c r="C109" s="7" t="s">
        <v>525</v>
      </c>
      <c r="D109" s="7" t="s">
        <v>28</v>
      </c>
      <c r="E109" s="7" t="s">
        <v>19</v>
      </c>
      <c r="F109" s="7" t="s">
        <v>20</v>
      </c>
      <c r="G109" s="7">
        <v>8617.0</v>
      </c>
      <c r="H109" s="8" t="s">
        <v>21</v>
      </c>
      <c r="I109" s="7" t="s">
        <v>19</v>
      </c>
      <c r="J109" s="7" t="s">
        <v>20</v>
      </c>
      <c r="K109" s="7" t="s">
        <v>22</v>
      </c>
      <c r="L109" s="7" t="s">
        <v>23</v>
      </c>
      <c r="M109" s="7" t="s">
        <v>526</v>
      </c>
      <c r="N109" s="7" t="s">
        <v>527</v>
      </c>
    </row>
    <row r="110">
      <c r="A110" s="7" t="s">
        <v>520</v>
      </c>
      <c r="B110" s="7" t="s">
        <v>528</v>
      </c>
      <c r="C110" s="7" t="s">
        <v>529</v>
      </c>
      <c r="D110" s="7" t="s">
        <v>34</v>
      </c>
      <c r="E110" s="7" t="s">
        <v>19</v>
      </c>
      <c r="F110" s="7" t="s">
        <v>20</v>
      </c>
      <c r="G110" s="7">
        <v>21819.0</v>
      </c>
      <c r="H110" s="8" t="s">
        <v>21</v>
      </c>
      <c r="I110" s="7" t="s">
        <v>19</v>
      </c>
      <c r="J110" s="7" t="s">
        <v>20</v>
      </c>
      <c r="K110" s="7" t="s">
        <v>22</v>
      </c>
      <c r="L110" s="7" t="s">
        <v>23</v>
      </c>
      <c r="M110" s="7" t="s">
        <v>530</v>
      </c>
      <c r="N110" s="7" t="s">
        <v>531</v>
      </c>
    </row>
    <row r="111">
      <c r="A111" s="7" t="s">
        <v>520</v>
      </c>
      <c r="B111" s="7" t="s">
        <v>63</v>
      </c>
      <c r="C111" s="7" t="s">
        <v>64</v>
      </c>
      <c r="D111" s="7" t="s">
        <v>34</v>
      </c>
      <c r="E111" s="7" t="s">
        <v>19</v>
      </c>
      <c r="F111" s="7" t="s">
        <v>65</v>
      </c>
      <c r="G111" s="7">
        <v>8110.0</v>
      </c>
      <c r="H111" s="8" t="s">
        <v>21</v>
      </c>
      <c r="I111" s="7" t="s">
        <v>19</v>
      </c>
      <c r="J111" s="7" t="s">
        <v>65</v>
      </c>
      <c r="K111" s="7" t="s">
        <v>65</v>
      </c>
      <c r="L111" s="7" t="s">
        <v>65</v>
      </c>
      <c r="M111" s="7" t="s">
        <v>65</v>
      </c>
      <c r="N111" s="7" t="s">
        <v>66</v>
      </c>
    </row>
    <row r="112">
      <c r="A112" s="7" t="s">
        <v>520</v>
      </c>
      <c r="B112" s="7" t="s">
        <v>67</v>
      </c>
      <c r="C112" s="7" t="s">
        <v>68</v>
      </c>
      <c r="D112" s="7" t="s">
        <v>28</v>
      </c>
      <c r="E112" s="7" t="s">
        <v>19</v>
      </c>
      <c r="F112" s="7" t="s">
        <v>65</v>
      </c>
      <c r="G112" s="7">
        <v>8193.0</v>
      </c>
      <c r="H112" s="8" t="s">
        <v>21</v>
      </c>
      <c r="I112" s="7" t="s">
        <v>19</v>
      </c>
      <c r="J112" s="7" t="s">
        <v>65</v>
      </c>
      <c r="K112" s="7" t="s">
        <v>65</v>
      </c>
      <c r="L112" s="7" t="s">
        <v>65</v>
      </c>
      <c r="M112" s="7" t="s">
        <v>69</v>
      </c>
      <c r="N112" s="7" t="s">
        <v>70</v>
      </c>
    </row>
    <row r="113">
      <c r="A113" s="7" t="s">
        <v>520</v>
      </c>
      <c r="B113" s="7" t="s">
        <v>71</v>
      </c>
      <c r="C113" s="7" t="s">
        <v>72</v>
      </c>
      <c r="D113" s="7" t="s">
        <v>34</v>
      </c>
      <c r="E113" s="7" t="s">
        <v>19</v>
      </c>
      <c r="F113" s="7" t="s">
        <v>73</v>
      </c>
      <c r="G113" s="7">
        <v>8644.0</v>
      </c>
      <c r="H113" s="8" t="s">
        <v>21</v>
      </c>
      <c r="I113" s="7" t="s">
        <v>19</v>
      </c>
      <c r="J113" s="7" t="s">
        <v>73</v>
      </c>
      <c r="K113" s="7" t="s">
        <v>73</v>
      </c>
      <c r="L113" s="7" t="s">
        <v>73</v>
      </c>
      <c r="M113" s="7" t="s">
        <v>74</v>
      </c>
      <c r="N113" s="7" t="s">
        <v>75</v>
      </c>
    </row>
    <row r="114">
      <c r="A114" s="7" t="s">
        <v>520</v>
      </c>
      <c r="B114" s="7" t="s">
        <v>76</v>
      </c>
      <c r="C114" s="7" t="s">
        <v>77</v>
      </c>
      <c r="D114" s="7" t="s">
        <v>34</v>
      </c>
      <c r="E114" s="7" t="s">
        <v>19</v>
      </c>
      <c r="F114" s="7" t="s">
        <v>73</v>
      </c>
      <c r="G114" s="7">
        <v>14962.0</v>
      </c>
      <c r="H114" s="8" t="s">
        <v>21</v>
      </c>
      <c r="I114" s="7" t="s">
        <v>19</v>
      </c>
      <c r="J114" s="7" t="s">
        <v>73</v>
      </c>
      <c r="K114" s="7" t="s">
        <v>73</v>
      </c>
      <c r="L114" s="7" t="s">
        <v>73</v>
      </c>
      <c r="M114" s="7" t="s">
        <v>78</v>
      </c>
      <c r="N114" s="7" t="s">
        <v>79</v>
      </c>
    </row>
    <row r="115">
      <c r="A115" s="7" t="s">
        <v>520</v>
      </c>
      <c r="B115" s="7" t="s">
        <v>80</v>
      </c>
      <c r="C115" s="7" t="s">
        <v>80</v>
      </c>
      <c r="D115" s="7" t="s">
        <v>81</v>
      </c>
      <c r="E115" s="7" t="s">
        <v>19</v>
      </c>
      <c r="F115" s="7" t="s">
        <v>82</v>
      </c>
      <c r="G115" s="7">
        <v>16785.0</v>
      </c>
      <c r="H115" s="8" t="s">
        <v>21</v>
      </c>
      <c r="I115" s="7" t="s">
        <v>19</v>
      </c>
      <c r="J115" s="7" t="s">
        <v>82</v>
      </c>
      <c r="K115" s="7" t="s">
        <v>83</v>
      </c>
      <c r="L115" s="7" t="s">
        <v>84</v>
      </c>
      <c r="M115" s="7" t="s">
        <v>85</v>
      </c>
      <c r="N115" s="7" t="s">
        <v>86</v>
      </c>
    </row>
    <row r="116">
      <c r="A116" s="7" t="s">
        <v>520</v>
      </c>
      <c r="B116" s="7" t="s">
        <v>87</v>
      </c>
      <c r="C116" s="7" t="s">
        <v>88</v>
      </c>
      <c r="D116" s="7" t="s">
        <v>89</v>
      </c>
      <c r="E116" s="7" t="s">
        <v>19</v>
      </c>
      <c r="F116" s="7" t="s">
        <v>82</v>
      </c>
      <c r="G116" s="7">
        <v>5372.0</v>
      </c>
      <c r="H116" s="8" t="s">
        <v>21</v>
      </c>
      <c r="I116" s="7" t="s">
        <v>19</v>
      </c>
      <c r="J116" s="7" t="s">
        <v>82</v>
      </c>
      <c r="K116" s="7" t="s">
        <v>90</v>
      </c>
      <c r="L116" s="7" t="s">
        <v>91</v>
      </c>
      <c r="M116" s="7" t="s">
        <v>92</v>
      </c>
      <c r="N116" s="7" t="s">
        <v>93</v>
      </c>
    </row>
    <row r="117">
      <c r="A117" s="7" t="s">
        <v>520</v>
      </c>
      <c r="B117" s="7" t="s">
        <v>532</v>
      </c>
      <c r="C117" s="7" t="s">
        <v>533</v>
      </c>
      <c r="D117" s="7" t="s">
        <v>28</v>
      </c>
      <c r="E117" s="7" t="s">
        <v>19</v>
      </c>
      <c r="F117" s="7" t="s">
        <v>82</v>
      </c>
      <c r="G117" s="7">
        <v>6242.0</v>
      </c>
      <c r="H117" s="8" t="s">
        <v>21</v>
      </c>
      <c r="I117" s="7" t="s">
        <v>19</v>
      </c>
      <c r="J117" s="7" t="s">
        <v>82</v>
      </c>
      <c r="K117" s="7" t="s">
        <v>90</v>
      </c>
      <c r="L117" s="7" t="s">
        <v>534</v>
      </c>
      <c r="M117" s="7" t="s">
        <v>535</v>
      </c>
      <c r="N117" s="7" t="s">
        <v>536</v>
      </c>
    </row>
    <row r="118">
      <c r="A118" s="7" t="s">
        <v>520</v>
      </c>
      <c r="B118" s="7" t="s">
        <v>537</v>
      </c>
      <c r="C118" s="7" t="s">
        <v>537</v>
      </c>
      <c r="D118" s="7" t="s">
        <v>81</v>
      </c>
      <c r="E118" s="7" t="s">
        <v>19</v>
      </c>
      <c r="F118" s="7" t="s">
        <v>82</v>
      </c>
      <c r="G118" s="7">
        <v>17781.0</v>
      </c>
      <c r="H118" s="8" t="s">
        <v>21</v>
      </c>
      <c r="I118" s="7" t="s">
        <v>19</v>
      </c>
      <c r="J118" s="7" t="s">
        <v>82</v>
      </c>
      <c r="K118" s="7" t="s">
        <v>83</v>
      </c>
      <c r="L118" s="7" t="s">
        <v>84</v>
      </c>
      <c r="M118" s="7" t="s">
        <v>538</v>
      </c>
      <c r="N118" s="7" t="s">
        <v>539</v>
      </c>
    </row>
    <row r="119">
      <c r="A119" s="7" t="s">
        <v>520</v>
      </c>
      <c r="B119" s="7" t="s">
        <v>540</v>
      </c>
      <c r="C119" s="7" t="s">
        <v>541</v>
      </c>
      <c r="D119" s="7" t="s">
        <v>34</v>
      </c>
      <c r="E119" s="7" t="s">
        <v>19</v>
      </c>
      <c r="F119" s="7" t="s">
        <v>82</v>
      </c>
      <c r="G119" s="7">
        <v>10859.0</v>
      </c>
      <c r="H119" s="8" t="s">
        <v>21</v>
      </c>
      <c r="I119" s="7" t="s">
        <v>19</v>
      </c>
      <c r="J119" s="7" t="s">
        <v>82</v>
      </c>
      <c r="K119" s="7" t="s">
        <v>106</v>
      </c>
      <c r="L119" s="7" t="s">
        <v>542</v>
      </c>
      <c r="M119" s="7" t="s">
        <v>543</v>
      </c>
      <c r="N119" s="7" t="s">
        <v>544</v>
      </c>
    </row>
    <row r="120">
      <c r="A120" s="7" t="s">
        <v>520</v>
      </c>
      <c r="B120" s="7" t="s">
        <v>545</v>
      </c>
      <c r="C120" s="7" t="s">
        <v>546</v>
      </c>
      <c r="D120" s="7" t="s">
        <v>18</v>
      </c>
      <c r="E120" s="7" t="s">
        <v>19</v>
      </c>
      <c r="F120" s="7" t="s">
        <v>82</v>
      </c>
      <c r="G120" s="7">
        <v>6737.0</v>
      </c>
      <c r="H120" s="8" t="s">
        <v>21</v>
      </c>
      <c r="I120" s="7" t="s">
        <v>19</v>
      </c>
      <c r="J120" s="7" t="s">
        <v>82</v>
      </c>
      <c r="K120" s="7" t="s">
        <v>547</v>
      </c>
      <c r="L120" s="9"/>
      <c r="M120" s="7" t="s">
        <v>548</v>
      </c>
      <c r="N120" s="7" t="s">
        <v>549</v>
      </c>
    </row>
    <row r="121">
      <c r="A121" s="7" t="s">
        <v>520</v>
      </c>
      <c r="B121" s="7" t="s">
        <v>550</v>
      </c>
      <c r="C121" s="7" t="s">
        <v>551</v>
      </c>
      <c r="D121" s="7" t="s">
        <v>34</v>
      </c>
      <c r="E121" s="7" t="s">
        <v>19</v>
      </c>
      <c r="F121" s="7" t="s">
        <v>82</v>
      </c>
      <c r="G121" s="7">
        <v>9557.0</v>
      </c>
      <c r="H121" s="8" t="s">
        <v>21</v>
      </c>
      <c r="I121" s="7" t="s">
        <v>19</v>
      </c>
      <c r="J121" s="7" t="s">
        <v>82</v>
      </c>
      <c r="K121" s="7" t="s">
        <v>117</v>
      </c>
      <c r="L121" s="7" t="s">
        <v>552</v>
      </c>
      <c r="M121" s="7" t="s">
        <v>553</v>
      </c>
      <c r="N121" s="7" t="s">
        <v>554</v>
      </c>
    </row>
    <row r="122">
      <c r="A122" s="7" t="s">
        <v>520</v>
      </c>
      <c r="B122" s="7" t="s">
        <v>555</v>
      </c>
      <c r="C122" s="7" t="s">
        <v>556</v>
      </c>
      <c r="D122" s="7" t="s">
        <v>46</v>
      </c>
      <c r="E122" s="7" t="s">
        <v>19</v>
      </c>
      <c r="F122" s="7" t="s">
        <v>82</v>
      </c>
      <c r="G122" s="7">
        <v>24065.0</v>
      </c>
      <c r="H122" s="8" t="s">
        <v>21</v>
      </c>
      <c r="I122" s="7" t="s">
        <v>19</v>
      </c>
      <c r="J122" s="7" t="s">
        <v>82</v>
      </c>
      <c r="K122" s="7" t="s">
        <v>117</v>
      </c>
      <c r="L122" s="7" t="s">
        <v>118</v>
      </c>
      <c r="M122" s="7" t="s">
        <v>557</v>
      </c>
      <c r="N122" s="7" t="s">
        <v>558</v>
      </c>
    </row>
    <row r="123">
      <c r="A123" s="7" t="s">
        <v>520</v>
      </c>
      <c r="B123" s="7" t="s">
        <v>126</v>
      </c>
      <c r="C123" s="7" t="s">
        <v>127</v>
      </c>
      <c r="D123" s="7" t="s">
        <v>34</v>
      </c>
      <c r="E123" s="7" t="s">
        <v>128</v>
      </c>
      <c r="F123" s="7" t="s">
        <v>128</v>
      </c>
      <c r="G123" s="7">
        <v>19635.0</v>
      </c>
      <c r="H123" s="8" t="s">
        <v>21</v>
      </c>
      <c r="I123" s="7" t="s">
        <v>128</v>
      </c>
      <c r="J123" s="7" t="s">
        <v>128</v>
      </c>
      <c r="K123" s="7" t="s">
        <v>128</v>
      </c>
      <c r="L123" s="7" t="s">
        <v>128</v>
      </c>
      <c r="M123" s="7" t="s">
        <v>129</v>
      </c>
      <c r="N123" s="7" t="s">
        <v>130</v>
      </c>
    </row>
    <row r="124">
      <c r="A124" s="7" t="s">
        <v>520</v>
      </c>
      <c r="B124" s="7" t="s">
        <v>131</v>
      </c>
      <c r="C124" s="7" t="s">
        <v>132</v>
      </c>
      <c r="D124" s="7" t="s">
        <v>34</v>
      </c>
      <c r="E124" s="7" t="s">
        <v>128</v>
      </c>
      <c r="F124" s="7" t="s">
        <v>128</v>
      </c>
      <c r="G124" s="7">
        <v>26245.0</v>
      </c>
      <c r="H124" s="8" t="s">
        <v>21</v>
      </c>
      <c r="I124" s="7" t="s">
        <v>128</v>
      </c>
      <c r="J124" s="7" t="s">
        <v>128</v>
      </c>
      <c r="K124" s="7" t="s">
        <v>128</v>
      </c>
      <c r="L124" s="7" t="s">
        <v>128</v>
      </c>
      <c r="M124" s="7" t="s">
        <v>133</v>
      </c>
      <c r="N124" s="7" t="s">
        <v>134</v>
      </c>
    </row>
    <row r="125">
      <c r="A125" s="7" t="s">
        <v>520</v>
      </c>
      <c r="B125" s="7" t="s">
        <v>135</v>
      </c>
      <c r="C125" s="7" t="s">
        <v>136</v>
      </c>
      <c r="D125" s="7" t="s">
        <v>34</v>
      </c>
      <c r="E125" s="7" t="s">
        <v>128</v>
      </c>
      <c r="F125" s="7" t="s">
        <v>128</v>
      </c>
      <c r="G125" s="7">
        <v>15196.0</v>
      </c>
      <c r="H125" s="8" t="s">
        <v>21</v>
      </c>
      <c r="I125" s="7" t="s">
        <v>128</v>
      </c>
      <c r="J125" s="7" t="s">
        <v>128</v>
      </c>
      <c r="K125" s="7" t="s">
        <v>128</v>
      </c>
      <c r="L125" s="7" t="s">
        <v>128</v>
      </c>
      <c r="M125" s="7" t="s">
        <v>137</v>
      </c>
      <c r="N125" s="7" t="s">
        <v>138</v>
      </c>
    </row>
    <row r="126">
      <c r="A126" s="7" t="s">
        <v>520</v>
      </c>
      <c r="B126" s="7" t="s">
        <v>139</v>
      </c>
      <c r="C126" s="7" t="s">
        <v>140</v>
      </c>
      <c r="D126" s="7" t="s">
        <v>28</v>
      </c>
      <c r="E126" s="7" t="s">
        <v>141</v>
      </c>
      <c r="F126" s="7" t="s">
        <v>142</v>
      </c>
      <c r="G126" s="7">
        <v>23003.0</v>
      </c>
      <c r="H126" s="8" t="s">
        <v>21</v>
      </c>
      <c r="I126" s="7" t="s">
        <v>143</v>
      </c>
      <c r="J126" s="7" t="s">
        <v>142</v>
      </c>
      <c r="K126" s="7" t="s">
        <v>144</v>
      </c>
      <c r="L126" s="7" t="s">
        <v>145</v>
      </c>
      <c r="M126" s="7" t="s">
        <v>146</v>
      </c>
      <c r="N126" s="3" t="s">
        <v>147</v>
      </c>
    </row>
    <row r="127">
      <c r="A127" s="7" t="s">
        <v>520</v>
      </c>
      <c r="B127" s="7" t="s">
        <v>154</v>
      </c>
      <c r="C127" s="7" t="s">
        <v>155</v>
      </c>
      <c r="D127" s="7" t="s">
        <v>28</v>
      </c>
      <c r="E127" s="7" t="s">
        <v>141</v>
      </c>
      <c r="F127" s="7" t="s">
        <v>142</v>
      </c>
      <c r="G127" s="7">
        <v>7856.0</v>
      </c>
      <c r="H127" s="8" t="s">
        <v>21</v>
      </c>
      <c r="I127" s="7" t="s">
        <v>143</v>
      </c>
      <c r="J127" s="7" t="s">
        <v>142</v>
      </c>
      <c r="K127" s="7" t="s">
        <v>150</v>
      </c>
      <c r="L127" s="7" t="s">
        <v>156</v>
      </c>
      <c r="M127" s="7" t="s">
        <v>157</v>
      </c>
      <c r="N127" s="7" t="s">
        <v>158</v>
      </c>
    </row>
    <row r="128">
      <c r="A128" s="7" t="s">
        <v>520</v>
      </c>
      <c r="B128" s="7" t="s">
        <v>148</v>
      </c>
      <c r="C128" s="7" t="s">
        <v>149</v>
      </c>
      <c r="D128" s="7" t="s">
        <v>28</v>
      </c>
      <c r="E128" s="7" t="s">
        <v>141</v>
      </c>
      <c r="F128" s="7" t="s">
        <v>142</v>
      </c>
      <c r="G128" s="7">
        <v>11980.0</v>
      </c>
      <c r="H128" s="8" t="s">
        <v>21</v>
      </c>
      <c r="I128" s="7" t="s">
        <v>143</v>
      </c>
      <c r="J128" s="7" t="s">
        <v>142</v>
      </c>
      <c r="K128" s="7" t="s">
        <v>150</v>
      </c>
      <c r="L128" s="7" t="s">
        <v>151</v>
      </c>
      <c r="M128" s="7" t="s">
        <v>152</v>
      </c>
      <c r="N128" s="7" t="s">
        <v>153</v>
      </c>
    </row>
    <row r="129">
      <c r="A129" s="7" t="s">
        <v>520</v>
      </c>
      <c r="B129" s="7" t="s">
        <v>159</v>
      </c>
      <c r="C129" s="7" t="s">
        <v>160</v>
      </c>
      <c r="D129" s="7" t="s">
        <v>34</v>
      </c>
      <c r="E129" s="7" t="s">
        <v>141</v>
      </c>
      <c r="F129" s="7" t="s">
        <v>142</v>
      </c>
      <c r="G129" s="7">
        <v>5567.0</v>
      </c>
      <c r="H129" s="8" t="s">
        <v>21</v>
      </c>
      <c r="I129" s="7" t="s">
        <v>143</v>
      </c>
      <c r="J129" s="7" t="s">
        <v>142</v>
      </c>
      <c r="K129" s="7" t="s">
        <v>161</v>
      </c>
      <c r="L129" s="7" t="s">
        <v>162</v>
      </c>
      <c r="M129" s="7" t="s">
        <v>163</v>
      </c>
      <c r="N129" s="7" t="s">
        <v>164</v>
      </c>
    </row>
    <row r="130">
      <c r="A130" s="7" t="s">
        <v>520</v>
      </c>
      <c r="B130" s="7" t="s">
        <v>559</v>
      </c>
      <c r="C130" s="7" t="s">
        <v>560</v>
      </c>
      <c r="D130" s="7" t="s">
        <v>28</v>
      </c>
      <c r="E130" s="7" t="s">
        <v>141</v>
      </c>
      <c r="F130" s="7" t="s">
        <v>142</v>
      </c>
      <c r="G130" s="7">
        <v>25374.0</v>
      </c>
      <c r="H130" s="8" t="s">
        <v>21</v>
      </c>
      <c r="I130" s="7" t="s">
        <v>143</v>
      </c>
      <c r="J130" s="7" t="s">
        <v>142</v>
      </c>
      <c r="K130" s="7" t="s">
        <v>144</v>
      </c>
      <c r="L130" s="7" t="s">
        <v>145</v>
      </c>
      <c r="M130" s="7" t="s">
        <v>561</v>
      </c>
      <c r="N130" s="7" t="s">
        <v>562</v>
      </c>
    </row>
    <row r="131">
      <c r="A131" s="7" t="s">
        <v>520</v>
      </c>
      <c r="B131" s="7" t="s">
        <v>563</v>
      </c>
      <c r="C131" s="7" t="s">
        <v>564</v>
      </c>
      <c r="D131" s="7" t="s">
        <v>28</v>
      </c>
      <c r="E131" s="7" t="s">
        <v>141</v>
      </c>
      <c r="F131" s="7" t="s">
        <v>142</v>
      </c>
      <c r="G131" s="7">
        <v>26720.0</v>
      </c>
      <c r="H131" s="8" t="s">
        <v>21</v>
      </c>
      <c r="I131" s="7" t="s">
        <v>143</v>
      </c>
      <c r="J131" s="7" t="s">
        <v>142</v>
      </c>
      <c r="K131" s="7" t="s">
        <v>144</v>
      </c>
      <c r="L131" s="7" t="s">
        <v>145</v>
      </c>
      <c r="M131" s="7" t="s">
        <v>565</v>
      </c>
      <c r="N131" s="7" t="s">
        <v>566</v>
      </c>
    </row>
    <row r="132">
      <c r="A132" s="7" t="s">
        <v>520</v>
      </c>
      <c r="B132" s="7" t="s">
        <v>173</v>
      </c>
      <c r="C132" s="7" t="s">
        <v>174</v>
      </c>
      <c r="D132" s="7" t="s">
        <v>46</v>
      </c>
      <c r="E132" s="7" t="s">
        <v>141</v>
      </c>
      <c r="F132" s="7" t="s">
        <v>175</v>
      </c>
      <c r="G132" s="7">
        <v>21980.0</v>
      </c>
      <c r="H132" s="8" t="s">
        <v>21</v>
      </c>
      <c r="I132" s="7" t="s">
        <v>143</v>
      </c>
      <c r="J132" s="7" t="s">
        <v>176</v>
      </c>
      <c r="K132" s="7" t="s">
        <v>176</v>
      </c>
      <c r="L132" s="7" t="s">
        <v>176</v>
      </c>
      <c r="M132" s="7" t="s">
        <v>176</v>
      </c>
      <c r="N132" s="7" t="s">
        <v>177</v>
      </c>
    </row>
    <row r="133">
      <c r="A133" s="7" t="s">
        <v>520</v>
      </c>
      <c r="B133" s="7" t="s">
        <v>178</v>
      </c>
      <c r="C133" s="7" t="s">
        <v>179</v>
      </c>
      <c r="D133" s="7" t="s">
        <v>46</v>
      </c>
      <c r="E133" s="7" t="s">
        <v>141</v>
      </c>
      <c r="F133" s="7" t="s">
        <v>175</v>
      </c>
      <c r="G133" s="7">
        <v>42894.0</v>
      </c>
      <c r="H133" s="8" t="s">
        <v>21</v>
      </c>
      <c r="I133" s="7" t="s">
        <v>143</v>
      </c>
      <c r="J133" s="7" t="s">
        <v>175</v>
      </c>
      <c r="K133" s="9"/>
      <c r="L133" s="9"/>
      <c r="M133" s="3" t="s">
        <v>180</v>
      </c>
      <c r="N133" s="3" t="s">
        <v>181</v>
      </c>
    </row>
    <row r="134">
      <c r="A134" s="7" t="s">
        <v>520</v>
      </c>
      <c r="B134" s="7" t="s">
        <v>182</v>
      </c>
      <c r="C134" s="7" t="s">
        <v>183</v>
      </c>
      <c r="D134" s="7" t="s">
        <v>34</v>
      </c>
      <c r="E134" s="7" t="s">
        <v>141</v>
      </c>
      <c r="F134" s="7" t="s">
        <v>175</v>
      </c>
      <c r="G134" s="7">
        <v>34344.0</v>
      </c>
      <c r="H134" s="8" t="s">
        <v>21</v>
      </c>
      <c r="I134" s="7" t="s">
        <v>143</v>
      </c>
      <c r="J134" s="7" t="s">
        <v>175</v>
      </c>
      <c r="K134" s="7" t="s">
        <v>184</v>
      </c>
      <c r="L134" s="7" t="s">
        <v>184</v>
      </c>
      <c r="M134" s="7" t="s">
        <v>184</v>
      </c>
      <c r="N134" s="7" t="s">
        <v>185</v>
      </c>
    </row>
    <row r="135">
      <c r="A135" s="7" t="s">
        <v>520</v>
      </c>
      <c r="B135" s="7" t="s">
        <v>567</v>
      </c>
      <c r="C135" s="7" t="s">
        <v>568</v>
      </c>
      <c r="D135" s="7" t="s">
        <v>34</v>
      </c>
      <c r="E135" s="7" t="s">
        <v>141</v>
      </c>
      <c r="F135" s="7" t="s">
        <v>175</v>
      </c>
      <c r="G135" s="7">
        <v>35226.0</v>
      </c>
      <c r="H135" s="8" t="s">
        <v>21</v>
      </c>
      <c r="I135" s="7" t="s">
        <v>143</v>
      </c>
      <c r="J135" s="7" t="s">
        <v>175</v>
      </c>
      <c r="K135" s="7" t="s">
        <v>188</v>
      </c>
      <c r="L135" s="7" t="s">
        <v>188</v>
      </c>
      <c r="M135" s="7" t="s">
        <v>569</v>
      </c>
      <c r="N135" s="7" t="s">
        <v>570</v>
      </c>
    </row>
    <row r="136">
      <c r="A136" s="7" t="s">
        <v>520</v>
      </c>
      <c r="B136" s="7" t="s">
        <v>571</v>
      </c>
      <c r="C136" s="7" t="s">
        <v>572</v>
      </c>
      <c r="D136" s="7" t="s">
        <v>34</v>
      </c>
      <c r="E136" s="7" t="s">
        <v>141</v>
      </c>
      <c r="F136" s="7" t="s">
        <v>175</v>
      </c>
      <c r="G136" s="7">
        <v>25268.0</v>
      </c>
      <c r="H136" s="8" t="s">
        <v>21</v>
      </c>
      <c r="I136" s="7" t="s">
        <v>143</v>
      </c>
      <c r="J136" s="7" t="s">
        <v>175</v>
      </c>
      <c r="K136" s="7" t="s">
        <v>188</v>
      </c>
      <c r="L136" s="7" t="s">
        <v>188</v>
      </c>
      <c r="M136" s="7" t="s">
        <v>573</v>
      </c>
      <c r="N136" s="7" t="s">
        <v>574</v>
      </c>
    </row>
    <row r="137">
      <c r="A137" s="7" t="s">
        <v>520</v>
      </c>
      <c r="B137" s="7" t="s">
        <v>575</v>
      </c>
      <c r="C137" s="7" t="s">
        <v>576</v>
      </c>
      <c r="D137" s="7" t="s">
        <v>46</v>
      </c>
      <c r="E137" s="7" t="s">
        <v>141</v>
      </c>
      <c r="F137" s="7" t="s">
        <v>175</v>
      </c>
      <c r="G137" s="7">
        <v>42032.0</v>
      </c>
      <c r="H137" s="8" t="s">
        <v>21</v>
      </c>
      <c r="I137" s="7" t="s">
        <v>143</v>
      </c>
      <c r="J137" s="7" t="s">
        <v>175</v>
      </c>
      <c r="K137" s="7" t="s">
        <v>188</v>
      </c>
      <c r="L137" s="7" t="s">
        <v>188</v>
      </c>
      <c r="M137" s="7" t="s">
        <v>577</v>
      </c>
      <c r="N137" s="7" t="s">
        <v>578</v>
      </c>
    </row>
    <row r="138">
      <c r="A138" s="7" t="s">
        <v>520</v>
      </c>
      <c r="B138" s="7" t="s">
        <v>199</v>
      </c>
      <c r="C138" s="7" t="s">
        <v>200</v>
      </c>
      <c r="D138" s="7" t="s">
        <v>34</v>
      </c>
      <c r="E138" s="7" t="s">
        <v>141</v>
      </c>
      <c r="F138" s="7" t="s">
        <v>201</v>
      </c>
      <c r="G138" s="7">
        <v>6791.0</v>
      </c>
      <c r="H138" s="8" t="s">
        <v>21</v>
      </c>
      <c r="I138" s="7" t="s">
        <v>143</v>
      </c>
      <c r="J138" s="7" t="s">
        <v>201</v>
      </c>
      <c r="K138" s="7" t="s">
        <v>201</v>
      </c>
      <c r="L138" s="7" t="s">
        <v>201</v>
      </c>
      <c r="M138" s="7" t="s">
        <v>202</v>
      </c>
      <c r="N138" s="7" t="s">
        <v>203</v>
      </c>
    </row>
    <row r="139">
      <c r="A139" s="7" t="s">
        <v>520</v>
      </c>
      <c r="B139" s="7" t="s">
        <v>204</v>
      </c>
      <c r="C139" s="7" t="s">
        <v>205</v>
      </c>
      <c r="D139" s="7" t="s">
        <v>46</v>
      </c>
      <c r="E139" s="7" t="s">
        <v>141</v>
      </c>
      <c r="F139" s="7" t="s">
        <v>201</v>
      </c>
      <c r="G139" s="7">
        <v>28247.0</v>
      </c>
      <c r="H139" s="8" t="s">
        <v>21</v>
      </c>
      <c r="I139" s="7" t="s">
        <v>143</v>
      </c>
      <c r="J139" s="7" t="s">
        <v>201</v>
      </c>
      <c r="K139" s="7" t="s">
        <v>201</v>
      </c>
      <c r="L139" s="7" t="s">
        <v>201</v>
      </c>
      <c r="M139" s="7" t="s">
        <v>206</v>
      </c>
      <c r="N139" s="7" t="s">
        <v>207</v>
      </c>
    </row>
    <row r="140">
      <c r="A140" s="7" t="s">
        <v>520</v>
      </c>
      <c r="B140" s="7" t="s">
        <v>208</v>
      </c>
      <c r="C140" s="7" t="s">
        <v>209</v>
      </c>
      <c r="D140" s="7" t="s">
        <v>34</v>
      </c>
      <c r="E140" s="7" t="s">
        <v>141</v>
      </c>
      <c r="F140" s="7" t="s">
        <v>201</v>
      </c>
      <c r="G140" s="7">
        <v>12845.0</v>
      </c>
      <c r="H140" s="8" t="s">
        <v>21</v>
      </c>
      <c r="I140" s="7" t="s">
        <v>143</v>
      </c>
      <c r="J140" s="7" t="s">
        <v>201</v>
      </c>
      <c r="K140" s="7" t="s">
        <v>201</v>
      </c>
      <c r="L140" s="7" t="s">
        <v>201</v>
      </c>
      <c r="M140" s="7" t="s">
        <v>210</v>
      </c>
      <c r="N140" s="7" t="s">
        <v>211</v>
      </c>
    </row>
    <row r="141">
      <c r="A141" s="7" t="s">
        <v>520</v>
      </c>
      <c r="B141" s="7" t="s">
        <v>212</v>
      </c>
      <c r="C141" s="7" t="s">
        <v>213</v>
      </c>
      <c r="D141" s="7" t="s">
        <v>34</v>
      </c>
      <c r="E141" s="7" t="s">
        <v>141</v>
      </c>
      <c r="F141" s="7" t="s">
        <v>214</v>
      </c>
      <c r="G141" s="7">
        <v>12768.0</v>
      </c>
      <c r="H141" s="8" t="s">
        <v>21</v>
      </c>
      <c r="I141" s="7" t="s">
        <v>143</v>
      </c>
      <c r="J141" s="7" t="s">
        <v>214</v>
      </c>
      <c r="K141" s="7" t="s">
        <v>214</v>
      </c>
      <c r="L141" s="7" t="s">
        <v>215</v>
      </c>
      <c r="M141" s="7" t="s">
        <v>215</v>
      </c>
      <c r="N141" s="7" t="s">
        <v>216</v>
      </c>
    </row>
    <row r="142">
      <c r="A142" s="7" t="s">
        <v>520</v>
      </c>
      <c r="B142" s="7" t="s">
        <v>217</v>
      </c>
      <c r="C142" s="7" t="s">
        <v>218</v>
      </c>
      <c r="D142" s="7" t="s">
        <v>28</v>
      </c>
      <c r="E142" s="7" t="s">
        <v>141</v>
      </c>
      <c r="F142" s="7" t="s">
        <v>219</v>
      </c>
      <c r="G142" s="7">
        <v>8533.0</v>
      </c>
      <c r="H142" s="8" t="s">
        <v>21</v>
      </c>
      <c r="I142" s="7" t="s">
        <v>143</v>
      </c>
      <c r="J142" s="7" t="s">
        <v>219</v>
      </c>
      <c r="K142" s="7" t="s">
        <v>220</v>
      </c>
      <c r="L142" s="7" t="s">
        <v>221</v>
      </c>
      <c r="M142" s="7" t="s">
        <v>222</v>
      </c>
      <c r="N142" s="7" t="s">
        <v>223</v>
      </c>
    </row>
    <row r="143">
      <c r="A143" s="7" t="s">
        <v>520</v>
      </c>
      <c r="B143" s="7" t="s">
        <v>579</v>
      </c>
      <c r="C143" s="7" t="s">
        <v>580</v>
      </c>
      <c r="D143" s="7" t="s">
        <v>18</v>
      </c>
      <c r="E143" s="7" t="s">
        <v>141</v>
      </c>
      <c r="F143" s="7" t="s">
        <v>219</v>
      </c>
      <c r="G143" s="7">
        <v>5911.0</v>
      </c>
      <c r="H143" s="8" t="s">
        <v>21</v>
      </c>
      <c r="I143" s="7" t="s">
        <v>143</v>
      </c>
      <c r="J143" s="7" t="s">
        <v>219</v>
      </c>
      <c r="K143" s="7" t="s">
        <v>226</v>
      </c>
      <c r="L143" s="7" t="s">
        <v>226</v>
      </c>
      <c r="M143" s="7" t="s">
        <v>227</v>
      </c>
      <c r="N143" s="7" t="s">
        <v>581</v>
      </c>
    </row>
    <row r="144">
      <c r="A144" s="7" t="s">
        <v>520</v>
      </c>
      <c r="B144" s="7" t="s">
        <v>582</v>
      </c>
      <c r="C144" s="7" t="s">
        <v>583</v>
      </c>
      <c r="D144" s="7" t="s">
        <v>28</v>
      </c>
      <c r="E144" s="7" t="s">
        <v>141</v>
      </c>
      <c r="F144" s="7" t="s">
        <v>219</v>
      </c>
      <c r="G144" s="7">
        <v>4958.0</v>
      </c>
      <c r="H144" s="8" t="s">
        <v>21</v>
      </c>
      <c r="I144" s="7" t="s">
        <v>143</v>
      </c>
      <c r="J144" s="7" t="s">
        <v>219</v>
      </c>
      <c r="K144" s="7" t="s">
        <v>226</v>
      </c>
      <c r="L144" s="7" t="s">
        <v>226</v>
      </c>
      <c r="M144" s="7" t="s">
        <v>584</v>
      </c>
      <c r="N144" s="7" t="s">
        <v>585</v>
      </c>
    </row>
    <row r="145">
      <c r="A145" s="7" t="s">
        <v>520</v>
      </c>
      <c r="B145" s="7" t="s">
        <v>239</v>
      </c>
      <c r="C145" s="7" t="s">
        <v>240</v>
      </c>
      <c r="D145" s="7" t="s">
        <v>28</v>
      </c>
      <c r="E145" s="7" t="s">
        <v>141</v>
      </c>
      <c r="F145" s="7" t="s">
        <v>219</v>
      </c>
      <c r="G145" s="7">
        <v>7446.0</v>
      </c>
      <c r="H145" s="8" t="s">
        <v>21</v>
      </c>
      <c r="I145" s="7" t="s">
        <v>143</v>
      </c>
      <c r="J145" s="7" t="s">
        <v>219</v>
      </c>
      <c r="K145" s="7" t="s">
        <v>235</v>
      </c>
      <c r="L145" s="7" t="s">
        <v>236</v>
      </c>
      <c r="M145" s="7" t="s">
        <v>241</v>
      </c>
      <c r="N145" s="7" t="s">
        <v>242</v>
      </c>
    </row>
    <row r="146">
      <c r="A146" s="7" t="s">
        <v>520</v>
      </c>
      <c r="B146" s="7" t="s">
        <v>586</v>
      </c>
      <c r="C146" s="7" t="s">
        <v>587</v>
      </c>
      <c r="D146" s="7" t="s">
        <v>18</v>
      </c>
      <c r="E146" s="7" t="s">
        <v>141</v>
      </c>
      <c r="F146" s="7" t="s">
        <v>219</v>
      </c>
      <c r="G146" s="7">
        <v>8529.0</v>
      </c>
      <c r="H146" s="8" t="s">
        <v>21</v>
      </c>
      <c r="I146" s="7" t="s">
        <v>143</v>
      </c>
      <c r="J146" s="7" t="s">
        <v>219</v>
      </c>
      <c r="K146" s="7" t="s">
        <v>235</v>
      </c>
      <c r="L146" s="7" t="s">
        <v>236</v>
      </c>
      <c r="M146" s="7" t="s">
        <v>588</v>
      </c>
      <c r="N146" s="7" t="s">
        <v>589</v>
      </c>
    </row>
    <row r="147">
      <c r="A147" s="7" t="s">
        <v>520</v>
      </c>
      <c r="B147" s="7" t="s">
        <v>243</v>
      </c>
      <c r="C147" s="7" t="s">
        <v>244</v>
      </c>
      <c r="D147" s="7" t="s">
        <v>46</v>
      </c>
      <c r="E147" s="7" t="s">
        <v>141</v>
      </c>
      <c r="F147" s="7" t="s">
        <v>219</v>
      </c>
      <c r="G147" s="7">
        <v>12002.0</v>
      </c>
      <c r="H147" s="8" t="s">
        <v>21</v>
      </c>
      <c r="I147" s="7" t="s">
        <v>143</v>
      </c>
      <c r="J147" s="7" t="s">
        <v>219</v>
      </c>
      <c r="K147" s="7" t="s">
        <v>220</v>
      </c>
      <c r="L147" s="7" t="s">
        <v>245</v>
      </c>
      <c r="M147" s="7" t="s">
        <v>246</v>
      </c>
      <c r="N147" s="7" t="s">
        <v>247</v>
      </c>
    </row>
    <row r="148">
      <c r="A148" s="7" t="s">
        <v>520</v>
      </c>
      <c r="B148" s="7" t="s">
        <v>248</v>
      </c>
      <c r="C148" s="7" t="s">
        <v>249</v>
      </c>
      <c r="D148" s="7" t="s">
        <v>34</v>
      </c>
      <c r="E148" s="7" t="s">
        <v>250</v>
      </c>
      <c r="F148" s="7" t="s">
        <v>251</v>
      </c>
      <c r="G148" s="7">
        <v>28601.0</v>
      </c>
      <c r="H148" s="8" t="s">
        <v>21</v>
      </c>
      <c r="I148" s="7" t="s">
        <v>250</v>
      </c>
      <c r="J148" s="7" t="s">
        <v>252</v>
      </c>
      <c r="K148" s="7" t="s">
        <v>252</v>
      </c>
      <c r="L148" s="7" t="s">
        <v>252</v>
      </c>
      <c r="M148" s="7" t="s">
        <v>251</v>
      </c>
      <c r="N148" s="7" t="s">
        <v>253</v>
      </c>
    </row>
    <row r="149">
      <c r="A149" s="7" t="s">
        <v>520</v>
      </c>
      <c r="B149" s="7" t="s">
        <v>254</v>
      </c>
      <c r="C149" s="7" t="s">
        <v>255</v>
      </c>
      <c r="D149" s="7" t="s">
        <v>34</v>
      </c>
      <c r="E149" s="7" t="s">
        <v>250</v>
      </c>
      <c r="F149" s="7" t="s">
        <v>251</v>
      </c>
      <c r="G149" s="7">
        <v>15981.0</v>
      </c>
      <c r="H149" s="8" t="s">
        <v>21</v>
      </c>
      <c r="I149" s="7" t="s">
        <v>250</v>
      </c>
      <c r="J149" s="7" t="s">
        <v>252</v>
      </c>
      <c r="K149" s="7" t="s">
        <v>252</v>
      </c>
      <c r="L149" s="7" t="s">
        <v>252</v>
      </c>
      <c r="M149" s="7" t="s">
        <v>256</v>
      </c>
      <c r="N149" s="7" t="s">
        <v>257</v>
      </c>
    </row>
    <row r="150">
      <c r="A150" s="7" t="s">
        <v>520</v>
      </c>
      <c r="B150" s="7" t="s">
        <v>258</v>
      </c>
      <c r="C150" s="7" t="s">
        <v>259</v>
      </c>
      <c r="D150" s="7" t="s">
        <v>34</v>
      </c>
      <c r="E150" s="7" t="s">
        <v>250</v>
      </c>
      <c r="F150" s="7" t="s">
        <v>260</v>
      </c>
      <c r="G150" s="7">
        <v>22244.0</v>
      </c>
      <c r="H150" s="8" t="s">
        <v>21</v>
      </c>
      <c r="I150" s="7" t="s">
        <v>250</v>
      </c>
      <c r="J150" s="7" t="s">
        <v>260</v>
      </c>
      <c r="K150" s="7" t="s">
        <v>260</v>
      </c>
      <c r="L150" s="7" t="s">
        <v>260</v>
      </c>
      <c r="M150" s="7" t="s">
        <v>260</v>
      </c>
      <c r="N150" s="7" t="s">
        <v>261</v>
      </c>
    </row>
    <row r="151">
      <c r="A151" s="7" t="s">
        <v>520</v>
      </c>
      <c r="B151" s="7" t="s">
        <v>262</v>
      </c>
      <c r="C151" s="7" t="s">
        <v>263</v>
      </c>
      <c r="D151" s="7" t="s">
        <v>34</v>
      </c>
      <c r="E151" s="7" t="s">
        <v>250</v>
      </c>
      <c r="F151" s="7" t="s">
        <v>264</v>
      </c>
      <c r="G151" s="7">
        <v>14905.0</v>
      </c>
      <c r="H151" s="8" t="s">
        <v>21</v>
      </c>
      <c r="I151" s="7" t="s">
        <v>250</v>
      </c>
      <c r="J151" s="7" t="s">
        <v>264</v>
      </c>
      <c r="K151" s="7" t="s">
        <v>264</v>
      </c>
      <c r="L151" s="7" t="s">
        <v>264</v>
      </c>
      <c r="M151" s="7" t="s">
        <v>265</v>
      </c>
      <c r="N151" s="7" t="s">
        <v>266</v>
      </c>
    </row>
    <row r="152">
      <c r="A152" s="7" t="s">
        <v>520</v>
      </c>
      <c r="B152" s="7" t="s">
        <v>267</v>
      </c>
      <c r="C152" s="7" t="s">
        <v>268</v>
      </c>
      <c r="D152" s="7" t="s">
        <v>28</v>
      </c>
      <c r="E152" s="7" t="s">
        <v>269</v>
      </c>
      <c r="F152" s="7" t="s">
        <v>270</v>
      </c>
      <c r="G152" s="7">
        <v>15480.0</v>
      </c>
      <c r="H152" s="8" t="s">
        <v>21</v>
      </c>
      <c r="I152" s="7" t="s">
        <v>269</v>
      </c>
      <c r="J152" s="7" t="s">
        <v>270</v>
      </c>
      <c r="K152" s="7" t="s">
        <v>271</v>
      </c>
      <c r="L152" s="7" t="s">
        <v>272</v>
      </c>
      <c r="M152" s="7" t="s">
        <v>273</v>
      </c>
      <c r="N152" s="7" t="s">
        <v>274</v>
      </c>
    </row>
    <row r="153">
      <c r="A153" s="7" t="s">
        <v>520</v>
      </c>
      <c r="B153" s="7" t="s">
        <v>590</v>
      </c>
      <c r="C153" s="7" t="s">
        <v>591</v>
      </c>
      <c r="D153" s="7" t="s">
        <v>28</v>
      </c>
      <c r="E153" s="7" t="s">
        <v>269</v>
      </c>
      <c r="F153" s="7" t="s">
        <v>270</v>
      </c>
      <c r="G153" s="7">
        <v>7769.0</v>
      </c>
      <c r="H153" s="8" t="s">
        <v>21</v>
      </c>
      <c r="I153" s="7" t="s">
        <v>269</v>
      </c>
      <c r="J153" s="7" t="s">
        <v>270</v>
      </c>
      <c r="K153" s="7" t="s">
        <v>271</v>
      </c>
      <c r="L153" s="7" t="s">
        <v>272</v>
      </c>
      <c r="M153" s="7" t="s">
        <v>277</v>
      </c>
      <c r="N153" s="7" t="s">
        <v>592</v>
      </c>
    </row>
    <row r="154">
      <c r="A154" s="7" t="s">
        <v>520</v>
      </c>
      <c r="B154" s="7" t="s">
        <v>593</v>
      </c>
      <c r="C154" s="7" t="s">
        <v>594</v>
      </c>
      <c r="D154" s="7" t="s">
        <v>28</v>
      </c>
      <c r="E154" s="7" t="s">
        <v>269</v>
      </c>
      <c r="F154" s="7" t="s">
        <v>270</v>
      </c>
      <c r="G154" s="7">
        <v>7908.0</v>
      </c>
      <c r="H154" s="8" t="s">
        <v>21</v>
      </c>
      <c r="I154" s="7" t="s">
        <v>269</v>
      </c>
      <c r="J154" s="7" t="s">
        <v>270</v>
      </c>
      <c r="K154" s="7" t="s">
        <v>271</v>
      </c>
      <c r="L154" s="7" t="s">
        <v>272</v>
      </c>
      <c r="M154" s="7" t="s">
        <v>595</v>
      </c>
      <c r="N154" s="7" t="s">
        <v>596</v>
      </c>
    </row>
    <row r="155">
      <c r="A155" s="7" t="s">
        <v>520</v>
      </c>
      <c r="B155" s="7" t="s">
        <v>597</v>
      </c>
      <c r="C155" s="7" t="s">
        <v>598</v>
      </c>
      <c r="D155" s="7" t="s">
        <v>28</v>
      </c>
      <c r="E155" s="7" t="s">
        <v>269</v>
      </c>
      <c r="F155" s="7" t="s">
        <v>270</v>
      </c>
      <c r="G155" s="7">
        <v>7624.0</v>
      </c>
      <c r="H155" s="8" t="s">
        <v>21</v>
      </c>
      <c r="I155" s="7" t="s">
        <v>269</v>
      </c>
      <c r="J155" s="7" t="s">
        <v>270</v>
      </c>
      <c r="K155" s="7" t="s">
        <v>271</v>
      </c>
      <c r="L155" s="7" t="s">
        <v>272</v>
      </c>
      <c r="M155" s="7" t="s">
        <v>285</v>
      </c>
      <c r="N155" s="7" t="s">
        <v>599</v>
      </c>
    </row>
    <row r="156">
      <c r="A156" s="7" t="s">
        <v>520</v>
      </c>
      <c r="B156" s="7" t="s">
        <v>287</v>
      </c>
      <c r="C156" s="7" t="s">
        <v>288</v>
      </c>
      <c r="D156" s="7" t="s">
        <v>46</v>
      </c>
      <c r="E156" s="7" t="s">
        <v>269</v>
      </c>
      <c r="F156" s="7" t="s">
        <v>289</v>
      </c>
      <c r="G156" s="7">
        <v>7276.0</v>
      </c>
      <c r="H156" s="8" t="s">
        <v>21</v>
      </c>
      <c r="I156" s="7" t="s">
        <v>269</v>
      </c>
      <c r="J156" s="7" t="s">
        <v>289</v>
      </c>
      <c r="K156" s="7" t="s">
        <v>289</v>
      </c>
      <c r="L156" s="7" t="s">
        <v>289</v>
      </c>
      <c r="M156" s="7" t="s">
        <v>289</v>
      </c>
      <c r="N156" s="7" t="s">
        <v>290</v>
      </c>
    </row>
    <row r="157">
      <c r="A157" s="7" t="s">
        <v>520</v>
      </c>
      <c r="B157" s="7" t="s">
        <v>291</v>
      </c>
      <c r="C157" s="7" t="s">
        <v>292</v>
      </c>
      <c r="D157" s="7" t="s">
        <v>46</v>
      </c>
      <c r="E157" s="7" t="s">
        <v>269</v>
      </c>
      <c r="F157" s="7" t="s">
        <v>289</v>
      </c>
      <c r="G157" s="7">
        <v>9672.0</v>
      </c>
      <c r="H157" s="8" t="s">
        <v>21</v>
      </c>
      <c r="I157" s="7" t="s">
        <v>269</v>
      </c>
      <c r="J157" s="7" t="s">
        <v>289</v>
      </c>
      <c r="K157" s="7" t="s">
        <v>289</v>
      </c>
      <c r="L157" s="7" t="s">
        <v>289</v>
      </c>
      <c r="M157" s="7" t="s">
        <v>293</v>
      </c>
      <c r="N157" s="7" t="s">
        <v>294</v>
      </c>
    </row>
    <row r="158">
      <c r="A158" s="7" t="s">
        <v>520</v>
      </c>
      <c r="B158" s="7" t="s">
        <v>295</v>
      </c>
      <c r="C158" s="7" t="s">
        <v>296</v>
      </c>
      <c r="D158" s="7" t="s">
        <v>18</v>
      </c>
      <c r="E158" s="7" t="s">
        <v>269</v>
      </c>
      <c r="F158" s="7" t="s">
        <v>289</v>
      </c>
      <c r="G158" s="7">
        <v>12949.0</v>
      </c>
      <c r="H158" s="8" t="s">
        <v>21</v>
      </c>
      <c r="I158" s="7" t="s">
        <v>269</v>
      </c>
      <c r="J158" s="7" t="s">
        <v>289</v>
      </c>
      <c r="K158" s="7" t="s">
        <v>289</v>
      </c>
      <c r="L158" s="7" t="s">
        <v>289</v>
      </c>
      <c r="M158" s="7" t="s">
        <v>297</v>
      </c>
      <c r="N158" s="7" t="s">
        <v>298</v>
      </c>
    </row>
    <row r="159">
      <c r="A159" s="7" t="s">
        <v>520</v>
      </c>
      <c r="B159" s="7" t="s">
        <v>299</v>
      </c>
      <c r="C159" s="7" t="s">
        <v>300</v>
      </c>
      <c r="D159" s="7" t="s">
        <v>34</v>
      </c>
      <c r="E159" s="7" t="s">
        <v>269</v>
      </c>
      <c r="F159" s="7" t="s">
        <v>289</v>
      </c>
      <c r="G159" s="7">
        <v>12412.0</v>
      </c>
      <c r="H159" s="8" t="s">
        <v>21</v>
      </c>
      <c r="I159" s="7" t="s">
        <v>269</v>
      </c>
      <c r="J159" s="7" t="s">
        <v>289</v>
      </c>
      <c r="K159" s="7" t="s">
        <v>289</v>
      </c>
      <c r="L159" s="7" t="s">
        <v>289</v>
      </c>
      <c r="M159" s="7" t="s">
        <v>301</v>
      </c>
      <c r="N159" s="7" t="s">
        <v>302</v>
      </c>
    </row>
    <row r="160">
      <c r="A160" s="7" t="s">
        <v>520</v>
      </c>
      <c r="B160" s="7" t="s">
        <v>303</v>
      </c>
      <c r="C160" s="7" t="s">
        <v>304</v>
      </c>
      <c r="D160" s="7" t="s">
        <v>34</v>
      </c>
      <c r="E160" s="7" t="s">
        <v>269</v>
      </c>
      <c r="F160" s="7" t="s">
        <v>305</v>
      </c>
      <c r="G160" s="7">
        <v>7878.0</v>
      </c>
      <c r="H160" s="8" t="s">
        <v>21</v>
      </c>
      <c r="I160" s="7" t="s">
        <v>269</v>
      </c>
      <c r="J160" s="7" t="s">
        <v>305</v>
      </c>
      <c r="K160" s="7" t="s">
        <v>305</v>
      </c>
      <c r="L160" s="7" t="s">
        <v>306</v>
      </c>
      <c r="M160" s="7" t="s">
        <v>307</v>
      </c>
      <c r="N160" s="7" t="s">
        <v>308</v>
      </c>
    </row>
    <row r="161">
      <c r="A161" s="7" t="s">
        <v>520</v>
      </c>
      <c r="B161" s="7" t="s">
        <v>309</v>
      </c>
      <c r="C161" s="7" t="s">
        <v>310</v>
      </c>
      <c r="D161" s="7" t="s">
        <v>34</v>
      </c>
      <c r="E161" s="7" t="s">
        <v>269</v>
      </c>
      <c r="F161" s="7" t="s">
        <v>305</v>
      </c>
      <c r="G161" s="7">
        <v>8708.0</v>
      </c>
      <c r="H161" s="8" t="s">
        <v>21</v>
      </c>
      <c r="I161" s="7" t="s">
        <v>269</v>
      </c>
      <c r="J161" s="7" t="s">
        <v>305</v>
      </c>
      <c r="K161" s="7" t="s">
        <v>305</v>
      </c>
      <c r="L161" s="7" t="s">
        <v>306</v>
      </c>
      <c r="M161" s="7" t="s">
        <v>311</v>
      </c>
      <c r="N161" s="7" t="s">
        <v>312</v>
      </c>
    </row>
    <row r="162">
      <c r="A162" s="7" t="s">
        <v>520</v>
      </c>
      <c r="B162" s="7" t="s">
        <v>313</v>
      </c>
      <c r="C162" s="7" t="s">
        <v>314</v>
      </c>
      <c r="D162" s="7" t="s">
        <v>34</v>
      </c>
      <c r="E162" s="7" t="s">
        <v>315</v>
      </c>
      <c r="F162" s="7" t="s">
        <v>315</v>
      </c>
      <c r="G162" s="7">
        <v>15825.0</v>
      </c>
      <c r="H162" s="8" t="s">
        <v>21</v>
      </c>
      <c r="I162" s="7" t="s">
        <v>315</v>
      </c>
      <c r="J162" s="7" t="s">
        <v>315</v>
      </c>
      <c r="K162" s="7" t="s">
        <v>315</v>
      </c>
      <c r="L162" s="7" t="s">
        <v>316</v>
      </c>
      <c r="M162" s="7" t="s">
        <v>317</v>
      </c>
      <c r="N162" s="7" t="s">
        <v>318</v>
      </c>
    </row>
    <row r="163">
      <c r="A163" s="7" t="s">
        <v>520</v>
      </c>
      <c r="B163" s="7" t="s">
        <v>319</v>
      </c>
      <c r="C163" s="7" t="s">
        <v>320</v>
      </c>
      <c r="D163" s="7" t="s">
        <v>28</v>
      </c>
      <c r="E163" s="7" t="s">
        <v>321</v>
      </c>
      <c r="F163" s="7" t="s">
        <v>322</v>
      </c>
      <c r="G163" s="7">
        <v>10097.0</v>
      </c>
      <c r="H163" s="8" t="s">
        <v>21</v>
      </c>
      <c r="I163" s="7" t="s">
        <v>321</v>
      </c>
      <c r="J163" s="7" t="s">
        <v>322</v>
      </c>
      <c r="K163" s="7" t="s">
        <v>322</v>
      </c>
      <c r="L163" s="7" t="s">
        <v>322</v>
      </c>
      <c r="M163" s="7" t="s">
        <v>323</v>
      </c>
      <c r="N163" s="7" t="s">
        <v>324</v>
      </c>
    </row>
    <row r="164">
      <c r="A164" s="7" t="s">
        <v>520</v>
      </c>
      <c r="B164" s="7" t="s">
        <v>325</v>
      </c>
      <c r="C164" s="7" t="s">
        <v>326</v>
      </c>
      <c r="D164" s="7" t="s">
        <v>28</v>
      </c>
      <c r="E164" s="7" t="s">
        <v>321</v>
      </c>
      <c r="F164" s="7" t="s">
        <v>327</v>
      </c>
      <c r="G164" s="7">
        <v>7187.0</v>
      </c>
      <c r="H164" s="8" t="s">
        <v>21</v>
      </c>
      <c r="I164" s="7" t="s">
        <v>321</v>
      </c>
      <c r="J164" s="7" t="s">
        <v>327</v>
      </c>
      <c r="K164" s="7" t="s">
        <v>327</v>
      </c>
      <c r="L164" s="7" t="s">
        <v>327</v>
      </c>
      <c r="M164" s="7" t="s">
        <v>328</v>
      </c>
      <c r="N164" s="7" t="s">
        <v>329</v>
      </c>
    </row>
    <row r="165">
      <c r="A165" s="7" t="s">
        <v>520</v>
      </c>
      <c r="B165" s="7" t="s">
        <v>330</v>
      </c>
      <c r="C165" s="7" t="s">
        <v>331</v>
      </c>
      <c r="D165" s="7" t="s">
        <v>28</v>
      </c>
      <c r="E165" s="7" t="s">
        <v>321</v>
      </c>
      <c r="F165" s="7" t="s">
        <v>327</v>
      </c>
      <c r="G165" s="7">
        <v>6383.0</v>
      </c>
      <c r="H165" s="8" t="s">
        <v>21</v>
      </c>
      <c r="I165" s="7" t="s">
        <v>321</v>
      </c>
      <c r="J165" s="7" t="s">
        <v>327</v>
      </c>
      <c r="K165" s="7" t="s">
        <v>327</v>
      </c>
      <c r="L165" s="7" t="s">
        <v>327</v>
      </c>
      <c r="M165" s="7" t="s">
        <v>332</v>
      </c>
      <c r="N165" s="7" t="s">
        <v>333</v>
      </c>
    </row>
    <row r="166">
      <c r="A166" s="7" t="s">
        <v>520</v>
      </c>
      <c r="B166" s="7" t="s">
        <v>334</v>
      </c>
      <c r="C166" s="7" t="s">
        <v>335</v>
      </c>
      <c r="D166" s="7" t="s">
        <v>28</v>
      </c>
      <c r="E166" s="7" t="s">
        <v>321</v>
      </c>
      <c r="F166" s="7" t="s">
        <v>327</v>
      </c>
      <c r="G166" s="7">
        <v>12964.0</v>
      </c>
      <c r="H166" s="8" t="s">
        <v>21</v>
      </c>
      <c r="I166" s="7" t="s">
        <v>321</v>
      </c>
      <c r="J166" s="7" t="s">
        <v>327</v>
      </c>
      <c r="K166" s="7" t="s">
        <v>327</v>
      </c>
      <c r="L166" s="7" t="s">
        <v>327</v>
      </c>
      <c r="M166" s="7" t="s">
        <v>336</v>
      </c>
      <c r="N166" s="7" t="s">
        <v>337</v>
      </c>
    </row>
    <row r="167">
      <c r="A167" s="7" t="s">
        <v>520</v>
      </c>
      <c r="B167" s="7" t="s">
        <v>338</v>
      </c>
      <c r="C167" s="7" t="s">
        <v>339</v>
      </c>
      <c r="D167" s="7" t="s">
        <v>28</v>
      </c>
      <c r="E167" s="7" t="s">
        <v>321</v>
      </c>
      <c r="F167" s="7" t="s">
        <v>327</v>
      </c>
      <c r="G167" s="7">
        <v>23334.0</v>
      </c>
      <c r="H167" s="8" t="s">
        <v>21</v>
      </c>
      <c r="I167" s="7" t="s">
        <v>321</v>
      </c>
      <c r="J167" s="7" t="s">
        <v>327</v>
      </c>
      <c r="K167" s="7" t="s">
        <v>327</v>
      </c>
      <c r="L167" s="7" t="s">
        <v>327</v>
      </c>
      <c r="M167" s="7" t="s">
        <v>340</v>
      </c>
      <c r="N167" s="7" t="s">
        <v>341</v>
      </c>
    </row>
    <row r="168">
      <c r="A168" s="7" t="s">
        <v>520</v>
      </c>
      <c r="B168" s="7" t="s">
        <v>342</v>
      </c>
      <c r="C168" s="7" t="s">
        <v>343</v>
      </c>
      <c r="D168" s="7" t="s">
        <v>18</v>
      </c>
      <c r="E168" s="7" t="s">
        <v>321</v>
      </c>
      <c r="F168" s="7" t="s">
        <v>344</v>
      </c>
      <c r="G168" s="7">
        <v>8947.0</v>
      </c>
      <c r="H168" s="8" t="s">
        <v>21</v>
      </c>
      <c r="I168" s="7" t="s">
        <v>321</v>
      </c>
      <c r="J168" s="7" t="s">
        <v>344</v>
      </c>
      <c r="K168" s="7" t="s">
        <v>344</v>
      </c>
      <c r="L168" s="7" t="s">
        <v>344</v>
      </c>
      <c r="M168" s="7" t="s">
        <v>345</v>
      </c>
      <c r="N168" s="7" t="s">
        <v>346</v>
      </c>
    </row>
    <row r="169">
      <c r="A169" s="7" t="s">
        <v>520</v>
      </c>
      <c r="B169" s="7" t="s">
        <v>347</v>
      </c>
      <c r="C169" s="7" t="s">
        <v>348</v>
      </c>
      <c r="D169" s="7" t="s">
        <v>18</v>
      </c>
      <c r="E169" s="7" t="s">
        <v>321</v>
      </c>
      <c r="F169" s="7" t="s">
        <v>349</v>
      </c>
      <c r="G169" s="7">
        <v>7542.0</v>
      </c>
      <c r="H169" s="8" t="s">
        <v>21</v>
      </c>
      <c r="I169" s="7" t="s">
        <v>321</v>
      </c>
      <c r="J169" s="7" t="s">
        <v>349</v>
      </c>
      <c r="K169" s="7" t="s">
        <v>350</v>
      </c>
      <c r="L169" s="7" t="s">
        <v>350</v>
      </c>
      <c r="M169" s="7" t="s">
        <v>351</v>
      </c>
      <c r="N169" s="7" t="s">
        <v>352</v>
      </c>
    </row>
    <row r="170">
      <c r="A170" s="7" t="s">
        <v>520</v>
      </c>
      <c r="B170" s="7" t="s">
        <v>353</v>
      </c>
      <c r="C170" s="7" t="s">
        <v>354</v>
      </c>
      <c r="D170" s="7" t="s">
        <v>18</v>
      </c>
      <c r="E170" s="7" t="s">
        <v>321</v>
      </c>
      <c r="F170" s="7" t="s">
        <v>349</v>
      </c>
      <c r="G170" s="7">
        <v>17122.0</v>
      </c>
      <c r="H170" s="8" t="s">
        <v>21</v>
      </c>
      <c r="I170" s="7" t="s">
        <v>321</v>
      </c>
      <c r="J170" s="7" t="s">
        <v>349</v>
      </c>
      <c r="K170" s="9"/>
      <c r="L170" s="9"/>
      <c r="M170" s="7" t="s">
        <v>355</v>
      </c>
      <c r="N170" s="7" t="s">
        <v>356</v>
      </c>
    </row>
    <row r="171">
      <c r="A171" s="7" t="s">
        <v>520</v>
      </c>
      <c r="B171" s="7" t="s">
        <v>357</v>
      </c>
      <c r="C171" s="7" t="s">
        <v>358</v>
      </c>
      <c r="D171" s="7" t="s">
        <v>18</v>
      </c>
      <c r="E171" s="7" t="s">
        <v>321</v>
      </c>
      <c r="F171" s="7" t="s">
        <v>349</v>
      </c>
      <c r="G171" s="7">
        <v>32038.0</v>
      </c>
      <c r="H171" s="8" t="s">
        <v>21</v>
      </c>
      <c r="I171" s="7" t="s">
        <v>321</v>
      </c>
      <c r="J171" s="7" t="s">
        <v>349</v>
      </c>
      <c r="K171" s="9"/>
      <c r="L171" s="9"/>
      <c r="M171" s="3" t="s">
        <v>359</v>
      </c>
      <c r="N171" s="3" t="s">
        <v>360</v>
      </c>
    </row>
    <row r="172">
      <c r="A172" s="7" t="s">
        <v>520</v>
      </c>
      <c r="B172" s="7" t="s">
        <v>361</v>
      </c>
      <c r="C172" s="7" t="s">
        <v>362</v>
      </c>
      <c r="D172" s="7" t="s">
        <v>34</v>
      </c>
      <c r="E172" s="7" t="s">
        <v>363</v>
      </c>
      <c r="F172" s="7" t="s">
        <v>364</v>
      </c>
      <c r="G172" s="7">
        <v>9282.0</v>
      </c>
      <c r="H172" s="8" t="s">
        <v>21</v>
      </c>
      <c r="I172" s="7" t="s">
        <v>143</v>
      </c>
      <c r="J172" s="7" t="s">
        <v>364</v>
      </c>
      <c r="K172" s="7" t="s">
        <v>364</v>
      </c>
      <c r="L172" s="7" t="s">
        <v>364</v>
      </c>
      <c r="M172" s="7" t="s">
        <v>365</v>
      </c>
      <c r="N172" s="7" t="s">
        <v>366</v>
      </c>
    </row>
    <row r="173">
      <c r="A173" s="7" t="s">
        <v>520</v>
      </c>
      <c r="B173" s="7" t="s">
        <v>367</v>
      </c>
      <c r="C173" s="7" t="s">
        <v>368</v>
      </c>
      <c r="D173" s="7" t="s">
        <v>34</v>
      </c>
      <c r="E173" s="7" t="s">
        <v>363</v>
      </c>
      <c r="F173" s="7" t="s">
        <v>364</v>
      </c>
      <c r="G173" s="7">
        <v>6713.0</v>
      </c>
      <c r="H173" s="8" t="s">
        <v>21</v>
      </c>
      <c r="I173" s="7" t="s">
        <v>143</v>
      </c>
      <c r="J173" s="7" t="s">
        <v>364</v>
      </c>
      <c r="K173" s="7" t="s">
        <v>364</v>
      </c>
      <c r="L173" s="7" t="s">
        <v>364</v>
      </c>
      <c r="M173" s="7" t="s">
        <v>369</v>
      </c>
      <c r="N173" s="7" t="s">
        <v>370</v>
      </c>
    </row>
    <row r="174">
      <c r="A174" s="7" t="s">
        <v>520</v>
      </c>
      <c r="B174" s="7" t="s">
        <v>378</v>
      </c>
      <c r="C174" s="7" t="s">
        <v>379</v>
      </c>
      <c r="D174" s="7" t="s">
        <v>600</v>
      </c>
      <c r="E174" s="7" t="s">
        <v>363</v>
      </c>
      <c r="F174" s="7" t="s">
        <v>374</v>
      </c>
      <c r="G174" s="7">
        <v>23954.0</v>
      </c>
      <c r="H174" s="8" t="s">
        <v>21</v>
      </c>
      <c r="I174" s="7" t="s">
        <v>143</v>
      </c>
      <c r="J174" s="7" t="s">
        <v>374</v>
      </c>
      <c r="K174" s="7" t="s">
        <v>375</v>
      </c>
      <c r="L174" s="7" t="s">
        <v>375</v>
      </c>
      <c r="M174" s="7" t="s">
        <v>376</v>
      </c>
      <c r="N174" s="7" t="s">
        <v>380</v>
      </c>
    </row>
    <row r="175">
      <c r="A175" s="7" t="s">
        <v>520</v>
      </c>
      <c r="B175" s="7" t="s">
        <v>601</v>
      </c>
      <c r="C175" s="7" t="s">
        <v>602</v>
      </c>
      <c r="D175" s="7" t="s">
        <v>600</v>
      </c>
      <c r="E175" s="7" t="s">
        <v>363</v>
      </c>
      <c r="F175" s="7" t="s">
        <v>374</v>
      </c>
      <c r="G175" s="7">
        <v>23635.0</v>
      </c>
      <c r="H175" s="8" t="s">
        <v>21</v>
      </c>
      <c r="I175" s="7" t="s">
        <v>143</v>
      </c>
      <c r="J175" s="7" t="s">
        <v>374</v>
      </c>
      <c r="K175" s="7" t="s">
        <v>375</v>
      </c>
      <c r="L175" s="7" t="s">
        <v>375</v>
      </c>
      <c r="M175" s="7" t="s">
        <v>376</v>
      </c>
      <c r="N175" s="7" t="s">
        <v>603</v>
      </c>
    </row>
    <row r="176">
      <c r="A176" s="7" t="s">
        <v>520</v>
      </c>
      <c r="B176" s="7" t="s">
        <v>386</v>
      </c>
      <c r="C176" s="7" t="s">
        <v>387</v>
      </c>
      <c r="D176" s="7" t="s">
        <v>34</v>
      </c>
      <c r="E176" s="7" t="s">
        <v>363</v>
      </c>
      <c r="F176" s="7" t="s">
        <v>374</v>
      </c>
      <c r="G176" s="7">
        <v>34920.0</v>
      </c>
      <c r="H176" s="8" t="s">
        <v>21</v>
      </c>
      <c r="I176" s="7" t="s">
        <v>143</v>
      </c>
      <c r="J176" s="7" t="s">
        <v>388</v>
      </c>
      <c r="K176" s="7" t="s">
        <v>388</v>
      </c>
      <c r="L176" s="7" t="s">
        <v>388</v>
      </c>
      <c r="M176" s="7" t="s">
        <v>388</v>
      </c>
      <c r="N176" s="7" t="s">
        <v>389</v>
      </c>
    </row>
    <row r="177">
      <c r="A177" s="7" t="s">
        <v>520</v>
      </c>
      <c r="B177" s="7" t="s">
        <v>604</v>
      </c>
      <c r="C177" s="7" t="s">
        <v>605</v>
      </c>
      <c r="D177" s="7" t="s">
        <v>600</v>
      </c>
      <c r="E177" s="7" t="s">
        <v>363</v>
      </c>
      <c r="F177" s="7" t="s">
        <v>374</v>
      </c>
      <c r="G177" s="7">
        <v>16936.0</v>
      </c>
      <c r="H177" s="8" t="s">
        <v>21</v>
      </c>
      <c r="I177" s="7" t="s">
        <v>143</v>
      </c>
      <c r="J177" s="7" t="s">
        <v>374</v>
      </c>
      <c r="K177" s="7" t="s">
        <v>383</v>
      </c>
      <c r="L177" s="7" t="s">
        <v>383</v>
      </c>
      <c r="M177" s="7" t="s">
        <v>606</v>
      </c>
      <c r="N177" s="7" t="s">
        <v>607</v>
      </c>
    </row>
    <row r="178">
      <c r="A178" s="7" t="s">
        <v>520</v>
      </c>
      <c r="B178" s="7" t="s">
        <v>608</v>
      </c>
      <c r="C178" s="7" t="s">
        <v>609</v>
      </c>
      <c r="D178" s="7" t="s">
        <v>28</v>
      </c>
      <c r="E178" s="7" t="s">
        <v>392</v>
      </c>
      <c r="F178" s="7" t="s">
        <v>393</v>
      </c>
      <c r="G178" s="7">
        <v>28044.0</v>
      </c>
      <c r="H178" s="8" t="s">
        <v>21</v>
      </c>
      <c r="I178" s="7" t="s">
        <v>143</v>
      </c>
      <c r="J178" s="7" t="s">
        <v>393</v>
      </c>
      <c r="K178" s="7" t="s">
        <v>394</v>
      </c>
      <c r="L178" s="7" t="s">
        <v>395</v>
      </c>
      <c r="M178" s="7" t="s">
        <v>396</v>
      </c>
      <c r="N178" s="7" t="s">
        <v>610</v>
      </c>
    </row>
    <row r="179">
      <c r="A179" s="7" t="s">
        <v>520</v>
      </c>
      <c r="B179" s="7" t="s">
        <v>611</v>
      </c>
      <c r="C179" s="7" t="s">
        <v>612</v>
      </c>
      <c r="D179" s="7" t="s">
        <v>28</v>
      </c>
      <c r="E179" s="7" t="s">
        <v>392</v>
      </c>
      <c r="F179" s="7" t="s">
        <v>393</v>
      </c>
      <c r="G179" s="7">
        <v>24678.0</v>
      </c>
      <c r="H179" s="8" t="s">
        <v>21</v>
      </c>
      <c r="I179" s="7" t="s">
        <v>143</v>
      </c>
      <c r="J179" s="7" t="s">
        <v>393</v>
      </c>
      <c r="K179" s="7" t="s">
        <v>394</v>
      </c>
      <c r="L179" s="7" t="s">
        <v>400</v>
      </c>
      <c r="M179" s="7" t="s">
        <v>613</v>
      </c>
      <c r="N179" s="7" t="s">
        <v>614</v>
      </c>
    </row>
    <row r="180">
      <c r="A180" s="7" t="s">
        <v>520</v>
      </c>
      <c r="B180" s="7" t="s">
        <v>615</v>
      </c>
      <c r="C180" s="7" t="s">
        <v>616</v>
      </c>
      <c r="D180" s="7" t="s">
        <v>28</v>
      </c>
      <c r="E180" s="7" t="s">
        <v>392</v>
      </c>
      <c r="F180" s="7" t="s">
        <v>393</v>
      </c>
      <c r="G180" s="7">
        <v>5867.0</v>
      </c>
      <c r="H180" s="8" t="s">
        <v>21</v>
      </c>
      <c r="I180" s="7" t="s">
        <v>143</v>
      </c>
      <c r="J180" s="7" t="s">
        <v>393</v>
      </c>
      <c r="K180" s="7" t="s">
        <v>405</v>
      </c>
      <c r="L180" s="9"/>
      <c r="M180" s="7" t="s">
        <v>617</v>
      </c>
      <c r="N180" s="3" t="s">
        <v>618</v>
      </c>
    </row>
    <row r="181">
      <c r="A181" s="7" t="s">
        <v>520</v>
      </c>
      <c r="B181" s="7" t="s">
        <v>619</v>
      </c>
      <c r="C181" s="7" t="s">
        <v>620</v>
      </c>
      <c r="D181" s="7" t="s">
        <v>34</v>
      </c>
      <c r="E181" s="7" t="s">
        <v>392</v>
      </c>
      <c r="F181" s="7" t="s">
        <v>393</v>
      </c>
      <c r="G181" s="7">
        <v>21559.0</v>
      </c>
      <c r="H181" s="8" t="s">
        <v>21</v>
      </c>
      <c r="I181" s="7" t="s">
        <v>143</v>
      </c>
      <c r="J181" s="7" t="s">
        <v>393</v>
      </c>
      <c r="K181" s="7" t="s">
        <v>411</v>
      </c>
      <c r="L181" s="7" t="s">
        <v>411</v>
      </c>
      <c r="M181" s="7" t="s">
        <v>621</v>
      </c>
      <c r="N181" s="7" t="s">
        <v>622</v>
      </c>
    </row>
    <row r="182">
      <c r="A182" s="7" t="s">
        <v>520</v>
      </c>
      <c r="B182" s="7" t="s">
        <v>623</v>
      </c>
      <c r="C182" s="7" t="s">
        <v>624</v>
      </c>
      <c r="D182" s="7" t="s">
        <v>46</v>
      </c>
      <c r="E182" s="7" t="s">
        <v>392</v>
      </c>
      <c r="F182" s="7" t="s">
        <v>393</v>
      </c>
      <c r="G182" s="7">
        <v>91759.0</v>
      </c>
      <c r="H182" s="8" t="s">
        <v>21</v>
      </c>
      <c r="I182" s="7" t="s">
        <v>143</v>
      </c>
      <c r="J182" s="7" t="s">
        <v>393</v>
      </c>
      <c r="K182" s="7" t="s">
        <v>416</v>
      </c>
      <c r="L182" s="7" t="s">
        <v>625</v>
      </c>
      <c r="M182" s="7" t="s">
        <v>626</v>
      </c>
      <c r="N182" s="7" t="s">
        <v>627</v>
      </c>
    </row>
    <row r="183">
      <c r="A183" s="7" t="s">
        <v>520</v>
      </c>
      <c r="B183" s="7" t="s">
        <v>628</v>
      </c>
      <c r="C183" s="7" t="s">
        <v>629</v>
      </c>
      <c r="D183" s="7" t="s">
        <v>28</v>
      </c>
      <c r="E183" s="7" t="s">
        <v>392</v>
      </c>
      <c r="F183" s="7" t="s">
        <v>393</v>
      </c>
      <c r="G183" s="7">
        <v>19763.0</v>
      </c>
      <c r="H183" s="8" t="s">
        <v>21</v>
      </c>
      <c r="I183" s="7" t="s">
        <v>143</v>
      </c>
      <c r="J183" s="7" t="s">
        <v>393</v>
      </c>
      <c r="K183" s="7" t="s">
        <v>394</v>
      </c>
      <c r="L183" s="7" t="s">
        <v>400</v>
      </c>
      <c r="M183" s="7" t="s">
        <v>630</v>
      </c>
      <c r="N183" s="7" t="s">
        <v>631</v>
      </c>
    </row>
    <row r="184">
      <c r="A184" s="7" t="s">
        <v>520</v>
      </c>
      <c r="B184" s="7" t="s">
        <v>632</v>
      </c>
      <c r="C184" s="7" t="s">
        <v>633</v>
      </c>
      <c r="D184" s="7" t="s">
        <v>34</v>
      </c>
      <c r="E184" s="7" t="s">
        <v>392</v>
      </c>
      <c r="F184" s="7" t="s">
        <v>426</v>
      </c>
      <c r="G184" s="7">
        <v>22044.0</v>
      </c>
      <c r="H184" s="8" t="s">
        <v>21</v>
      </c>
      <c r="I184" s="7" t="s">
        <v>143</v>
      </c>
      <c r="J184" s="7" t="s">
        <v>427</v>
      </c>
      <c r="K184" s="7" t="s">
        <v>427</v>
      </c>
      <c r="L184" s="7" t="s">
        <v>427</v>
      </c>
      <c r="M184" s="7" t="s">
        <v>634</v>
      </c>
      <c r="N184" s="7" t="s">
        <v>635</v>
      </c>
    </row>
    <row r="185">
      <c r="A185" s="7" t="s">
        <v>520</v>
      </c>
      <c r="B185" s="7" t="s">
        <v>636</v>
      </c>
      <c r="C185" s="7" t="s">
        <v>637</v>
      </c>
      <c r="D185" s="7" t="s">
        <v>34</v>
      </c>
      <c r="E185" s="7" t="s">
        <v>392</v>
      </c>
      <c r="F185" s="7" t="s">
        <v>426</v>
      </c>
      <c r="G185" s="7">
        <v>20327.0</v>
      </c>
      <c r="H185" s="8" t="s">
        <v>21</v>
      </c>
      <c r="I185" s="7" t="s">
        <v>143</v>
      </c>
      <c r="J185" s="7" t="s">
        <v>432</v>
      </c>
      <c r="K185" s="7" t="s">
        <v>433</v>
      </c>
      <c r="L185" s="7" t="s">
        <v>433</v>
      </c>
      <c r="M185" s="7" t="s">
        <v>451</v>
      </c>
      <c r="N185" s="7" t="s">
        <v>638</v>
      </c>
    </row>
    <row r="186">
      <c r="A186" s="7" t="s">
        <v>520</v>
      </c>
      <c r="B186" s="7" t="s">
        <v>436</v>
      </c>
      <c r="C186" s="7" t="s">
        <v>437</v>
      </c>
      <c r="D186" s="7" t="s">
        <v>28</v>
      </c>
      <c r="E186" s="7" t="s">
        <v>392</v>
      </c>
      <c r="F186" s="7" t="s">
        <v>426</v>
      </c>
      <c r="G186" s="7">
        <v>9005.0</v>
      </c>
      <c r="H186" s="8" t="s">
        <v>21</v>
      </c>
      <c r="I186" s="7" t="s">
        <v>143</v>
      </c>
      <c r="J186" s="7" t="s">
        <v>432</v>
      </c>
      <c r="K186" s="7" t="s">
        <v>438</v>
      </c>
      <c r="L186" s="7" t="s">
        <v>438</v>
      </c>
      <c r="M186" s="7" t="s">
        <v>439</v>
      </c>
      <c r="N186" s="7" t="s">
        <v>440</v>
      </c>
    </row>
    <row r="187">
      <c r="A187" s="7" t="s">
        <v>520</v>
      </c>
      <c r="B187" s="7" t="s">
        <v>639</v>
      </c>
      <c r="C187" s="7" t="s">
        <v>640</v>
      </c>
      <c r="D187" s="7" t="s">
        <v>46</v>
      </c>
      <c r="E187" s="7" t="s">
        <v>392</v>
      </c>
      <c r="F187" s="7" t="s">
        <v>426</v>
      </c>
      <c r="G187" s="7">
        <v>27780.0</v>
      </c>
      <c r="H187" s="8" t="s">
        <v>21</v>
      </c>
      <c r="I187" s="7" t="s">
        <v>143</v>
      </c>
      <c r="J187" s="7" t="s">
        <v>427</v>
      </c>
      <c r="K187" s="7" t="s">
        <v>427</v>
      </c>
      <c r="L187" s="7" t="s">
        <v>427</v>
      </c>
      <c r="M187" s="7" t="s">
        <v>443</v>
      </c>
      <c r="N187" s="7" t="s">
        <v>641</v>
      </c>
    </row>
    <row r="188">
      <c r="A188" s="7" t="s">
        <v>520</v>
      </c>
      <c r="B188" s="7" t="s">
        <v>642</v>
      </c>
      <c r="C188" s="7" t="s">
        <v>643</v>
      </c>
      <c r="D188" s="7" t="s">
        <v>46</v>
      </c>
      <c r="E188" s="7" t="s">
        <v>392</v>
      </c>
      <c r="F188" s="7" t="s">
        <v>426</v>
      </c>
      <c r="G188" s="7">
        <v>52793.0</v>
      </c>
      <c r="H188" s="8" t="s">
        <v>21</v>
      </c>
      <c r="I188" s="7" t="s">
        <v>143</v>
      </c>
      <c r="J188" s="7" t="s">
        <v>432</v>
      </c>
      <c r="K188" s="7" t="s">
        <v>433</v>
      </c>
      <c r="L188" s="7" t="s">
        <v>433</v>
      </c>
      <c r="M188" s="7" t="s">
        <v>644</v>
      </c>
      <c r="N188" s="7" t="s">
        <v>645</v>
      </c>
    </row>
    <row r="189">
      <c r="A189" s="7" t="s">
        <v>520</v>
      </c>
      <c r="B189" s="7" t="s">
        <v>646</v>
      </c>
      <c r="C189" s="7" t="s">
        <v>647</v>
      </c>
      <c r="D189" s="7" t="s">
        <v>46</v>
      </c>
      <c r="E189" s="7" t="s">
        <v>392</v>
      </c>
      <c r="F189" s="7" t="s">
        <v>426</v>
      </c>
      <c r="G189" s="7">
        <v>55811.0</v>
      </c>
      <c r="H189" s="8" t="s">
        <v>21</v>
      </c>
      <c r="I189" s="7" t="s">
        <v>143</v>
      </c>
      <c r="J189" s="7" t="s">
        <v>432</v>
      </c>
      <c r="K189" s="7" t="s">
        <v>433</v>
      </c>
      <c r="L189" s="7" t="s">
        <v>433</v>
      </c>
      <c r="M189" s="7" t="s">
        <v>648</v>
      </c>
      <c r="N189" s="7" t="s">
        <v>649</v>
      </c>
    </row>
    <row r="190">
      <c r="A190" s="7" t="s">
        <v>520</v>
      </c>
      <c r="B190" s="7" t="s">
        <v>453</v>
      </c>
      <c r="C190" s="7" t="s">
        <v>454</v>
      </c>
      <c r="D190" s="7" t="s">
        <v>28</v>
      </c>
      <c r="E190" s="7" t="s">
        <v>392</v>
      </c>
      <c r="F190" s="7" t="s">
        <v>455</v>
      </c>
      <c r="G190" s="7">
        <v>9138.0</v>
      </c>
      <c r="H190" s="8" t="s">
        <v>21</v>
      </c>
      <c r="I190" s="7" t="s">
        <v>143</v>
      </c>
      <c r="J190" s="7" t="s">
        <v>455</v>
      </c>
      <c r="K190" s="7" t="s">
        <v>456</v>
      </c>
      <c r="L190" s="7" t="s">
        <v>457</v>
      </c>
      <c r="M190" s="7" t="s">
        <v>458</v>
      </c>
      <c r="N190" s="7" t="s">
        <v>459</v>
      </c>
    </row>
    <row r="191">
      <c r="A191" s="7" t="s">
        <v>520</v>
      </c>
      <c r="B191" s="7" t="s">
        <v>650</v>
      </c>
      <c r="C191" s="7" t="s">
        <v>651</v>
      </c>
      <c r="D191" s="7" t="s">
        <v>46</v>
      </c>
      <c r="E191" s="7" t="s">
        <v>392</v>
      </c>
      <c r="F191" s="7" t="s">
        <v>455</v>
      </c>
      <c r="G191" s="7">
        <v>23425.0</v>
      </c>
      <c r="H191" s="8" t="s">
        <v>21</v>
      </c>
      <c r="I191" s="7" t="s">
        <v>143</v>
      </c>
      <c r="J191" s="7" t="s">
        <v>455</v>
      </c>
      <c r="K191" s="7" t="s">
        <v>462</v>
      </c>
      <c r="L191" s="7" t="s">
        <v>463</v>
      </c>
      <c r="M191" s="7" t="s">
        <v>652</v>
      </c>
      <c r="N191" s="7" t="s">
        <v>653</v>
      </c>
    </row>
    <row r="192">
      <c r="A192" s="7" t="s">
        <v>520</v>
      </c>
      <c r="B192" s="7" t="s">
        <v>654</v>
      </c>
      <c r="C192" s="7" t="s">
        <v>655</v>
      </c>
      <c r="D192" s="7" t="s">
        <v>46</v>
      </c>
      <c r="E192" s="7" t="s">
        <v>392</v>
      </c>
      <c r="F192" s="7" t="s">
        <v>455</v>
      </c>
      <c r="G192" s="7">
        <v>27765.0</v>
      </c>
      <c r="H192" s="8" t="s">
        <v>21</v>
      </c>
      <c r="I192" s="7" t="s">
        <v>143</v>
      </c>
      <c r="J192" s="7" t="s">
        <v>455</v>
      </c>
      <c r="K192" s="7" t="s">
        <v>462</v>
      </c>
      <c r="L192" s="7" t="s">
        <v>463</v>
      </c>
      <c r="M192" s="7" t="s">
        <v>656</v>
      </c>
      <c r="N192" s="7" t="s">
        <v>657</v>
      </c>
    </row>
    <row r="193">
      <c r="A193" s="7" t="s">
        <v>520</v>
      </c>
      <c r="B193" s="7" t="s">
        <v>658</v>
      </c>
      <c r="C193" s="7" t="s">
        <v>659</v>
      </c>
      <c r="D193" s="7" t="s">
        <v>28</v>
      </c>
      <c r="E193" s="7" t="s">
        <v>392</v>
      </c>
      <c r="F193" s="7" t="s">
        <v>455</v>
      </c>
      <c r="G193" s="7">
        <v>31863.0</v>
      </c>
      <c r="H193" s="8" t="s">
        <v>21</v>
      </c>
      <c r="I193" s="7" t="s">
        <v>143</v>
      </c>
      <c r="J193" s="7" t="s">
        <v>455</v>
      </c>
      <c r="K193" s="7" t="s">
        <v>660</v>
      </c>
      <c r="L193" s="7" t="s">
        <v>660</v>
      </c>
      <c r="M193" s="7" t="s">
        <v>661</v>
      </c>
      <c r="N193" s="7" t="s">
        <v>662</v>
      </c>
    </row>
    <row r="194">
      <c r="A194" s="7" t="s">
        <v>520</v>
      </c>
      <c r="B194" s="7" t="s">
        <v>663</v>
      </c>
      <c r="C194" s="7" t="s">
        <v>664</v>
      </c>
      <c r="D194" s="7" t="s">
        <v>34</v>
      </c>
      <c r="E194" s="7" t="s">
        <v>392</v>
      </c>
      <c r="F194" s="7" t="s">
        <v>477</v>
      </c>
      <c r="G194" s="7">
        <v>13874.0</v>
      </c>
      <c r="H194" s="8" t="s">
        <v>21</v>
      </c>
      <c r="I194" s="7" t="s">
        <v>143</v>
      </c>
      <c r="J194" s="7" t="s">
        <v>477</v>
      </c>
      <c r="K194" s="7" t="s">
        <v>478</v>
      </c>
      <c r="L194" s="7" t="s">
        <v>479</v>
      </c>
      <c r="M194" s="7" t="s">
        <v>665</v>
      </c>
      <c r="N194" s="7" t="s">
        <v>666</v>
      </c>
    </row>
    <row r="195">
      <c r="A195" s="7" t="s">
        <v>520</v>
      </c>
      <c r="B195" s="7" t="s">
        <v>667</v>
      </c>
      <c r="C195" s="7" t="s">
        <v>668</v>
      </c>
      <c r="D195" s="7" t="s">
        <v>28</v>
      </c>
      <c r="E195" s="7" t="s">
        <v>392</v>
      </c>
      <c r="F195" s="7" t="s">
        <v>477</v>
      </c>
      <c r="G195" s="7">
        <v>4786.0</v>
      </c>
      <c r="H195" s="8" t="s">
        <v>21</v>
      </c>
      <c r="I195" s="7" t="s">
        <v>143</v>
      </c>
      <c r="J195" s="7" t="s">
        <v>477</v>
      </c>
      <c r="K195" s="7" t="s">
        <v>484</v>
      </c>
      <c r="L195" s="7" t="s">
        <v>669</v>
      </c>
      <c r="M195" s="7" t="s">
        <v>670</v>
      </c>
      <c r="N195" s="7" t="s">
        <v>671</v>
      </c>
    </row>
    <row r="196">
      <c r="A196" s="7" t="s">
        <v>520</v>
      </c>
      <c r="B196" s="7" t="s">
        <v>672</v>
      </c>
      <c r="C196" s="7" t="s">
        <v>673</v>
      </c>
      <c r="D196" s="7" t="s">
        <v>28</v>
      </c>
      <c r="E196" s="7" t="s">
        <v>392</v>
      </c>
      <c r="F196" s="7" t="s">
        <v>477</v>
      </c>
      <c r="G196" s="7">
        <v>18877.0</v>
      </c>
      <c r="H196" s="8" t="s">
        <v>21</v>
      </c>
      <c r="I196" s="7" t="s">
        <v>143</v>
      </c>
      <c r="J196" s="7" t="s">
        <v>477</v>
      </c>
      <c r="K196" s="7" t="s">
        <v>490</v>
      </c>
      <c r="L196" s="7" t="s">
        <v>491</v>
      </c>
      <c r="M196" s="7" t="s">
        <v>674</v>
      </c>
      <c r="N196" s="7" t="s">
        <v>675</v>
      </c>
    </row>
    <row r="197">
      <c r="A197" s="7" t="s">
        <v>520</v>
      </c>
      <c r="B197" s="7" t="s">
        <v>676</v>
      </c>
      <c r="C197" s="7" t="s">
        <v>677</v>
      </c>
      <c r="D197" s="7" t="s">
        <v>28</v>
      </c>
      <c r="E197" s="7" t="s">
        <v>392</v>
      </c>
      <c r="F197" s="7" t="s">
        <v>477</v>
      </c>
      <c r="G197" s="7">
        <v>16832.0</v>
      </c>
      <c r="H197" s="8" t="s">
        <v>21</v>
      </c>
      <c r="I197" s="7" t="s">
        <v>143</v>
      </c>
      <c r="J197" s="7" t="s">
        <v>477</v>
      </c>
      <c r="K197" s="7" t="s">
        <v>490</v>
      </c>
      <c r="L197" s="7" t="s">
        <v>491</v>
      </c>
      <c r="M197" s="7" t="s">
        <v>678</v>
      </c>
      <c r="N197" s="7" t="s">
        <v>679</v>
      </c>
    </row>
    <row r="198">
      <c r="A198" s="7" t="s">
        <v>520</v>
      </c>
      <c r="B198" s="7" t="s">
        <v>680</v>
      </c>
      <c r="C198" s="7" t="s">
        <v>681</v>
      </c>
      <c r="D198" s="7" t="s">
        <v>28</v>
      </c>
      <c r="E198" s="7" t="s">
        <v>392</v>
      </c>
      <c r="F198" s="7" t="s">
        <v>477</v>
      </c>
      <c r="G198" s="7">
        <v>9785.0</v>
      </c>
      <c r="H198" s="8" t="s">
        <v>21</v>
      </c>
      <c r="I198" s="7" t="s">
        <v>143</v>
      </c>
      <c r="J198" s="7" t="s">
        <v>477</v>
      </c>
      <c r="K198" s="7" t="s">
        <v>496</v>
      </c>
      <c r="L198" s="7" t="s">
        <v>682</v>
      </c>
      <c r="M198" s="7" t="s">
        <v>683</v>
      </c>
      <c r="N198" s="7" t="s">
        <v>684</v>
      </c>
    </row>
    <row r="199">
      <c r="A199" s="7" t="s">
        <v>520</v>
      </c>
      <c r="B199" s="7" t="s">
        <v>685</v>
      </c>
      <c r="C199" s="7" t="s">
        <v>686</v>
      </c>
      <c r="D199" s="7" t="s">
        <v>34</v>
      </c>
      <c r="E199" s="7" t="s">
        <v>392</v>
      </c>
      <c r="F199" s="7" t="s">
        <v>477</v>
      </c>
      <c r="G199" s="7">
        <v>17360.0</v>
      </c>
      <c r="H199" s="8" t="s">
        <v>21</v>
      </c>
      <c r="I199" s="7" t="s">
        <v>143</v>
      </c>
      <c r="J199" s="7" t="s">
        <v>477</v>
      </c>
      <c r="K199" s="7" t="s">
        <v>496</v>
      </c>
      <c r="L199" s="7" t="s">
        <v>506</v>
      </c>
      <c r="M199" s="7" t="s">
        <v>687</v>
      </c>
      <c r="N199" s="7" t="s">
        <v>688</v>
      </c>
    </row>
    <row r="200">
      <c r="A200" s="7" t="s">
        <v>520</v>
      </c>
      <c r="B200" s="7" t="s">
        <v>509</v>
      </c>
      <c r="C200" s="7" t="s">
        <v>510</v>
      </c>
      <c r="D200" s="7" t="s">
        <v>34</v>
      </c>
      <c r="E200" s="7" t="s">
        <v>392</v>
      </c>
      <c r="F200" s="7" t="s">
        <v>511</v>
      </c>
      <c r="G200" s="7">
        <v>10255.0</v>
      </c>
      <c r="H200" s="8" t="s">
        <v>21</v>
      </c>
      <c r="I200" s="7" t="s">
        <v>143</v>
      </c>
      <c r="J200" s="7" t="s">
        <v>511</v>
      </c>
      <c r="K200" s="7" t="s">
        <v>511</v>
      </c>
      <c r="L200" s="7" t="s">
        <v>511</v>
      </c>
      <c r="M200" s="7" t="s">
        <v>512</v>
      </c>
      <c r="N200" s="7" t="s">
        <v>513</v>
      </c>
    </row>
    <row r="201">
      <c r="A201" s="7" t="s">
        <v>520</v>
      </c>
      <c r="B201" s="7" t="s">
        <v>514</v>
      </c>
      <c r="C201" s="7" t="s">
        <v>515</v>
      </c>
      <c r="D201" s="7" t="s">
        <v>34</v>
      </c>
      <c r="E201" s="7" t="s">
        <v>392</v>
      </c>
      <c r="F201" s="7" t="s">
        <v>511</v>
      </c>
      <c r="G201" s="7">
        <v>35654.0</v>
      </c>
      <c r="H201" s="8" t="s">
        <v>21</v>
      </c>
      <c r="I201" s="7" t="s">
        <v>143</v>
      </c>
      <c r="J201" s="7" t="s">
        <v>511</v>
      </c>
      <c r="K201" s="7" t="s">
        <v>511</v>
      </c>
      <c r="L201" s="7" t="s">
        <v>511</v>
      </c>
      <c r="M201" s="7" t="s">
        <v>512</v>
      </c>
      <c r="N201" s="7" t="s">
        <v>516</v>
      </c>
    </row>
    <row r="202">
      <c r="A202" s="7" t="s">
        <v>520</v>
      </c>
      <c r="B202" s="7" t="s">
        <v>517</v>
      </c>
      <c r="C202" s="7" t="s">
        <v>518</v>
      </c>
      <c r="D202" s="7" t="s">
        <v>34</v>
      </c>
      <c r="E202" s="7" t="s">
        <v>392</v>
      </c>
      <c r="F202" s="7" t="s">
        <v>511</v>
      </c>
      <c r="G202" s="7">
        <v>49688.0</v>
      </c>
      <c r="H202" s="8" t="s">
        <v>21</v>
      </c>
      <c r="I202" s="7" t="s">
        <v>143</v>
      </c>
      <c r="J202" s="7" t="s">
        <v>511</v>
      </c>
      <c r="K202" s="7" t="s">
        <v>511</v>
      </c>
      <c r="L202" s="7" t="s">
        <v>511</v>
      </c>
      <c r="M202" s="7" t="s">
        <v>512</v>
      </c>
      <c r="N202" s="7" t="s">
        <v>519</v>
      </c>
    </row>
    <row r="203">
      <c r="A203" s="3" t="s">
        <v>689</v>
      </c>
      <c r="B203" s="3" t="s">
        <v>690</v>
      </c>
      <c r="C203" s="3" t="s">
        <v>691</v>
      </c>
      <c r="D203" s="3" t="s">
        <v>28</v>
      </c>
      <c r="E203" s="3" t="s">
        <v>19</v>
      </c>
      <c r="F203" s="3" t="s">
        <v>20</v>
      </c>
      <c r="G203" s="3">
        <v>8401.0</v>
      </c>
      <c r="H203" s="4" t="s">
        <v>21</v>
      </c>
      <c r="I203" s="3" t="s">
        <v>19</v>
      </c>
      <c r="J203" s="3" t="s">
        <v>20</v>
      </c>
      <c r="K203" s="3" t="s">
        <v>22</v>
      </c>
      <c r="L203" s="3" t="s">
        <v>23</v>
      </c>
      <c r="M203" s="3" t="s">
        <v>24</v>
      </c>
      <c r="N203" s="3" t="s">
        <v>692</v>
      </c>
    </row>
    <row r="204">
      <c r="A204" s="3" t="s">
        <v>689</v>
      </c>
      <c r="B204" s="3" t="s">
        <v>26</v>
      </c>
      <c r="C204" s="3" t="s">
        <v>27</v>
      </c>
      <c r="D204" s="3" t="s">
        <v>28</v>
      </c>
      <c r="E204" s="3" t="s">
        <v>19</v>
      </c>
      <c r="F204" s="3" t="s">
        <v>20</v>
      </c>
      <c r="G204" s="3">
        <v>14356.0</v>
      </c>
      <c r="H204" s="4" t="s">
        <v>21</v>
      </c>
      <c r="I204" s="3" t="s">
        <v>19</v>
      </c>
      <c r="J204" s="3" t="s">
        <v>20</v>
      </c>
      <c r="K204" s="3" t="s">
        <v>29</v>
      </c>
      <c r="L204" s="3" t="s">
        <v>29</v>
      </c>
      <c r="M204" s="3" t="s">
        <v>30</v>
      </c>
      <c r="N204" s="3" t="s">
        <v>31</v>
      </c>
    </row>
    <row r="205">
      <c r="A205" s="3" t="s">
        <v>689</v>
      </c>
      <c r="B205" s="3" t="s">
        <v>32</v>
      </c>
      <c r="C205" s="3" t="s">
        <v>33</v>
      </c>
      <c r="D205" s="3" t="s">
        <v>34</v>
      </c>
      <c r="E205" s="3" t="s">
        <v>19</v>
      </c>
      <c r="F205" s="3" t="s">
        <v>20</v>
      </c>
      <c r="G205" s="3">
        <v>10988.0</v>
      </c>
      <c r="H205" s="4" t="s">
        <v>21</v>
      </c>
      <c r="I205" s="3" t="s">
        <v>19</v>
      </c>
      <c r="J205" s="3" t="s">
        <v>20</v>
      </c>
      <c r="K205" s="3" t="s">
        <v>35</v>
      </c>
      <c r="L205" s="3" t="s">
        <v>36</v>
      </c>
      <c r="M205" s="3" t="s">
        <v>37</v>
      </c>
      <c r="N205" s="3" t="s">
        <v>38</v>
      </c>
    </row>
    <row r="206">
      <c r="A206" s="3" t="s">
        <v>689</v>
      </c>
      <c r="B206" s="3" t="s">
        <v>39</v>
      </c>
      <c r="C206" s="3" t="s">
        <v>40</v>
      </c>
      <c r="D206" s="3" t="s">
        <v>18</v>
      </c>
      <c r="E206" s="3" t="s">
        <v>19</v>
      </c>
      <c r="F206" s="3" t="s">
        <v>20</v>
      </c>
      <c r="G206" s="3">
        <v>16131.0</v>
      </c>
      <c r="H206" s="4" t="s">
        <v>21</v>
      </c>
      <c r="I206" s="3" t="s">
        <v>19</v>
      </c>
      <c r="J206" s="3" t="s">
        <v>20</v>
      </c>
      <c r="K206" s="3" t="s">
        <v>35</v>
      </c>
      <c r="L206" s="3" t="s">
        <v>41</v>
      </c>
      <c r="M206" s="3" t="s">
        <v>42</v>
      </c>
      <c r="N206" s="3" t="s">
        <v>43</v>
      </c>
    </row>
    <row r="207">
      <c r="A207" s="3" t="s">
        <v>689</v>
      </c>
      <c r="B207" s="3" t="s">
        <v>44</v>
      </c>
      <c r="C207" s="3" t="s">
        <v>45</v>
      </c>
      <c r="D207" s="3" t="s">
        <v>46</v>
      </c>
      <c r="E207" s="3" t="s">
        <v>19</v>
      </c>
      <c r="F207" s="3" t="s">
        <v>20</v>
      </c>
      <c r="G207" s="3">
        <v>26933.0</v>
      </c>
      <c r="H207" s="4" t="s">
        <v>21</v>
      </c>
      <c r="I207" s="3" t="s">
        <v>19</v>
      </c>
      <c r="J207" s="3" t="s">
        <v>20</v>
      </c>
      <c r="K207" s="3" t="s">
        <v>47</v>
      </c>
      <c r="L207" s="3" t="s">
        <v>48</v>
      </c>
      <c r="M207" s="3" t="s">
        <v>49</v>
      </c>
      <c r="N207" s="3" t="s">
        <v>50</v>
      </c>
    </row>
    <row r="208">
      <c r="A208" s="3" t="s">
        <v>689</v>
      </c>
      <c r="B208" s="3" t="s">
        <v>693</v>
      </c>
      <c r="C208" s="3" t="s">
        <v>694</v>
      </c>
      <c r="D208" s="3" t="s">
        <v>34</v>
      </c>
      <c r="E208" s="3" t="s">
        <v>19</v>
      </c>
      <c r="F208" s="3" t="s">
        <v>20</v>
      </c>
      <c r="G208" s="3">
        <v>28983.0</v>
      </c>
      <c r="H208" s="4" t="s">
        <v>21</v>
      </c>
      <c r="I208" s="3" t="s">
        <v>19</v>
      </c>
      <c r="J208" s="3" t="s">
        <v>20</v>
      </c>
      <c r="K208" s="3" t="s">
        <v>22</v>
      </c>
      <c r="L208" s="3" t="s">
        <v>23</v>
      </c>
      <c r="M208" s="3" t="s">
        <v>695</v>
      </c>
      <c r="N208" s="3" t="s">
        <v>696</v>
      </c>
    </row>
    <row r="209">
      <c r="A209" s="3" t="s">
        <v>689</v>
      </c>
      <c r="B209" s="3" t="s">
        <v>697</v>
      </c>
      <c r="C209" s="3" t="s">
        <v>698</v>
      </c>
      <c r="D209" s="3" t="s">
        <v>28</v>
      </c>
      <c r="E209" s="3" t="s">
        <v>19</v>
      </c>
      <c r="F209" s="3" t="s">
        <v>20</v>
      </c>
      <c r="G209" s="3">
        <v>9545.0</v>
      </c>
      <c r="H209" s="4" t="s">
        <v>21</v>
      </c>
      <c r="I209" s="3" t="s">
        <v>19</v>
      </c>
      <c r="J209" s="3" t="s">
        <v>20</v>
      </c>
      <c r="K209" s="3" t="s">
        <v>22</v>
      </c>
      <c r="L209" s="3" t="s">
        <v>23</v>
      </c>
      <c r="M209" s="3" t="s">
        <v>699</v>
      </c>
      <c r="N209" s="3" t="s">
        <v>700</v>
      </c>
    </row>
    <row r="210">
      <c r="A210" s="3" t="s">
        <v>689</v>
      </c>
      <c r="B210" s="3" t="s">
        <v>701</v>
      </c>
      <c r="C210" s="3" t="s">
        <v>702</v>
      </c>
      <c r="D210" s="3" t="s">
        <v>28</v>
      </c>
      <c r="E210" s="3" t="s">
        <v>19</v>
      </c>
      <c r="F210" s="3" t="s">
        <v>20</v>
      </c>
      <c r="G210" s="3">
        <v>9666.0</v>
      </c>
      <c r="H210" s="4" t="s">
        <v>21</v>
      </c>
      <c r="I210" s="3" t="s">
        <v>19</v>
      </c>
      <c r="J210" s="3" t="s">
        <v>20</v>
      </c>
      <c r="K210" s="3" t="s">
        <v>22</v>
      </c>
      <c r="L210" s="3" t="s">
        <v>23</v>
      </c>
      <c r="M210" s="3" t="s">
        <v>703</v>
      </c>
      <c r="N210" s="3" t="s">
        <v>704</v>
      </c>
    </row>
    <row r="211">
      <c r="A211" s="3" t="s">
        <v>689</v>
      </c>
      <c r="B211" s="3" t="s">
        <v>63</v>
      </c>
      <c r="C211" s="3" t="s">
        <v>64</v>
      </c>
      <c r="D211" s="3" t="s">
        <v>34</v>
      </c>
      <c r="E211" s="3" t="s">
        <v>19</v>
      </c>
      <c r="F211" s="3" t="s">
        <v>65</v>
      </c>
      <c r="G211" s="3">
        <v>8110.0</v>
      </c>
      <c r="H211" s="4" t="s">
        <v>21</v>
      </c>
      <c r="I211" s="3" t="s">
        <v>19</v>
      </c>
      <c r="J211" s="3" t="s">
        <v>65</v>
      </c>
      <c r="K211" s="3" t="s">
        <v>65</v>
      </c>
      <c r="L211" s="3" t="s">
        <v>65</v>
      </c>
      <c r="M211" s="3" t="s">
        <v>65</v>
      </c>
      <c r="N211" s="3" t="s">
        <v>66</v>
      </c>
    </row>
    <row r="212">
      <c r="A212" s="3" t="s">
        <v>689</v>
      </c>
      <c r="B212" s="3" t="s">
        <v>67</v>
      </c>
      <c r="C212" s="3" t="s">
        <v>68</v>
      </c>
      <c r="D212" s="3" t="s">
        <v>28</v>
      </c>
      <c r="E212" s="3" t="s">
        <v>19</v>
      </c>
      <c r="F212" s="3" t="s">
        <v>65</v>
      </c>
      <c r="G212" s="3">
        <v>8193.0</v>
      </c>
      <c r="H212" s="4" t="s">
        <v>21</v>
      </c>
      <c r="I212" s="3" t="s">
        <v>19</v>
      </c>
      <c r="J212" s="3" t="s">
        <v>65</v>
      </c>
      <c r="K212" s="3" t="s">
        <v>65</v>
      </c>
      <c r="L212" s="3" t="s">
        <v>65</v>
      </c>
      <c r="M212" s="3" t="s">
        <v>69</v>
      </c>
      <c r="N212" s="3" t="s">
        <v>70</v>
      </c>
    </row>
    <row r="213">
      <c r="A213" s="3" t="s">
        <v>689</v>
      </c>
      <c r="B213" s="3" t="s">
        <v>71</v>
      </c>
      <c r="C213" s="3" t="s">
        <v>72</v>
      </c>
      <c r="D213" s="3" t="s">
        <v>34</v>
      </c>
      <c r="E213" s="3" t="s">
        <v>19</v>
      </c>
      <c r="F213" s="3" t="s">
        <v>73</v>
      </c>
      <c r="G213" s="3">
        <v>8644.0</v>
      </c>
      <c r="H213" s="4" t="s">
        <v>21</v>
      </c>
      <c r="I213" s="3" t="s">
        <v>19</v>
      </c>
      <c r="J213" s="3" t="s">
        <v>73</v>
      </c>
      <c r="K213" s="3" t="s">
        <v>73</v>
      </c>
      <c r="L213" s="3" t="s">
        <v>73</v>
      </c>
      <c r="M213" s="3" t="s">
        <v>74</v>
      </c>
      <c r="N213" s="3" t="s">
        <v>75</v>
      </c>
    </row>
    <row r="214">
      <c r="A214" s="3" t="s">
        <v>689</v>
      </c>
      <c r="B214" s="3" t="s">
        <v>76</v>
      </c>
      <c r="C214" s="3" t="s">
        <v>77</v>
      </c>
      <c r="D214" s="3" t="s">
        <v>34</v>
      </c>
      <c r="E214" s="3" t="s">
        <v>19</v>
      </c>
      <c r="F214" s="3" t="s">
        <v>73</v>
      </c>
      <c r="G214" s="3">
        <v>14962.0</v>
      </c>
      <c r="H214" s="4" t="s">
        <v>21</v>
      </c>
      <c r="I214" s="3" t="s">
        <v>19</v>
      </c>
      <c r="J214" s="3" t="s">
        <v>73</v>
      </c>
      <c r="K214" s="3" t="s">
        <v>73</v>
      </c>
      <c r="L214" s="3" t="s">
        <v>73</v>
      </c>
      <c r="M214" s="3" t="s">
        <v>78</v>
      </c>
      <c r="N214" s="3" t="s">
        <v>79</v>
      </c>
    </row>
    <row r="215">
      <c r="A215" s="3" t="s">
        <v>689</v>
      </c>
      <c r="B215" s="3" t="s">
        <v>80</v>
      </c>
      <c r="C215" s="3" t="s">
        <v>80</v>
      </c>
      <c r="D215" s="3" t="s">
        <v>81</v>
      </c>
      <c r="E215" s="3" t="s">
        <v>19</v>
      </c>
      <c r="F215" s="3" t="s">
        <v>82</v>
      </c>
      <c r="G215" s="3">
        <v>16785.0</v>
      </c>
      <c r="H215" s="4" t="s">
        <v>21</v>
      </c>
      <c r="I215" s="3" t="s">
        <v>19</v>
      </c>
      <c r="J215" s="3" t="s">
        <v>82</v>
      </c>
      <c r="K215" s="3" t="s">
        <v>83</v>
      </c>
      <c r="L215" s="3" t="s">
        <v>84</v>
      </c>
      <c r="M215" s="3" t="s">
        <v>85</v>
      </c>
      <c r="N215" s="3" t="s">
        <v>86</v>
      </c>
    </row>
    <row r="216">
      <c r="A216" s="3" t="s">
        <v>689</v>
      </c>
      <c r="B216" s="3" t="s">
        <v>87</v>
      </c>
      <c r="C216" s="3" t="s">
        <v>88</v>
      </c>
      <c r="D216" s="3" t="s">
        <v>89</v>
      </c>
      <c r="E216" s="3" t="s">
        <v>19</v>
      </c>
      <c r="F216" s="3" t="s">
        <v>82</v>
      </c>
      <c r="G216" s="3">
        <v>5372.0</v>
      </c>
      <c r="H216" s="4" t="s">
        <v>21</v>
      </c>
      <c r="I216" s="3" t="s">
        <v>19</v>
      </c>
      <c r="J216" s="3" t="s">
        <v>82</v>
      </c>
      <c r="K216" s="3" t="s">
        <v>90</v>
      </c>
      <c r="L216" s="3" t="s">
        <v>91</v>
      </c>
      <c r="M216" s="3" t="s">
        <v>92</v>
      </c>
      <c r="N216" s="3" t="s">
        <v>93</v>
      </c>
    </row>
    <row r="217">
      <c r="A217" s="3" t="s">
        <v>689</v>
      </c>
      <c r="B217" s="3" t="s">
        <v>705</v>
      </c>
      <c r="C217" s="3" t="s">
        <v>706</v>
      </c>
      <c r="D217" s="3" t="s">
        <v>28</v>
      </c>
      <c r="E217" s="3" t="s">
        <v>19</v>
      </c>
      <c r="F217" s="3" t="s">
        <v>82</v>
      </c>
      <c r="G217" s="3">
        <v>6038.0</v>
      </c>
      <c r="H217" s="4" t="s">
        <v>21</v>
      </c>
      <c r="I217" s="3" t="s">
        <v>19</v>
      </c>
      <c r="J217" s="3" t="s">
        <v>82</v>
      </c>
      <c r="K217" s="3" t="s">
        <v>90</v>
      </c>
      <c r="L217" s="3" t="s">
        <v>707</v>
      </c>
      <c r="M217" s="3" t="s">
        <v>708</v>
      </c>
      <c r="N217" s="3" t="s">
        <v>709</v>
      </c>
    </row>
    <row r="218">
      <c r="A218" s="3" t="s">
        <v>689</v>
      </c>
      <c r="B218" s="3" t="s">
        <v>710</v>
      </c>
      <c r="C218" s="3" t="s">
        <v>711</v>
      </c>
      <c r="D218" s="3" t="s">
        <v>28</v>
      </c>
      <c r="E218" s="3" t="s">
        <v>19</v>
      </c>
      <c r="F218" s="3" t="s">
        <v>82</v>
      </c>
      <c r="G218" s="3">
        <v>4352.0</v>
      </c>
      <c r="H218" s="4" t="s">
        <v>21</v>
      </c>
      <c r="I218" s="3" t="s">
        <v>19</v>
      </c>
      <c r="J218" s="3" t="s">
        <v>82</v>
      </c>
      <c r="K218" s="3" t="s">
        <v>712</v>
      </c>
      <c r="L218" s="3" t="s">
        <v>713</v>
      </c>
      <c r="M218" s="3" t="s">
        <v>713</v>
      </c>
      <c r="N218" s="3" t="s">
        <v>714</v>
      </c>
    </row>
    <row r="219">
      <c r="A219" s="3" t="s">
        <v>689</v>
      </c>
      <c r="B219" s="3" t="s">
        <v>715</v>
      </c>
      <c r="C219" s="3" t="s">
        <v>716</v>
      </c>
      <c r="D219" s="3" t="s">
        <v>28</v>
      </c>
      <c r="E219" s="3" t="s">
        <v>19</v>
      </c>
      <c r="F219" s="3" t="s">
        <v>82</v>
      </c>
      <c r="G219" s="3">
        <v>16476.0</v>
      </c>
      <c r="H219" s="4" t="s">
        <v>21</v>
      </c>
      <c r="I219" s="3" t="s">
        <v>19</v>
      </c>
      <c r="J219" s="3" t="s">
        <v>82</v>
      </c>
      <c r="K219" s="3" t="s">
        <v>106</v>
      </c>
      <c r="L219" s="3" t="s">
        <v>107</v>
      </c>
      <c r="M219" s="3" t="s">
        <v>717</v>
      </c>
      <c r="N219" s="3" t="s">
        <v>718</v>
      </c>
    </row>
    <row r="220">
      <c r="A220" s="3" t="s">
        <v>689</v>
      </c>
      <c r="B220" s="3" t="s">
        <v>719</v>
      </c>
      <c r="C220" s="3" t="s">
        <v>720</v>
      </c>
      <c r="D220" s="3" t="s">
        <v>46</v>
      </c>
      <c r="E220" s="3" t="s">
        <v>19</v>
      </c>
      <c r="F220" s="3" t="s">
        <v>82</v>
      </c>
      <c r="G220" s="3">
        <v>25764.0</v>
      </c>
      <c r="H220" s="4" t="s">
        <v>21</v>
      </c>
      <c r="I220" s="3" t="s">
        <v>19</v>
      </c>
      <c r="J220" s="3" t="s">
        <v>82</v>
      </c>
      <c r="K220" s="3" t="s">
        <v>117</v>
      </c>
      <c r="L220" s="3" t="s">
        <v>118</v>
      </c>
      <c r="M220" s="3" t="s">
        <v>557</v>
      </c>
      <c r="N220" s="3" t="s">
        <v>721</v>
      </c>
    </row>
    <row r="221">
      <c r="A221" s="3" t="s">
        <v>689</v>
      </c>
      <c r="B221" s="3" t="s">
        <v>722</v>
      </c>
      <c r="C221" s="3" t="s">
        <v>723</v>
      </c>
      <c r="D221" s="3" t="s">
        <v>28</v>
      </c>
      <c r="E221" s="3" t="s">
        <v>19</v>
      </c>
      <c r="F221" s="3" t="s">
        <v>82</v>
      </c>
      <c r="G221" s="3">
        <v>8668.0</v>
      </c>
      <c r="H221" s="4" t="s">
        <v>21</v>
      </c>
      <c r="I221" s="3" t="s">
        <v>19</v>
      </c>
      <c r="J221" s="3" t="s">
        <v>82</v>
      </c>
      <c r="K221" s="3" t="s">
        <v>117</v>
      </c>
      <c r="L221" s="3" t="s">
        <v>552</v>
      </c>
      <c r="M221" s="3" t="s">
        <v>724</v>
      </c>
      <c r="N221" s="3" t="s">
        <v>725</v>
      </c>
    </row>
    <row r="222">
      <c r="A222" s="3" t="s">
        <v>689</v>
      </c>
      <c r="B222" s="3" t="s">
        <v>726</v>
      </c>
      <c r="C222" s="3" t="s">
        <v>727</v>
      </c>
      <c r="D222" s="3" t="s">
        <v>28</v>
      </c>
      <c r="E222" s="3" t="s">
        <v>19</v>
      </c>
      <c r="F222" s="3" t="s">
        <v>82</v>
      </c>
      <c r="G222" s="3">
        <v>8068.0</v>
      </c>
      <c r="H222" s="4" t="s">
        <v>21</v>
      </c>
      <c r="I222" s="3" t="s">
        <v>19</v>
      </c>
      <c r="J222" s="3" t="s">
        <v>82</v>
      </c>
      <c r="K222" s="3" t="s">
        <v>117</v>
      </c>
      <c r="L222" s="3" t="s">
        <v>552</v>
      </c>
      <c r="M222" s="3" t="s">
        <v>728</v>
      </c>
      <c r="N222" s="3" t="s">
        <v>729</v>
      </c>
    </row>
    <row r="223">
      <c r="A223" s="3" t="s">
        <v>689</v>
      </c>
      <c r="B223" s="3" t="s">
        <v>126</v>
      </c>
      <c r="C223" s="3" t="s">
        <v>127</v>
      </c>
      <c r="D223" s="3" t="s">
        <v>34</v>
      </c>
      <c r="E223" s="3" t="s">
        <v>128</v>
      </c>
      <c r="F223" s="3" t="s">
        <v>128</v>
      </c>
      <c r="G223" s="3">
        <v>19635.0</v>
      </c>
      <c r="H223" s="4" t="s">
        <v>21</v>
      </c>
      <c r="I223" s="3" t="s">
        <v>128</v>
      </c>
      <c r="J223" s="3" t="s">
        <v>128</v>
      </c>
      <c r="K223" s="3" t="s">
        <v>128</v>
      </c>
      <c r="L223" s="3" t="s">
        <v>128</v>
      </c>
      <c r="M223" s="3" t="s">
        <v>129</v>
      </c>
      <c r="N223" s="3" t="s">
        <v>130</v>
      </c>
    </row>
    <row r="224">
      <c r="A224" s="3" t="s">
        <v>689</v>
      </c>
      <c r="B224" s="3" t="s">
        <v>131</v>
      </c>
      <c r="C224" s="3" t="s">
        <v>132</v>
      </c>
      <c r="D224" s="3" t="s">
        <v>34</v>
      </c>
      <c r="E224" s="3" t="s">
        <v>128</v>
      </c>
      <c r="F224" s="3" t="s">
        <v>128</v>
      </c>
      <c r="G224" s="3">
        <v>26245.0</v>
      </c>
      <c r="H224" s="4" t="s">
        <v>21</v>
      </c>
      <c r="I224" s="3" t="s">
        <v>128</v>
      </c>
      <c r="J224" s="3" t="s">
        <v>128</v>
      </c>
      <c r="K224" s="3" t="s">
        <v>128</v>
      </c>
      <c r="L224" s="3" t="s">
        <v>128</v>
      </c>
      <c r="M224" s="3" t="s">
        <v>133</v>
      </c>
      <c r="N224" s="3" t="s">
        <v>134</v>
      </c>
    </row>
    <row r="225">
      <c r="A225" s="3" t="s">
        <v>689</v>
      </c>
      <c r="B225" s="3" t="s">
        <v>135</v>
      </c>
      <c r="C225" s="3" t="s">
        <v>136</v>
      </c>
      <c r="D225" s="3" t="s">
        <v>34</v>
      </c>
      <c r="E225" s="3" t="s">
        <v>128</v>
      </c>
      <c r="F225" s="3" t="s">
        <v>128</v>
      </c>
      <c r="G225" s="3">
        <v>15196.0</v>
      </c>
      <c r="H225" s="4" t="s">
        <v>21</v>
      </c>
      <c r="I225" s="3" t="s">
        <v>128</v>
      </c>
      <c r="J225" s="3" t="s">
        <v>128</v>
      </c>
      <c r="K225" s="3" t="s">
        <v>128</v>
      </c>
      <c r="L225" s="3" t="s">
        <v>128</v>
      </c>
      <c r="M225" s="3" t="s">
        <v>137</v>
      </c>
      <c r="N225" s="3" t="s">
        <v>138</v>
      </c>
    </row>
    <row r="226">
      <c r="A226" s="3" t="s">
        <v>689</v>
      </c>
      <c r="B226" s="3" t="s">
        <v>139</v>
      </c>
      <c r="C226" s="3" t="s">
        <v>140</v>
      </c>
      <c r="D226" s="3" t="s">
        <v>28</v>
      </c>
      <c r="E226" s="3" t="s">
        <v>141</v>
      </c>
      <c r="F226" s="3" t="s">
        <v>142</v>
      </c>
      <c r="G226" s="3">
        <v>23003.0</v>
      </c>
      <c r="H226" s="4" t="s">
        <v>21</v>
      </c>
      <c r="I226" s="3" t="s">
        <v>143</v>
      </c>
      <c r="J226" s="3" t="s">
        <v>142</v>
      </c>
      <c r="K226" s="3" t="s">
        <v>144</v>
      </c>
      <c r="L226" s="3" t="s">
        <v>145</v>
      </c>
      <c r="M226" s="3" t="s">
        <v>146</v>
      </c>
      <c r="N226" s="3" t="s">
        <v>147</v>
      </c>
    </row>
    <row r="227">
      <c r="A227" s="3" t="s">
        <v>689</v>
      </c>
      <c r="B227" s="3" t="s">
        <v>730</v>
      </c>
      <c r="C227" s="3" t="s">
        <v>731</v>
      </c>
      <c r="D227" s="3" t="s">
        <v>28</v>
      </c>
      <c r="E227" s="3" t="s">
        <v>141</v>
      </c>
      <c r="F227" s="3" t="s">
        <v>142</v>
      </c>
      <c r="G227" s="3">
        <v>6221.0</v>
      </c>
      <c r="H227" s="4" t="s">
        <v>21</v>
      </c>
      <c r="I227" s="3" t="s">
        <v>143</v>
      </c>
      <c r="J227" s="3" t="s">
        <v>142</v>
      </c>
      <c r="K227" s="3" t="s">
        <v>150</v>
      </c>
      <c r="L227" s="3" t="s">
        <v>732</v>
      </c>
      <c r="M227" s="3" t="s">
        <v>733</v>
      </c>
      <c r="N227" s="3" t="s">
        <v>734</v>
      </c>
    </row>
    <row r="228">
      <c r="A228" s="3" t="s">
        <v>689</v>
      </c>
      <c r="B228" s="3" t="s">
        <v>735</v>
      </c>
      <c r="C228" s="3" t="s">
        <v>736</v>
      </c>
      <c r="D228" s="3" t="s">
        <v>46</v>
      </c>
      <c r="E228" s="3" t="s">
        <v>141</v>
      </c>
      <c r="F228" s="3" t="s">
        <v>142</v>
      </c>
      <c r="G228" s="3">
        <v>9335.0</v>
      </c>
      <c r="H228" s="4" t="s">
        <v>21</v>
      </c>
      <c r="I228" s="3" t="s">
        <v>143</v>
      </c>
      <c r="J228" s="3" t="s">
        <v>142</v>
      </c>
      <c r="K228" s="3" t="s">
        <v>161</v>
      </c>
      <c r="L228" s="3" t="s">
        <v>737</v>
      </c>
      <c r="M228" s="3" t="s">
        <v>737</v>
      </c>
      <c r="N228" s="3" t="s">
        <v>738</v>
      </c>
    </row>
    <row r="229">
      <c r="A229" s="3" t="s">
        <v>689</v>
      </c>
      <c r="B229" s="3" t="s">
        <v>739</v>
      </c>
      <c r="C229" s="3" t="s">
        <v>740</v>
      </c>
      <c r="D229" s="3" t="s">
        <v>28</v>
      </c>
      <c r="E229" s="3" t="s">
        <v>141</v>
      </c>
      <c r="F229" s="3" t="s">
        <v>142</v>
      </c>
      <c r="G229" s="3">
        <v>25352.0</v>
      </c>
      <c r="H229" s="4" t="s">
        <v>21</v>
      </c>
      <c r="I229" s="3" t="s">
        <v>143</v>
      </c>
      <c r="J229" s="3" t="s">
        <v>142</v>
      </c>
      <c r="K229" s="3" t="s">
        <v>144</v>
      </c>
      <c r="L229" s="3" t="s">
        <v>145</v>
      </c>
      <c r="M229" s="3" t="s">
        <v>146</v>
      </c>
      <c r="N229" s="3" t="s">
        <v>741</v>
      </c>
    </row>
    <row r="230">
      <c r="A230" s="3" t="s">
        <v>689</v>
      </c>
      <c r="B230" s="3" t="s">
        <v>742</v>
      </c>
      <c r="C230" s="3" t="s">
        <v>743</v>
      </c>
      <c r="D230" s="3" t="s">
        <v>28</v>
      </c>
      <c r="E230" s="3" t="s">
        <v>141</v>
      </c>
      <c r="F230" s="3" t="s">
        <v>142</v>
      </c>
      <c r="G230" s="3">
        <v>15629.0</v>
      </c>
      <c r="H230" s="4" t="s">
        <v>21</v>
      </c>
      <c r="I230" s="3" t="s">
        <v>143</v>
      </c>
      <c r="J230" s="3" t="s">
        <v>142</v>
      </c>
      <c r="K230" s="3" t="s">
        <v>144</v>
      </c>
      <c r="L230" s="3" t="s">
        <v>145</v>
      </c>
      <c r="M230" s="3" t="s">
        <v>744</v>
      </c>
      <c r="N230" s="3" t="s">
        <v>745</v>
      </c>
    </row>
    <row r="231">
      <c r="A231" s="3" t="s">
        <v>689</v>
      </c>
      <c r="B231" s="3" t="s">
        <v>746</v>
      </c>
      <c r="C231" s="3" t="s">
        <v>747</v>
      </c>
      <c r="D231" s="3" t="s">
        <v>28</v>
      </c>
      <c r="E231" s="3" t="s">
        <v>141</v>
      </c>
      <c r="F231" s="3" t="s">
        <v>142</v>
      </c>
      <c r="G231" s="3">
        <v>22826.0</v>
      </c>
      <c r="H231" s="4" t="s">
        <v>21</v>
      </c>
      <c r="I231" s="3" t="s">
        <v>143</v>
      </c>
      <c r="J231" s="3" t="s">
        <v>142</v>
      </c>
      <c r="K231" s="3" t="s">
        <v>144</v>
      </c>
      <c r="L231" s="3" t="s">
        <v>145</v>
      </c>
      <c r="M231" s="3" t="s">
        <v>748</v>
      </c>
      <c r="N231" s="3" t="s">
        <v>749</v>
      </c>
    </row>
    <row r="232">
      <c r="A232" s="3" t="s">
        <v>689</v>
      </c>
      <c r="B232" s="3" t="s">
        <v>173</v>
      </c>
      <c r="C232" s="3" t="s">
        <v>174</v>
      </c>
      <c r="D232" s="3" t="s">
        <v>46</v>
      </c>
      <c r="E232" s="3" t="s">
        <v>141</v>
      </c>
      <c r="F232" s="3" t="s">
        <v>175</v>
      </c>
      <c r="G232" s="3">
        <v>21980.0</v>
      </c>
      <c r="H232" s="4" t="s">
        <v>21</v>
      </c>
      <c r="I232" s="3" t="s">
        <v>143</v>
      </c>
      <c r="J232" s="3" t="s">
        <v>176</v>
      </c>
      <c r="K232" s="3" t="s">
        <v>176</v>
      </c>
      <c r="L232" s="3" t="s">
        <v>176</v>
      </c>
      <c r="M232" s="3" t="s">
        <v>176</v>
      </c>
      <c r="N232" s="3" t="s">
        <v>177</v>
      </c>
    </row>
    <row r="233">
      <c r="A233" s="3" t="s">
        <v>689</v>
      </c>
      <c r="B233" s="3" t="s">
        <v>178</v>
      </c>
      <c r="C233" s="3" t="s">
        <v>179</v>
      </c>
      <c r="D233" s="3" t="s">
        <v>46</v>
      </c>
      <c r="E233" s="3" t="s">
        <v>141</v>
      </c>
      <c r="F233" s="3" t="s">
        <v>175</v>
      </c>
      <c r="G233" s="3">
        <v>42894.0</v>
      </c>
      <c r="H233" s="4" t="s">
        <v>21</v>
      </c>
      <c r="I233" s="3" t="s">
        <v>143</v>
      </c>
      <c r="J233" s="3" t="s">
        <v>175</v>
      </c>
      <c r="K233" s="5"/>
      <c r="L233" s="5"/>
      <c r="M233" s="3" t="s">
        <v>180</v>
      </c>
      <c r="N233" s="3" t="s">
        <v>181</v>
      </c>
    </row>
    <row r="234">
      <c r="A234" s="3" t="s">
        <v>689</v>
      </c>
      <c r="B234" s="3" t="s">
        <v>750</v>
      </c>
      <c r="C234" s="3" t="s">
        <v>751</v>
      </c>
      <c r="D234" s="3" t="s">
        <v>34</v>
      </c>
      <c r="E234" s="3" t="s">
        <v>141</v>
      </c>
      <c r="F234" s="3" t="s">
        <v>175</v>
      </c>
      <c r="G234" s="3">
        <v>12476.0</v>
      </c>
      <c r="H234" s="4" t="s">
        <v>21</v>
      </c>
      <c r="I234" s="3" t="s">
        <v>143</v>
      </c>
      <c r="J234" s="3" t="s">
        <v>175</v>
      </c>
      <c r="K234" s="3" t="s">
        <v>184</v>
      </c>
      <c r="L234" s="3" t="s">
        <v>184</v>
      </c>
      <c r="M234" s="3" t="s">
        <v>184</v>
      </c>
      <c r="N234" s="3" t="s">
        <v>752</v>
      </c>
    </row>
    <row r="235">
      <c r="A235" s="3" t="s">
        <v>689</v>
      </c>
      <c r="B235" s="3" t="s">
        <v>753</v>
      </c>
      <c r="C235" s="3" t="s">
        <v>754</v>
      </c>
      <c r="D235" s="3" t="s">
        <v>34</v>
      </c>
      <c r="E235" s="3" t="s">
        <v>141</v>
      </c>
      <c r="F235" s="3" t="s">
        <v>175</v>
      </c>
      <c r="G235" s="3">
        <v>31736.0</v>
      </c>
      <c r="H235" s="4" t="s">
        <v>21</v>
      </c>
      <c r="I235" s="3" t="s">
        <v>143</v>
      </c>
      <c r="J235" s="3" t="s">
        <v>175</v>
      </c>
      <c r="K235" s="3" t="s">
        <v>188</v>
      </c>
      <c r="L235" s="3" t="s">
        <v>188</v>
      </c>
      <c r="M235" s="3" t="s">
        <v>755</v>
      </c>
      <c r="N235" s="3" t="s">
        <v>756</v>
      </c>
    </row>
    <row r="236">
      <c r="A236" s="3" t="s">
        <v>689</v>
      </c>
      <c r="B236" s="3" t="s">
        <v>757</v>
      </c>
      <c r="C236" s="3" t="s">
        <v>758</v>
      </c>
      <c r="D236" s="3" t="s">
        <v>46</v>
      </c>
      <c r="E236" s="3" t="s">
        <v>141</v>
      </c>
      <c r="F236" s="3" t="s">
        <v>175</v>
      </c>
      <c r="G236" s="3">
        <v>27541.0</v>
      </c>
      <c r="H236" s="4" t="s">
        <v>21</v>
      </c>
      <c r="I236" s="3" t="s">
        <v>143</v>
      </c>
      <c r="J236" s="3" t="s">
        <v>175</v>
      </c>
      <c r="K236" s="3" t="s">
        <v>188</v>
      </c>
      <c r="L236" s="3" t="s">
        <v>188</v>
      </c>
      <c r="M236" s="3" t="s">
        <v>759</v>
      </c>
      <c r="N236" s="3" t="s">
        <v>760</v>
      </c>
    </row>
    <row r="237">
      <c r="A237" s="3" t="s">
        <v>689</v>
      </c>
      <c r="B237" s="3" t="s">
        <v>761</v>
      </c>
      <c r="C237" s="3" t="s">
        <v>762</v>
      </c>
      <c r="D237" s="3" t="s">
        <v>34</v>
      </c>
      <c r="E237" s="3" t="s">
        <v>141</v>
      </c>
      <c r="F237" s="3" t="s">
        <v>175</v>
      </c>
      <c r="G237" s="3">
        <v>6827.0</v>
      </c>
      <c r="H237" s="4" t="s">
        <v>21</v>
      </c>
      <c r="I237" s="3" t="s">
        <v>143</v>
      </c>
      <c r="J237" s="3" t="s">
        <v>763</v>
      </c>
      <c r="K237" s="3" t="s">
        <v>764</v>
      </c>
      <c r="L237" s="3" t="s">
        <v>764</v>
      </c>
      <c r="M237" s="3" t="s">
        <v>764</v>
      </c>
      <c r="N237" s="3" t="s">
        <v>765</v>
      </c>
    </row>
    <row r="238">
      <c r="A238" s="3" t="s">
        <v>689</v>
      </c>
      <c r="B238" s="3" t="s">
        <v>199</v>
      </c>
      <c r="C238" s="3" t="s">
        <v>200</v>
      </c>
      <c r="D238" s="3" t="s">
        <v>34</v>
      </c>
      <c r="E238" s="3" t="s">
        <v>141</v>
      </c>
      <c r="F238" s="3" t="s">
        <v>201</v>
      </c>
      <c r="G238" s="3">
        <v>6791.0</v>
      </c>
      <c r="H238" s="4" t="s">
        <v>21</v>
      </c>
      <c r="I238" s="3" t="s">
        <v>143</v>
      </c>
      <c r="J238" s="3" t="s">
        <v>201</v>
      </c>
      <c r="K238" s="3" t="s">
        <v>201</v>
      </c>
      <c r="L238" s="3" t="s">
        <v>201</v>
      </c>
      <c r="M238" s="3" t="s">
        <v>202</v>
      </c>
      <c r="N238" s="3" t="s">
        <v>203</v>
      </c>
    </row>
    <row r="239">
      <c r="A239" s="3" t="s">
        <v>689</v>
      </c>
      <c r="B239" s="3" t="s">
        <v>204</v>
      </c>
      <c r="C239" s="3" t="s">
        <v>205</v>
      </c>
      <c r="D239" s="3" t="s">
        <v>46</v>
      </c>
      <c r="E239" s="3" t="s">
        <v>141</v>
      </c>
      <c r="F239" s="3" t="s">
        <v>201</v>
      </c>
      <c r="G239" s="3">
        <v>28247.0</v>
      </c>
      <c r="H239" s="4" t="s">
        <v>21</v>
      </c>
      <c r="I239" s="3" t="s">
        <v>143</v>
      </c>
      <c r="J239" s="3" t="s">
        <v>201</v>
      </c>
      <c r="K239" s="3" t="s">
        <v>201</v>
      </c>
      <c r="L239" s="3" t="s">
        <v>201</v>
      </c>
      <c r="M239" s="3" t="s">
        <v>206</v>
      </c>
      <c r="N239" s="3" t="s">
        <v>207</v>
      </c>
    </row>
    <row r="240">
      <c r="A240" s="3" t="s">
        <v>689</v>
      </c>
      <c r="B240" s="3" t="s">
        <v>208</v>
      </c>
      <c r="C240" s="3" t="s">
        <v>209</v>
      </c>
      <c r="D240" s="3" t="s">
        <v>34</v>
      </c>
      <c r="E240" s="3" t="s">
        <v>141</v>
      </c>
      <c r="F240" s="3" t="s">
        <v>201</v>
      </c>
      <c r="G240" s="3">
        <v>12845.0</v>
      </c>
      <c r="H240" s="4" t="s">
        <v>21</v>
      </c>
      <c r="I240" s="3" t="s">
        <v>143</v>
      </c>
      <c r="J240" s="3" t="s">
        <v>201</v>
      </c>
      <c r="K240" s="3" t="s">
        <v>201</v>
      </c>
      <c r="L240" s="3" t="s">
        <v>201</v>
      </c>
      <c r="M240" s="3" t="s">
        <v>210</v>
      </c>
      <c r="N240" s="3" t="s">
        <v>211</v>
      </c>
    </row>
    <row r="241">
      <c r="A241" s="3" t="s">
        <v>689</v>
      </c>
      <c r="B241" s="3" t="s">
        <v>212</v>
      </c>
      <c r="C241" s="3" t="s">
        <v>213</v>
      </c>
      <c r="D241" s="3" t="s">
        <v>34</v>
      </c>
      <c r="E241" s="3" t="s">
        <v>141</v>
      </c>
      <c r="F241" s="3" t="s">
        <v>214</v>
      </c>
      <c r="G241" s="3">
        <v>12768.0</v>
      </c>
      <c r="H241" s="4" t="s">
        <v>21</v>
      </c>
      <c r="I241" s="3" t="s">
        <v>143</v>
      </c>
      <c r="J241" s="3" t="s">
        <v>214</v>
      </c>
      <c r="K241" s="3" t="s">
        <v>214</v>
      </c>
      <c r="L241" s="3" t="s">
        <v>215</v>
      </c>
      <c r="M241" s="3" t="s">
        <v>215</v>
      </c>
      <c r="N241" s="3" t="s">
        <v>216</v>
      </c>
    </row>
    <row r="242">
      <c r="A242" s="3" t="s">
        <v>689</v>
      </c>
      <c r="B242" s="3" t="s">
        <v>243</v>
      </c>
      <c r="C242" s="3" t="s">
        <v>244</v>
      </c>
      <c r="D242" s="3" t="s">
        <v>46</v>
      </c>
      <c r="E242" s="3" t="s">
        <v>141</v>
      </c>
      <c r="F242" s="3" t="s">
        <v>219</v>
      </c>
      <c r="G242" s="3">
        <v>12002.0</v>
      </c>
      <c r="H242" s="4" t="s">
        <v>21</v>
      </c>
      <c r="I242" s="3" t="s">
        <v>143</v>
      </c>
      <c r="J242" s="3" t="s">
        <v>219</v>
      </c>
      <c r="K242" s="3" t="s">
        <v>220</v>
      </c>
      <c r="L242" s="3" t="s">
        <v>245</v>
      </c>
      <c r="M242" s="3" t="s">
        <v>246</v>
      </c>
      <c r="N242" s="3" t="s">
        <v>247</v>
      </c>
    </row>
    <row r="243">
      <c r="A243" s="3" t="s">
        <v>689</v>
      </c>
      <c r="B243" s="3" t="s">
        <v>766</v>
      </c>
      <c r="C243" s="3" t="s">
        <v>767</v>
      </c>
      <c r="D243" s="3" t="s">
        <v>28</v>
      </c>
      <c r="E243" s="3" t="s">
        <v>141</v>
      </c>
      <c r="F243" s="3" t="s">
        <v>219</v>
      </c>
      <c r="G243" s="3">
        <v>6070.0</v>
      </c>
      <c r="H243" s="4" t="s">
        <v>21</v>
      </c>
      <c r="I243" s="3" t="s">
        <v>143</v>
      </c>
      <c r="J243" s="3" t="s">
        <v>219</v>
      </c>
      <c r="K243" s="3" t="s">
        <v>226</v>
      </c>
      <c r="L243" s="3" t="s">
        <v>226</v>
      </c>
      <c r="M243" s="3" t="s">
        <v>227</v>
      </c>
      <c r="N243" s="3" t="s">
        <v>768</v>
      </c>
    </row>
    <row r="244">
      <c r="A244" s="3" t="s">
        <v>689</v>
      </c>
      <c r="B244" s="3" t="s">
        <v>769</v>
      </c>
      <c r="C244" s="3" t="s">
        <v>770</v>
      </c>
      <c r="D244" s="3" t="s">
        <v>34</v>
      </c>
      <c r="E244" s="3" t="s">
        <v>141</v>
      </c>
      <c r="F244" s="3" t="s">
        <v>219</v>
      </c>
      <c r="G244" s="3">
        <v>5397.0</v>
      </c>
      <c r="H244" s="4" t="s">
        <v>21</v>
      </c>
      <c r="I244" s="3" t="s">
        <v>143</v>
      </c>
      <c r="J244" s="3" t="s">
        <v>219</v>
      </c>
      <c r="K244" s="3" t="s">
        <v>226</v>
      </c>
      <c r="L244" s="3" t="s">
        <v>226</v>
      </c>
      <c r="M244" s="3" t="s">
        <v>227</v>
      </c>
      <c r="N244" s="3" t="s">
        <v>771</v>
      </c>
    </row>
    <row r="245">
      <c r="A245" s="3" t="s">
        <v>689</v>
      </c>
      <c r="B245" s="3" t="s">
        <v>586</v>
      </c>
      <c r="C245" s="3" t="s">
        <v>587</v>
      </c>
      <c r="D245" s="3" t="s">
        <v>18</v>
      </c>
      <c r="E245" s="3" t="s">
        <v>141</v>
      </c>
      <c r="F245" s="3" t="s">
        <v>219</v>
      </c>
      <c r="G245" s="3">
        <v>8529.0</v>
      </c>
      <c r="H245" s="4" t="s">
        <v>21</v>
      </c>
      <c r="I245" s="3" t="s">
        <v>143</v>
      </c>
      <c r="J245" s="3" t="s">
        <v>219</v>
      </c>
      <c r="K245" s="3" t="s">
        <v>235</v>
      </c>
      <c r="L245" s="3" t="s">
        <v>236</v>
      </c>
      <c r="M245" s="3" t="s">
        <v>588</v>
      </c>
      <c r="N245" s="3" t="s">
        <v>589</v>
      </c>
    </row>
    <row r="246">
      <c r="A246" s="3" t="s">
        <v>689</v>
      </c>
      <c r="B246" s="3" t="s">
        <v>772</v>
      </c>
      <c r="C246" s="3" t="s">
        <v>773</v>
      </c>
      <c r="D246" s="3" t="s">
        <v>34</v>
      </c>
      <c r="E246" s="3" t="s">
        <v>141</v>
      </c>
      <c r="F246" s="3" t="s">
        <v>219</v>
      </c>
      <c r="G246" s="3">
        <v>20164.0</v>
      </c>
      <c r="H246" s="4" t="s">
        <v>21</v>
      </c>
      <c r="I246" s="3" t="s">
        <v>143</v>
      </c>
      <c r="J246" s="3" t="s">
        <v>219</v>
      </c>
      <c r="K246" s="3" t="s">
        <v>235</v>
      </c>
      <c r="L246" s="3" t="s">
        <v>236</v>
      </c>
      <c r="M246" s="3" t="s">
        <v>774</v>
      </c>
      <c r="N246" s="3" t="s">
        <v>775</v>
      </c>
    </row>
    <row r="247">
      <c r="A247" s="3" t="s">
        <v>689</v>
      </c>
      <c r="B247" s="3" t="s">
        <v>217</v>
      </c>
      <c r="C247" s="3" t="s">
        <v>218</v>
      </c>
      <c r="D247" s="3" t="s">
        <v>28</v>
      </c>
      <c r="E247" s="3" t="s">
        <v>141</v>
      </c>
      <c r="F247" s="3" t="s">
        <v>219</v>
      </c>
      <c r="G247" s="3">
        <v>8533.0</v>
      </c>
      <c r="H247" s="4" t="s">
        <v>21</v>
      </c>
      <c r="I247" s="3" t="s">
        <v>143</v>
      </c>
      <c r="J247" s="3" t="s">
        <v>219</v>
      </c>
      <c r="K247" s="3" t="s">
        <v>220</v>
      </c>
      <c r="L247" s="3" t="s">
        <v>221</v>
      </c>
      <c r="M247" s="3" t="s">
        <v>222</v>
      </c>
      <c r="N247" s="3" t="s">
        <v>223</v>
      </c>
    </row>
    <row r="248">
      <c r="A248" s="3" t="s">
        <v>689</v>
      </c>
      <c r="B248" s="3" t="s">
        <v>248</v>
      </c>
      <c r="C248" s="3" t="s">
        <v>249</v>
      </c>
      <c r="D248" s="3" t="s">
        <v>34</v>
      </c>
      <c r="E248" s="3" t="s">
        <v>250</v>
      </c>
      <c r="F248" s="3" t="s">
        <v>251</v>
      </c>
      <c r="G248" s="3">
        <v>28601.0</v>
      </c>
      <c r="H248" s="4" t="s">
        <v>21</v>
      </c>
      <c r="I248" s="3" t="s">
        <v>250</v>
      </c>
      <c r="J248" s="3" t="s">
        <v>252</v>
      </c>
      <c r="K248" s="3" t="s">
        <v>252</v>
      </c>
      <c r="L248" s="3" t="s">
        <v>252</v>
      </c>
      <c r="M248" s="3" t="s">
        <v>251</v>
      </c>
      <c r="N248" s="3" t="s">
        <v>253</v>
      </c>
    </row>
    <row r="249">
      <c r="A249" s="3" t="s">
        <v>689</v>
      </c>
      <c r="B249" s="3" t="s">
        <v>254</v>
      </c>
      <c r="C249" s="3" t="s">
        <v>255</v>
      </c>
      <c r="D249" s="3" t="s">
        <v>34</v>
      </c>
      <c r="E249" s="3" t="s">
        <v>250</v>
      </c>
      <c r="F249" s="3" t="s">
        <v>251</v>
      </c>
      <c r="G249" s="3">
        <v>15981.0</v>
      </c>
      <c r="H249" s="4" t="s">
        <v>21</v>
      </c>
      <c r="I249" s="3" t="s">
        <v>250</v>
      </c>
      <c r="J249" s="3" t="s">
        <v>252</v>
      </c>
      <c r="K249" s="3" t="s">
        <v>252</v>
      </c>
      <c r="L249" s="3" t="s">
        <v>252</v>
      </c>
      <c r="M249" s="3" t="s">
        <v>256</v>
      </c>
      <c r="N249" s="3" t="s">
        <v>257</v>
      </c>
    </row>
    <row r="250">
      <c r="A250" s="3" t="s">
        <v>689</v>
      </c>
      <c r="B250" s="3" t="s">
        <v>258</v>
      </c>
      <c r="C250" s="3" t="s">
        <v>259</v>
      </c>
      <c r="D250" s="3" t="s">
        <v>34</v>
      </c>
      <c r="E250" s="3" t="s">
        <v>250</v>
      </c>
      <c r="F250" s="3" t="s">
        <v>260</v>
      </c>
      <c r="G250" s="3">
        <v>22244.0</v>
      </c>
      <c r="H250" s="4" t="s">
        <v>21</v>
      </c>
      <c r="I250" s="3" t="s">
        <v>250</v>
      </c>
      <c r="J250" s="3" t="s">
        <v>260</v>
      </c>
      <c r="K250" s="3" t="s">
        <v>260</v>
      </c>
      <c r="L250" s="3" t="s">
        <v>260</v>
      </c>
      <c r="M250" s="3" t="s">
        <v>260</v>
      </c>
      <c r="N250" s="3" t="s">
        <v>261</v>
      </c>
    </row>
    <row r="251">
      <c r="A251" s="3" t="s">
        <v>689</v>
      </c>
      <c r="B251" s="3" t="s">
        <v>262</v>
      </c>
      <c r="C251" s="3" t="s">
        <v>263</v>
      </c>
      <c r="D251" s="3" t="s">
        <v>34</v>
      </c>
      <c r="E251" s="3" t="s">
        <v>250</v>
      </c>
      <c r="F251" s="3" t="s">
        <v>264</v>
      </c>
      <c r="G251" s="3">
        <v>14905.0</v>
      </c>
      <c r="H251" s="4" t="s">
        <v>21</v>
      </c>
      <c r="I251" s="3" t="s">
        <v>250</v>
      </c>
      <c r="J251" s="3" t="s">
        <v>264</v>
      </c>
      <c r="K251" s="3" t="s">
        <v>264</v>
      </c>
      <c r="L251" s="3" t="s">
        <v>264</v>
      </c>
      <c r="M251" s="3" t="s">
        <v>265</v>
      </c>
      <c r="N251" s="3" t="s">
        <v>266</v>
      </c>
    </row>
    <row r="252">
      <c r="A252" s="3" t="s">
        <v>689</v>
      </c>
      <c r="B252" s="3" t="s">
        <v>267</v>
      </c>
      <c r="C252" s="3" t="s">
        <v>268</v>
      </c>
      <c r="D252" s="3" t="s">
        <v>28</v>
      </c>
      <c r="E252" s="3" t="s">
        <v>269</v>
      </c>
      <c r="F252" s="3" t="s">
        <v>270</v>
      </c>
      <c r="G252" s="3">
        <v>15480.0</v>
      </c>
      <c r="H252" s="4" t="s">
        <v>21</v>
      </c>
      <c r="I252" s="3" t="s">
        <v>269</v>
      </c>
      <c r="J252" s="3" t="s">
        <v>270</v>
      </c>
      <c r="K252" s="3" t="s">
        <v>271</v>
      </c>
      <c r="L252" s="3" t="s">
        <v>272</v>
      </c>
      <c r="M252" s="3" t="s">
        <v>273</v>
      </c>
      <c r="N252" s="3" t="s">
        <v>274</v>
      </c>
    </row>
    <row r="253">
      <c r="A253" s="3" t="s">
        <v>689</v>
      </c>
      <c r="B253" s="3" t="s">
        <v>776</v>
      </c>
      <c r="C253" s="3" t="s">
        <v>777</v>
      </c>
      <c r="D253" s="3" t="s">
        <v>18</v>
      </c>
      <c r="E253" s="3" t="s">
        <v>269</v>
      </c>
      <c r="F253" s="3" t="s">
        <v>270</v>
      </c>
      <c r="G253" s="3">
        <v>6160.0</v>
      </c>
      <c r="H253" s="4" t="s">
        <v>21</v>
      </c>
      <c r="I253" s="3" t="s">
        <v>269</v>
      </c>
      <c r="J253" s="3" t="s">
        <v>270</v>
      </c>
      <c r="K253" s="3" t="s">
        <v>271</v>
      </c>
      <c r="L253" s="3" t="s">
        <v>272</v>
      </c>
      <c r="M253" s="3" t="s">
        <v>778</v>
      </c>
      <c r="N253" s="3" t="s">
        <v>779</v>
      </c>
    </row>
    <row r="254">
      <c r="A254" s="3" t="s">
        <v>689</v>
      </c>
      <c r="B254" s="3" t="s">
        <v>780</v>
      </c>
      <c r="C254" s="3" t="s">
        <v>781</v>
      </c>
      <c r="D254" s="3" t="s">
        <v>28</v>
      </c>
      <c r="E254" s="3" t="s">
        <v>269</v>
      </c>
      <c r="F254" s="3" t="s">
        <v>270</v>
      </c>
      <c r="G254" s="3">
        <v>6080.0</v>
      </c>
      <c r="H254" s="4" t="s">
        <v>21</v>
      </c>
      <c r="I254" s="3" t="s">
        <v>269</v>
      </c>
      <c r="J254" s="3" t="s">
        <v>270</v>
      </c>
      <c r="K254" s="3" t="s">
        <v>271</v>
      </c>
      <c r="L254" s="3" t="s">
        <v>272</v>
      </c>
      <c r="M254" s="3" t="s">
        <v>782</v>
      </c>
      <c r="N254" s="3" t="s">
        <v>783</v>
      </c>
    </row>
    <row r="255">
      <c r="A255" s="3" t="s">
        <v>689</v>
      </c>
      <c r="B255" s="3" t="s">
        <v>784</v>
      </c>
      <c r="C255" s="3" t="s">
        <v>785</v>
      </c>
      <c r="D255" s="3" t="s">
        <v>28</v>
      </c>
      <c r="E255" s="3" t="s">
        <v>269</v>
      </c>
      <c r="F255" s="3" t="s">
        <v>270</v>
      </c>
      <c r="G255" s="3">
        <v>8838.0</v>
      </c>
      <c r="H255" s="4" t="s">
        <v>21</v>
      </c>
      <c r="I255" s="3" t="s">
        <v>269</v>
      </c>
      <c r="J255" s="3" t="s">
        <v>270</v>
      </c>
      <c r="K255" s="3" t="s">
        <v>271</v>
      </c>
      <c r="L255" s="3" t="s">
        <v>272</v>
      </c>
      <c r="M255" s="3" t="s">
        <v>786</v>
      </c>
      <c r="N255" s="3" t="s">
        <v>787</v>
      </c>
    </row>
    <row r="256">
      <c r="A256" s="3" t="s">
        <v>689</v>
      </c>
      <c r="B256" s="3" t="s">
        <v>287</v>
      </c>
      <c r="C256" s="3" t="s">
        <v>288</v>
      </c>
      <c r="D256" s="3" t="s">
        <v>46</v>
      </c>
      <c r="E256" s="3" t="s">
        <v>269</v>
      </c>
      <c r="F256" s="3" t="s">
        <v>289</v>
      </c>
      <c r="G256" s="3">
        <v>7276.0</v>
      </c>
      <c r="H256" s="4" t="s">
        <v>21</v>
      </c>
      <c r="I256" s="3" t="s">
        <v>269</v>
      </c>
      <c r="J256" s="3" t="s">
        <v>289</v>
      </c>
      <c r="K256" s="3" t="s">
        <v>289</v>
      </c>
      <c r="L256" s="3" t="s">
        <v>289</v>
      </c>
      <c r="M256" s="3" t="s">
        <v>289</v>
      </c>
      <c r="N256" s="3" t="s">
        <v>290</v>
      </c>
    </row>
    <row r="257">
      <c r="A257" s="3" t="s">
        <v>689</v>
      </c>
      <c r="B257" s="3" t="s">
        <v>291</v>
      </c>
      <c r="C257" s="3" t="s">
        <v>292</v>
      </c>
      <c r="D257" s="3" t="s">
        <v>46</v>
      </c>
      <c r="E257" s="3" t="s">
        <v>269</v>
      </c>
      <c r="F257" s="3" t="s">
        <v>289</v>
      </c>
      <c r="G257" s="3">
        <v>9672.0</v>
      </c>
      <c r="H257" s="4" t="s">
        <v>21</v>
      </c>
      <c r="I257" s="3" t="s">
        <v>269</v>
      </c>
      <c r="J257" s="3" t="s">
        <v>289</v>
      </c>
      <c r="K257" s="3" t="s">
        <v>289</v>
      </c>
      <c r="L257" s="3" t="s">
        <v>289</v>
      </c>
      <c r="M257" s="3" t="s">
        <v>293</v>
      </c>
      <c r="N257" s="3" t="s">
        <v>294</v>
      </c>
    </row>
    <row r="258">
      <c r="A258" s="3" t="s">
        <v>689</v>
      </c>
      <c r="B258" s="3" t="s">
        <v>295</v>
      </c>
      <c r="C258" s="3" t="s">
        <v>296</v>
      </c>
      <c r="D258" s="3" t="s">
        <v>18</v>
      </c>
      <c r="E258" s="3" t="s">
        <v>269</v>
      </c>
      <c r="F258" s="3" t="s">
        <v>289</v>
      </c>
      <c r="G258" s="3">
        <v>12949.0</v>
      </c>
      <c r="H258" s="4" t="s">
        <v>21</v>
      </c>
      <c r="I258" s="3" t="s">
        <v>269</v>
      </c>
      <c r="J258" s="3" t="s">
        <v>289</v>
      </c>
      <c r="K258" s="3" t="s">
        <v>289</v>
      </c>
      <c r="L258" s="3" t="s">
        <v>289</v>
      </c>
      <c r="M258" s="3" t="s">
        <v>297</v>
      </c>
      <c r="N258" s="3" t="s">
        <v>298</v>
      </c>
    </row>
    <row r="259">
      <c r="A259" s="3" t="s">
        <v>689</v>
      </c>
      <c r="B259" s="3" t="s">
        <v>299</v>
      </c>
      <c r="C259" s="3" t="s">
        <v>300</v>
      </c>
      <c r="D259" s="3" t="s">
        <v>34</v>
      </c>
      <c r="E259" s="3" t="s">
        <v>269</v>
      </c>
      <c r="F259" s="3" t="s">
        <v>289</v>
      </c>
      <c r="G259" s="3">
        <v>12412.0</v>
      </c>
      <c r="H259" s="4" t="s">
        <v>21</v>
      </c>
      <c r="I259" s="3" t="s">
        <v>269</v>
      </c>
      <c r="J259" s="3" t="s">
        <v>289</v>
      </c>
      <c r="K259" s="3" t="s">
        <v>289</v>
      </c>
      <c r="L259" s="3" t="s">
        <v>289</v>
      </c>
      <c r="M259" s="3" t="s">
        <v>301</v>
      </c>
      <c r="N259" s="3" t="s">
        <v>302</v>
      </c>
    </row>
    <row r="260">
      <c r="A260" s="3" t="s">
        <v>689</v>
      </c>
      <c r="B260" s="3" t="s">
        <v>303</v>
      </c>
      <c r="C260" s="3" t="s">
        <v>304</v>
      </c>
      <c r="D260" s="3" t="s">
        <v>34</v>
      </c>
      <c r="E260" s="3" t="s">
        <v>269</v>
      </c>
      <c r="F260" s="3" t="s">
        <v>305</v>
      </c>
      <c r="G260" s="3">
        <v>7878.0</v>
      </c>
      <c r="H260" s="4" t="s">
        <v>21</v>
      </c>
      <c r="I260" s="3" t="s">
        <v>269</v>
      </c>
      <c r="J260" s="3" t="s">
        <v>305</v>
      </c>
      <c r="K260" s="3" t="s">
        <v>305</v>
      </c>
      <c r="L260" s="3" t="s">
        <v>306</v>
      </c>
      <c r="M260" s="3" t="s">
        <v>307</v>
      </c>
      <c r="N260" s="3" t="s">
        <v>308</v>
      </c>
    </row>
    <row r="261">
      <c r="A261" s="3" t="s">
        <v>689</v>
      </c>
      <c r="B261" s="3" t="s">
        <v>309</v>
      </c>
      <c r="C261" s="3" t="s">
        <v>310</v>
      </c>
      <c r="D261" s="3" t="s">
        <v>34</v>
      </c>
      <c r="E261" s="3" t="s">
        <v>269</v>
      </c>
      <c r="F261" s="3" t="s">
        <v>305</v>
      </c>
      <c r="G261" s="3">
        <v>8708.0</v>
      </c>
      <c r="H261" s="4" t="s">
        <v>21</v>
      </c>
      <c r="I261" s="3" t="s">
        <v>269</v>
      </c>
      <c r="J261" s="3" t="s">
        <v>305</v>
      </c>
      <c r="K261" s="3" t="s">
        <v>305</v>
      </c>
      <c r="L261" s="3" t="s">
        <v>306</v>
      </c>
      <c r="M261" s="3" t="s">
        <v>311</v>
      </c>
      <c r="N261" s="3" t="s">
        <v>312</v>
      </c>
    </row>
    <row r="262">
      <c r="A262" s="3" t="s">
        <v>689</v>
      </c>
      <c r="B262" s="3" t="s">
        <v>313</v>
      </c>
      <c r="C262" s="3" t="s">
        <v>314</v>
      </c>
      <c r="D262" s="3" t="s">
        <v>34</v>
      </c>
      <c r="E262" s="3" t="s">
        <v>315</v>
      </c>
      <c r="F262" s="3" t="s">
        <v>315</v>
      </c>
      <c r="G262" s="3">
        <v>15825.0</v>
      </c>
      <c r="H262" s="4" t="s">
        <v>21</v>
      </c>
      <c r="I262" s="3" t="s">
        <v>315</v>
      </c>
      <c r="J262" s="3" t="s">
        <v>315</v>
      </c>
      <c r="K262" s="3" t="s">
        <v>315</v>
      </c>
      <c r="L262" s="3" t="s">
        <v>316</v>
      </c>
      <c r="M262" s="3" t="s">
        <v>317</v>
      </c>
      <c r="N262" s="3" t="s">
        <v>318</v>
      </c>
    </row>
    <row r="263">
      <c r="A263" s="3" t="s">
        <v>689</v>
      </c>
      <c r="B263" s="3" t="s">
        <v>319</v>
      </c>
      <c r="C263" s="3" t="s">
        <v>320</v>
      </c>
      <c r="D263" s="3" t="s">
        <v>28</v>
      </c>
      <c r="E263" s="3" t="s">
        <v>321</v>
      </c>
      <c r="F263" s="3" t="s">
        <v>322</v>
      </c>
      <c r="G263" s="3">
        <v>10097.0</v>
      </c>
      <c r="H263" s="4" t="s">
        <v>21</v>
      </c>
      <c r="I263" s="3" t="s">
        <v>321</v>
      </c>
      <c r="J263" s="3" t="s">
        <v>322</v>
      </c>
      <c r="K263" s="3" t="s">
        <v>322</v>
      </c>
      <c r="L263" s="3" t="s">
        <v>322</v>
      </c>
      <c r="M263" s="3" t="s">
        <v>323</v>
      </c>
      <c r="N263" s="3" t="s">
        <v>324</v>
      </c>
    </row>
    <row r="264">
      <c r="A264" s="3" t="s">
        <v>689</v>
      </c>
      <c r="B264" s="3" t="s">
        <v>325</v>
      </c>
      <c r="C264" s="3" t="s">
        <v>326</v>
      </c>
      <c r="D264" s="3" t="s">
        <v>28</v>
      </c>
      <c r="E264" s="3" t="s">
        <v>321</v>
      </c>
      <c r="F264" s="3" t="s">
        <v>327</v>
      </c>
      <c r="G264" s="3">
        <v>7187.0</v>
      </c>
      <c r="H264" s="4" t="s">
        <v>21</v>
      </c>
      <c r="I264" s="3" t="s">
        <v>321</v>
      </c>
      <c r="J264" s="3" t="s">
        <v>327</v>
      </c>
      <c r="K264" s="3" t="s">
        <v>327</v>
      </c>
      <c r="L264" s="3" t="s">
        <v>327</v>
      </c>
      <c r="M264" s="3" t="s">
        <v>328</v>
      </c>
      <c r="N264" s="3" t="s">
        <v>329</v>
      </c>
    </row>
    <row r="265">
      <c r="A265" s="3" t="s">
        <v>689</v>
      </c>
      <c r="B265" s="3" t="s">
        <v>330</v>
      </c>
      <c r="C265" s="3" t="s">
        <v>331</v>
      </c>
      <c r="D265" s="3" t="s">
        <v>28</v>
      </c>
      <c r="E265" s="3" t="s">
        <v>321</v>
      </c>
      <c r="F265" s="3" t="s">
        <v>327</v>
      </c>
      <c r="G265" s="3">
        <v>6383.0</v>
      </c>
      <c r="H265" s="4" t="s">
        <v>21</v>
      </c>
      <c r="I265" s="3" t="s">
        <v>321</v>
      </c>
      <c r="J265" s="3" t="s">
        <v>327</v>
      </c>
      <c r="K265" s="3" t="s">
        <v>327</v>
      </c>
      <c r="L265" s="3" t="s">
        <v>327</v>
      </c>
      <c r="M265" s="3" t="s">
        <v>332</v>
      </c>
      <c r="N265" s="3" t="s">
        <v>333</v>
      </c>
    </row>
    <row r="266">
      <c r="A266" s="3" t="s">
        <v>689</v>
      </c>
      <c r="B266" s="3" t="s">
        <v>334</v>
      </c>
      <c r="C266" s="3" t="s">
        <v>335</v>
      </c>
      <c r="D266" s="3" t="s">
        <v>28</v>
      </c>
      <c r="E266" s="3" t="s">
        <v>321</v>
      </c>
      <c r="F266" s="3" t="s">
        <v>327</v>
      </c>
      <c r="G266" s="3">
        <v>12964.0</v>
      </c>
      <c r="H266" s="4" t="s">
        <v>21</v>
      </c>
      <c r="I266" s="3" t="s">
        <v>321</v>
      </c>
      <c r="J266" s="3" t="s">
        <v>327</v>
      </c>
      <c r="K266" s="3" t="s">
        <v>327</v>
      </c>
      <c r="L266" s="3" t="s">
        <v>327</v>
      </c>
      <c r="M266" s="3" t="s">
        <v>336</v>
      </c>
      <c r="N266" s="3" t="s">
        <v>337</v>
      </c>
    </row>
    <row r="267">
      <c r="A267" s="3" t="s">
        <v>689</v>
      </c>
      <c r="B267" s="3" t="s">
        <v>338</v>
      </c>
      <c r="C267" s="3" t="s">
        <v>339</v>
      </c>
      <c r="D267" s="3" t="s">
        <v>28</v>
      </c>
      <c r="E267" s="3" t="s">
        <v>321</v>
      </c>
      <c r="F267" s="3" t="s">
        <v>327</v>
      </c>
      <c r="G267" s="3">
        <v>23334.0</v>
      </c>
      <c r="H267" s="4" t="s">
        <v>21</v>
      </c>
      <c r="I267" s="3" t="s">
        <v>321</v>
      </c>
      <c r="J267" s="3" t="s">
        <v>327</v>
      </c>
      <c r="K267" s="3" t="s">
        <v>327</v>
      </c>
      <c r="L267" s="3" t="s">
        <v>327</v>
      </c>
      <c r="M267" s="3" t="s">
        <v>340</v>
      </c>
      <c r="N267" s="3" t="s">
        <v>341</v>
      </c>
    </row>
    <row r="268">
      <c r="A268" s="3" t="s">
        <v>689</v>
      </c>
      <c r="B268" s="3" t="s">
        <v>342</v>
      </c>
      <c r="C268" s="3" t="s">
        <v>343</v>
      </c>
      <c r="D268" s="3" t="s">
        <v>18</v>
      </c>
      <c r="E268" s="3" t="s">
        <v>321</v>
      </c>
      <c r="F268" s="3" t="s">
        <v>344</v>
      </c>
      <c r="G268" s="3">
        <v>8947.0</v>
      </c>
      <c r="H268" s="4" t="s">
        <v>21</v>
      </c>
      <c r="I268" s="3" t="s">
        <v>321</v>
      </c>
      <c r="J268" s="3" t="s">
        <v>344</v>
      </c>
      <c r="K268" s="3" t="s">
        <v>344</v>
      </c>
      <c r="L268" s="3" t="s">
        <v>344</v>
      </c>
      <c r="M268" s="3" t="s">
        <v>345</v>
      </c>
      <c r="N268" s="3" t="s">
        <v>346</v>
      </c>
    </row>
    <row r="269">
      <c r="A269" s="3" t="s">
        <v>689</v>
      </c>
      <c r="B269" s="3" t="s">
        <v>347</v>
      </c>
      <c r="C269" s="3" t="s">
        <v>348</v>
      </c>
      <c r="D269" s="3" t="s">
        <v>18</v>
      </c>
      <c r="E269" s="3" t="s">
        <v>321</v>
      </c>
      <c r="F269" s="3" t="s">
        <v>349</v>
      </c>
      <c r="G269" s="3">
        <v>7542.0</v>
      </c>
      <c r="H269" s="4" t="s">
        <v>21</v>
      </c>
      <c r="I269" s="3" t="s">
        <v>321</v>
      </c>
      <c r="J269" s="3" t="s">
        <v>349</v>
      </c>
      <c r="K269" s="3" t="s">
        <v>350</v>
      </c>
      <c r="L269" s="3" t="s">
        <v>350</v>
      </c>
      <c r="M269" s="3" t="s">
        <v>351</v>
      </c>
      <c r="N269" s="3" t="s">
        <v>352</v>
      </c>
    </row>
    <row r="270">
      <c r="A270" s="3" t="s">
        <v>689</v>
      </c>
      <c r="B270" s="3" t="s">
        <v>353</v>
      </c>
      <c r="C270" s="3" t="s">
        <v>354</v>
      </c>
      <c r="D270" s="3" t="s">
        <v>18</v>
      </c>
      <c r="E270" s="3" t="s">
        <v>321</v>
      </c>
      <c r="F270" s="3" t="s">
        <v>349</v>
      </c>
      <c r="G270" s="3">
        <v>17122.0</v>
      </c>
      <c r="H270" s="4" t="s">
        <v>21</v>
      </c>
      <c r="I270" s="3" t="s">
        <v>321</v>
      </c>
      <c r="J270" s="3" t="s">
        <v>349</v>
      </c>
      <c r="K270" s="5"/>
      <c r="L270" s="5"/>
      <c r="M270" s="3" t="s">
        <v>355</v>
      </c>
      <c r="N270" s="3" t="s">
        <v>356</v>
      </c>
    </row>
    <row r="271">
      <c r="A271" s="3" t="s">
        <v>689</v>
      </c>
      <c r="B271" s="3" t="s">
        <v>357</v>
      </c>
      <c r="C271" s="3" t="s">
        <v>358</v>
      </c>
      <c r="D271" s="3" t="s">
        <v>18</v>
      </c>
      <c r="E271" s="3" t="s">
        <v>321</v>
      </c>
      <c r="F271" s="3" t="s">
        <v>349</v>
      </c>
      <c r="G271" s="3">
        <v>32038.0</v>
      </c>
      <c r="H271" s="4" t="s">
        <v>21</v>
      </c>
      <c r="I271" s="3" t="s">
        <v>321</v>
      </c>
      <c r="J271" s="3" t="s">
        <v>349</v>
      </c>
      <c r="K271" s="5"/>
      <c r="L271" s="5"/>
      <c r="M271" s="3" t="s">
        <v>359</v>
      </c>
      <c r="N271" s="3" t="s">
        <v>360</v>
      </c>
    </row>
    <row r="272">
      <c r="A272" s="3" t="s">
        <v>689</v>
      </c>
      <c r="B272" s="3" t="s">
        <v>361</v>
      </c>
      <c r="C272" s="3" t="s">
        <v>362</v>
      </c>
      <c r="D272" s="3" t="s">
        <v>34</v>
      </c>
      <c r="E272" s="3" t="s">
        <v>363</v>
      </c>
      <c r="F272" s="3" t="s">
        <v>364</v>
      </c>
      <c r="G272" s="3">
        <v>9282.0</v>
      </c>
      <c r="H272" s="4" t="s">
        <v>21</v>
      </c>
      <c r="I272" s="3" t="s">
        <v>143</v>
      </c>
      <c r="J272" s="3" t="s">
        <v>364</v>
      </c>
      <c r="K272" s="3" t="s">
        <v>364</v>
      </c>
      <c r="L272" s="3" t="s">
        <v>364</v>
      </c>
      <c r="M272" s="3" t="s">
        <v>365</v>
      </c>
      <c r="N272" s="3" t="s">
        <v>366</v>
      </c>
    </row>
    <row r="273">
      <c r="A273" s="3" t="s">
        <v>689</v>
      </c>
      <c r="B273" s="3" t="s">
        <v>367</v>
      </c>
      <c r="C273" s="3" t="s">
        <v>368</v>
      </c>
      <c r="D273" s="3" t="s">
        <v>34</v>
      </c>
      <c r="E273" s="3" t="s">
        <v>363</v>
      </c>
      <c r="F273" s="3" t="s">
        <v>364</v>
      </c>
      <c r="G273" s="3">
        <v>6713.0</v>
      </c>
      <c r="H273" s="4" t="s">
        <v>21</v>
      </c>
      <c r="I273" s="3" t="s">
        <v>143</v>
      </c>
      <c r="J273" s="3" t="s">
        <v>364</v>
      </c>
      <c r="K273" s="3" t="s">
        <v>364</v>
      </c>
      <c r="L273" s="3" t="s">
        <v>364</v>
      </c>
      <c r="M273" s="3" t="s">
        <v>369</v>
      </c>
      <c r="N273" s="3" t="s">
        <v>370</v>
      </c>
    </row>
    <row r="274">
      <c r="A274" s="3" t="s">
        <v>689</v>
      </c>
      <c r="B274" s="3" t="s">
        <v>601</v>
      </c>
      <c r="C274" s="3" t="s">
        <v>602</v>
      </c>
      <c r="D274" s="3" t="s">
        <v>600</v>
      </c>
      <c r="E274" s="3" t="s">
        <v>363</v>
      </c>
      <c r="F274" s="3" t="s">
        <v>374</v>
      </c>
      <c r="G274" s="3">
        <v>23635.0</v>
      </c>
      <c r="H274" s="4" t="s">
        <v>21</v>
      </c>
      <c r="I274" s="3" t="s">
        <v>143</v>
      </c>
      <c r="J274" s="3" t="s">
        <v>374</v>
      </c>
      <c r="K274" s="3" t="s">
        <v>375</v>
      </c>
      <c r="L274" s="3" t="s">
        <v>375</v>
      </c>
      <c r="M274" s="3" t="s">
        <v>376</v>
      </c>
      <c r="N274" s="3" t="s">
        <v>603</v>
      </c>
    </row>
    <row r="275">
      <c r="A275" s="3" t="s">
        <v>689</v>
      </c>
      <c r="B275" s="3" t="s">
        <v>788</v>
      </c>
      <c r="C275" s="3" t="s">
        <v>789</v>
      </c>
      <c r="D275" s="3" t="s">
        <v>600</v>
      </c>
      <c r="E275" s="3" t="s">
        <v>363</v>
      </c>
      <c r="F275" s="3" t="s">
        <v>374</v>
      </c>
      <c r="G275" s="3">
        <v>15841.0</v>
      </c>
      <c r="H275" s="4" t="s">
        <v>21</v>
      </c>
      <c r="I275" s="3" t="s">
        <v>143</v>
      </c>
      <c r="J275" s="3" t="s">
        <v>374</v>
      </c>
      <c r="K275" s="3" t="s">
        <v>375</v>
      </c>
      <c r="L275" s="3" t="s">
        <v>375</v>
      </c>
      <c r="M275" s="3" t="s">
        <v>376</v>
      </c>
      <c r="N275" s="3" t="s">
        <v>790</v>
      </c>
    </row>
    <row r="276">
      <c r="A276" s="3" t="s">
        <v>689</v>
      </c>
      <c r="B276" s="3" t="s">
        <v>604</v>
      </c>
      <c r="C276" s="3" t="s">
        <v>605</v>
      </c>
      <c r="D276" s="3" t="s">
        <v>600</v>
      </c>
      <c r="E276" s="3" t="s">
        <v>363</v>
      </c>
      <c r="F276" s="3" t="s">
        <v>374</v>
      </c>
      <c r="G276" s="3">
        <v>16936.0</v>
      </c>
      <c r="H276" s="4" t="s">
        <v>21</v>
      </c>
      <c r="I276" s="3" t="s">
        <v>143</v>
      </c>
      <c r="J276" s="3" t="s">
        <v>374</v>
      </c>
      <c r="K276" s="3" t="s">
        <v>383</v>
      </c>
      <c r="L276" s="3" t="s">
        <v>383</v>
      </c>
      <c r="M276" s="3" t="s">
        <v>606</v>
      </c>
      <c r="N276" s="3" t="s">
        <v>607</v>
      </c>
    </row>
    <row r="277">
      <c r="A277" s="3" t="s">
        <v>689</v>
      </c>
      <c r="B277" s="3" t="s">
        <v>381</v>
      </c>
      <c r="C277" s="3" t="s">
        <v>382</v>
      </c>
      <c r="D277" s="3" t="s">
        <v>600</v>
      </c>
      <c r="E277" s="3" t="s">
        <v>363</v>
      </c>
      <c r="F277" s="3" t="s">
        <v>374</v>
      </c>
      <c r="G277" s="3">
        <v>27668.0</v>
      </c>
      <c r="H277" s="4" t="s">
        <v>21</v>
      </c>
      <c r="I277" s="3" t="s">
        <v>143</v>
      </c>
      <c r="J277" s="3" t="s">
        <v>374</v>
      </c>
      <c r="K277" s="3" t="s">
        <v>383</v>
      </c>
      <c r="L277" s="3" t="s">
        <v>383</v>
      </c>
      <c r="M277" s="3" t="s">
        <v>384</v>
      </c>
      <c r="N277" s="3" t="s">
        <v>385</v>
      </c>
    </row>
    <row r="278">
      <c r="A278" s="3" t="s">
        <v>689</v>
      </c>
      <c r="B278" s="3" t="s">
        <v>791</v>
      </c>
      <c r="C278" s="3" t="s">
        <v>792</v>
      </c>
      <c r="D278" s="3" t="s">
        <v>28</v>
      </c>
      <c r="E278" s="3" t="s">
        <v>392</v>
      </c>
      <c r="F278" s="3" t="s">
        <v>393</v>
      </c>
      <c r="G278" s="3">
        <v>29343.0</v>
      </c>
      <c r="H278" s="4" t="s">
        <v>21</v>
      </c>
      <c r="I278" s="3" t="s">
        <v>143</v>
      </c>
      <c r="J278" s="3" t="s">
        <v>393</v>
      </c>
      <c r="K278" s="3" t="s">
        <v>394</v>
      </c>
      <c r="L278" s="3" t="s">
        <v>395</v>
      </c>
      <c r="M278" s="3" t="s">
        <v>396</v>
      </c>
      <c r="N278" s="3" t="s">
        <v>793</v>
      </c>
    </row>
    <row r="279">
      <c r="A279" s="3" t="s">
        <v>689</v>
      </c>
      <c r="B279" s="3" t="s">
        <v>794</v>
      </c>
      <c r="C279" s="3" t="s">
        <v>795</v>
      </c>
      <c r="D279" s="3" t="s">
        <v>46</v>
      </c>
      <c r="E279" s="3" t="s">
        <v>392</v>
      </c>
      <c r="F279" s="3" t="s">
        <v>393</v>
      </c>
      <c r="G279" s="3">
        <v>30201.0</v>
      </c>
      <c r="H279" s="4" t="s">
        <v>21</v>
      </c>
      <c r="I279" s="3" t="s">
        <v>143</v>
      </c>
      <c r="J279" s="3" t="s">
        <v>393</v>
      </c>
      <c r="K279" s="3" t="s">
        <v>394</v>
      </c>
      <c r="L279" s="3" t="s">
        <v>421</v>
      </c>
      <c r="M279" s="3" t="s">
        <v>796</v>
      </c>
      <c r="N279" s="3" t="s">
        <v>797</v>
      </c>
    </row>
    <row r="280">
      <c r="A280" s="3" t="s">
        <v>689</v>
      </c>
      <c r="B280" s="3" t="s">
        <v>798</v>
      </c>
      <c r="C280" s="3" t="s">
        <v>799</v>
      </c>
      <c r="D280" s="3" t="s">
        <v>28</v>
      </c>
      <c r="E280" s="3" t="s">
        <v>392</v>
      </c>
      <c r="F280" s="3" t="s">
        <v>393</v>
      </c>
      <c r="G280" s="3">
        <v>5838.0</v>
      </c>
      <c r="H280" s="4" t="s">
        <v>21</v>
      </c>
      <c r="I280" s="3" t="s">
        <v>143</v>
      </c>
      <c r="J280" s="3" t="s">
        <v>393</v>
      </c>
      <c r="K280" s="3" t="s">
        <v>405</v>
      </c>
      <c r="L280" s="3" t="s">
        <v>406</v>
      </c>
      <c r="M280" s="3" t="s">
        <v>800</v>
      </c>
      <c r="N280" s="3" t="s">
        <v>801</v>
      </c>
    </row>
    <row r="281">
      <c r="A281" s="3" t="s">
        <v>689</v>
      </c>
      <c r="B281" s="3" t="s">
        <v>802</v>
      </c>
      <c r="C281" s="3" t="s">
        <v>803</v>
      </c>
      <c r="D281" s="3" t="s">
        <v>46</v>
      </c>
      <c r="E281" s="3" t="s">
        <v>392</v>
      </c>
      <c r="F281" s="3" t="s">
        <v>393</v>
      </c>
      <c r="G281" s="3">
        <v>30325.0</v>
      </c>
      <c r="H281" s="4" t="s">
        <v>21</v>
      </c>
      <c r="I281" s="3" t="s">
        <v>143</v>
      </c>
      <c r="J281" s="3" t="s">
        <v>393</v>
      </c>
      <c r="K281" s="5"/>
      <c r="L281" s="5"/>
      <c r="M281" s="3" t="s">
        <v>804</v>
      </c>
      <c r="N281" s="3" t="s">
        <v>805</v>
      </c>
    </row>
    <row r="282">
      <c r="A282" s="3" t="s">
        <v>689</v>
      </c>
      <c r="B282" s="3" t="s">
        <v>806</v>
      </c>
      <c r="C282" s="3" t="s">
        <v>807</v>
      </c>
      <c r="D282" s="3" t="s">
        <v>28</v>
      </c>
      <c r="E282" s="3" t="s">
        <v>392</v>
      </c>
      <c r="F282" s="3" t="s">
        <v>393</v>
      </c>
      <c r="G282" s="3">
        <v>22692.0</v>
      </c>
      <c r="H282" s="4" t="s">
        <v>21</v>
      </c>
      <c r="I282" s="3" t="s">
        <v>143</v>
      </c>
      <c r="J282" s="3" t="s">
        <v>393</v>
      </c>
      <c r="K282" s="3" t="s">
        <v>416</v>
      </c>
      <c r="L282" s="3" t="s">
        <v>808</v>
      </c>
      <c r="M282" s="3" t="s">
        <v>809</v>
      </c>
      <c r="N282" s="3" t="s">
        <v>810</v>
      </c>
    </row>
    <row r="283">
      <c r="A283" s="3" t="s">
        <v>689</v>
      </c>
      <c r="B283" s="3" t="s">
        <v>811</v>
      </c>
      <c r="C283" s="3" t="s">
        <v>812</v>
      </c>
      <c r="D283" s="3" t="s">
        <v>28</v>
      </c>
      <c r="E283" s="3" t="s">
        <v>392</v>
      </c>
      <c r="F283" s="3" t="s">
        <v>393</v>
      </c>
      <c r="G283" s="3">
        <v>23459.0</v>
      </c>
      <c r="H283" s="4" t="s">
        <v>21</v>
      </c>
      <c r="I283" s="3" t="s">
        <v>143</v>
      </c>
      <c r="J283" s="3" t="s">
        <v>393</v>
      </c>
      <c r="K283" s="3" t="s">
        <v>394</v>
      </c>
      <c r="L283" s="3" t="s">
        <v>395</v>
      </c>
      <c r="M283" s="3" t="s">
        <v>813</v>
      </c>
      <c r="N283" s="3" t="s">
        <v>814</v>
      </c>
    </row>
    <row r="284">
      <c r="A284" s="3" t="s">
        <v>689</v>
      </c>
      <c r="B284" s="3" t="s">
        <v>815</v>
      </c>
      <c r="C284" s="3" t="s">
        <v>816</v>
      </c>
      <c r="D284" s="3" t="s">
        <v>34</v>
      </c>
      <c r="E284" s="3" t="s">
        <v>392</v>
      </c>
      <c r="F284" s="3" t="s">
        <v>426</v>
      </c>
      <c r="G284" s="3">
        <v>14443.0</v>
      </c>
      <c r="H284" s="4" t="s">
        <v>21</v>
      </c>
      <c r="I284" s="3" t="s">
        <v>143</v>
      </c>
      <c r="J284" s="3" t="s">
        <v>427</v>
      </c>
      <c r="K284" s="3" t="s">
        <v>427</v>
      </c>
      <c r="L284" s="3" t="s">
        <v>427</v>
      </c>
      <c r="M284" s="3" t="s">
        <v>817</v>
      </c>
      <c r="N284" s="3" t="s">
        <v>818</v>
      </c>
    </row>
    <row r="285">
      <c r="A285" s="3" t="s">
        <v>689</v>
      </c>
      <c r="B285" s="3" t="s">
        <v>819</v>
      </c>
      <c r="C285" s="3" t="s">
        <v>820</v>
      </c>
      <c r="D285" s="3" t="s">
        <v>46</v>
      </c>
      <c r="E285" s="3" t="s">
        <v>392</v>
      </c>
      <c r="F285" s="3" t="s">
        <v>426</v>
      </c>
      <c r="G285" s="3">
        <v>22721.0</v>
      </c>
      <c r="H285" s="4" t="s">
        <v>21</v>
      </c>
      <c r="I285" s="3" t="s">
        <v>143</v>
      </c>
      <c r="J285" s="3" t="s">
        <v>432</v>
      </c>
      <c r="K285" s="3" t="s">
        <v>433</v>
      </c>
      <c r="L285" s="3" t="s">
        <v>433</v>
      </c>
      <c r="M285" s="3" t="s">
        <v>821</v>
      </c>
      <c r="N285" s="3" t="s">
        <v>822</v>
      </c>
    </row>
    <row r="286">
      <c r="A286" s="3" t="s">
        <v>689</v>
      </c>
      <c r="B286" s="3" t="s">
        <v>436</v>
      </c>
      <c r="C286" s="3" t="s">
        <v>437</v>
      </c>
      <c r="D286" s="3" t="s">
        <v>28</v>
      </c>
      <c r="E286" s="3" t="s">
        <v>392</v>
      </c>
      <c r="F286" s="3" t="s">
        <v>426</v>
      </c>
      <c r="G286" s="3">
        <v>9005.0</v>
      </c>
      <c r="H286" s="4" t="s">
        <v>21</v>
      </c>
      <c r="I286" s="3" t="s">
        <v>143</v>
      </c>
      <c r="J286" s="3" t="s">
        <v>432</v>
      </c>
      <c r="K286" s="3" t="s">
        <v>438</v>
      </c>
      <c r="L286" s="3" t="s">
        <v>438</v>
      </c>
      <c r="M286" s="3" t="s">
        <v>439</v>
      </c>
      <c r="N286" s="3" t="s">
        <v>440</v>
      </c>
    </row>
    <row r="287">
      <c r="A287" s="3" t="s">
        <v>689</v>
      </c>
      <c r="B287" s="3" t="s">
        <v>823</v>
      </c>
      <c r="C287" s="3" t="s">
        <v>824</v>
      </c>
      <c r="D287" s="3" t="s">
        <v>46</v>
      </c>
      <c r="E287" s="3" t="s">
        <v>392</v>
      </c>
      <c r="F287" s="3" t="s">
        <v>426</v>
      </c>
      <c r="G287" s="3">
        <v>30440.0</v>
      </c>
      <c r="H287" s="4" t="s">
        <v>21</v>
      </c>
      <c r="I287" s="3" t="s">
        <v>143</v>
      </c>
      <c r="J287" s="3" t="s">
        <v>427</v>
      </c>
      <c r="K287" s="3" t="s">
        <v>427</v>
      </c>
      <c r="L287" s="3" t="s">
        <v>427</v>
      </c>
      <c r="M287" s="3" t="s">
        <v>443</v>
      </c>
      <c r="N287" s="3" t="s">
        <v>825</v>
      </c>
    </row>
    <row r="288">
      <c r="A288" s="3" t="s">
        <v>689</v>
      </c>
      <c r="B288" s="3" t="s">
        <v>826</v>
      </c>
      <c r="C288" s="3" t="s">
        <v>827</v>
      </c>
      <c r="D288" s="3" t="s">
        <v>46</v>
      </c>
      <c r="E288" s="3" t="s">
        <v>392</v>
      </c>
      <c r="F288" s="3" t="s">
        <v>426</v>
      </c>
      <c r="G288" s="3">
        <v>36197.0</v>
      </c>
      <c r="H288" s="4" t="s">
        <v>21</v>
      </c>
      <c r="I288" s="3" t="s">
        <v>143</v>
      </c>
      <c r="J288" s="3" t="s">
        <v>432</v>
      </c>
      <c r="K288" s="3" t="s">
        <v>433</v>
      </c>
      <c r="L288" s="3" t="s">
        <v>433</v>
      </c>
      <c r="M288" s="3" t="s">
        <v>828</v>
      </c>
      <c r="N288" s="3" t="s">
        <v>829</v>
      </c>
    </row>
    <row r="289">
      <c r="A289" s="3" t="s">
        <v>689</v>
      </c>
      <c r="B289" s="3" t="s">
        <v>830</v>
      </c>
      <c r="C289" s="3" t="s">
        <v>831</v>
      </c>
      <c r="D289" s="3" t="s">
        <v>28</v>
      </c>
      <c r="E289" s="3" t="s">
        <v>392</v>
      </c>
      <c r="F289" s="3" t="s">
        <v>426</v>
      </c>
      <c r="G289" s="3">
        <v>19072.0</v>
      </c>
      <c r="H289" s="4" t="s">
        <v>21</v>
      </c>
      <c r="I289" s="3" t="s">
        <v>143</v>
      </c>
      <c r="J289" s="3" t="s">
        <v>432</v>
      </c>
      <c r="K289" s="3" t="s">
        <v>433</v>
      </c>
      <c r="L289" s="3" t="s">
        <v>433</v>
      </c>
      <c r="M289" s="3" t="s">
        <v>832</v>
      </c>
      <c r="N289" s="3" t="s">
        <v>833</v>
      </c>
    </row>
    <row r="290">
      <c r="A290" s="3" t="s">
        <v>689</v>
      </c>
      <c r="B290" s="3" t="s">
        <v>453</v>
      </c>
      <c r="C290" s="3" t="s">
        <v>454</v>
      </c>
      <c r="D290" s="3" t="s">
        <v>28</v>
      </c>
      <c r="E290" s="3" t="s">
        <v>392</v>
      </c>
      <c r="F290" s="3" t="s">
        <v>455</v>
      </c>
      <c r="G290" s="3">
        <v>9138.0</v>
      </c>
      <c r="H290" s="4" t="s">
        <v>21</v>
      </c>
      <c r="I290" s="3" t="s">
        <v>143</v>
      </c>
      <c r="J290" s="3" t="s">
        <v>455</v>
      </c>
      <c r="K290" s="3" t="s">
        <v>456</v>
      </c>
      <c r="L290" s="3" t="s">
        <v>457</v>
      </c>
      <c r="M290" s="3" t="s">
        <v>458</v>
      </c>
      <c r="N290" s="3" t="s">
        <v>459</v>
      </c>
    </row>
    <row r="291">
      <c r="A291" s="3" t="s">
        <v>689</v>
      </c>
      <c r="B291" s="3" t="s">
        <v>834</v>
      </c>
      <c r="C291" s="3" t="s">
        <v>835</v>
      </c>
      <c r="D291" s="3" t="s">
        <v>46</v>
      </c>
      <c r="E291" s="3" t="s">
        <v>392</v>
      </c>
      <c r="F291" s="3" t="s">
        <v>455</v>
      </c>
      <c r="G291" s="3">
        <v>18592.0</v>
      </c>
      <c r="H291" s="4" t="s">
        <v>21</v>
      </c>
      <c r="I291" s="3" t="s">
        <v>143</v>
      </c>
      <c r="J291" s="3" t="s">
        <v>455</v>
      </c>
      <c r="K291" s="3" t="s">
        <v>462</v>
      </c>
      <c r="L291" s="3" t="s">
        <v>463</v>
      </c>
      <c r="M291" s="3" t="s">
        <v>836</v>
      </c>
      <c r="N291" s="3" t="s">
        <v>837</v>
      </c>
    </row>
    <row r="292">
      <c r="A292" s="3" t="s">
        <v>689</v>
      </c>
      <c r="B292" s="3" t="s">
        <v>838</v>
      </c>
      <c r="C292" s="3" t="s">
        <v>839</v>
      </c>
      <c r="D292" s="3" t="s">
        <v>46</v>
      </c>
      <c r="E292" s="3" t="s">
        <v>392</v>
      </c>
      <c r="F292" s="3" t="s">
        <v>455</v>
      </c>
      <c r="G292" s="3">
        <v>21722.0</v>
      </c>
      <c r="H292" s="4" t="s">
        <v>21</v>
      </c>
      <c r="I292" s="3" t="s">
        <v>143</v>
      </c>
      <c r="J292" s="3" t="s">
        <v>455</v>
      </c>
      <c r="K292" s="3" t="s">
        <v>462</v>
      </c>
      <c r="L292" s="3" t="s">
        <v>463</v>
      </c>
      <c r="M292" s="3" t="s">
        <v>840</v>
      </c>
      <c r="N292" s="3" t="s">
        <v>841</v>
      </c>
    </row>
    <row r="293">
      <c r="A293" s="3" t="s">
        <v>689</v>
      </c>
      <c r="B293" s="3" t="s">
        <v>842</v>
      </c>
      <c r="C293" s="3" t="s">
        <v>843</v>
      </c>
      <c r="D293" s="3" t="s">
        <v>18</v>
      </c>
      <c r="E293" s="3" t="s">
        <v>392</v>
      </c>
      <c r="F293" s="3" t="s">
        <v>455</v>
      </c>
      <c r="G293" s="3">
        <v>4597.0</v>
      </c>
      <c r="H293" s="4" t="s">
        <v>21</v>
      </c>
      <c r="I293" s="3" t="s">
        <v>143</v>
      </c>
      <c r="J293" s="3" t="s">
        <v>455</v>
      </c>
      <c r="K293" s="3" t="s">
        <v>456</v>
      </c>
      <c r="L293" s="3" t="s">
        <v>844</v>
      </c>
      <c r="M293" s="3" t="s">
        <v>845</v>
      </c>
      <c r="N293" s="3" t="s">
        <v>846</v>
      </c>
    </row>
    <row r="294">
      <c r="A294" s="3" t="s">
        <v>689</v>
      </c>
      <c r="B294" s="3" t="s">
        <v>488</v>
      </c>
      <c r="C294" s="3" t="s">
        <v>489</v>
      </c>
      <c r="D294" s="3" t="s">
        <v>18</v>
      </c>
      <c r="E294" s="3" t="s">
        <v>392</v>
      </c>
      <c r="F294" s="3" t="s">
        <v>477</v>
      </c>
      <c r="G294" s="3">
        <v>13235.0</v>
      </c>
      <c r="H294" s="4" t="s">
        <v>21</v>
      </c>
      <c r="I294" s="3" t="s">
        <v>143</v>
      </c>
      <c r="J294" s="3" t="s">
        <v>477</v>
      </c>
      <c r="K294" s="3" t="s">
        <v>490</v>
      </c>
      <c r="L294" s="3" t="s">
        <v>491</v>
      </c>
      <c r="M294" s="3" t="s">
        <v>492</v>
      </c>
      <c r="N294" s="3" t="s">
        <v>493</v>
      </c>
    </row>
    <row r="295">
      <c r="A295" s="3" t="s">
        <v>689</v>
      </c>
      <c r="B295" s="3" t="s">
        <v>494</v>
      </c>
      <c r="C295" s="3" t="s">
        <v>495</v>
      </c>
      <c r="D295" s="3" t="s">
        <v>28</v>
      </c>
      <c r="E295" s="3" t="s">
        <v>392</v>
      </c>
      <c r="F295" s="3" t="s">
        <v>477</v>
      </c>
      <c r="G295" s="3">
        <v>9463.0</v>
      </c>
      <c r="H295" s="4" t="s">
        <v>21</v>
      </c>
      <c r="I295" s="3" t="s">
        <v>143</v>
      </c>
      <c r="J295" s="3" t="s">
        <v>477</v>
      </c>
      <c r="K295" s="3" t="s">
        <v>496</v>
      </c>
      <c r="L295" s="3" t="s">
        <v>497</v>
      </c>
      <c r="M295" s="3" t="s">
        <v>498</v>
      </c>
      <c r="N295" s="3" t="s">
        <v>499</v>
      </c>
    </row>
    <row r="296">
      <c r="A296" s="3" t="s">
        <v>689</v>
      </c>
      <c r="B296" s="3" t="s">
        <v>847</v>
      </c>
      <c r="C296" s="3" t="s">
        <v>848</v>
      </c>
      <c r="D296" s="3" t="s">
        <v>28</v>
      </c>
      <c r="E296" s="3" t="s">
        <v>392</v>
      </c>
      <c r="F296" s="3" t="s">
        <v>477</v>
      </c>
      <c r="G296" s="3">
        <v>15641.0</v>
      </c>
      <c r="H296" s="4" t="s">
        <v>21</v>
      </c>
      <c r="I296" s="3" t="s">
        <v>143</v>
      </c>
      <c r="J296" s="3" t="s">
        <v>477</v>
      </c>
      <c r="K296" s="3" t="s">
        <v>490</v>
      </c>
      <c r="L296" s="3" t="s">
        <v>491</v>
      </c>
      <c r="M296" s="3" t="s">
        <v>849</v>
      </c>
      <c r="N296" s="3" t="s">
        <v>850</v>
      </c>
    </row>
    <row r="297">
      <c r="A297" s="3" t="s">
        <v>689</v>
      </c>
      <c r="B297" s="3" t="s">
        <v>504</v>
      </c>
      <c r="C297" s="3" t="s">
        <v>505</v>
      </c>
      <c r="D297" s="3" t="s">
        <v>34</v>
      </c>
      <c r="E297" s="3" t="s">
        <v>392</v>
      </c>
      <c r="F297" s="3" t="s">
        <v>477</v>
      </c>
      <c r="G297" s="3">
        <v>13369.0</v>
      </c>
      <c r="H297" s="4" t="s">
        <v>21</v>
      </c>
      <c r="I297" s="3" t="s">
        <v>143</v>
      </c>
      <c r="J297" s="3" t="s">
        <v>477</v>
      </c>
      <c r="K297" s="3" t="s">
        <v>496</v>
      </c>
      <c r="L297" s="3" t="s">
        <v>506</v>
      </c>
      <c r="M297" s="3" t="s">
        <v>507</v>
      </c>
      <c r="N297" s="3" t="s">
        <v>508</v>
      </c>
    </row>
    <row r="298">
      <c r="A298" s="3" t="s">
        <v>689</v>
      </c>
      <c r="B298" s="3" t="s">
        <v>851</v>
      </c>
      <c r="C298" s="3" t="s">
        <v>852</v>
      </c>
      <c r="D298" s="3" t="s">
        <v>28</v>
      </c>
      <c r="E298" s="3" t="s">
        <v>392</v>
      </c>
      <c r="F298" s="3" t="s">
        <v>477</v>
      </c>
      <c r="G298" s="3">
        <v>29020.0</v>
      </c>
      <c r="H298" s="4" t="s">
        <v>21</v>
      </c>
      <c r="I298" s="3" t="s">
        <v>143</v>
      </c>
      <c r="J298" s="3" t="s">
        <v>477</v>
      </c>
      <c r="K298" s="3" t="s">
        <v>496</v>
      </c>
      <c r="L298" s="3" t="s">
        <v>682</v>
      </c>
      <c r="M298" s="3" t="s">
        <v>853</v>
      </c>
      <c r="N298" s="3" t="s">
        <v>854</v>
      </c>
    </row>
    <row r="299">
      <c r="A299" s="3" t="s">
        <v>689</v>
      </c>
      <c r="B299" s="3" t="s">
        <v>855</v>
      </c>
      <c r="C299" s="3" t="s">
        <v>856</v>
      </c>
      <c r="D299" s="3" t="s">
        <v>18</v>
      </c>
      <c r="E299" s="3" t="s">
        <v>392</v>
      </c>
      <c r="F299" s="3" t="s">
        <v>477</v>
      </c>
      <c r="G299" s="3">
        <v>16188.0</v>
      </c>
      <c r="H299" s="4" t="s">
        <v>21</v>
      </c>
      <c r="I299" s="3" t="s">
        <v>143</v>
      </c>
      <c r="J299" s="3" t="s">
        <v>477</v>
      </c>
      <c r="K299" s="3" t="s">
        <v>496</v>
      </c>
      <c r="L299" s="3" t="s">
        <v>682</v>
      </c>
      <c r="M299" s="3" t="s">
        <v>857</v>
      </c>
      <c r="N299" s="3" t="s">
        <v>858</v>
      </c>
    </row>
    <row r="300">
      <c r="A300" s="3" t="s">
        <v>689</v>
      </c>
      <c r="B300" s="3" t="s">
        <v>509</v>
      </c>
      <c r="C300" s="3" t="s">
        <v>510</v>
      </c>
      <c r="D300" s="3" t="s">
        <v>34</v>
      </c>
      <c r="E300" s="3" t="s">
        <v>392</v>
      </c>
      <c r="F300" s="3" t="s">
        <v>511</v>
      </c>
      <c r="G300" s="3">
        <v>10255.0</v>
      </c>
      <c r="H300" s="4" t="s">
        <v>21</v>
      </c>
      <c r="I300" s="3" t="s">
        <v>143</v>
      </c>
      <c r="J300" s="3" t="s">
        <v>511</v>
      </c>
      <c r="K300" s="3" t="s">
        <v>511</v>
      </c>
      <c r="L300" s="3" t="s">
        <v>511</v>
      </c>
      <c r="M300" s="3" t="s">
        <v>512</v>
      </c>
      <c r="N300" s="3" t="s">
        <v>513</v>
      </c>
    </row>
    <row r="301">
      <c r="A301" s="3" t="s">
        <v>689</v>
      </c>
      <c r="B301" s="3" t="s">
        <v>514</v>
      </c>
      <c r="C301" s="3" t="s">
        <v>515</v>
      </c>
      <c r="D301" s="3" t="s">
        <v>34</v>
      </c>
      <c r="E301" s="3" t="s">
        <v>392</v>
      </c>
      <c r="F301" s="3" t="s">
        <v>511</v>
      </c>
      <c r="G301" s="3">
        <v>35654.0</v>
      </c>
      <c r="H301" s="4" t="s">
        <v>21</v>
      </c>
      <c r="I301" s="3" t="s">
        <v>143</v>
      </c>
      <c r="J301" s="3" t="s">
        <v>511</v>
      </c>
      <c r="K301" s="3" t="s">
        <v>511</v>
      </c>
      <c r="L301" s="3" t="s">
        <v>511</v>
      </c>
      <c r="M301" s="3" t="s">
        <v>512</v>
      </c>
      <c r="N301" s="3" t="s">
        <v>516</v>
      </c>
    </row>
    <row r="302">
      <c r="A302" s="10" t="s">
        <v>689</v>
      </c>
      <c r="B302" s="10" t="s">
        <v>517</v>
      </c>
      <c r="C302" s="10" t="s">
        <v>518</v>
      </c>
      <c r="D302" s="10" t="s">
        <v>34</v>
      </c>
      <c r="E302" s="10" t="s">
        <v>392</v>
      </c>
      <c r="F302" s="10" t="s">
        <v>511</v>
      </c>
      <c r="G302" s="10">
        <v>49688.0</v>
      </c>
      <c r="H302" s="11" t="s">
        <v>21</v>
      </c>
      <c r="I302" s="10" t="s">
        <v>143</v>
      </c>
      <c r="J302" s="10" t="s">
        <v>511</v>
      </c>
      <c r="K302" s="10" t="s">
        <v>511</v>
      </c>
      <c r="L302" s="10" t="s">
        <v>511</v>
      </c>
      <c r="M302" s="10" t="s">
        <v>512</v>
      </c>
      <c r="N302" s="10" t="s">
        <v>519</v>
      </c>
    </row>
    <row r="303">
      <c r="A303" s="12"/>
      <c r="B303" s="12"/>
      <c r="C303" s="12"/>
      <c r="D303" s="12"/>
      <c r="E303" s="12"/>
      <c r="F303" s="12"/>
      <c r="G303" s="12"/>
      <c r="H303" s="12"/>
      <c r="I303" s="12"/>
      <c r="J303" s="12"/>
      <c r="K303" s="12"/>
      <c r="L303" s="12"/>
      <c r="M303" s="12"/>
      <c r="N303" s="12"/>
    </row>
    <row r="304">
      <c r="A304" s="12"/>
      <c r="B304" s="12"/>
      <c r="C304" s="12"/>
      <c r="D304" s="12"/>
      <c r="E304" s="12"/>
      <c r="F304" s="12"/>
      <c r="G304" s="12"/>
      <c r="H304" s="12"/>
      <c r="I304" s="12"/>
      <c r="J304" s="12"/>
      <c r="K304" s="12"/>
      <c r="L304" s="12"/>
      <c r="M304" s="12"/>
      <c r="N304" s="12"/>
    </row>
    <row r="305">
      <c r="A305" s="12"/>
      <c r="B305" s="12"/>
      <c r="C305" s="12"/>
      <c r="D305" s="12"/>
      <c r="E305" s="12"/>
      <c r="F305" s="12"/>
      <c r="G305" s="12"/>
      <c r="H305" s="12"/>
      <c r="I305" s="12"/>
      <c r="J305" s="12"/>
      <c r="K305" s="12"/>
      <c r="L305" s="12"/>
      <c r="M305" s="12"/>
      <c r="N305" s="12"/>
    </row>
    <row r="306">
      <c r="A306" s="12"/>
      <c r="B306" s="12"/>
      <c r="C306" s="12"/>
      <c r="D306" s="12"/>
      <c r="E306" s="12"/>
      <c r="F306" s="12"/>
      <c r="G306" s="12"/>
      <c r="H306" s="12"/>
      <c r="I306" s="12"/>
      <c r="J306" s="12"/>
      <c r="K306" s="12"/>
      <c r="L306" s="12"/>
      <c r="M306" s="12"/>
      <c r="N306" s="12"/>
    </row>
    <row r="307">
      <c r="A307" s="12"/>
      <c r="B307" s="12"/>
      <c r="C307" s="12"/>
      <c r="D307" s="12"/>
      <c r="E307" s="12"/>
      <c r="F307" s="12"/>
      <c r="G307" s="12"/>
      <c r="H307" s="12"/>
      <c r="I307" s="12"/>
      <c r="J307" s="12"/>
      <c r="K307" s="12"/>
      <c r="L307" s="12"/>
      <c r="M307" s="12"/>
      <c r="N307" s="12"/>
    </row>
    <row r="308">
      <c r="A308" s="12"/>
      <c r="B308" s="12"/>
      <c r="C308" s="12"/>
      <c r="D308" s="12"/>
      <c r="E308" s="12"/>
      <c r="F308" s="12"/>
      <c r="G308" s="12"/>
      <c r="H308" s="12"/>
      <c r="I308" s="12"/>
      <c r="J308" s="12"/>
      <c r="K308" s="12"/>
      <c r="L308" s="12"/>
      <c r="M308" s="12"/>
      <c r="N308" s="12"/>
    </row>
    <row r="309">
      <c r="A309" s="12"/>
      <c r="B309" s="12"/>
      <c r="C309" s="12"/>
      <c r="D309" s="12"/>
      <c r="E309" s="12"/>
      <c r="F309" s="12"/>
      <c r="G309" s="12"/>
      <c r="H309" s="12"/>
      <c r="I309" s="12"/>
      <c r="J309" s="12"/>
      <c r="K309" s="12"/>
      <c r="L309" s="12"/>
      <c r="M309" s="12"/>
      <c r="N309" s="12"/>
    </row>
    <row r="310">
      <c r="A310" s="12"/>
      <c r="B310" s="12"/>
      <c r="C310" s="12"/>
      <c r="D310" s="12"/>
      <c r="E310" s="12"/>
      <c r="F310" s="12"/>
      <c r="G310" s="12"/>
      <c r="H310" s="12"/>
      <c r="I310" s="12"/>
      <c r="J310" s="12"/>
      <c r="K310" s="12"/>
      <c r="L310" s="12"/>
      <c r="M310" s="12"/>
      <c r="N310" s="12"/>
    </row>
    <row r="311">
      <c r="A311" s="12"/>
      <c r="B311" s="12"/>
      <c r="C311" s="12"/>
      <c r="D311" s="12"/>
      <c r="E311" s="12"/>
      <c r="F311" s="12"/>
      <c r="G311" s="12"/>
      <c r="H311" s="12"/>
      <c r="I311" s="12"/>
      <c r="J311" s="12"/>
      <c r="K311" s="12"/>
      <c r="L311" s="12"/>
      <c r="M311" s="12"/>
      <c r="N311" s="12"/>
    </row>
    <row r="312">
      <c r="A312" s="12"/>
      <c r="B312" s="12"/>
      <c r="C312" s="12"/>
      <c r="D312" s="12"/>
      <c r="E312" s="12"/>
      <c r="F312" s="12"/>
      <c r="G312" s="12"/>
      <c r="H312" s="12"/>
      <c r="I312" s="12"/>
      <c r="J312" s="12"/>
      <c r="K312" s="12"/>
      <c r="L312" s="12"/>
      <c r="M312" s="12"/>
      <c r="N312" s="12"/>
    </row>
    <row r="313">
      <c r="A313" s="12"/>
      <c r="B313" s="12"/>
      <c r="C313" s="12"/>
      <c r="D313" s="12"/>
      <c r="E313" s="12"/>
      <c r="F313" s="12"/>
      <c r="G313" s="12"/>
      <c r="H313" s="12"/>
      <c r="I313" s="12"/>
      <c r="J313" s="12"/>
      <c r="K313" s="12"/>
      <c r="L313" s="12"/>
      <c r="M313" s="12"/>
      <c r="N313" s="12"/>
    </row>
    <row r="314">
      <c r="A314" s="12"/>
      <c r="B314" s="12"/>
      <c r="C314" s="12"/>
      <c r="D314" s="12"/>
      <c r="E314" s="12"/>
      <c r="F314" s="12"/>
      <c r="G314" s="12"/>
      <c r="H314" s="12"/>
      <c r="I314" s="12"/>
      <c r="J314" s="12"/>
      <c r="K314" s="12"/>
      <c r="L314" s="12"/>
      <c r="M314" s="12"/>
      <c r="N314" s="12"/>
    </row>
    <row r="315">
      <c r="A315" s="12"/>
      <c r="B315" s="12"/>
      <c r="C315" s="12"/>
      <c r="D315" s="12"/>
      <c r="E315" s="12"/>
      <c r="F315" s="12"/>
      <c r="G315" s="12"/>
      <c r="H315" s="12"/>
      <c r="I315" s="12"/>
      <c r="J315" s="12"/>
      <c r="K315" s="12"/>
      <c r="L315" s="12"/>
      <c r="M315" s="12"/>
      <c r="N315" s="12"/>
    </row>
    <row r="316">
      <c r="A316" s="12"/>
      <c r="B316" s="12"/>
      <c r="C316" s="12"/>
      <c r="D316" s="12"/>
      <c r="E316" s="12"/>
      <c r="F316" s="12"/>
      <c r="G316" s="12"/>
      <c r="H316" s="12"/>
      <c r="I316" s="12"/>
      <c r="J316" s="12"/>
      <c r="K316" s="12"/>
      <c r="L316" s="12"/>
      <c r="M316" s="12"/>
      <c r="N316" s="12"/>
    </row>
    <row r="317">
      <c r="A317" s="12"/>
      <c r="B317" s="12"/>
      <c r="C317" s="12"/>
      <c r="D317" s="12"/>
      <c r="E317" s="12"/>
      <c r="F317" s="12"/>
      <c r="G317" s="12"/>
      <c r="H317" s="12"/>
      <c r="I317" s="12"/>
      <c r="J317" s="12"/>
      <c r="K317" s="12"/>
      <c r="L317" s="12"/>
      <c r="M317" s="12"/>
      <c r="N317" s="12"/>
    </row>
    <row r="318">
      <c r="A318" s="12"/>
      <c r="B318" s="12"/>
      <c r="C318" s="12"/>
      <c r="D318" s="12"/>
      <c r="E318" s="12"/>
      <c r="F318" s="12"/>
      <c r="G318" s="12"/>
      <c r="H318" s="12"/>
      <c r="I318" s="12"/>
      <c r="J318" s="12"/>
      <c r="K318" s="12"/>
      <c r="L318" s="12"/>
      <c r="M318" s="12"/>
      <c r="N318" s="12"/>
    </row>
    <row r="319">
      <c r="A319" s="12"/>
      <c r="B319" s="12"/>
      <c r="C319" s="12"/>
      <c r="D319" s="12"/>
      <c r="E319" s="12"/>
      <c r="F319" s="12"/>
      <c r="G319" s="12"/>
      <c r="H319" s="12"/>
      <c r="I319" s="12"/>
      <c r="J319" s="12"/>
      <c r="K319" s="12"/>
      <c r="L319" s="12"/>
      <c r="M319" s="12"/>
      <c r="N319" s="12"/>
    </row>
    <row r="320">
      <c r="A320" s="12"/>
      <c r="B320" s="12"/>
      <c r="C320" s="12"/>
      <c r="D320" s="12"/>
      <c r="E320" s="12"/>
      <c r="F320" s="12"/>
      <c r="G320" s="12"/>
      <c r="H320" s="12"/>
      <c r="I320" s="12"/>
      <c r="J320" s="12"/>
      <c r="K320" s="12"/>
      <c r="L320" s="12"/>
      <c r="M320" s="12"/>
      <c r="N320" s="12"/>
    </row>
    <row r="321">
      <c r="A321" s="12"/>
      <c r="B321" s="12"/>
      <c r="C321" s="12"/>
      <c r="D321" s="12"/>
      <c r="E321" s="12"/>
      <c r="F321" s="12"/>
      <c r="G321" s="12"/>
      <c r="H321" s="12"/>
      <c r="I321" s="12"/>
      <c r="J321" s="12"/>
      <c r="K321" s="12"/>
      <c r="L321" s="12"/>
      <c r="M321" s="12"/>
      <c r="N321" s="12"/>
    </row>
    <row r="322">
      <c r="A322" s="12"/>
      <c r="B322" s="12"/>
      <c r="C322" s="12"/>
      <c r="D322" s="12"/>
      <c r="E322" s="12"/>
      <c r="F322" s="12"/>
      <c r="G322" s="12"/>
      <c r="H322" s="12"/>
      <c r="I322" s="12"/>
      <c r="J322" s="12"/>
      <c r="K322" s="12"/>
      <c r="L322" s="12"/>
      <c r="M322" s="12"/>
      <c r="N322" s="12"/>
    </row>
    <row r="323">
      <c r="A323" s="12"/>
      <c r="B323" s="12"/>
      <c r="C323" s="12"/>
      <c r="D323" s="12"/>
      <c r="E323" s="12"/>
      <c r="F323" s="12"/>
      <c r="G323" s="12"/>
      <c r="H323" s="12"/>
      <c r="I323" s="12"/>
      <c r="J323" s="12"/>
      <c r="K323" s="12"/>
      <c r="L323" s="12"/>
      <c r="M323" s="12"/>
      <c r="N323" s="12"/>
    </row>
    <row r="324">
      <c r="A324" s="12"/>
      <c r="B324" s="12"/>
      <c r="C324" s="12"/>
      <c r="D324" s="12"/>
      <c r="E324" s="12"/>
      <c r="F324" s="12"/>
      <c r="G324" s="12"/>
      <c r="H324" s="12"/>
      <c r="I324" s="12"/>
      <c r="J324" s="12"/>
      <c r="K324" s="12"/>
      <c r="L324" s="12"/>
      <c r="M324" s="12"/>
      <c r="N324" s="12"/>
    </row>
    <row r="325">
      <c r="A325" s="12"/>
      <c r="B325" s="12"/>
      <c r="C325" s="12"/>
      <c r="D325" s="12"/>
      <c r="E325" s="12"/>
      <c r="F325" s="12"/>
      <c r="G325" s="12"/>
      <c r="H325" s="12"/>
      <c r="I325" s="12"/>
      <c r="J325" s="12"/>
      <c r="K325" s="12"/>
      <c r="L325" s="12"/>
      <c r="M325" s="12"/>
      <c r="N325" s="12"/>
    </row>
    <row r="326">
      <c r="A326" s="12"/>
      <c r="B326" s="12"/>
      <c r="C326" s="12"/>
      <c r="D326" s="12"/>
      <c r="E326" s="12"/>
      <c r="F326" s="12"/>
      <c r="G326" s="12"/>
      <c r="H326" s="12"/>
      <c r="I326" s="12"/>
      <c r="J326" s="12"/>
      <c r="K326" s="12"/>
      <c r="L326" s="12"/>
      <c r="M326" s="12"/>
      <c r="N326" s="12"/>
    </row>
    <row r="327">
      <c r="A327" s="12"/>
      <c r="B327" s="12"/>
      <c r="C327" s="12"/>
      <c r="D327" s="12"/>
      <c r="E327" s="12"/>
      <c r="F327" s="12"/>
      <c r="G327" s="12"/>
      <c r="H327" s="12"/>
      <c r="I327" s="12"/>
      <c r="J327" s="12"/>
      <c r="K327" s="12"/>
      <c r="L327" s="12"/>
      <c r="M327" s="12"/>
      <c r="N327" s="12"/>
    </row>
    <row r="328">
      <c r="A328" s="12"/>
      <c r="B328" s="12"/>
      <c r="C328" s="12"/>
      <c r="D328" s="12"/>
      <c r="E328" s="12"/>
      <c r="F328" s="12"/>
      <c r="G328" s="12"/>
      <c r="H328" s="12"/>
      <c r="I328" s="12"/>
      <c r="J328" s="12"/>
      <c r="K328" s="12"/>
      <c r="L328" s="12"/>
      <c r="M328" s="12"/>
      <c r="N328" s="12"/>
    </row>
    <row r="329">
      <c r="A329" s="12"/>
      <c r="B329" s="12"/>
      <c r="C329" s="12"/>
      <c r="D329" s="12"/>
      <c r="E329" s="12"/>
      <c r="F329" s="12"/>
      <c r="G329" s="12"/>
      <c r="H329" s="12"/>
      <c r="I329" s="12"/>
      <c r="J329" s="12"/>
      <c r="K329" s="12"/>
      <c r="L329" s="12"/>
      <c r="M329" s="12"/>
      <c r="N329" s="12"/>
    </row>
    <row r="330">
      <c r="A330" s="12"/>
      <c r="B330" s="12"/>
      <c r="C330" s="12"/>
      <c r="D330" s="12"/>
      <c r="E330" s="12"/>
      <c r="F330" s="12"/>
      <c r="G330" s="12"/>
      <c r="H330" s="12"/>
      <c r="I330" s="12"/>
      <c r="J330" s="12"/>
      <c r="K330" s="12"/>
      <c r="L330" s="12"/>
      <c r="M330" s="12"/>
      <c r="N330" s="12"/>
    </row>
    <row r="331">
      <c r="A331" s="12"/>
      <c r="B331" s="12"/>
      <c r="C331" s="12"/>
      <c r="D331" s="12"/>
      <c r="E331" s="12"/>
      <c r="F331" s="12"/>
      <c r="G331" s="12"/>
      <c r="H331" s="12"/>
      <c r="I331" s="12"/>
      <c r="J331" s="12"/>
      <c r="K331" s="12"/>
      <c r="L331" s="12"/>
      <c r="M331" s="12"/>
      <c r="N331" s="12"/>
    </row>
    <row r="332">
      <c r="A332" s="12"/>
      <c r="B332" s="12"/>
      <c r="C332" s="12"/>
      <c r="D332" s="12"/>
      <c r="E332" s="12"/>
      <c r="F332" s="12"/>
      <c r="G332" s="12"/>
      <c r="H332" s="12"/>
      <c r="I332" s="12"/>
      <c r="J332" s="12"/>
      <c r="K332" s="12"/>
      <c r="L332" s="12"/>
      <c r="M332" s="12"/>
      <c r="N332" s="12"/>
    </row>
    <row r="333">
      <c r="A333" s="12"/>
      <c r="B333" s="12"/>
      <c r="C333" s="12"/>
      <c r="D333" s="12"/>
      <c r="E333" s="12"/>
      <c r="F333" s="12"/>
      <c r="G333" s="12"/>
      <c r="H333" s="12"/>
      <c r="I333" s="12"/>
      <c r="J333" s="12"/>
      <c r="K333" s="12"/>
      <c r="L333" s="12"/>
      <c r="M333" s="12"/>
      <c r="N333" s="12"/>
    </row>
    <row r="334">
      <c r="A334" s="12"/>
      <c r="B334" s="12"/>
      <c r="C334" s="12"/>
      <c r="D334" s="12"/>
      <c r="E334" s="12"/>
      <c r="F334" s="12"/>
      <c r="G334" s="12"/>
      <c r="H334" s="12"/>
      <c r="I334" s="12"/>
      <c r="J334" s="12"/>
      <c r="K334" s="12"/>
      <c r="L334" s="12"/>
      <c r="M334" s="12"/>
      <c r="N334" s="12"/>
    </row>
    <row r="335">
      <c r="A335" s="12"/>
      <c r="B335" s="12"/>
      <c r="C335" s="12"/>
      <c r="D335" s="12"/>
      <c r="E335" s="12"/>
      <c r="F335" s="12"/>
      <c r="G335" s="12"/>
      <c r="H335" s="12"/>
      <c r="I335" s="12"/>
      <c r="J335" s="12"/>
      <c r="K335" s="12"/>
      <c r="L335" s="12"/>
      <c r="M335" s="12"/>
      <c r="N335" s="12"/>
    </row>
    <row r="336">
      <c r="A336" s="12"/>
      <c r="B336" s="12"/>
      <c r="C336" s="12"/>
      <c r="D336" s="12"/>
      <c r="E336" s="12"/>
      <c r="F336" s="12"/>
      <c r="G336" s="12"/>
      <c r="H336" s="12"/>
      <c r="I336" s="12"/>
      <c r="J336" s="12"/>
      <c r="K336" s="12"/>
      <c r="L336" s="12"/>
      <c r="M336" s="12"/>
      <c r="N336" s="12"/>
    </row>
    <row r="337">
      <c r="A337" s="12"/>
      <c r="B337" s="12"/>
      <c r="C337" s="12"/>
      <c r="D337" s="12"/>
      <c r="E337" s="12"/>
      <c r="F337" s="12"/>
      <c r="G337" s="12"/>
      <c r="H337" s="12"/>
      <c r="I337" s="12"/>
      <c r="J337" s="12"/>
      <c r="K337" s="12"/>
      <c r="L337" s="12"/>
      <c r="M337" s="12"/>
      <c r="N337" s="12"/>
    </row>
    <row r="338">
      <c r="A338" s="12"/>
      <c r="B338" s="12"/>
      <c r="C338" s="12"/>
      <c r="D338" s="12"/>
      <c r="E338" s="12"/>
      <c r="F338" s="12"/>
      <c r="G338" s="12"/>
      <c r="H338" s="12"/>
      <c r="I338" s="12"/>
      <c r="J338" s="12"/>
      <c r="K338" s="12"/>
      <c r="L338" s="12"/>
      <c r="M338" s="12"/>
      <c r="N338" s="12"/>
    </row>
    <row r="339">
      <c r="A339" s="12"/>
      <c r="B339" s="12"/>
      <c r="C339" s="12"/>
      <c r="D339" s="12"/>
      <c r="E339" s="12"/>
      <c r="F339" s="12"/>
      <c r="G339" s="12"/>
      <c r="H339" s="12"/>
      <c r="I339" s="12"/>
      <c r="J339" s="12"/>
      <c r="K339" s="12"/>
      <c r="L339" s="12"/>
      <c r="M339" s="12"/>
      <c r="N339" s="12"/>
    </row>
    <row r="340">
      <c r="A340" s="12"/>
      <c r="B340" s="12"/>
      <c r="C340" s="12"/>
      <c r="D340" s="12"/>
      <c r="E340" s="12"/>
      <c r="F340" s="12"/>
      <c r="G340" s="12"/>
      <c r="H340" s="12"/>
      <c r="I340" s="12"/>
      <c r="J340" s="12"/>
      <c r="K340" s="12"/>
      <c r="L340" s="12"/>
      <c r="M340" s="12"/>
      <c r="N340" s="12"/>
    </row>
    <row r="341">
      <c r="A341" s="12"/>
      <c r="B341" s="12"/>
      <c r="C341" s="12"/>
      <c r="D341" s="12"/>
      <c r="E341" s="12"/>
      <c r="F341" s="12"/>
      <c r="G341" s="12"/>
      <c r="H341" s="12"/>
      <c r="I341" s="12"/>
      <c r="J341" s="12"/>
      <c r="K341" s="12"/>
      <c r="L341" s="12"/>
      <c r="M341" s="12"/>
      <c r="N341" s="12"/>
    </row>
    <row r="342">
      <c r="A342" s="12"/>
      <c r="B342" s="12"/>
      <c r="C342" s="12"/>
      <c r="D342" s="12"/>
      <c r="E342" s="12"/>
      <c r="F342" s="12"/>
      <c r="G342" s="12"/>
      <c r="H342" s="12"/>
      <c r="I342" s="12"/>
      <c r="J342" s="12"/>
      <c r="K342" s="12"/>
      <c r="L342" s="12"/>
      <c r="M342" s="12"/>
      <c r="N342" s="12"/>
    </row>
    <row r="343">
      <c r="A343" s="12"/>
      <c r="B343" s="12"/>
      <c r="C343" s="12"/>
      <c r="D343" s="12"/>
      <c r="E343" s="12"/>
      <c r="F343" s="12"/>
      <c r="G343" s="12"/>
      <c r="H343" s="12"/>
      <c r="I343" s="12"/>
      <c r="J343" s="12"/>
      <c r="K343" s="12"/>
      <c r="L343" s="12"/>
      <c r="M343" s="12"/>
      <c r="N343" s="12"/>
    </row>
    <row r="344">
      <c r="A344" s="12"/>
      <c r="B344" s="12"/>
      <c r="C344" s="12"/>
      <c r="D344" s="12"/>
      <c r="E344" s="12"/>
      <c r="F344" s="12"/>
      <c r="G344" s="12"/>
      <c r="H344" s="12"/>
      <c r="I344" s="12"/>
      <c r="J344" s="12"/>
      <c r="K344" s="12"/>
      <c r="L344" s="12"/>
      <c r="M344" s="12"/>
      <c r="N344" s="12"/>
    </row>
    <row r="345">
      <c r="A345" s="12"/>
      <c r="B345" s="12"/>
      <c r="C345" s="12"/>
      <c r="D345" s="12"/>
      <c r="E345" s="12"/>
      <c r="F345" s="12"/>
      <c r="G345" s="12"/>
      <c r="H345" s="12"/>
      <c r="I345" s="12"/>
      <c r="J345" s="12"/>
      <c r="K345" s="12"/>
      <c r="L345" s="12"/>
      <c r="M345" s="12"/>
      <c r="N345" s="12"/>
    </row>
    <row r="346">
      <c r="A346" s="12"/>
      <c r="B346" s="12"/>
      <c r="C346" s="12"/>
      <c r="D346" s="12"/>
      <c r="E346" s="12"/>
      <c r="F346" s="12"/>
      <c r="G346" s="12"/>
      <c r="H346" s="12"/>
      <c r="I346" s="12"/>
      <c r="J346" s="12"/>
      <c r="K346" s="12"/>
      <c r="L346" s="12"/>
      <c r="M346" s="12"/>
      <c r="N346" s="12"/>
    </row>
    <row r="347">
      <c r="A347" s="12"/>
      <c r="B347" s="12"/>
      <c r="C347" s="12"/>
      <c r="D347" s="12"/>
      <c r="E347" s="12"/>
      <c r="F347" s="12"/>
      <c r="G347" s="12"/>
      <c r="H347" s="12"/>
      <c r="I347" s="12"/>
      <c r="J347" s="12"/>
      <c r="K347" s="12"/>
      <c r="L347" s="12"/>
      <c r="M347" s="12"/>
      <c r="N347" s="12"/>
    </row>
    <row r="348">
      <c r="A348" s="12"/>
      <c r="B348" s="12"/>
      <c r="C348" s="12"/>
      <c r="D348" s="12"/>
      <c r="E348" s="12"/>
      <c r="F348" s="12"/>
      <c r="G348" s="12"/>
      <c r="H348" s="12"/>
      <c r="I348" s="12"/>
      <c r="J348" s="12"/>
      <c r="K348" s="12"/>
      <c r="L348" s="12"/>
      <c r="M348" s="12"/>
      <c r="N348" s="12"/>
    </row>
    <row r="349">
      <c r="A349" s="12"/>
      <c r="B349" s="12"/>
      <c r="C349" s="12"/>
      <c r="D349" s="12"/>
      <c r="E349" s="12"/>
      <c r="F349" s="12"/>
      <c r="G349" s="12"/>
      <c r="H349" s="12"/>
      <c r="I349" s="12"/>
      <c r="J349" s="12"/>
      <c r="K349" s="12"/>
      <c r="L349" s="12"/>
      <c r="M349" s="12"/>
      <c r="N349" s="12"/>
    </row>
    <row r="350">
      <c r="A350" s="12"/>
      <c r="B350" s="12"/>
      <c r="C350" s="12"/>
      <c r="D350" s="12"/>
      <c r="E350" s="12"/>
      <c r="F350" s="12"/>
      <c r="G350" s="12"/>
      <c r="H350" s="12"/>
      <c r="I350" s="12"/>
      <c r="J350" s="12"/>
      <c r="K350" s="12"/>
      <c r="L350" s="12"/>
      <c r="M350" s="12"/>
      <c r="N350" s="12"/>
    </row>
    <row r="351">
      <c r="A351" s="12"/>
      <c r="B351" s="12"/>
      <c r="C351" s="12"/>
      <c r="D351" s="12"/>
      <c r="E351" s="12"/>
      <c r="F351" s="12"/>
      <c r="G351" s="12"/>
      <c r="H351" s="12"/>
      <c r="I351" s="12"/>
      <c r="J351" s="12"/>
      <c r="K351" s="12"/>
      <c r="L351" s="12"/>
      <c r="M351" s="12"/>
      <c r="N351" s="12"/>
    </row>
    <row r="352">
      <c r="A352" s="12"/>
      <c r="B352" s="12"/>
      <c r="C352" s="12"/>
      <c r="D352" s="12"/>
      <c r="E352" s="12"/>
      <c r="F352" s="12"/>
      <c r="G352" s="12"/>
      <c r="H352" s="12"/>
      <c r="I352" s="12"/>
      <c r="J352" s="12"/>
      <c r="K352" s="12"/>
      <c r="L352" s="12"/>
      <c r="M352" s="12"/>
      <c r="N352" s="12"/>
    </row>
    <row r="353">
      <c r="A353" s="12"/>
      <c r="B353" s="12"/>
      <c r="C353" s="12"/>
      <c r="D353" s="12"/>
      <c r="E353" s="12"/>
      <c r="F353" s="12"/>
      <c r="G353" s="12"/>
      <c r="H353" s="12"/>
      <c r="I353" s="12"/>
      <c r="J353" s="12"/>
      <c r="K353" s="12"/>
      <c r="L353" s="12"/>
      <c r="M353" s="12"/>
      <c r="N353" s="12"/>
    </row>
    <row r="354">
      <c r="A354" s="12"/>
      <c r="B354" s="12"/>
      <c r="C354" s="12"/>
      <c r="D354" s="12"/>
      <c r="E354" s="12"/>
      <c r="F354" s="12"/>
      <c r="G354" s="12"/>
      <c r="H354" s="12"/>
      <c r="I354" s="12"/>
      <c r="J354" s="12"/>
      <c r="K354" s="12"/>
      <c r="L354" s="12"/>
      <c r="M354" s="12"/>
      <c r="N354" s="12"/>
    </row>
    <row r="355">
      <c r="A355" s="12"/>
      <c r="B355" s="12"/>
      <c r="C355" s="12"/>
      <c r="D355" s="12"/>
      <c r="E355" s="12"/>
      <c r="F355" s="12"/>
      <c r="G355" s="12"/>
      <c r="H355" s="12"/>
      <c r="I355" s="12"/>
      <c r="J355" s="12"/>
      <c r="K355" s="12"/>
      <c r="L355" s="12"/>
      <c r="M355" s="12"/>
      <c r="N355" s="12"/>
    </row>
    <row r="356">
      <c r="A356" s="12"/>
      <c r="B356" s="12"/>
      <c r="C356" s="12"/>
      <c r="D356" s="12"/>
      <c r="E356" s="12"/>
      <c r="F356" s="12"/>
      <c r="G356" s="12"/>
      <c r="H356" s="12"/>
      <c r="I356" s="12"/>
      <c r="J356" s="12"/>
      <c r="K356" s="12"/>
      <c r="L356" s="12"/>
      <c r="M356" s="12"/>
      <c r="N356" s="12"/>
    </row>
    <row r="357">
      <c r="A357" s="12"/>
      <c r="B357" s="12"/>
      <c r="C357" s="12"/>
      <c r="D357" s="12"/>
      <c r="E357" s="12"/>
      <c r="F357" s="12"/>
      <c r="G357" s="12"/>
      <c r="H357" s="12"/>
      <c r="I357" s="12"/>
      <c r="J357" s="12"/>
      <c r="K357" s="12"/>
      <c r="L357" s="12"/>
      <c r="M357" s="12"/>
      <c r="N357" s="12"/>
    </row>
    <row r="358">
      <c r="A358" s="12"/>
      <c r="B358" s="12"/>
      <c r="C358" s="12"/>
      <c r="D358" s="12"/>
      <c r="E358" s="12"/>
      <c r="F358" s="12"/>
      <c r="G358" s="12"/>
      <c r="H358" s="12"/>
      <c r="I358" s="12"/>
      <c r="J358" s="12"/>
      <c r="K358" s="12"/>
      <c r="L358" s="12"/>
      <c r="M358" s="12"/>
      <c r="N358" s="12"/>
    </row>
    <row r="359">
      <c r="A359" s="12"/>
      <c r="B359" s="12"/>
      <c r="C359" s="12"/>
      <c r="D359" s="12"/>
      <c r="E359" s="12"/>
      <c r="F359" s="12"/>
      <c r="G359" s="12"/>
      <c r="H359" s="12"/>
      <c r="I359" s="12"/>
      <c r="J359" s="12"/>
      <c r="K359" s="12"/>
      <c r="L359" s="12"/>
      <c r="M359" s="12"/>
      <c r="N359" s="12"/>
    </row>
    <row r="360">
      <c r="A360" s="12"/>
      <c r="B360" s="12"/>
      <c r="C360" s="12"/>
      <c r="D360" s="12"/>
      <c r="E360" s="12"/>
      <c r="F360" s="12"/>
      <c r="G360" s="12"/>
      <c r="H360" s="12"/>
      <c r="I360" s="12"/>
      <c r="J360" s="12"/>
      <c r="K360" s="12"/>
      <c r="L360" s="12"/>
      <c r="M360" s="12"/>
      <c r="N360" s="12"/>
    </row>
    <row r="361">
      <c r="A361" s="12"/>
      <c r="B361" s="12"/>
      <c r="C361" s="12"/>
      <c r="D361" s="12"/>
      <c r="E361" s="12"/>
      <c r="F361" s="12"/>
      <c r="G361" s="12"/>
      <c r="H361" s="12"/>
      <c r="I361" s="12"/>
      <c r="J361" s="12"/>
      <c r="K361" s="12"/>
      <c r="L361" s="12"/>
      <c r="M361" s="12"/>
      <c r="N361" s="12"/>
    </row>
    <row r="362">
      <c r="A362" s="12"/>
      <c r="B362" s="12"/>
      <c r="C362" s="12"/>
      <c r="D362" s="12"/>
      <c r="E362" s="12"/>
      <c r="F362" s="12"/>
      <c r="G362" s="12"/>
      <c r="H362" s="12"/>
      <c r="I362" s="12"/>
      <c r="J362" s="12"/>
      <c r="K362" s="12"/>
      <c r="L362" s="12"/>
      <c r="M362" s="12"/>
      <c r="N362" s="12"/>
    </row>
    <row r="363">
      <c r="A363" s="12"/>
      <c r="B363" s="12"/>
      <c r="C363" s="12"/>
      <c r="D363" s="12"/>
      <c r="E363" s="12"/>
      <c r="F363" s="12"/>
      <c r="G363" s="12"/>
      <c r="H363" s="12"/>
      <c r="I363" s="12"/>
      <c r="J363" s="12"/>
      <c r="K363" s="12"/>
      <c r="L363" s="12"/>
      <c r="M363" s="12"/>
      <c r="N363" s="12"/>
    </row>
    <row r="364">
      <c r="A364" s="12"/>
      <c r="B364" s="12"/>
      <c r="C364" s="12"/>
      <c r="D364" s="12"/>
      <c r="E364" s="12"/>
      <c r="F364" s="12"/>
      <c r="G364" s="12"/>
      <c r="H364" s="12"/>
      <c r="I364" s="12"/>
      <c r="J364" s="12"/>
      <c r="K364" s="12"/>
      <c r="L364" s="12"/>
      <c r="M364" s="12"/>
      <c r="N364" s="12"/>
    </row>
    <row r="365">
      <c r="A365" s="12"/>
      <c r="B365" s="12"/>
      <c r="C365" s="12"/>
      <c r="D365" s="12"/>
      <c r="E365" s="12"/>
      <c r="F365" s="12"/>
      <c r="G365" s="12"/>
      <c r="H365" s="12"/>
      <c r="I365" s="12"/>
      <c r="J365" s="12"/>
      <c r="K365" s="12"/>
      <c r="L365" s="12"/>
      <c r="M365" s="12"/>
      <c r="N365" s="12"/>
    </row>
    <row r="366">
      <c r="A366" s="12"/>
      <c r="B366" s="12"/>
      <c r="C366" s="12"/>
      <c r="D366" s="12"/>
      <c r="E366" s="12"/>
      <c r="F366" s="12"/>
      <c r="G366" s="12"/>
      <c r="H366" s="12"/>
      <c r="I366" s="12"/>
      <c r="J366" s="12"/>
      <c r="K366" s="12"/>
      <c r="L366" s="12"/>
      <c r="M366" s="12"/>
      <c r="N366" s="12"/>
    </row>
    <row r="367">
      <c r="A367" s="12"/>
      <c r="B367" s="12"/>
      <c r="C367" s="12"/>
      <c r="D367" s="12"/>
      <c r="E367" s="12"/>
      <c r="F367" s="12"/>
      <c r="G367" s="12"/>
      <c r="H367" s="12"/>
      <c r="I367" s="12"/>
      <c r="J367" s="12"/>
      <c r="K367" s="12"/>
      <c r="L367" s="12"/>
      <c r="M367" s="12"/>
      <c r="N367" s="12"/>
    </row>
    <row r="368">
      <c r="A368" s="12"/>
      <c r="B368" s="12"/>
      <c r="C368" s="12"/>
      <c r="D368" s="12"/>
      <c r="E368" s="12"/>
      <c r="F368" s="12"/>
      <c r="G368" s="12"/>
      <c r="H368" s="12"/>
      <c r="I368" s="12"/>
      <c r="J368" s="12"/>
      <c r="K368" s="12"/>
      <c r="L368" s="12"/>
      <c r="M368" s="12"/>
      <c r="N368" s="12"/>
    </row>
    <row r="369">
      <c r="A369" s="12"/>
      <c r="B369" s="12"/>
      <c r="C369" s="12"/>
      <c r="D369" s="12"/>
      <c r="E369" s="12"/>
      <c r="F369" s="12"/>
      <c r="G369" s="12"/>
      <c r="H369" s="12"/>
      <c r="I369" s="12"/>
      <c r="J369" s="12"/>
      <c r="K369" s="12"/>
      <c r="L369" s="12"/>
      <c r="M369" s="12"/>
      <c r="N369" s="12"/>
    </row>
    <row r="370">
      <c r="A370" s="12"/>
      <c r="B370" s="12"/>
      <c r="C370" s="12"/>
      <c r="D370" s="12"/>
      <c r="E370" s="12"/>
      <c r="F370" s="12"/>
      <c r="G370" s="12"/>
      <c r="H370" s="12"/>
      <c r="I370" s="12"/>
      <c r="J370" s="12"/>
      <c r="K370" s="12"/>
      <c r="L370" s="12"/>
      <c r="M370" s="12"/>
      <c r="N370" s="12"/>
    </row>
    <row r="371">
      <c r="A371" s="12"/>
      <c r="B371" s="12"/>
      <c r="C371" s="12"/>
      <c r="D371" s="12"/>
      <c r="E371" s="12"/>
      <c r="F371" s="12"/>
      <c r="G371" s="12"/>
      <c r="H371" s="12"/>
      <c r="I371" s="12"/>
      <c r="J371" s="12"/>
      <c r="K371" s="12"/>
      <c r="L371" s="12"/>
      <c r="M371" s="12"/>
      <c r="N371" s="12"/>
    </row>
    <row r="372">
      <c r="A372" s="12"/>
      <c r="B372" s="12"/>
      <c r="C372" s="12"/>
      <c r="D372" s="12"/>
      <c r="E372" s="12"/>
      <c r="F372" s="12"/>
      <c r="G372" s="12"/>
      <c r="H372" s="12"/>
      <c r="I372" s="12"/>
      <c r="J372" s="12"/>
      <c r="K372" s="12"/>
      <c r="L372" s="12"/>
      <c r="M372" s="12"/>
      <c r="N372" s="12"/>
    </row>
    <row r="373">
      <c r="A373" s="12"/>
      <c r="B373" s="12"/>
      <c r="C373" s="12"/>
      <c r="D373" s="12"/>
      <c r="E373" s="12"/>
      <c r="F373" s="12"/>
      <c r="G373" s="12"/>
      <c r="H373" s="12"/>
      <c r="I373" s="12"/>
      <c r="J373" s="12"/>
      <c r="K373" s="12"/>
      <c r="L373" s="12"/>
      <c r="M373" s="12"/>
      <c r="N373" s="12"/>
    </row>
    <row r="374">
      <c r="A374" s="12"/>
      <c r="B374" s="12"/>
      <c r="C374" s="12"/>
      <c r="D374" s="12"/>
      <c r="E374" s="12"/>
      <c r="F374" s="12"/>
      <c r="G374" s="12"/>
      <c r="H374" s="12"/>
      <c r="I374" s="12"/>
      <c r="J374" s="12"/>
      <c r="K374" s="12"/>
      <c r="L374" s="12"/>
      <c r="M374" s="12"/>
      <c r="N374" s="12"/>
    </row>
    <row r="375">
      <c r="A375" s="12"/>
      <c r="B375" s="12"/>
      <c r="C375" s="12"/>
      <c r="D375" s="12"/>
      <c r="E375" s="12"/>
      <c r="F375" s="12"/>
      <c r="G375" s="12"/>
      <c r="H375" s="12"/>
      <c r="I375" s="12"/>
      <c r="J375" s="12"/>
      <c r="K375" s="12"/>
      <c r="L375" s="12"/>
      <c r="M375" s="12"/>
      <c r="N375" s="12"/>
    </row>
    <row r="376">
      <c r="A376" s="12"/>
      <c r="B376" s="12"/>
      <c r="C376" s="12"/>
      <c r="D376" s="12"/>
      <c r="E376" s="12"/>
      <c r="F376" s="12"/>
      <c r="G376" s="12"/>
      <c r="H376" s="12"/>
      <c r="I376" s="12"/>
      <c r="J376" s="12"/>
      <c r="K376" s="12"/>
      <c r="L376" s="12"/>
      <c r="M376" s="12"/>
      <c r="N376" s="12"/>
    </row>
    <row r="377">
      <c r="A377" s="12"/>
      <c r="B377" s="12"/>
      <c r="C377" s="12"/>
      <c r="D377" s="12"/>
      <c r="E377" s="12"/>
      <c r="F377" s="12"/>
      <c r="G377" s="12"/>
      <c r="H377" s="12"/>
      <c r="I377" s="12"/>
      <c r="J377" s="12"/>
      <c r="K377" s="12"/>
      <c r="L377" s="12"/>
      <c r="M377" s="12"/>
      <c r="N377" s="12"/>
    </row>
    <row r="378">
      <c r="A378" s="12"/>
      <c r="B378" s="12"/>
      <c r="C378" s="12"/>
      <c r="D378" s="12"/>
      <c r="E378" s="12"/>
      <c r="F378" s="12"/>
      <c r="G378" s="12"/>
      <c r="H378" s="12"/>
      <c r="I378" s="12"/>
      <c r="J378" s="12"/>
      <c r="K378" s="12"/>
      <c r="L378" s="12"/>
      <c r="M378" s="12"/>
      <c r="N378" s="12"/>
    </row>
    <row r="379">
      <c r="A379" s="12"/>
      <c r="B379" s="12"/>
      <c r="C379" s="12"/>
      <c r="D379" s="12"/>
      <c r="E379" s="12"/>
      <c r="F379" s="12"/>
      <c r="G379" s="12"/>
      <c r="H379" s="12"/>
      <c r="I379" s="12"/>
      <c r="J379" s="12"/>
      <c r="K379" s="12"/>
      <c r="L379" s="12"/>
      <c r="M379" s="12"/>
      <c r="N379" s="12"/>
    </row>
    <row r="380">
      <c r="A380" s="12"/>
      <c r="B380" s="12"/>
      <c r="C380" s="12"/>
      <c r="D380" s="12"/>
      <c r="E380" s="12"/>
      <c r="F380" s="12"/>
      <c r="G380" s="12"/>
      <c r="H380" s="12"/>
      <c r="I380" s="12"/>
      <c r="J380" s="12"/>
      <c r="K380" s="12"/>
      <c r="L380" s="12"/>
      <c r="M380" s="12"/>
      <c r="N380" s="12"/>
    </row>
    <row r="381">
      <c r="A381" s="12"/>
      <c r="B381" s="12"/>
      <c r="C381" s="12"/>
      <c r="D381" s="12"/>
      <c r="E381" s="12"/>
      <c r="F381" s="12"/>
      <c r="G381" s="12"/>
      <c r="H381" s="12"/>
      <c r="I381" s="12"/>
      <c r="J381" s="12"/>
      <c r="K381" s="12"/>
      <c r="L381" s="12"/>
      <c r="M381" s="12"/>
      <c r="N381" s="12"/>
    </row>
    <row r="382">
      <c r="A382" s="12"/>
      <c r="B382" s="12"/>
      <c r="C382" s="12"/>
      <c r="D382" s="12"/>
      <c r="E382" s="12"/>
      <c r="F382" s="12"/>
      <c r="G382" s="12"/>
      <c r="H382" s="12"/>
      <c r="I382" s="12"/>
      <c r="J382" s="12"/>
      <c r="K382" s="12"/>
      <c r="L382" s="12"/>
      <c r="M382" s="12"/>
      <c r="N382" s="12"/>
    </row>
    <row r="383">
      <c r="A383" s="12"/>
      <c r="B383" s="12"/>
      <c r="C383" s="12"/>
      <c r="D383" s="12"/>
      <c r="E383" s="12"/>
      <c r="F383" s="12"/>
      <c r="G383" s="12"/>
      <c r="H383" s="12"/>
      <c r="I383" s="12"/>
      <c r="J383" s="12"/>
      <c r="K383" s="12"/>
      <c r="L383" s="12"/>
      <c r="M383" s="12"/>
      <c r="N383" s="12"/>
    </row>
    <row r="384">
      <c r="A384" s="12"/>
      <c r="B384" s="12"/>
      <c r="C384" s="12"/>
      <c r="D384" s="12"/>
      <c r="E384" s="12"/>
      <c r="F384" s="12"/>
      <c r="G384" s="12"/>
      <c r="H384" s="12"/>
      <c r="I384" s="12"/>
      <c r="J384" s="12"/>
      <c r="K384" s="12"/>
      <c r="L384" s="12"/>
      <c r="M384" s="12"/>
      <c r="N384" s="12"/>
    </row>
    <row r="385">
      <c r="A385" s="12"/>
      <c r="B385" s="12"/>
      <c r="C385" s="12"/>
      <c r="D385" s="12"/>
      <c r="E385" s="12"/>
      <c r="F385" s="12"/>
      <c r="G385" s="12"/>
      <c r="H385" s="12"/>
      <c r="I385" s="12"/>
      <c r="J385" s="12"/>
      <c r="K385" s="12"/>
      <c r="L385" s="12"/>
      <c r="M385" s="12"/>
      <c r="N385" s="12"/>
    </row>
    <row r="386">
      <c r="A386" s="12"/>
      <c r="B386" s="12"/>
      <c r="C386" s="12"/>
      <c r="D386" s="12"/>
      <c r="E386" s="12"/>
      <c r="F386" s="12"/>
      <c r="G386" s="12"/>
      <c r="H386" s="12"/>
      <c r="I386" s="12"/>
      <c r="J386" s="12"/>
      <c r="K386" s="12"/>
      <c r="L386" s="12"/>
      <c r="M386" s="12"/>
      <c r="N386" s="12"/>
    </row>
    <row r="387">
      <c r="A387" s="12"/>
      <c r="B387" s="12"/>
      <c r="C387" s="12"/>
      <c r="D387" s="12"/>
      <c r="E387" s="12"/>
      <c r="F387" s="12"/>
      <c r="G387" s="12"/>
      <c r="H387" s="12"/>
      <c r="I387" s="12"/>
      <c r="J387" s="12"/>
      <c r="K387" s="12"/>
      <c r="L387" s="12"/>
      <c r="M387" s="12"/>
      <c r="N387" s="12"/>
    </row>
    <row r="388">
      <c r="A388" s="12"/>
      <c r="B388" s="12"/>
      <c r="C388" s="12"/>
      <c r="D388" s="12"/>
      <c r="E388" s="12"/>
      <c r="F388" s="12"/>
      <c r="G388" s="12"/>
      <c r="H388" s="12"/>
      <c r="I388" s="12"/>
      <c r="J388" s="12"/>
      <c r="K388" s="12"/>
      <c r="L388" s="12"/>
      <c r="M388" s="12"/>
      <c r="N388" s="12"/>
    </row>
    <row r="389">
      <c r="A389" s="12"/>
      <c r="B389" s="12"/>
      <c r="C389" s="12"/>
      <c r="D389" s="12"/>
      <c r="E389" s="12"/>
      <c r="F389" s="12"/>
      <c r="G389" s="12"/>
      <c r="H389" s="12"/>
      <c r="I389" s="12"/>
      <c r="J389" s="12"/>
      <c r="K389" s="12"/>
      <c r="L389" s="12"/>
      <c r="M389" s="12"/>
      <c r="N389" s="12"/>
    </row>
    <row r="390">
      <c r="A390" s="12"/>
      <c r="B390" s="12"/>
      <c r="C390" s="12"/>
      <c r="D390" s="12"/>
      <c r="E390" s="12"/>
      <c r="F390" s="12"/>
      <c r="G390" s="12"/>
      <c r="H390" s="12"/>
      <c r="I390" s="12"/>
      <c r="J390" s="12"/>
      <c r="K390" s="12"/>
      <c r="L390" s="12"/>
      <c r="M390" s="12"/>
      <c r="N390" s="12"/>
    </row>
    <row r="391">
      <c r="A391" s="12"/>
      <c r="B391" s="12"/>
      <c r="C391" s="12"/>
      <c r="D391" s="12"/>
      <c r="E391" s="12"/>
      <c r="F391" s="12"/>
      <c r="G391" s="12"/>
      <c r="H391" s="12"/>
      <c r="I391" s="12"/>
      <c r="J391" s="12"/>
      <c r="K391" s="12"/>
      <c r="L391" s="12"/>
      <c r="M391" s="12"/>
      <c r="N391" s="12"/>
    </row>
    <row r="392">
      <c r="A392" s="12"/>
      <c r="B392" s="12"/>
      <c r="C392" s="12"/>
      <c r="D392" s="12"/>
      <c r="E392" s="12"/>
      <c r="F392" s="12"/>
      <c r="G392" s="12"/>
      <c r="H392" s="12"/>
      <c r="I392" s="12"/>
      <c r="J392" s="12"/>
      <c r="K392" s="12"/>
      <c r="L392" s="12"/>
      <c r="M392" s="12"/>
      <c r="N392" s="12"/>
    </row>
    <row r="393">
      <c r="A393" s="12"/>
      <c r="B393" s="12"/>
      <c r="C393" s="12"/>
      <c r="D393" s="12"/>
      <c r="E393" s="12"/>
      <c r="F393" s="12"/>
      <c r="G393" s="12"/>
      <c r="H393" s="12"/>
      <c r="I393" s="12"/>
      <c r="J393" s="12"/>
      <c r="K393" s="12"/>
      <c r="L393" s="12"/>
      <c r="M393" s="12"/>
      <c r="N393" s="12"/>
    </row>
    <row r="394">
      <c r="A394" s="12"/>
      <c r="B394" s="12"/>
      <c r="C394" s="12"/>
      <c r="D394" s="12"/>
      <c r="E394" s="12"/>
      <c r="F394" s="12"/>
      <c r="G394" s="12"/>
      <c r="H394" s="12"/>
      <c r="I394" s="12"/>
      <c r="J394" s="12"/>
      <c r="K394" s="12"/>
      <c r="L394" s="12"/>
      <c r="M394" s="12"/>
      <c r="N394" s="12"/>
    </row>
    <row r="395">
      <c r="A395" s="12"/>
      <c r="B395" s="12"/>
      <c r="C395" s="12"/>
      <c r="D395" s="12"/>
      <c r="E395" s="12"/>
      <c r="F395" s="12"/>
      <c r="G395" s="12"/>
      <c r="H395" s="12"/>
      <c r="I395" s="12"/>
      <c r="J395" s="12"/>
      <c r="K395" s="12"/>
      <c r="L395" s="12"/>
      <c r="M395" s="12"/>
      <c r="N395" s="12"/>
    </row>
    <row r="396">
      <c r="A396" s="12"/>
      <c r="B396" s="12"/>
      <c r="C396" s="12"/>
      <c r="D396" s="12"/>
      <c r="E396" s="12"/>
      <c r="F396" s="12"/>
      <c r="G396" s="12"/>
      <c r="H396" s="12"/>
      <c r="I396" s="12"/>
      <c r="J396" s="12"/>
      <c r="K396" s="12"/>
      <c r="L396" s="12"/>
      <c r="M396" s="12"/>
      <c r="N396" s="12"/>
    </row>
    <row r="397">
      <c r="A397" s="12"/>
      <c r="B397" s="12"/>
      <c r="C397" s="12"/>
      <c r="D397" s="12"/>
      <c r="E397" s="12"/>
      <c r="F397" s="12"/>
      <c r="G397" s="12"/>
      <c r="H397" s="12"/>
      <c r="I397" s="12"/>
      <c r="J397" s="12"/>
      <c r="K397" s="12"/>
      <c r="L397" s="12"/>
      <c r="M397" s="12"/>
      <c r="N397" s="12"/>
    </row>
    <row r="398">
      <c r="A398" s="12"/>
      <c r="B398" s="12"/>
      <c r="C398" s="12"/>
      <c r="D398" s="12"/>
      <c r="E398" s="12"/>
      <c r="F398" s="12"/>
      <c r="G398" s="12"/>
      <c r="H398" s="12"/>
      <c r="I398" s="12"/>
      <c r="J398" s="12"/>
      <c r="K398" s="12"/>
      <c r="L398" s="12"/>
      <c r="M398" s="12"/>
      <c r="N398" s="12"/>
    </row>
    <row r="399">
      <c r="A399" s="12"/>
      <c r="B399" s="12"/>
      <c r="C399" s="12"/>
      <c r="D399" s="12"/>
      <c r="E399" s="12"/>
      <c r="F399" s="12"/>
      <c r="G399" s="12"/>
      <c r="H399" s="12"/>
      <c r="I399" s="12"/>
      <c r="J399" s="12"/>
      <c r="K399" s="12"/>
      <c r="L399" s="12"/>
      <c r="M399" s="12"/>
      <c r="N399" s="12"/>
    </row>
    <row r="400">
      <c r="A400" s="12"/>
      <c r="B400" s="12"/>
      <c r="C400" s="12"/>
      <c r="D400" s="12"/>
      <c r="E400" s="12"/>
      <c r="F400" s="12"/>
      <c r="G400" s="12"/>
      <c r="H400" s="12"/>
      <c r="I400" s="12"/>
      <c r="J400" s="12"/>
      <c r="K400" s="12"/>
      <c r="L400" s="12"/>
      <c r="M400" s="12"/>
      <c r="N400" s="12"/>
    </row>
    <row r="401">
      <c r="A401" s="12"/>
      <c r="B401" s="12"/>
      <c r="C401" s="12"/>
      <c r="D401" s="12"/>
      <c r="E401" s="12"/>
      <c r="F401" s="12"/>
      <c r="G401" s="12"/>
      <c r="H401" s="12"/>
      <c r="I401" s="12"/>
      <c r="J401" s="12"/>
      <c r="K401" s="12"/>
      <c r="L401" s="12"/>
      <c r="M401" s="12"/>
      <c r="N401" s="12"/>
    </row>
    <row r="402">
      <c r="A402" s="12"/>
      <c r="B402" s="12"/>
      <c r="C402" s="12"/>
      <c r="D402" s="12"/>
      <c r="E402" s="12"/>
      <c r="F402" s="12"/>
      <c r="G402" s="12"/>
      <c r="H402" s="12"/>
      <c r="I402" s="12"/>
      <c r="J402" s="12"/>
      <c r="K402" s="12"/>
      <c r="L402" s="12"/>
      <c r="M402" s="12"/>
      <c r="N402" s="12"/>
    </row>
    <row r="403">
      <c r="A403" s="12"/>
      <c r="B403" s="12"/>
      <c r="C403" s="12"/>
      <c r="D403" s="12"/>
      <c r="E403" s="12"/>
      <c r="F403" s="12"/>
      <c r="G403" s="12"/>
      <c r="H403" s="12"/>
      <c r="I403" s="12"/>
      <c r="J403" s="12"/>
      <c r="K403" s="12"/>
      <c r="L403" s="12"/>
      <c r="M403" s="12"/>
      <c r="N403" s="12"/>
    </row>
    <row r="404">
      <c r="A404" s="12"/>
      <c r="B404" s="12"/>
      <c r="C404" s="12"/>
      <c r="D404" s="12"/>
      <c r="E404" s="12"/>
      <c r="F404" s="12"/>
      <c r="G404" s="12"/>
      <c r="H404" s="12"/>
      <c r="I404" s="12"/>
      <c r="J404" s="12"/>
      <c r="K404" s="12"/>
      <c r="L404" s="12"/>
      <c r="M404" s="12"/>
      <c r="N404" s="12"/>
    </row>
    <row r="405">
      <c r="A405" s="12"/>
      <c r="B405" s="12"/>
      <c r="C405" s="12"/>
      <c r="D405" s="12"/>
      <c r="E405" s="12"/>
      <c r="F405" s="12"/>
      <c r="G405" s="12"/>
      <c r="H405" s="12"/>
      <c r="I405" s="12"/>
      <c r="J405" s="12"/>
      <c r="K405" s="12"/>
      <c r="L405" s="12"/>
      <c r="M405" s="12"/>
      <c r="N405" s="12"/>
    </row>
    <row r="406">
      <c r="A406" s="12"/>
      <c r="B406" s="12"/>
      <c r="C406" s="12"/>
      <c r="D406" s="12"/>
      <c r="E406" s="12"/>
      <c r="F406" s="12"/>
      <c r="G406" s="12"/>
      <c r="H406" s="12"/>
      <c r="I406" s="12"/>
      <c r="J406" s="12"/>
      <c r="K406" s="12"/>
      <c r="L406" s="12"/>
      <c r="M406" s="12"/>
      <c r="N406" s="12"/>
    </row>
    <row r="407">
      <c r="A407" s="12"/>
      <c r="B407" s="12"/>
      <c r="C407" s="12"/>
      <c r="D407" s="12"/>
      <c r="E407" s="12"/>
      <c r="F407" s="12"/>
      <c r="G407" s="12"/>
      <c r="H407" s="12"/>
      <c r="I407" s="12"/>
      <c r="J407" s="12"/>
      <c r="K407" s="12"/>
      <c r="L407" s="12"/>
      <c r="M407" s="12"/>
      <c r="N407" s="12"/>
    </row>
    <row r="408">
      <c r="A408" s="12"/>
      <c r="B408" s="12"/>
      <c r="C408" s="12"/>
      <c r="D408" s="12"/>
      <c r="E408" s="12"/>
      <c r="F408" s="12"/>
      <c r="G408" s="12"/>
      <c r="H408" s="12"/>
      <c r="I408" s="12"/>
      <c r="J408" s="12"/>
      <c r="K408" s="12"/>
      <c r="L408" s="12"/>
      <c r="M408" s="12"/>
      <c r="N408" s="12"/>
    </row>
    <row r="409">
      <c r="A409" s="12"/>
      <c r="B409" s="12"/>
      <c r="C409" s="12"/>
      <c r="D409" s="12"/>
      <c r="E409" s="12"/>
      <c r="F409" s="12"/>
      <c r="G409" s="12"/>
      <c r="H409" s="12"/>
      <c r="I409" s="12"/>
      <c r="J409" s="12"/>
      <c r="K409" s="12"/>
      <c r="L409" s="12"/>
      <c r="M409" s="12"/>
      <c r="N409" s="12"/>
    </row>
    <row r="410">
      <c r="A410" s="12"/>
      <c r="B410" s="12"/>
      <c r="C410" s="12"/>
      <c r="D410" s="12"/>
      <c r="E410" s="12"/>
      <c r="F410" s="12"/>
      <c r="G410" s="12"/>
      <c r="H410" s="12"/>
      <c r="I410" s="12"/>
      <c r="J410" s="12"/>
      <c r="K410" s="12"/>
      <c r="L410" s="12"/>
      <c r="M410" s="12"/>
      <c r="N410" s="12"/>
    </row>
    <row r="411">
      <c r="A411" s="12"/>
      <c r="B411" s="12"/>
      <c r="C411" s="12"/>
      <c r="D411" s="12"/>
      <c r="E411" s="12"/>
      <c r="F411" s="12"/>
      <c r="G411" s="12"/>
      <c r="H411" s="12"/>
      <c r="I411" s="12"/>
      <c r="J411" s="12"/>
      <c r="K411" s="12"/>
      <c r="L411" s="12"/>
      <c r="M411" s="12"/>
      <c r="N411" s="12"/>
    </row>
    <row r="412">
      <c r="A412" s="12"/>
      <c r="B412" s="12"/>
      <c r="C412" s="12"/>
      <c r="D412" s="12"/>
      <c r="E412" s="12"/>
      <c r="F412" s="12"/>
      <c r="G412" s="12"/>
      <c r="H412" s="12"/>
      <c r="I412" s="12"/>
      <c r="J412" s="12"/>
      <c r="K412" s="12"/>
      <c r="L412" s="12"/>
      <c r="M412" s="12"/>
      <c r="N412" s="12"/>
    </row>
    <row r="413">
      <c r="A413" s="12"/>
      <c r="B413" s="12"/>
      <c r="C413" s="12"/>
      <c r="D413" s="12"/>
      <c r="E413" s="12"/>
      <c r="F413" s="12"/>
      <c r="G413" s="12"/>
      <c r="H413" s="12"/>
      <c r="I413" s="12"/>
      <c r="J413" s="12"/>
      <c r="K413" s="12"/>
      <c r="L413" s="12"/>
      <c r="M413" s="12"/>
      <c r="N413" s="12"/>
    </row>
    <row r="414">
      <c r="A414" s="12"/>
      <c r="B414" s="12"/>
      <c r="C414" s="12"/>
      <c r="D414" s="12"/>
      <c r="E414" s="12"/>
      <c r="F414" s="12"/>
      <c r="G414" s="12"/>
      <c r="H414" s="12"/>
      <c r="I414" s="12"/>
      <c r="J414" s="12"/>
      <c r="K414" s="12"/>
      <c r="L414" s="12"/>
      <c r="M414" s="12"/>
      <c r="N414" s="12"/>
    </row>
    <row r="415">
      <c r="A415" s="12"/>
      <c r="B415" s="12"/>
      <c r="C415" s="12"/>
      <c r="D415" s="12"/>
      <c r="E415" s="12"/>
      <c r="F415" s="12"/>
      <c r="G415" s="12"/>
      <c r="H415" s="12"/>
      <c r="I415" s="12"/>
      <c r="J415" s="12"/>
      <c r="K415" s="12"/>
      <c r="L415" s="12"/>
      <c r="M415" s="12"/>
      <c r="N415" s="12"/>
    </row>
    <row r="416">
      <c r="A416" s="12"/>
      <c r="B416" s="12"/>
      <c r="C416" s="12"/>
      <c r="D416" s="12"/>
      <c r="E416" s="12"/>
      <c r="F416" s="12"/>
      <c r="G416" s="12"/>
      <c r="H416" s="12"/>
      <c r="I416" s="12"/>
      <c r="J416" s="12"/>
      <c r="K416" s="12"/>
      <c r="L416" s="12"/>
      <c r="M416" s="12"/>
      <c r="N416" s="12"/>
    </row>
    <row r="417">
      <c r="A417" s="12"/>
      <c r="B417" s="12"/>
      <c r="C417" s="12"/>
      <c r="D417" s="12"/>
      <c r="E417" s="12"/>
      <c r="F417" s="12"/>
      <c r="G417" s="12"/>
      <c r="H417" s="12"/>
      <c r="I417" s="12"/>
      <c r="J417" s="12"/>
      <c r="K417" s="12"/>
      <c r="L417" s="12"/>
      <c r="M417" s="12"/>
      <c r="N417" s="12"/>
    </row>
    <row r="418">
      <c r="A418" s="12"/>
      <c r="B418" s="12"/>
      <c r="C418" s="12"/>
      <c r="D418" s="12"/>
      <c r="E418" s="12"/>
      <c r="F418" s="12"/>
      <c r="G418" s="12"/>
      <c r="H418" s="12"/>
      <c r="I418" s="12"/>
      <c r="J418" s="12"/>
      <c r="K418" s="12"/>
      <c r="L418" s="12"/>
      <c r="M418" s="12"/>
      <c r="N418" s="12"/>
    </row>
    <row r="419">
      <c r="A419" s="12"/>
      <c r="B419" s="12"/>
      <c r="C419" s="12"/>
      <c r="D419" s="12"/>
      <c r="E419" s="12"/>
      <c r="F419" s="12"/>
      <c r="G419" s="12"/>
      <c r="H419" s="12"/>
      <c r="I419" s="12"/>
      <c r="J419" s="12"/>
      <c r="K419" s="12"/>
      <c r="L419" s="12"/>
      <c r="M419" s="12"/>
      <c r="N419" s="12"/>
    </row>
    <row r="420">
      <c r="A420" s="12"/>
      <c r="B420" s="12"/>
      <c r="C420" s="12"/>
      <c r="D420" s="12"/>
      <c r="E420" s="12"/>
      <c r="F420" s="12"/>
      <c r="G420" s="12"/>
      <c r="H420" s="12"/>
      <c r="I420" s="12"/>
      <c r="J420" s="12"/>
      <c r="K420" s="12"/>
      <c r="L420" s="12"/>
      <c r="M420" s="12"/>
      <c r="N420" s="12"/>
    </row>
    <row r="421">
      <c r="A421" s="12"/>
      <c r="B421" s="12"/>
      <c r="C421" s="12"/>
      <c r="D421" s="12"/>
      <c r="E421" s="12"/>
      <c r="F421" s="12"/>
      <c r="G421" s="12"/>
      <c r="H421" s="12"/>
      <c r="I421" s="12"/>
      <c r="J421" s="12"/>
      <c r="K421" s="12"/>
      <c r="L421" s="12"/>
      <c r="M421" s="12"/>
      <c r="N421" s="12"/>
    </row>
    <row r="422">
      <c r="A422" s="12"/>
      <c r="B422" s="12"/>
      <c r="C422" s="12"/>
      <c r="D422" s="12"/>
      <c r="E422" s="12"/>
      <c r="F422" s="12"/>
      <c r="G422" s="12"/>
      <c r="H422" s="12"/>
      <c r="I422" s="12"/>
      <c r="J422" s="12"/>
      <c r="K422" s="12"/>
      <c r="L422" s="12"/>
      <c r="M422" s="12"/>
      <c r="N422" s="12"/>
    </row>
    <row r="423">
      <c r="A423" s="12"/>
      <c r="B423" s="12"/>
      <c r="C423" s="12"/>
      <c r="D423" s="12"/>
      <c r="E423" s="12"/>
      <c r="F423" s="12"/>
      <c r="G423" s="12"/>
      <c r="H423" s="12"/>
      <c r="I423" s="12"/>
      <c r="J423" s="12"/>
      <c r="K423" s="12"/>
      <c r="L423" s="12"/>
      <c r="M423" s="12"/>
      <c r="N423" s="12"/>
    </row>
    <row r="424">
      <c r="A424" s="12"/>
      <c r="B424" s="12"/>
      <c r="C424" s="12"/>
      <c r="D424" s="12"/>
      <c r="E424" s="12"/>
      <c r="F424" s="12"/>
      <c r="G424" s="12"/>
      <c r="H424" s="12"/>
      <c r="I424" s="12"/>
      <c r="J424" s="12"/>
      <c r="K424" s="12"/>
      <c r="L424" s="12"/>
      <c r="M424" s="12"/>
      <c r="N424" s="12"/>
    </row>
    <row r="425">
      <c r="A425" s="12"/>
      <c r="B425" s="12"/>
      <c r="C425" s="12"/>
      <c r="D425" s="12"/>
      <c r="E425" s="12"/>
      <c r="F425" s="12"/>
      <c r="G425" s="12"/>
      <c r="H425" s="12"/>
      <c r="I425" s="12"/>
      <c r="J425" s="12"/>
      <c r="K425" s="12"/>
      <c r="L425" s="12"/>
      <c r="M425" s="12"/>
      <c r="N425" s="12"/>
    </row>
    <row r="426">
      <c r="A426" s="12"/>
      <c r="B426" s="12"/>
      <c r="C426" s="12"/>
      <c r="D426" s="12"/>
      <c r="E426" s="12"/>
      <c r="F426" s="12"/>
      <c r="G426" s="12"/>
      <c r="H426" s="12"/>
      <c r="I426" s="12"/>
      <c r="J426" s="12"/>
      <c r="K426" s="12"/>
      <c r="L426" s="12"/>
      <c r="M426" s="12"/>
      <c r="N426" s="12"/>
    </row>
    <row r="427">
      <c r="A427" s="12"/>
      <c r="B427" s="12"/>
      <c r="C427" s="12"/>
      <c r="D427" s="12"/>
      <c r="E427" s="12"/>
      <c r="F427" s="12"/>
      <c r="G427" s="12"/>
      <c r="H427" s="12"/>
      <c r="I427" s="12"/>
      <c r="J427" s="12"/>
      <c r="K427" s="12"/>
      <c r="L427" s="12"/>
      <c r="M427" s="12"/>
      <c r="N427" s="12"/>
    </row>
    <row r="428">
      <c r="A428" s="12"/>
      <c r="B428" s="12"/>
      <c r="C428" s="12"/>
      <c r="D428" s="12"/>
      <c r="E428" s="12"/>
      <c r="F428" s="12"/>
      <c r="G428" s="12"/>
      <c r="H428" s="12"/>
      <c r="I428" s="12"/>
      <c r="J428" s="12"/>
      <c r="K428" s="12"/>
      <c r="L428" s="12"/>
      <c r="M428" s="12"/>
      <c r="N428" s="12"/>
    </row>
    <row r="429">
      <c r="A429" s="12"/>
      <c r="B429" s="12"/>
      <c r="C429" s="12"/>
      <c r="D429" s="12"/>
      <c r="E429" s="12"/>
      <c r="F429" s="12"/>
      <c r="G429" s="12"/>
      <c r="H429" s="12"/>
      <c r="I429" s="12"/>
      <c r="J429" s="12"/>
      <c r="K429" s="12"/>
      <c r="L429" s="12"/>
      <c r="M429" s="12"/>
      <c r="N429" s="12"/>
    </row>
    <row r="430">
      <c r="A430" s="12"/>
      <c r="B430" s="12"/>
      <c r="C430" s="12"/>
      <c r="D430" s="12"/>
      <c r="E430" s="12"/>
      <c r="F430" s="12"/>
      <c r="G430" s="12"/>
      <c r="H430" s="12"/>
      <c r="I430" s="12"/>
      <c r="J430" s="12"/>
      <c r="K430" s="12"/>
      <c r="L430" s="12"/>
      <c r="M430" s="12"/>
      <c r="N430" s="12"/>
    </row>
    <row r="431">
      <c r="A431" s="12"/>
      <c r="B431" s="12"/>
      <c r="C431" s="12"/>
      <c r="D431" s="12"/>
      <c r="E431" s="12"/>
      <c r="F431" s="12"/>
      <c r="G431" s="12"/>
      <c r="H431" s="12"/>
      <c r="I431" s="12"/>
      <c r="J431" s="12"/>
      <c r="K431" s="12"/>
      <c r="L431" s="12"/>
      <c r="M431" s="12"/>
      <c r="N431" s="12"/>
    </row>
    <row r="432">
      <c r="A432" s="12"/>
      <c r="B432" s="12"/>
      <c r="C432" s="12"/>
      <c r="D432" s="12"/>
      <c r="E432" s="12"/>
      <c r="F432" s="12"/>
      <c r="G432" s="12"/>
      <c r="H432" s="12"/>
      <c r="I432" s="12"/>
      <c r="J432" s="12"/>
      <c r="K432" s="12"/>
      <c r="L432" s="12"/>
      <c r="M432" s="12"/>
      <c r="N432" s="12"/>
    </row>
    <row r="433">
      <c r="A433" s="12"/>
      <c r="B433" s="12"/>
      <c r="C433" s="12"/>
      <c r="D433" s="12"/>
      <c r="E433" s="12"/>
      <c r="F433" s="12"/>
      <c r="G433" s="12"/>
      <c r="H433" s="12"/>
      <c r="I433" s="12"/>
      <c r="J433" s="12"/>
      <c r="K433" s="12"/>
      <c r="L433" s="12"/>
      <c r="M433" s="12"/>
      <c r="N433" s="12"/>
    </row>
    <row r="434">
      <c r="A434" s="12"/>
      <c r="B434" s="12"/>
      <c r="C434" s="12"/>
      <c r="D434" s="12"/>
      <c r="E434" s="12"/>
      <c r="F434" s="12"/>
      <c r="G434" s="12"/>
      <c r="H434" s="12"/>
      <c r="I434" s="12"/>
      <c r="J434" s="12"/>
      <c r="K434" s="12"/>
      <c r="L434" s="12"/>
      <c r="M434" s="12"/>
      <c r="N434" s="12"/>
    </row>
    <row r="435">
      <c r="A435" s="12"/>
      <c r="B435" s="12"/>
      <c r="C435" s="12"/>
      <c r="D435" s="12"/>
      <c r="E435" s="12"/>
      <c r="F435" s="12"/>
      <c r="G435" s="12"/>
      <c r="H435" s="12"/>
      <c r="I435" s="12"/>
      <c r="J435" s="12"/>
      <c r="K435" s="12"/>
      <c r="L435" s="12"/>
      <c r="M435" s="12"/>
      <c r="N435" s="12"/>
    </row>
    <row r="436">
      <c r="A436" s="12"/>
      <c r="B436" s="12"/>
      <c r="C436" s="12"/>
      <c r="D436" s="12"/>
      <c r="E436" s="12"/>
      <c r="F436" s="12"/>
      <c r="G436" s="12"/>
      <c r="H436" s="12"/>
      <c r="I436" s="12"/>
      <c r="J436" s="12"/>
      <c r="K436" s="12"/>
      <c r="L436" s="12"/>
      <c r="M436" s="12"/>
      <c r="N436" s="12"/>
    </row>
    <row r="437">
      <c r="A437" s="12"/>
      <c r="B437" s="12"/>
      <c r="C437" s="12"/>
      <c r="D437" s="12"/>
      <c r="E437" s="12"/>
      <c r="F437" s="12"/>
      <c r="G437" s="12"/>
      <c r="H437" s="12"/>
      <c r="I437" s="12"/>
      <c r="J437" s="12"/>
      <c r="K437" s="12"/>
      <c r="L437" s="12"/>
      <c r="M437" s="12"/>
      <c r="N437" s="12"/>
    </row>
    <row r="438">
      <c r="A438" s="12"/>
      <c r="B438" s="12"/>
      <c r="C438" s="12"/>
      <c r="D438" s="12"/>
      <c r="E438" s="12"/>
      <c r="F438" s="12"/>
      <c r="G438" s="12"/>
      <c r="H438" s="12"/>
      <c r="I438" s="12"/>
      <c r="J438" s="12"/>
      <c r="K438" s="12"/>
      <c r="L438" s="12"/>
      <c r="M438" s="12"/>
      <c r="N438" s="12"/>
    </row>
    <row r="439">
      <c r="A439" s="12"/>
      <c r="B439" s="12"/>
      <c r="C439" s="12"/>
      <c r="D439" s="12"/>
      <c r="E439" s="12"/>
      <c r="F439" s="12"/>
      <c r="G439" s="12"/>
      <c r="H439" s="12"/>
      <c r="I439" s="12"/>
      <c r="J439" s="12"/>
      <c r="K439" s="12"/>
      <c r="L439" s="12"/>
      <c r="M439" s="12"/>
      <c r="N439" s="12"/>
    </row>
    <row r="440">
      <c r="A440" s="12"/>
      <c r="B440" s="12"/>
      <c r="C440" s="12"/>
      <c r="D440" s="12"/>
      <c r="E440" s="12"/>
      <c r="F440" s="12"/>
      <c r="G440" s="12"/>
      <c r="H440" s="12"/>
      <c r="I440" s="12"/>
      <c r="J440" s="12"/>
      <c r="K440" s="12"/>
      <c r="L440" s="12"/>
      <c r="M440" s="12"/>
      <c r="N440" s="12"/>
    </row>
    <row r="441">
      <c r="A441" s="12"/>
      <c r="B441" s="12"/>
      <c r="C441" s="12"/>
      <c r="D441" s="12"/>
      <c r="E441" s="12"/>
      <c r="F441" s="12"/>
      <c r="G441" s="12"/>
      <c r="H441" s="12"/>
      <c r="I441" s="12"/>
      <c r="J441" s="12"/>
      <c r="K441" s="12"/>
      <c r="L441" s="12"/>
      <c r="M441" s="12"/>
      <c r="N441" s="12"/>
    </row>
    <row r="442">
      <c r="A442" s="12"/>
      <c r="B442" s="12"/>
      <c r="C442" s="12"/>
      <c r="D442" s="12"/>
      <c r="E442" s="12"/>
      <c r="F442" s="12"/>
      <c r="G442" s="12"/>
      <c r="H442" s="12"/>
      <c r="I442" s="12"/>
      <c r="J442" s="12"/>
      <c r="K442" s="12"/>
      <c r="L442" s="12"/>
      <c r="M442" s="12"/>
      <c r="N442" s="12"/>
    </row>
    <row r="443">
      <c r="A443" s="12"/>
      <c r="B443" s="12"/>
      <c r="C443" s="12"/>
      <c r="D443" s="12"/>
      <c r="E443" s="12"/>
      <c r="F443" s="12"/>
      <c r="G443" s="12"/>
      <c r="H443" s="12"/>
      <c r="I443" s="12"/>
      <c r="J443" s="12"/>
      <c r="K443" s="12"/>
      <c r="L443" s="12"/>
      <c r="M443" s="12"/>
      <c r="N443" s="12"/>
    </row>
    <row r="444">
      <c r="A444" s="12"/>
      <c r="B444" s="12"/>
      <c r="C444" s="12"/>
      <c r="D444" s="12"/>
      <c r="E444" s="12"/>
      <c r="F444" s="12"/>
      <c r="G444" s="12"/>
      <c r="H444" s="12"/>
      <c r="I444" s="12"/>
      <c r="J444" s="12"/>
      <c r="K444" s="12"/>
      <c r="L444" s="12"/>
      <c r="M444" s="12"/>
      <c r="N444" s="12"/>
    </row>
    <row r="445">
      <c r="A445" s="12"/>
      <c r="B445" s="12"/>
      <c r="C445" s="12"/>
      <c r="D445" s="12"/>
      <c r="E445" s="12"/>
      <c r="F445" s="12"/>
      <c r="G445" s="12"/>
      <c r="H445" s="12"/>
      <c r="I445" s="12"/>
      <c r="J445" s="12"/>
      <c r="K445" s="12"/>
      <c r="L445" s="12"/>
      <c r="M445" s="12"/>
      <c r="N445" s="12"/>
    </row>
    <row r="446">
      <c r="A446" s="12"/>
      <c r="B446" s="12"/>
      <c r="C446" s="12"/>
      <c r="D446" s="12"/>
      <c r="E446" s="12"/>
      <c r="F446" s="12"/>
      <c r="G446" s="12"/>
      <c r="H446" s="12"/>
      <c r="I446" s="12"/>
      <c r="J446" s="12"/>
      <c r="K446" s="12"/>
      <c r="L446" s="12"/>
      <c r="M446" s="12"/>
      <c r="N446" s="12"/>
    </row>
    <row r="447">
      <c r="A447" s="12"/>
      <c r="B447" s="12"/>
      <c r="C447" s="12"/>
      <c r="D447" s="12"/>
      <c r="E447" s="12"/>
      <c r="F447" s="12"/>
      <c r="G447" s="12"/>
      <c r="H447" s="12"/>
      <c r="I447" s="12"/>
      <c r="J447" s="12"/>
      <c r="K447" s="12"/>
      <c r="L447" s="12"/>
      <c r="M447" s="12"/>
      <c r="N447" s="12"/>
    </row>
    <row r="448">
      <c r="A448" s="12"/>
      <c r="B448" s="12"/>
      <c r="C448" s="12"/>
      <c r="D448" s="12"/>
      <c r="E448" s="12"/>
      <c r="F448" s="12"/>
      <c r="G448" s="12"/>
      <c r="H448" s="12"/>
      <c r="I448" s="12"/>
      <c r="J448" s="12"/>
      <c r="K448" s="12"/>
      <c r="L448" s="12"/>
      <c r="M448" s="12"/>
      <c r="N448" s="12"/>
    </row>
    <row r="449">
      <c r="A449" s="12"/>
      <c r="B449" s="12"/>
      <c r="C449" s="12"/>
      <c r="D449" s="12"/>
      <c r="E449" s="12"/>
      <c r="F449" s="12"/>
      <c r="G449" s="12"/>
      <c r="H449" s="12"/>
      <c r="I449" s="12"/>
      <c r="J449" s="12"/>
      <c r="K449" s="12"/>
      <c r="L449" s="12"/>
      <c r="M449" s="12"/>
      <c r="N449" s="12"/>
    </row>
    <row r="450">
      <c r="A450" s="12"/>
      <c r="B450" s="12"/>
      <c r="C450" s="12"/>
      <c r="D450" s="12"/>
      <c r="E450" s="12"/>
      <c r="F450" s="12"/>
      <c r="G450" s="12"/>
      <c r="H450" s="12"/>
      <c r="I450" s="12"/>
      <c r="J450" s="12"/>
      <c r="K450" s="12"/>
      <c r="L450" s="12"/>
      <c r="M450" s="12"/>
      <c r="N450" s="12"/>
    </row>
    <row r="451">
      <c r="A451" s="12"/>
      <c r="B451" s="12"/>
      <c r="C451" s="12"/>
      <c r="D451" s="12"/>
      <c r="E451" s="12"/>
      <c r="F451" s="12"/>
      <c r="G451" s="12"/>
      <c r="H451" s="12"/>
      <c r="I451" s="12"/>
      <c r="J451" s="12"/>
      <c r="K451" s="12"/>
      <c r="L451" s="12"/>
      <c r="M451" s="12"/>
      <c r="N451" s="12"/>
    </row>
    <row r="452">
      <c r="A452" s="12"/>
      <c r="B452" s="12"/>
      <c r="C452" s="12"/>
      <c r="D452" s="12"/>
      <c r="E452" s="12"/>
      <c r="F452" s="12"/>
      <c r="G452" s="12"/>
      <c r="H452" s="12"/>
      <c r="I452" s="12"/>
      <c r="J452" s="12"/>
      <c r="K452" s="12"/>
      <c r="L452" s="12"/>
      <c r="M452" s="12"/>
      <c r="N452" s="12"/>
    </row>
    <row r="453">
      <c r="A453" s="12"/>
      <c r="B453" s="12"/>
      <c r="C453" s="12"/>
      <c r="D453" s="12"/>
      <c r="E453" s="12"/>
      <c r="F453" s="12"/>
      <c r="G453" s="12"/>
      <c r="H453" s="12"/>
      <c r="I453" s="12"/>
      <c r="J453" s="12"/>
      <c r="K453" s="12"/>
      <c r="L453" s="12"/>
      <c r="M453" s="12"/>
      <c r="N453" s="12"/>
    </row>
    <row r="454">
      <c r="A454" s="12"/>
      <c r="B454" s="12"/>
      <c r="C454" s="12"/>
      <c r="D454" s="12"/>
      <c r="E454" s="12"/>
      <c r="F454" s="12"/>
      <c r="G454" s="12"/>
      <c r="H454" s="12"/>
      <c r="I454" s="12"/>
      <c r="J454" s="12"/>
      <c r="K454" s="12"/>
      <c r="L454" s="12"/>
      <c r="M454" s="12"/>
      <c r="N454" s="12"/>
    </row>
    <row r="455">
      <c r="A455" s="12"/>
      <c r="B455" s="12"/>
      <c r="C455" s="12"/>
      <c r="D455" s="12"/>
      <c r="E455" s="12"/>
      <c r="F455" s="12"/>
      <c r="G455" s="12"/>
      <c r="H455" s="12"/>
      <c r="I455" s="12"/>
      <c r="J455" s="12"/>
      <c r="K455" s="12"/>
      <c r="L455" s="12"/>
      <c r="M455" s="12"/>
      <c r="N455" s="12"/>
    </row>
    <row r="456">
      <c r="A456" s="12"/>
      <c r="B456" s="12"/>
      <c r="C456" s="12"/>
      <c r="D456" s="12"/>
      <c r="E456" s="12"/>
      <c r="F456" s="12"/>
      <c r="G456" s="12"/>
      <c r="H456" s="12"/>
      <c r="I456" s="12"/>
      <c r="J456" s="12"/>
      <c r="K456" s="12"/>
      <c r="L456" s="12"/>
      <c r="M456" s="12"/>
      <c r="N456" s="12"/>
    </row>
    <row r="457">
      <c r="A457" s="12"/>
      <c r="B457" s="12"/>
      <c r="C457" s="12"/>
      <c r="D457" s="12"/>
      <c r="E457" s="12"/>
      <c r="F457" s="12"/>
      <c r="G457" s="12"/>
      <c r="H457" s="12"/>
      <c r="I457" s="12"/>
      <c r="J457" s="12"/>
      <c r="K457" s="12"/>
      <c r="L457" s="12"/>
      <c r="M457" s="12"/>
      <c r="N457" s="12"/>
    </row>
    <row r="458">
      <c r="A458" s="12"/>
      <c r="B458" s="12"/>
      <c r="C458" s="12"/>
      <c r="D458" s="12"/>
      <c r="E458" s="12"/>
      <c r="F458" s="12"/>
      <c r="G458" s="12"/>
      <c r="H458" s="12"/>
      <c r="I458" s="12"/>
      <c r="J458" s="12"/>
      <c r="K458" s="12"/>
      <c r="L458" s="12"/>
      <c r="M458" s="12"/>
      <c r="N458" s="12"/>
    </row>
    <row r="459">
      <c r="A459" s="12"/>
      <c r="B459" s="12"/>
      <c r="C459" s="12"/>
      <c r="D459" s="12"/>
      <c r="E459" s="12"/>
      <c r="F459" s="12"/>
      <c r="G459" s="12"/>
      <c r="H459" s="12"/>
      <c r="I459" s="12"/>
      <c r="J459" s="12"/>
      <c r="K459" s="12"/>
      <c r="L459" s="12"/>
      <c r="M459" s="12"/>
      <c r="N459" s="12"/>
    </row>
    <row r="460">
      <c r="A460" s="12"/>
      <c r="B460" s="12"/>
      <c r="C460" s="12"/>
      <c r="D460" s="12"/>
      <c r="E460" s="12"/>
      <c r="F460" s="12"/>
      <c r="G460" s="12"/>
      <c r="H460" s="12"/>
      <c r="I460" s="12"/>
      <c r="J460" s="12"/>
      <c r="K460" s="12"/>
      <c r="L460" s="12"/>
      <c r="M460" s="12"/>
      <c r="N460" s="12"/>
    </row>
    <row r="461">
      <c r="A461" s="12"/>
      <c r="B461" s="12"/>
      <c r="C461" s="12"/>
      <c r="D461" s="12"/>
      <c r="E461" s="12"/>
      <c r="F461" s="12"/>
      <c r="G461" s="12"/>
      <c r="H461" s="12"/>
      <c r="I461" s="12"/>
      <c r="J461" s="12"/>
      <c r="K461" s="12"/>
      <c r="L461" s="12"/>
      <c r="M461" s="12"/>
      <c r="N461" s="12"/>
    </row>
    <row r="462">
      <c r="A462" s="12"/>
      <c r="B462" s="12"/>
      <c r="C462" s="12"/>
      <c r="D462" s="12"/>
      <c r="E462" s="12"/>
      <c r="F462" s="12"/>
      <c r="G462" s="12"/>
      <c r="H462" s="12"/>
      <c r="I462" s="12"/>
      <c r="J462" s="12"/>
      <c r="K462" s="12"/>
      <c r="L462" s="12"/>
      <c r="M462" s="12"/>
      <c r="N462" s="12"/>
    </row>
    <row r="463">
      <c r="A463" s="12"/>
      <c r="B463" s="12"/>
      <c r="C463" s="12"/>
      <c r="D463" s="12"/>
      <c r="E463" s="12"/>
      <c r="F463" s="12"/>
      <c r="G463" s="12"/>
      <c r="H463" s="12"/>
      <c r="I463" s="12"/>
      <c r="J463" s="12"/>
      <c r="K463" s="12"/>
      <c r="L463" s="12"/>
      <c r="M463" s="12"/>
      <c r="N463" s="12"/>
    </row>
    <row r="464">
      <c r="A464" s="12"/>
      <c r="B464" s="12"/>
      <c r="C464" s="12"/>
      <c r="D464" s="12"/>
      <c r="E464" s="12"/>
      <c r="F464" s="12"/>
      <c r="G464" s="12"/>
      <c r="H464" s="12"/>
      <c r="I464" s="12"/>
      <c r="J464" s="12"/>
      <c r="K464" s="12"/>
      <c r="L464" s="12"/>
      <c r="M464" s="12"/>
      <c r="N464" s="12"/>
    </row>
    <row r="465">
      <c r="A465" s="12"/>
      <c r="B465" s="12"/>
      <c r="C465" s="12"/>
      <c r="D465" s="12"/>
      <c r="E465" s="12"/>
      <c r="F465" s="12"/>
      <c r="G465" s="12"/>
      <c r="H465" s="12"/>
      <c r="I465" s="12"/>
      <c r="J465" s="12"/>
      <c r="K465" s="12"/>
      <c r="L465" s="12"/>
      <c r="M465" s="12"/>
      <c r="N465" s="12"/>
    </row>
    <row r="466">
      <c r="A466" s="12"/>
      <c r="B466" s="12"/>
      <c r="C466" s="12"/>
      <c r="D466" s="12"/>
      <c r="E466" s="12"/>
      <c r="F466" s="12"/>
      <c r="G466" s="12"/>
      <c r="H466" s="12"/>
      <c r="I466" s="12"/>
      <c r="J466" s="12"/>
      <c r="K466" s="12"/>
      <c r="L466" s="12"/>
      <c r="M466" s="12"/>
      <c r="N466" s="12"/>
    </row>
    <row r="467">
      <c r="A467" s="12"/>
      <c r="B467" s="12"/>
      <c r="C467" s="12"/>
      <c r="D467" s="12"/>
      <c r="E467" s="12"/>
      <c r="F467" s="12"/>
      <c r="G467" s="12"/>
      <c r="H467" s="12"/>
      <c r="I467" s="12"/>
      <c r="J467" s="12"/>
      <c r="K467" s="12"/>
      <c r="L467" s="12"/>
      <c r="M467" s="12"/>
      <c r="N467" s="12"/>
    </row>
    <row r="468">
      <c r="A468" s="12"/>
      <c r="B468" s="12"/>
      <c r="C468" s="12"/>
      <c r="D468" s="12"/>
      <c r="E468" s="12"/>
      <c r="F468" s="12"/>
      <c r="G468" s="12"/>
      <c r="H468" s="12"/>
      <c r="I468" s="12"/>
      <c r="J468" s="12"/>
      <c r="K468" s="12"/>
      <c r="L468" s="12"/>
      <c r="M468" s="12"/>
      <c r="N468" s="12"/>
    </row>
    <row r="469">
      <c r="A469" s="12"/>
      <c r="B469" s="12"/>
      <c r="C469" s="12"/>
      <c r="D469" s="12"/>
      <c r="E469" s="12"/>
      <c r="F469" s="12"/>
      <c r="G469" s="12"/>
      <c r="H469" s="12"/>
      <c r="I469" s="12"/>
      <c r="J469" s="12"/>
      <c r="K469" s="12"/>
      <c r="L469" s="12"/>
      <c r="M469" s="12"/>
      <c r="N469" s="12"/>
    </row>
    <row r="470">
      <c r="A470" s="12"/>
      <c r="B470" s="12"/>
      <c r="C470" s="12"/>
      <c r="D470" s="12"/>
      <c r="E470" s="12"/>
      <c r="F470" s="12"/>
      <c r="G470" s="12"/>
      <c r="H470" s="12"/>
      <c r="I470" s="12"/>
      <c r="J470" s="12"/>
      <c r="K470" s="12"/>
      <c r="L470" s="12"/>
      <c r="M470" s="12"/>
      <c r="N470" s="12"/>
    </row>
    <row r="471">
      <c r="A471" s="12"/>
      <c r="B471" s="12"/>
      <c r="C471" s="12"/>
      <c r="D471" s="12"/>
      <c r="E471" s="12"/>
      <c r="F471" s="12"/>
      <c r="G471" s="12"/>
      <c r="H471" s="12"/>
      <c r="I471" s="12"/>
      <c r="J471" s="12"/>
      <c r="K471" s="12"/>
      <c r="L471" s="12"/>
      <c r="M471" s="12"/>
      <c r="N471" s="12"/>
    </row>
    <row r="472">
      <c r="A472" s="12"/>
      <c r="B472" s="12"/>
      <c r="C472" s="12"/>
      <c r="D472" s="12"/>
      <c r="E472" s="12"/>
      <c r="F472" s="12"/>
      <c r="G472" s="12"/>
      <c r="H472" s="12"/>
      <c r="I472" s="12"/>
      <c r="J472" s="12"/>
      <c r="K472" s="12"/>
      <c r="L472" s="12"/>
      <c r="M472" s="12"/>
      <c r="N472" s="12"/>
    </row>
    <row r="473">
      <c r="A473" s="12"/>
      <c r="B473" s="12"/>
      <c r="C473" s="12"/>
      <c r="D473" s="12"/>
      <c r="E473" s="12"/>
      <c r="F473" s="12"/>
      <c r="G473" s="12"/>
      <c r="H473" s="12"/>
      <c r="I473" s="12"/>
      <c r="J473" s="12"/>
      <c r="K473" s="12"/>
      <c r="L473" s="12"/>
      <c r="M473" s="12"/>
      <c r="N473" s="12"/>
    </row>
    <row r="474">
      <c r="A474" s="12"/>
      <c r="B474" s="12"/>
      <c r="C474" s="12"/>
      <c r="D474" s="12"/>
      <c r="E474" s="12"/>
      <c r="F474" s="12"/>
      <c r="G474" s="12"/>
      <c r="H474" s="12"/>
      <c r="I474" s="12"/>
      <c r="J474" s="12"/>
      <c r="K474" s="12"/>
      <c r="L474" s="12"/>
      <c r="M474" s="12"/>
      <c r="N474" s="12"/>
    </row>
    <row r="475">
      <c r="A475" s="12"/>
      <c r="B475" s="12"/>
      <c r="C475" s="12"/>
      <c r="D475" s="12"/>
      <c r="E475" s="12"/>
      <c r="F475" s="12"/>
      <c r="G475" s="12"/>
      <c r="H475" s="12"/>
      <c r="I475" s="12"/>
      <c r="J475" s="12"/>
      <c r="K475" s="12"/>
      <c r="L475" s="12"/>
      <c r="M475" s="12"/>
      <c r="N475" s="12"/>
    </row>
    <row r="476">
      <c r="A476" s="12"/>
      <c r="B476" s="12"/>
      <c r="C476" s="12"/>
      <c r="D476" s="12"/>
      <c r="E476" s="12"/>
      <c r="F476" s="12"/>
      <c r="G476" s="12"/>
      <c r="H476" s="12"/>
      <c r="I476" s="12"/>
      <c r="J476" s="12"/>
      <c r="K476" s="12"/>
      <c r="L476" s="12"/>
      <c r="M476" s="12"/>
      <c r="N476" s="12"/>
    </row>
    <row r="477">
      <c r="A477" s="12"/>
      <c r="B477" s="12"/>
      <c r="C477" s="12"/>
      <c r="D477" s="12"/>
      <c r="E477" s="12"/>
      <c r="F477" s="12"/>
      <c r="G477" s="12"/>
      <c r="H477" s="12"/>
      <c r="I477" s="12"/>
      <c r="J477" s="12"/>
      <c r="K477" s="12"/>
      <c r="L477" s="12"/>
      <c r="M477" s="12"/>
      <c r="N477" s="12"/>
    </row>
    <row r="478">
      <c r="A478" s="12"/>
      <c r="B478" s="12"/>
      <c r="C478" s="12"/>
      <c r="D478" s="12"/>
      <c r="E478" s="12"/>
      <c r="F478" s="12"/>
      <c r="G478" s="12"/>
      <c r="H478" s="12"/>
      <c r="I478" s="12"/>
      <c r="J478" s="12"/>
      <c r="K478" s="12"/>
      <c r="L478" s="12"/>
      <c r="M478" s="12"/>
      <c r="N478" s="12"/>
    </row>
    <row r="479">
      <c r="A479" s="12"/>
      <c r="B479" s="12"/>
      <c r="C479" s="12"/>
      <c r="D479" s="12"/>
      <c r="E479" s="12"/>
      <c r="F479" s="12"/>
      <c r="G479" s="12"/>
      <c r="H479" s="12"/>
      <c r="I479" s="12"/>
      <c r="J479" s="12"/>
      <c r="K479" s="12"/>
      <c r="L479" s="12"/>
      <c r="M479" s="12"/>
      <c r="N479" s="12"/>
    </row>
    <row r="480">
      <c r="A480" s="12"/>
      <c r="B480" s="12"/>
      <c r="C480" s="12"/>
      <c r="D480" s="12"/>
      <c r="E480" s="12"/>
      <c r="F480" s="12"/>
      <c r="G480" s="12"/>
      <c r="H480" s="12"/>
      <c r="I480" s="12"/>
      <c r="J480" s="12"/>
      <c r="K480" s="12"/>
      <c r="L480" s="12"/>
      <c r="M480" s="12"/>
      <c r="N480" s="12"/>
    </row>
    <row r="481">
      <c r="A481" s="12"/>
      <c r="B481" s="12"/>
      <c r="C481" s="12"/>
      <c r="D481" s="12"/>
      <c r="E481" s="12"/>
      <c r="F481" s="12"/>
      <c r="G481" s="12"/>
      <c r="H481" s="12"/>
      <c r="I481" s="12"/>
      <c r="J481" s="12"/>
      <c r="K481" s="12"/>
      <c r="L481" s="12"/>
      <c r="M481" s="12"/>
      <c r="N481" s="12"/>
    </row>
    <row r="482">
      <c r="A482" s="12"/>
      <c r="B482" s="12"/>
      <c r="C482" s="12"/>
      <c r="D482" s="12"/>
      <c r="E482" s="12"/>
      <c r="F482" s="12"/>
      <c r="G482" s="12"/>
      <c r="H482" s="12"/>
      <c r="I482" s="12"/>
      <c r="J482" s="12"/>
      <c r="K482" s="12"/>
      <c r="L482" s="12"/>
      <c r="M482" s="12"/>
      <c r="N482" s="12"/>
    </row>
    <row r="483">
      <c r="A483" s="12"/>
      <c r="B483" s="12"/>
      <c r="C483" s="12"/>
      <c r="D483" s="12"/>
      <c r="E483" s="12"/>
      <c r="F483" s="12"/>
      <c r="G483" s="12"/>
      <c r="H483" s="12"/>
      <c r="I483" s="12"/>
      <c r="J483" s="12"/>
      <c r="K483" s="12"/>
      <c r="L483" s="12"/>
      <c r="M483" s="12"/>
      <c r="N483" s="12"/>
    </row>
    <row r="484">
      <c r="A484" s="12"/>
      <c r="B484" s="12"/>
      <c r="C484" s="12"/>
      <c r="D484" s="12"/>
      <c r="E484" s="12"/>
      <c r="F484" s="12"/>
      <c r="G484" s="12"/>
      <c r="H484" s="12"/>
      <c r="I484" s="12"/>
      <c r="J484" s="12"/>
      <c r="K484" s="12"/>
      <c r="L484" s="12"/>
      <c r="M484" s="12"/>
      <c r="N484" s="12"/>
    </row>
    <row r="485">
      <c r="A485" s="12"/>
      <c r="B485" s="12"/>
      <c r="C485" s="12"/>
      <c r="D485" s="12"/>
      <c r="E485" s="12"/>
      <c r="F485" s="12"/>
      <c r="G485" s="12"/>
      <c r="H485" s="12"/>
      <c r="I485" s="12"/>
      <c r="J485" s="12"/>
      <c r="K485" s="12"/>
      <c r="L485" s="12"/>
      <c r="M485" s="12"/>
      <c r="N485" s="12"/>
    </row>
    <row r="486">
      <c r="A486" s="12"/>
      <c r="B486" s="12"/>
      <c r="C486" s="12"/>
      <c r="D486" s="12"/>
      <c r="E486" s="12"/>
      <c r="F486" s="12"/>
      <c r="G486" s="12"/>
      <c r="H486" s="12"/>
      <c r="I486" s="12"/>
      <c r="J486" s="12"/>
      <c r="K486" s="12"/>
      <c r="L486" s="12"/>
      <c r="M486" s="12"/>
      <c r="N486" s="12"/>
    </row>
    <row r="487">
      <c r="A487" s="12"/>
      <c r="B487" s="12"/>
      <c r="C487" s="12"/>
      <c r="D487" s="12"/>
      <c r="E487" s="12"/>
      <c r="F487" s="12"/>
      <c r="G487" s="12"/>
      <c r="H487" s="12"/>
      <c r="I487" s="12"/>
      <c r="J487" s="12"/>
      <c r="K487" s="12"/>
      <c r="L487" s="12"/>
      <c r="M487" s="12"/>
      <c r="N487" s="12"/>
    </row>
    <row r="488">
      <c r="A488" s="12"/>
      <c r="B488" s="12"/>
      <c r="C488" s="12"/>
      <c r="D488" s="12"/>
      <c r="E488" s="12"/>
      <c r="F488" s="12"/>
      <c r="G488" s="12"/>
      <c r="H488" s="12"/>
      <c r="I488" s="12"/>
      <c r="J488" s="12"/>
      <c r="K488" s="12"/>
      <c r="L488" s="12"/>
      <c r="M488" s="12"/>
      <c r="N488" s="12"/>
    </row>
    <row r="489">
      <c r="A489" s="12"/>
      <c r="B489" s="12"/>
      <c r="C489" s="12"/>
      <c r="D489" s="12"/>
      <c r="E489" s="12"/>
      <c r="F489" s="12"/>
      <c r="G489" s="12"/>
      <c r="H489" s="12"/>
      <c r="I489" s="12"/>
      <c r="J489" s="12"/>
      <c r="K489" s="12"/>
      <c r="L489" s="12"/>
      <c r="M489" s="12"/>
      <c r="N489" s="12"/>
    </row>
    <row r="490">
      <c r="A490" s="12"/>
      <c r="B490" s="12"/>
      <c r="C490" s="12"/>
      <c r="D490" s="12"/>
      <c r="E490" s="12"/>
      <c r="F490" s="12"/>
      <c r="G490" s="12"/>
      <c r="H490" s="12"/>
      <c r="I490" s="12"/>
      <c r="J490" s="12"/>
      <c r="K490" s="12"/>
      <c r="L490" s="12"/>
      <c r="M490" s="12"/>
      <c r="N490" s="12"/>
    </row>
    <row r="491">
      <c r="A491" s="12"/>
      <c r="B491" s="12"/>
      <c r="C491" s="12"/>
      <c r="D491" s="12"/>
      <c r="E491" s="12"/>
      <c r="F491" s="12"/>
      <c r="G491" s="12"/>
      <c r="H491" s="12"/>
      <c r="I491" s="12"/>
      <c r="J491" s="12"/>
      <c r="K491" s="12"/>
      <c r="L491" s="12"/>
      <c r="M491" s="12"/>
      <c r="N491" s="12"/>
    </row>
    <row r="492">
      <c r="A492" s="12"/>
      <c r="B492" s="12"/>
      <c r="C492" s="12"/>
      <c r="D492" s="12"/>
      <c r="E492" s="12"/>
      <c r="F492" s="12"/>
      <c r="G492" s="12"/>
      <c r="H492" s="12"/>
      <c r="I492" s="12"/>
      <c r="J492" s="12"/>
      <c r="K492" s="12"/>
      <c r="L492" s="12"/>
      <c r="M492" s="12"/>
      <c r="N492" s="12"/>
    </row>
    <row r="493">
      <c r="A493" s="12"/>
      <c r="B493" s="12"/>
      <c r="C493" s="12"/>
      <c r="D493" s="12"/>
      <c r="E493" s="12"/>
      <c r="F493" s="12"/>
      <c r="G493" s="12"/>
      <c r="H493" s="12"/>
      <c r="I493" s="12"/>
      <c r="J493" s="12"/>
      <c r="K493" s="12"/>
      <c r="L493" s="12"/>
      <c r="M493" s="12"/>
      <c r="N493" s="12"/>
    </row>
    <row r="494">
      <c r="A494" s="12"/>
      <c r="B494" s="12"/>
      <c r="C494" s="12"/>
      <c r="D494" s="12"/>
      <c r="E494" s="12"/>
      <c r="F494" s="12"/>
      <c r="G494" s="12"/>
      <c r="H494" s="12"/>
      <c r="I494" s="12"/>
      <c r="J494" s="12"/>
      <c r="K494" s="12"/>
      <c r="L494" s="12"/>
      <c r="M494" s="12"/>
      <c r="N494" s="12"/>
    </row>
    <row r="495">
      <c r="A495" s="12"/>
      <c r="B495" s="12"/>
      <c r="C495" s="12"/>
      <c r="D495" s="12"/>
      <c r="E495" s="12"/>
      <c r="F495" s="12"/>
      <c r="G495" s="12"/>
      <c r="H495" s="12"/>
      <c r="I495" s="12"/>
      <c r="J495" s="12"/>
      <c r="K495" s="12"/>
      <c r="L495" s="12"/>
      <c r="M495" s="12"/>
      <c r="N495" s="12"/>
    </row>
    <row r="496">
      <c r="A496" s="12"/>
      <c r="B496" s="12"/>
      <c r="C496" s="12"/>
      <c r="D496" s="12"/>
      <c r="E496" s="12"/>
      <c r="F496" s="12"/>
      <c r="G496" s="12"/>
      <c r="H496" s="12"/>
      <c r="I496" s="12"/>
      <c r="J496" s="12"/>
      <c r="K496" s="12"/>
      <c r="L496" s="12"/>
      <c r="M496" s="12"/>
      <c r="N496" s="12"/>
    </row>
    <row r="497">
      <c r="A497" s="12"/>
      <c r="B497" s="12"/>
      <c r="C497" s="12"/>
      <c r="D497" s="12"/>
      <c r="E497" s="12"/>
      <c r="F497" s="12"/>
      <c r="G497" s="12"/>
      <c r="H497" s="12"/>
      <c r="I497" s="12"/>
      <c r="J497" s="12"/>
      <c r="K497" s="12"/>
      <c r="L497" s="12"/>
      <c r="M497" s="12"/>
      <c r="N497" s="12"/>
    </row>
    <row r="498">
      <c r="A498" s="12"/>
      <c r="B498" s="12"/>
      <c r="C498" s="12"/>
      <c r="D498" s="12"/>
      <c r="E498" s="12"/>
      <c r="F498" s="12"/>
      <c r="G498" s="12"/>
      <c r="H498" s="12"/>
      <c r="I498" s="12"/>
      <c r="J498" s="12"/>
      <c r="K498" s="12"/>
      <c r="L498" s="12"/>
      <c r="M498" s="12"/>
      <c r="N498" s="12"/>
    </row>
    <row r="499">
      <c r="A499" s="12"/>
      <c r="B499" s="12"/>
      <c r="C499" s="12"/>
      <c r="D499" s="12"/>
      <c r="E499" s="12"/>
      <c r="F499" s="12"/>
      <c r="G499" s="12"/>
      <c r="H499" s="12"/>
      <c r="I499" s="12"/>
      <c r="J499" s="12"/>
      <c r="K499" s="12"/>
      <c r="L499" s="12"/>
      <c r="M499" s="12"/>
      <c r="N499" s="12"/>
    </row>
    <row r="500">
      <c r="A500" s="12"/>
      <c r="B500" s="12"/>
      <c r="C500" s="12"/>
      <c r="D500" s="12"/>
      <c r="E500" s="12"/>
      <c r="F500" s="12"/>
      <c r="G500" s="12"/>
      <c r="H500" s="12"/>
      <c r="I500" s="12"/>
      <c r="J500" s="12"/>
      <c r="K500" s="12"/>
      <c r="L500" s="12"/>
      <c r="M500" s="12"/>
      <c r="N500" s="12"/>
    </row>
    <row r="501">
      <c r="A501" s="12"/>
      <c r="B501" s="12"/>
      <c r="C501" s="12"/>
      <c r="D501" s="12"/>
      <c r="E501" s="12"/>
      <c r="F501" s="12"/>
      <c r="G501" s="12"/>
      <c r="H501" s="12"/>
      <c r="I501" s="12"/>
      <c r="J501" s="12"/>
      <c r="K501" s="12"/>
      <c r="L501" s="12"/>
      <c r="M501" s="12"/>
      <c r="N501" s="12"/>
    </row>
    <row r="502">
      <c r="A502" s="12"/>
      <c r="B502" s="12"/>
      <c r="C502" s="12"/>
      <c r="D502" s="12"/>
      <c r="E502" s="12"/>
      <c r="F502" s="12"/>
      <c r="G502" s="12"/>
      <c r="H502" s="12"/>
      <c r="I502" s="12"/>
      <c r="J502" s="12"/>
      <c r="K502" s="12"/>
      <c r="L502" s="12"/>
      <c r="M502" s="12"/>
      <c r="N502" s="12"/>
    </row>
    <row r="503">
      <c r="A503" s="12"/>
      <c r="B503" s="12"/>
      <c r="C503" s="12"/>
      <c r="D503" s="12"/>
      <c r="E503" s="12"/>
      <c r="F503" s="12"/>
      <c r="G503" s="12"/>
      <c r="H503" s="12"/>
      <c r="I503" s="12"/>
      <c r="J503" s="12"/>
      <c r="K503" s="12"/>
      <c r="L503" s="12"/>
      <c r="M503" s="12"/>
      <c r="N503" s="12"/>
    </row>
    <row r="504">
      <c r="A504" s="12"/>
      <c r="B504" s="12"/>
      <c r="C504" s="12"/>
      <c r="D504" s="12"/>
      <c r="E504" s="12"/>
      <c r="F504" s="12"/>
      <c r="G504" s="12"/>
      <c r="H504" s="12"/>
      <c r="I504" s="12"/>
      <c r="J504" s="12"/>
      <c r="K504" s="12"/>
      <c r="L504" s="12"/>
      <c r="M504" s="12"/>
      <c r="N504" s="12"/>
    </row>
    <row r="505">
      <c r="A505" s="12"/>
      <c r="B505" s="12"/>
      <c r="C505" s="12"/>
      <c r="D505" s="12"/>
      <c r="E505" s="12"/>
      <c r="F505" s="12"/>
      <c r="G505" s="12"/>
      <c r="H505" s="12"/>
      <c r="I505" s="12"/>
      <c r="J505" s="12"/>
      <c r="K505" s="12"/>
      <c r="L505" s="12"/>
      <c r="M505" s="12"/>
      <c r="N505" s="12"/>
    </row>
    <row r="506">
      <c r="A506" s="12"/>
      <c r="B506" s="12"/>
      <c r="C506" s="12"/>
      <c r="D506" s="12"/>
      <c r="E506" s="12"/>
      <c r="F506" s="12"/>
      <c r="G506" s="12"/>
      <c r="H506" s="12"/>
      <c r="I506" s="12"/>
      <c r="J506" s="12"/>
      <c r="K506" s="12"/>
      <c r="L506" s="12"/>
      <c r="M506" s="12"/>
      <c r="N506" s="12"/>
    </row>
    <row r="507">
      <c r="A507" s="12"/>
      <c r="B507" s="12"/>
      <c r="C507" s="12"/>
      <c r="D507" s="12"/>
      <c r="E507" s="12"/>
      <c r="F507" s="12"/>
      <c r="G507" s="12"/>
      <c r="H507" s="12"/>
      <c r="I507" s="12"/>
      <c r="J507" s="12"/>
      <c r="K507" s="12"/>
      <c r="L507" s="12"/>
      <c r="M507" s="12"/>
      <c r="N507" s="12"/>
    </row>
    <row r="508">
      <c r="A508" s="12"/>
      <c r="B508" s="12"/>
      <c r="C508" s="12"/>
      <c r="D508" s="12"/>
      <c r="E508" s="12"/>
      <c r="F508" s="12"/>
      <c r="G508" s="12"/>
      <c r="H508" s="12"/>
      <c r="I508" s="12"/>
      <c r="J508" s="12"/>
      <c r="K508" s="12"/>
      <c r="L508" s="12"/>
      <c r="M508" s="12"/>
      <c r="N508" s="12"/>
    </row>
    <row r="509">
      <c r="A509" s="12"/>
      <c r="B509" s="12"/>
      <c r="C509" s="12"/>
      <c r="D509" s="12"/>
      <c r="E509" s="12"/>
      <c r="F509" s="12"/>
      <c r="G509" s="12"/>
      <c r="H509" s="12"/>
      <c r="I509" s="12"/>
      <c r="J509" s="12"/>
      <c r="K509" s="12"/>
      <c r="L509" s="12"/>
      <c r="M509" s="12"/>
      <c r="N509" s="12"/>
    </row>
    <row r="510">
      <c r="A510" s="12"/>
      <c r="B510" s="12"/>
      <c r="C510" s="12"/>
      <c r="D510" s="12"/>
      <c r="E510" s="12"/>
      <c r="F510" s="12"/>
      <c r="G510" s="12"/>
      <c r="H510" s="12"/>
      <c r="I510" s="12"/>
      <c r="J510" s="12"/>
      <c r="K510" s="12"/>
      <c r="L510" s="12"/>
      <c r="M510" s="12"/>
      <c r="N510" s="12"/>
    </row>
    <row r="511">
      <c r="A511" s="12"/>
      <c r="B511" s="12"/>
      <c r="C511" s="12"/>
      <c r="D511" s="12"/>
      <c r="E511" s="12"/>
      <c r="F511" s="12"/>
      <c r="G511" s="12"/>
      <c r="H511" s="12"/>
      <c r="I511" s="12"/>
      <c r="J511" s="12"/>
      <c r="K511" s="12"/>
      <c r="L511" s="12"/>
      <c r="M511" s="12"/>
      <c r="N511" s="12"/>
    </row>
    <row r="512">
      <c r="A512" s="12"/>
      <c r="B512" s="12"/>
      <c r="C512" s="12"/>
      <c r="D512" s="12"/>
      <c r="E512" s="12"/>
      <c r="F512" s="12"/>
      <c r="G512" s="12"/>
      <c r="H512" s="12"/>
      <c r="I512" s="12"/>
      <c r="J512" s="12"/>
      <c r="K512" s="12"/>
      <c r="L512" s="12"/>
      <c r="M512" s="12"/>
      <c r="N512" s="12"/>
    </row>
    <row r="513">
      <c r="A513" s="12"/>
      <c r="B513" s="12"/>
      <c r="C513" s="12"/>
      <c r="D513" s="12"/>
      <c r="E513" s="12"/>
      <c r="F513" s="12"/>
      <c r="G513" s="12"/>
      <c r="H513" s="12"/>
      <c r="I513" s="12"/>
      <c r="J513" s="12"/>
      <c r="K513" s="12"/>
      <c r="L513" s="12"/>
      <c r="M513" s="12"/>
      <c r="N513" s="12"/>
    </row>
    <row r="514">
      <c r="A514" s="12"/>
      <c r="B514" s="12"/>
      <c r="C514" s="12"/>
      <c r="D514" s="12"/>
      <c r="E514" s="12"/>
      <c r="F514" s="12"/>
      <c r="G514" s="12"/>
      <c r="H514" s="12"/>
      <c r="I514" s="12"/>
      <c r="J514" s="12"/>
      <c r="K514" s="12"/>
      <c r="L514" s="12"/>
      <c r="M514" s="12"/>
      <c r="N514" s="12"/>
    </row>
    <row r="515">
      <c r="A515" s="12"/>
      <c r="B515" s="12"/>
      <c r="C515" s="12"/>
      <c r="D515" s="12"/>
      <c r="E515" s="12"/>
      <c r="F515" s="12"/>
      <c r="G515" s="12"/>
      <c r="H515" s="12"/>
      <c r="I515" s="12"/>
      <c r="J515" s="12"/>
      <c r="K515" s="12"/>
      <c r="L515" s="12"/>
      <c r="M515" s="12"/>
      <c r="N515" s="12"/>
    </row>
    <row r="516">
      <c r="A516" s="12"/>
      <c r="B516" s="12"/>
      <c r="C516" s="12"/>
      <c r="D516" s="12"/>
      <c r="E516" s="12"/>
      <c r="F516" s="12"/>
      <c r="G516" s="12"/>
      <c r="H516" s="12"/>
      <c r="I516" s="12"/>
      <c r="J516" s="12"/>
      <c r="K516" s="12"/>
      <c r="L516" s="12"/>
      <c r="M516" s="12"/>
      <c r="N516" s="12"/>
    </row>
    <row r="517">
      <c r="A517" s="12"/>
      <c r="B517" s="12"/>
      <c r="C517" s="12"/>
      <c r="D517" s="12"/>
      <c r="E517" s="12"/>
      <c r="F517" s="12"/>
      <c r="G517" s="12"/>
      <c r="H517" s="12"/>
      <c r="I517" s="12"/>
      <c r="J517" s="12"/>
      <c r="K517" s="12"/>
      <c r="L517" s="12"/>
      <c r="M517" s="12"/>
      <c r="N517" s="12"/>
    </row>
    <row r="518">
      <c r="A518" s="12"/>
      <c r="B518" s="12"/>
      <c r="C518" s="12"/>
      <c r="D518" s="12"/>
      <c r="E518" s="12"/>
      <c r="F518" s="12"/>
      <c r="G518" s="12"/>
      <c r="H518" s="12"/>
      <c r="I518" s="12"/>
      <c r="J518" s="12"/>
      <c r="K518" s="12"/>
      <c r="L518" s="12"/>
      <c r="M518" s="12"/>
      <c r="N518" s="12"/>
    </row>
    <row r="519">
      <c r="A519" s="12"/>
      <c r="B519" s="12"/>
      <c r="C519" s="12"/>
      <c r="D519" s="12"/>
      <c r="E519" s="12"/>
      <c r="F519" s="12"/>
      <c r="G519" s="12"/>
      <c r="H519" s="12"/>
      <c r="I519" s="12"/>
      <c r="J519" s="12"/>
      <c r="K519" s="12"/>
      <c r="L519" s="12"/>
      <c r="M519" s="12"/>
      <c r="N519" s="12"/>
    </row>
    <row r="520">
      <c r="A520" s="12"/>
      <c r="B520" s="12"/>
      <c r="C520" s="12"/>
      <c r="D520" s="12"/>
      <c r="E520" s="12"/>
      <c r="F520" s="12"/>
      <c r="G520" s="12"/>
      <c r="H520" s="12"/>
      <c r="I520" s="12"/>
      <c r="J520" s="12"/>
      <c r="K520" s="12"/>
      <c r="L520" s="12"/>
      <c r="M520" s="12"/>
      <c r="N520" s="12"/>
    </row>
    <row r="521">
      <c r="A521" s="12"/>
      <c r="B521" s="12"/>
      <c r="C521" s="12"/>
      <c r="D521" s="12"/>
      <c r="E521" s="12"/>
      <c r="F521" s="12"/>
      <c r="G521" s="12"/>
      <c r="H521" s="12"/>
      <c r="I521" s="12"/>
      <c r="J521" s="12"/>
      <c r="K521" s="12"/>
      <c r="L521" s="12"/>
      <c r="M521" s="12"/>
      <c r="N521" s="12"/>
    </row>
    <row r="522">
      <c r="A522" s="12"/>
      <c r="B522" s="12"/>
      <c r="C522" s="12"/>
      <c r="D522" s="12"/>
      <c r="E522" s="12"/>
      <c r="F522" s="12"/>
      <c r="G522" s="12"/>
      <c r="H522" s="12"/>
      <c r="I522" s="12"/>
      <c r="J522" s="12"/>
      <c r="K522" s="12"/>
      <c r="L522" s="12"/>
      <c r="M522" s="12"/>
      <c r="N522" s="12"/>
    </row>
    <row r="523">
      <c r="A523" s="12"/>
      <c r="B523" s="12"/>
      <c r="C523" s="12"/>
      <c r="D523" s="12"/>
      <c r="E523" s="12"/>
      <c r="F523" s="12"/>
      <c r="G523" s="12"/>
      <c r="H523" s="12"/>
      <c r="I523" s="12"/>
      <c r="J523" s="12"/>
      <c r="K523" s="12"/>
      <c r="L523" s="12"/>
      <c r="M523" s="12"/>
      <c r="N523" s="12"/>
    </row>
    <row r="524">
      <c r="A524" s="12"/>
      <c r="B524" s="12"/>
      <c r="C524" s="12"/>
      <c r="D524" s="12"/>
      <c r="E524" s="12"/>
      <c r="F524" s="12"/>
      <c r="G524" s="12"/>
      <c r="H524" s="12"/>
      <c r="I524" s="12"/>
      <c r="J524" s="12"/>
      <c r="K524" s="12"/>
      <c r="L524" s="12"/>
      <c r="M524" s="12"/>
      <c r="N524" s="12"/>
    </row>
    <row r="525">
      <c r="A525" s="12"/>
      <c r="B525" s="12"/>
      <c r="C525" s="12"/>
      <c r="D525" s="12"/>
      <c r="E525" s="12"/>
      <c r="F525" s="12"/>
      <c r="G525" s="12"/>
      <c r="H525" s="12"/>
      <c r="I525" s="12"/>
      <c r="J525" s="12"/>
      <c r="K525" s="12"/>
      <c r="L525" s="12"/>
      <c r="M525" s="12"/>
      <c r="N525" s="12"/>
    </row>
    <row r="526">
      <c r="A526" s="12"/>
      <c r="B526" s="12"/>
      <c r="C526" s="12"/>
      <c r="D526" s="12"/>
      <c r="E526" s="12"/>
      <c r="F526" s="12"/>
      <c r="G526" s="12"/>
      <c r="H526" s="12"/>
      <c r="I526" s="12"/>
      <c r="J526" s="12"/>
      <c r="K526" s="12"/>
      <c r="L526" s="12"/>
      <c r="M526" s="12"/>
      <c r="N526" s="12"/>
    </row>
    <row r="527">
      <c r="A527" s="12"/>
      <c r="B527" s="12"/>
      <c r="C527" s="12"/>
      <c r="D527" s="12"/>
      <c r="E527" s="12"/>
      <c r="F527" s="12"/>
      <c r="G527" s="12"/>
      <c r="H527" s="12"/>
      <c r="I527" s="12"/>
      <c r="J527" s="12"/>
      <c r="K527" s="12"/>
      <c r="L527" s="12"/>
      <c r="M527" s="12"/>
      <c r="N527" s="12"/>
    </row>
    <row r="528">
      <c r="A528" s="12"/>
      <c r="B528" s="12"/>
      <c r="C528" s="12"/>
      <c r="D528" s="12"/>
      <c r="E528" s="12"/>
      <c r="F528" s="12"/>
      <c r="G528" s="12"/>
      <c r="H528" s="12"/>
      <c r="I528" s="12"/>
      <c r="J528" s="12"/>
      <c r="K528" s="12"/>
      <c r="L528" s="12"/>
      <c r="M528" s="12"/>
      <c r="N528" s="12"/>
    </row>
    <row r="529">
      <c r="A529" s="12"/>
      <c r="B529" s="12"/>
      <c r="C529" s="12"/>
      <c r="D529" s="12"/>
      <c r="E529" s="12"/>
      <c r="F529" s="12"/>
      <c r="G529" s="12"/>
      <c r="H529" s="12"/>
      <c r="I529" s="12"/>
      <c r="J529" s="12"/>
      <c r="K529" s="12"/>
      <c r="L529" s="12"/>
      <c r="M529" s="12"/>
      <c r="N529" s="12"/>
    </row>
    <row r="530">
      <c r="A530" s="12"/>
      <c r="B530" s="12"/>
      <c r="C530" s="12"/>
      <c r="D530" s="12"/>
      <c r="E530" s="12"/>
      <c r="F530" s="12"/>
      <c r="G530" s="12"/>
      <c r="H530" s="12"/>
      <c r="I530" s="12"/>
      <c r="J530" s="12"/>
      <c r="K530" s="12"/>
      <c r="L530" s="12"/>
      <c r="M530" s="12"/>
      <c r="N530" s="12"/>
    </row>
    <row r="531">
      <c r="A531" s="12"/>
      <c r="B531" s="12"/>
      <c r="C531" s="12"/>
      <c r="D531" s="12"/>
      <c r="E531" s="12"/>
      <c r="F531" s="12"/>
      <c r="G531" s="12"/>
      <c r="H531" s="12"/>
      <c r="I531" s="12"/>
      <c r="J531" s="12"/>
      <c r="K531" s="12"/>
      <c r="L531" s="12"/>
      <c r="M531" s="12"/>
      <c r="N531" s="12"/>
    </row>
    <row r="532">
      <c r="A532" s="12"/>
      <c r="B532" s="12"/>
      <c r="C532" s="12"/>
      <c r="D532" s="12"/>
      <c r="E532" s="12"/>
      <c r="F532" s="12"/>
      <c r="G532" s="12"/>
      <c r="H532" s="12"/>
      <c r="I532" s="12"/>
      <c r="J532" s="12"/>
      <c r="K532" s="12"/>
      <c r="L532" s="12"/>
      <c r="M532" s="12"/>
      <c r="N532" s="12"/>
    </row>
    <row r="533">
      <c r="A533" s="12"/>
      <c r="B533" s="12"/>
      <c r="C533" s="12"/>
      <c r="D533" s="12"/>
      <c r="E533" s="12"/>
      <c r="F533" s="12"/>
      <c r="G533" s="12"/>
      <c r="H533" s="12"/>
      <c r="I533" s="12"/>
      <c r="J533" s="12"/>
      <c r="K533" s="12"/>
      <c r="L533" s="12"/>
      <c r="M533" s="12"/>
      <c r="N533" s="12"/>
    </row>
    <row r="534">
      <c r="A534" s="12"/>
      <c r="B534" s="12"/>
      <c r="C534" s="12"/>
      <c r="D534" s="12"/>
      <c r="E534" s="12"/>
      <c r="F534" s="12"/>
      <c r="G534" s="12"/>
      <c r="H534" s="12"/>
      <c r="I534" s="12"/>
      <c r="J534" s="12"/>
      <c r="K534" s="12"/>
      <c r="L534" s="12"/>
      <c r="M534" s="12"/>
      <c r="N534" s="12"/>
    </row>
    <row r="535">
      <c r="A535" s="12"/>
      <c r="B535" s="12"/>
      <c r="C535" s="12"/>
      <c r="D535" s="12"/>
      <c r="E535" s="12"/>
      <c r="F535" s="12"/>
      <c r="G535" s="12"/>
      <c r="H535" s="12"/>
      <c r="I535" s="12"/>
      <c r="J535" s="12"/>
      <c r="K535" s="12"/>
      <c r="L535" s="12"/>
      <c r="M535" s="12"/>
      <c r="N535" s="12"/>
    </row>
    <row r="536">
      <c r="A536" s="12"/>
      <c r="B536" s="12"/>
      <c r="C536" s="12"/>
      <c r="D536" s="12"/>
      <c r="E536" s="12"/>
      <c r="F536" s="12"/>
      <c r="G536" s="12"/>
      <c r="H536" s="12"/>
      <c r="I536" s="12"/>
      <c r="J536" s="12"/>
      <c r="K536" s="12"/>
      <c r="L536" s="12"/>
      <c r="M536" s="12"/>
      <c r="N536" s="12"/>
    </row>
    <row r="537">
      <c r="A537" s="12"/>
      <c r="B537" s="12"/>
      <c r="C537" s="12"/>
      <c r="D537" s="12"/>
      <c r="E537" s="12"/>
      <c r="F537" s="12"/>
      <c r="G537" s="12"/>
      <c r="H537" s="12"/>
      <c r="I537" s="12"/>
      <c r="J537" s="12"/>
      <c r="K537" s="12"/>
      <c r="L537" s="12"/>
      <c r="M537" s="12"/>
      <c r="N537" s="12"/>
    </row>
    <row r="538">
      <c r="A538" s="12"/>
      <c r="B538" s="12"/>
      <c r="C538" s="12"/>
      <c r="D538" s="12"/>
      <c r="E538" s="12"/>
      <c r="F538" s="12"/>
      <c r="G538" s="12"/>
      <c r="H538" s="12"/>
      <c r="I538" s="12"/>
      <c r="J538" s="12"/>
      <c r="K538" s="12"/>
      <c r="L538" s="12"/>
      <c r="M538" s="12"/>
      <c r="N538" s="12"/>
    </row>
    <row r="539">
      <c r="A539" s="12"/>
      <c r="B539" s="12"/>
      <c r="C539" s="12"/>
      <c r="D539" s="12"/>
      <c r="E539" s="12"/>
      <c r="F539" s="12"/>
      <c r="G539" s="12"/>
      <c r="H539" s="12"/>
      <c r="I539" s="12"/>
      <c r="J539" s="12"/>
      <c r="K539" s="12"/>
      <c r="L539" s="12"/>
      <c r="M539" s="12"/>
      <c r="N539" s="12"/>
    </row>
    <row r="540">
      <c r="A540" s="12"/>
      <c r="B540" s="12"/>
      <c r="C540" s="12"/>
      <c r="D540" s="12"/>
      <c r="E540" s="12"/>
      <c r="F540" s="12"/>
      <c r="G540" s="12"/>
      <c r="H540" s="12"/>
      <c r="I540" s="12"/>
      <c r="J540" s="12"/>
      <c r="K540" s="12"/>
      <c r="L540" s="12"/>
      <c r="M540" s="12"/>
      <c r="N540" s="12"/>
    </row>
    <row r="541">
      <c r="A541" s="12"/>
      <c r="B541" s="12"/>
      <c r="C541" s="12"/>
      <c r="D541" s="12"/>
      <c r="E541" s="12"/>
      <c r="F541" s="12"/>
      <c r="G541" s="12"/>
      <c r="H541" s="12"/>
      <c r="I541" s="12"/>
      <c r="J541" s="12"/>
      <c r="K541" s="12"/>
      <c r="L541" s="12"/>
      <c r="M541" s="12"/>
      <c r="N541" s="12"/>
    </row>
    <row r="542">
      <c r="A542" s="12"/>
      <c r="B542" s="12"/>
      <c r="C542" s="12"/>
      <c r="D542" s="12"/>
      <c r="E542" s="12"/>
      <c r="F542" s="12"/>
      <c r="G542" s="12"/>
      <c r="H542" s="12"/>
      <c r="I542" s="12"/>
      <c r="J542" s="12"/>
      <c r="K542" s="12"/>
      <c r="L542" s="12"/>
      <c r="M542" s="12"/>
      <c r="N542" s="12"/>
    </row>
    <row r="543">
      <c r="A543" s="12"/>
      <c r="B543" s="12"/>
      <c r="C543" s="12"/>
      <c r="D543" s="12"/>
      <c r="E543" s="12"/>
      <c r="F543" s="12"/>
      <c r="G543" s="12"/>
      <c r="H543" s="12"/>
      <c r="I543" s="12"/>
      <c r="J543" s="12"/>
      <c r="K543" s="12"/>
      <c r="L543" s="12"/>
      <c r="M543" s="12"/>
      <c r="N543" s="12"/>
    </row>
    <row r="544">
      <c r="A544" s="12"/>
      <c r="B544" s="12"/>
      <c r="C544" s="12"/>
      <c r="D544" s="12"/>
      <c r="E544" s="12"/>
      <c r="F544" s="12"/>
      <c r="G544" s="12"/>
      <c r="H544" s="12"/>
      <c r="I544" s="12"/>
      <c r="J544" s="12"/>
      <c r="K544" s="12"/>
      <c r="L544" s="12"/>
      <c r="M544" s="12"/>
      <c r="N544" s="12"/>
    </row>
    <row r="545">
      <c r="A545" s="12"/>
      <c r="B545" s="12"/>
      <c r="C545" s="12"/>
      <c r="D545" s="12"/>
      <c r="E545" s="12"/>
      <c r="F545" s="12"/>
      <c r="G545" s="12"/>
      <c r="H545" s="12"/>
      <c r="I545" s="12"/>
      <c r="J545" s="12"/>
      <c r="K545" s="12"/>
      <c r="L545" s="12"/>
      <c r="M545" s="12"/>
      <c r="N545" s="12"/>
    </row>
    <row r="546">
      <c r="A546" s="12"/>
      <c r="B546" s="12"/>
      <c r="C546" s="12"/>
      <c r="D546" s="12"/>
      <c r="E546" s="12"/>
      <c r="F546" s="12"/>
      <c r="G546" s="12"/>
      <c r="H546" s="12"/>
      <c r="I546" s="12"/>
      <c r="J546" s="12"/>
      <c r="K546" s="12"/>
      <c r="L546" s="12"/>
      <c r="M546" s="12"/>
      <c r="N546" s="12"/>
    </row>
    <row r="547">
      <c r="A547" s="12"/>
      <c r="B547" s="12"/>
      <c r="C547" s="12"/>
      <c r="D547" s="12"/>
      <c r="E547" s="12"/>
      <c r="F547" s="12"/>
      <c r="G547" s="12"/>
      <c r="H547" s="12"/>
      <c r="I547" s="12"/>
      <c r="J547" s="12"/>
      <c r="K547" s="12"/>
      <c r="L547" s="12"/>
      <c r="M547" s="12"/>
      <c r="N547" s="12"/>
    </row>
    <row r="548">
      <c r="A548" s="12"/>
      <c r="B548" s="12"/>
      <c r="C548" s="12"/>
      <c r="D548" s="12"/>
      <c r="E548" s="12"/>
      <c r="F548" s="12"/>
      <c r="G548" s="12"/>
      <c r="H548" s="12"/>
      <c r="I548" s="12"/>
      <c r="J548" s="12"/>
      <c r="K548" s="12"/>
      <c r="L548" s="12"/>
      <c r="M548" s="12"/>
      <c r="N548" s="12"/>
    </row>
    <row r="549">
      <c r="A549" s="12"/>
      <c r="B549" s="12"/>
      <c r="C549" s="12"/>
      <c r="D549" s="12"/>
      <c r="E549" s="12"/>
      <c r="F549" s="12"/>
      <c r="G549" s="12"/>
      <c r="H549" s="12"/>
      <c r="I549" s="12"/>
      <c r="J549" s="12"/>
      <c r="K549" s="12"/>
      <c r="L549" s="12"/>
      <c r="M549" s="12"/>
      <c r="N549" s="12"/>
    </row>
    <row r="550">
      <c r="A550" s="12"/>
      <c r="B550" s="12"/>
      <c r="C550" s="12"/>
      <c r="D550" s="12"/>
      <c r="E550" s="12"/>
      <c r="F550" s="12"/>
      <c r="G550" s="12"/>
      <c r="H550" s="12"/>
      <c r="I550" s="12"/>
      <c r="J550" s="12"/>
      <c r="K550" s="12"/>
      <c r="L550" s="12"/>
      <c r="M550" s="12"/>
      <c r="N550" s="12"/>
    </row>
    <row r="551">
      <c r="A551" s="12"/>
      <c r="B551" s="12"/>
      <c r="C551" s="12"/>
      <c r="D551" s="12"/>
      <c r="E551" s="12"/>
      <c r="F551" s="12"/>
      <c r="G551" s="12"/>
      <c r="H551" s="12"/>
      <c r="I551" s="12"/>
      <c r="J551" s="12"/>
      <c r="K551" s="12"/>
      <c r="L551" s="12"/>
      <c r="M551" s="12"/>
      <c r="N551" s="12"/>
    </row>
    <row r="552">
      <c r="A552" s="12"/>
      <c r="B552" s="12"/>
      <c r="C552" s="12"/>
      <c r="D552" s="12"/>
      <c r="E552" s="12"/>
      <c r="F552" s="12"/>
      <c r="G552" s="12"/>
      <c r="H552" s="12"/>
      <c r="I552" s="12"/>
      <c r="J552" s="12"/>
      <c r="K552" s="12"/>
      <c r="L552" s="12"/>
      <c r="M552" s="12"/>
      <c r="N552" s="12"/>
    </row>
    <row r="553">
      <c r="A553" s="12"/>
      <c r="B553" s="12"/>
      <c r="C553" s="12"/>
      <c r="D553" s="12"/>
      <c r="E553" s="12"/>
      <c r="F553" s="12"/>
      <c r="G553" s="12"/>
      <c r="H553" s="12"/>
      <c r="I553" s="12"/>
      <c r="J553" s="12"/>
      <c r="K553" s="12"/>
      <c r="L553" s="12"/>
      <c r="M553" s="12"/>
      <c r="N553" s="12"/>
    </row>
    <row r="554">
      <c r="A554" s="12"/>
      <c r="B554" s="12"/>
      <c r="C554" s="12"/>
      <c r="D554" s="12"/>
      <c r="E554" s="12"/>
      <c r="F554" s="12"/>
      <c r="G554" s="12"/>
      <c r="H554" s="12"/>
      <c r="I554" s="12"/>
      <c r="J554" s="12"/>
      <c r="K554" s="12"/>
      <c r="L554" s="12"/>
      <c r="M554" s="12"/>
      <c r="N554" s="12"/>
    </row>
    <row r="555">
      <c r="A555" s="12"/>
      <c r="B555" s="12"/>
      <c r="C555" s="12"/>
      <c r="D555" s="12"/>
      <c r="E555" s="12"/>
      <c r="F555" s="12"/>
      <c r="G555" s="12"/>
      <c r="H555" s="12"/>
      <c r="I555" s="12"/>
      <c r="J555" s="12"/>
      <c r="K555" s="12"/>
      <c r="L555" s="12"/>
      <c r="M555" s="12"/>
      <c r="N555" s="12"/>
    </row>
    <row r="556">
      <c r="A556" s="12"/>
      <c r="B556" s="12"/>
      <c r="C556" s="12"/>
      <c r="D556" s="12"/>
      <c r="E556" s="12"/>
      <c r="F556" s="12"/>
      <c r="G556" s="12"/>
      <c r="H556" s="12"/>
      <c r="I556" s="12"/>
      <c r="J556" s="12"/>
      <c r="K556" s="12"/>
      <c r="L556" s="12"/>
      <c r="M556" s="12"/>
      <c r="N556" s="12"/>
    </row>
    <row r="557">
      <c r="A557" s="12"/>
      <c r="B557" s="12"/>
      <c r="C557" s="12"/>
      <c r="D557" s="12"/>
      <c r="E557" s="12"/>
      <c r="F557" s="12"/>
      <c r="G557" s="12"/>
      <c r="H557" s="12"/>
      <c r="I557" s="12"/>
      <c r="J557" s="12"/>
      <c r="K557" s="12"/>
      <c r="L557" s="12"/>
      <c r="M557" s="12"/>
      <c r="N557" s="12"/>
    </row>
    <row r="558">
      <c r="A558" s="12"/>
      <c r="B558" s="12"/>
      <c r="C558" s="12"/>
      <c r="D558" s="12"/>
      <c r="E558" s="12"/>
      <c r="F558" s="12"/>
      <c r="G558" s="12"/>
      <c r="H558" s="12"/>
      <c r="I558" s="12"/>
      <c r="J558" s="12"/>
      <c r="K558" s="12"/>
      <c r="L558" s="12"/>
      <c r="M558" s="12"/>
      <c r="N558" s="12"/>
    </row>
    <row r="559">
      <c r="A559" s="12"/>
      <c r="B559" s="12"/>
      <c r="C559" s="12"/>
      <c r="D559" s="12"/>
      <c r="E559" s="12"/>
      <c r="F559" s="12"/>
      <c r="G559" s="12"/>
      <c r="H559" s="12"/>
      <c r="I559" s="12"/>
      <c r="J559" s="12"/>
      <c r="K559" s="12"/>
      <c r="L559" s="12"/>
      <c r="M559" s="12"/>
      <c r="N559" s="12"/>
    </row>
    <row r="560">
      <c r="A560" s="12"/>
      <c r="B560" s="12"/>
      <c r="C560" s="12"/>
      <c r="D560" s="12"/>
      <c r="E560" s="12"/>
      <c r="F560" s="12"/>
      <c r="G560" s="12"/>
      <c r="H560" s="12"/>
      <c r="I560" s="12"/>
      <c r="J560" s="12"/>
      <c r="K560" s="12"/>
      <c r="L560" s="12"/>
      <c r="M560" s="12"/>
      <c r="N560" s="12"/>
    </row>
    <row r="561">
      <c r="A561" s="12"/>
      <c r="B561" s="12"/>
      <c r="C561" s="12"/>
      <c r="D561" s="12"/>
      <c r="E561" s="12"/>
      <c r="F561" s="12"/>
      <c r="G561" s="12"/>
      <c r="H561" s="12"/>
      <c r="I561" s="12"/>
      <c r="J561" s="12"/>
      <c r="K561" s="12"/>
      <c r="L561" s="12"/>
      <c r="M561" s="12"/>
      <c r="N561" s="12"/>
    </row>
    <row r="562">
      <c r="A562" s="12"/>
      <c r="B562" s="12"/>
      <c r="C562" s="12"/>
      <c r="D562" s="12"/>
      <c r="E562" s="12"/>
      <c r="F562" s="12"/>
      <c r="G562" s="12"/>
      <c r="H562" s="12"/>
      <c r="I562" s="12"/>
      <c r="J562" s="12"/>
      <c r="K562" s="12"/>
      <c r="L562" s="12"/>
      <c r="M562" s="12"/>
      <c r="N562" s="12"/>
    </row>
    <row r="563">
      <c r="A563" s="12"/>
      <c r="B563" s="12"/>
      <c r="C563" s="12"/>
      <c r="D563" s="12"/>
      <c r="E563" s="12"/>
      <c r="F563" s="12"/>
      <c r="G563" s="12"/>
      <c r="H563" s="12"/>
      <c r="I563" s="12"/>
      <c r="J563" s="12"/>
      <c r="K563" s="12"/>
      <c r="L563" s="12"/>
      <c r="M563" s="12"/>
      <c r="N563" s="12"/>
    </row>
    <row r="564">
      <c r="A564" s="12"/>
      <c r="B564" s="12"/>
      <c r="C564" s="12"/>
      <c r="D564" s="12"/>
      <c r="E564" s="12"/>
      <c r="F564" s="12"/>
      <c r="G564" s="12"/>
      <c r="H564" s="12"/>
      <c r="I564" s="12"/>
      <c r="J564" s="12"/>
      <c r="K564" s="12"/>
      <c r="L564" s="12"/>
      <c r="M564" s="12"/>
      <c r="N564" s="12"/>
    </row>
    <row r="565">
      <c r="A565" s="12"/>
      <c r="B565" s="12"/>
      <c r="C565" s="12"/>
      <c r="D565" s="12"/>
      <c r="E565" s="12"/>
      <c r="F565" s="12"/>
      <c r="G565" s="12"/>
      <c r="H565" s="12"/>
      <c r="I565" s="12"/>
      <c r="J565" s="12"/>
      <c r="K565" s="12"/>
      <c r="L565" s="12"/>
      <c r="M565" s="12"/>
      <c r="N565" s="12"/>
    </row>
    <row r="566">
      <c r="A566" s="12"/>
      <c r="B566" s="12"/>
      <c r="C566" s="12"/>
      <c r="D566" s="12"/>
      <c r="E566" s="12"/>
      <c r="F566" s="12"/>
      <c r="G566" s="12"/>
      <c r="H566" s="12"/>
      <c r="I566" s="12"/>
      <c r="J566" s="12"/>
      <c r="K566" s="12"/>
      <c r="L566" s="12"/>
      <c r="M566" s="12"/>
      <c r="N566" s="12"/>
    </row>
    <row r="567">
      <c r="A567" s="12"/>
      <c r="B567" s="12"/>
      <c r="C567" s="12"/>
      <c r="D567" s="12"/>
      <c r="E567" s="12"/>
      <c r="F567" s="12"/>
      <c r="G567" s="12"/>
      <c r="H567" s="12"/>
      <c r="I567" s="12"/>
      <c r="J567" s="12"/>
      <c r="K567" s="12"/>
      <c r="L567" s="12"/>
      <c r="M567" s="12"/>
      <c r="N567" s="12"/>
    </row>
    <row r="568">
      <c r="A568" s="12"/>
      <c r="B568" s="12"/>
      <c r="C568" s="12"/>
      <c r="D568" s="12"/>
      <c r="E568" s="12"/>
      <c r="F568" s="12"/>
      <c r="G568" s="12"/>
      <c r="H568" s="12"/>
      <c r="I568" s="12"/>
      <c r="J568" s="12"/>
      <c r="K568" s="12"/>
      <c r="L568" s="12"/>
      <c r="M568" s="12"/>
      <c r="N568" s="12"/>
    </row>
    <row r="569">
      <c r="A569" s="12"/>
      <c r="B569" s="12"/>
      <c r="C569" s="12"/>
      <c r="D569" s="12"/>
      <c r="E569" s="12"/>
      <c r="F569" s="12"/>
      <c r="G569" s="12"/>
      <c r="H569" s="12"/>
      <c r="I569" s="12"/>
      <c r="J569" s="12"/>
      <c r="K569" s="12"/>
      <c r="L569" s="12"/>
      <c r="M569" s="12"/>
      <c r="N569" s="12"/>
    </row>
    <row r="570">
      <c r="A570" s="12"/>
      <c r="B570" s="12"/>
      <c r="C570" s="12"/>
      <c r="D570" s="12"/>
      <c r="E570" s="12"/>
      <c r="F570" s="12"/>
      <c r="G570" s="12"/>
      <c r="H570" s="12"/>
      <c r="I570" s="12"/>
      <c r="J570" s="12"/>
      <c r="K570" s="12"/>
      <c r="L570" s="12"/>
      <c r="M570" s="12"/>
      <c r="N570" s="12"/>
    </row>
    <row r="571">
      <c r="A571" s="12"/>
      <c r="B571" s="12"/>
      <c r="C571" s="12"/>
      <c r="D571" s="12"/>
      <c r="E571" s="12"/>
      <c r="F571" s="12"/>
      <c r="G571" s="12"/>
      <c r="H571" s="12"/>
      <c r="I571" s="12"/>
      <c r="J571" s="12"/>
      <c r="K571" s="12"/>
      <c r="L571" s="12"/>
      <c r="M571" s="12"/>
      <c r="N571" s="12"/>
    </row>
    <row r="572">
      <c r="A572" s="12"/>
      <c r="B572" s="12"/>
      <c r="C572" s="12"/>
      <c r="D572" s="12"/>
      <c r="E572" s="12"/>
      <c r="F572" s="12"/>
      <c r="G572" s="12"/>
      <c r="H572" s="12"/>
      <c r="I572" s="12"/>
      <c r="J572" s="12"/>
      <c r="K572" s="12"/>
      <c r="L572" s="12"/>
      <c r="M572" s="12"/>
      <c r="N572" s="12"/>
    </row>
    <row r="573">
      <c r="A573" s="12"/>
      <c r="B573" s="12"/>
      <c r="C573" s="12"/>
      <c r="D573" s="12"/>
      <c r="E573" s="12"/>
      <c r="F573" s="12"/>
      <c r="G573" s="12"/>
      <c r="H573" s="12"/>
      <c r="I573" s="12"/>
      <c r="J573" s="12"/>
      <c r="K573" s="12"/>
      <c r="L573" s="12"/>
      <c r="M573" s="12"/>
      <c r="N573" s="12"/>
    </row>
    <row r="574">
      <c r="A574" s="12"/>
      <c r="B574" s="12"/>
      <c r="C574" s="12"/>
      <c r="D574" s="12"/>
      <c r="E574" s="12"/>
      <c r="F574" s="12"/>
      <c r="G574" s="12"/>
      <c r="H574" s="12"/>
      <c r="I574" s="12"/>
      <c r="J574" s="12"/>
      <c r="K574" s="12"/>
      <c r="L574" s="12"/>
      <c r="M574" s="12"/>
      <c r="N574" s="12"/>
    </row>
    <row r="575">
      <c r="A575" s="12"/>
      <c r="B575" s="12"/>
      <c r="C575" s="12"/>
      <c r="D575" s="12"/>
      <c r="E575" s="12"/>
      <c r="F575" s="12"/>
      <c r="G575" s="12"/>
      <c r="H575" s="12"/>
      <c r="I575" s="12"/>
      <c r="J575" s="12"/>
      <c r="K575" s="12"/>
      <c r="L575" s="12"/>
      <c r="M575" s="12"/>
      <c r="N575" s="12"/>
    </row>
    <row r="576">
      <c r="A576" s="12"/>
      <c r="B576" s="12"/>
      <c r="C576" s="12"/>
      <c r="D576" s="12"/>
      <c r="E576" s="12"/>
      <c r="F576" s="12"/>
      <c r="G576" s="12"/>
      <c r="H576" s="12"/>
      <c r="I576" s="12"/>
      <c r="J576" s="12"/>
      <c r="K576" s="12"/>
      <c r="L576" s="12"/>
      <c r="M576" s="12"/>
      <c r="N576" s="12"/>
    </row>
    <row r="577">
      <c r="A577" s="12"/>
      <c r="B577" s="12"/>
      <c r="C577" s="12"/>
      <c r="D577" s="12"/>
      <c r="E577" s="12"/>
      <c r="F577" s="12"/>
      <c r="G577" s="12"/>
      <c r="H577" s="12"/>
      <c r="I577" s="12"/>
      <c r="J577" s="12"/>
      <c r="K577" s="12"/>
      <c r="L577" s="12"/>
      <c r="M577" s="12"/>
      <c r="N577" s="12"/>
    </row>
    <row r="578">
      <c r="A578" s="12"/>
      <c r="B578" s="12"/>
      <c r="C578" s="12"/>
      <c r="D578" s="12"/>
      <c r="E578" s="12"/>
      <c r="F578" s="12"/>
      <c r="G578" s="12"/>
      <c r="H578" s="12"/>
      <c r="I578" s="12"/>
      <c r="J578" s="12"/>
      <c r="K578" s="12"/>
      <c r="L578" s="12"/>
      <c r="M578" s="12"/>
      <c r="N578" s="12"/>
    </row>
    <row r="579">
      <c r="A579" s="12"/>
      <c r="B579" s="12"/>
      <c r="C579" s="12"/>
      <c r="D579" s="12"/>
      <c r="E579" s="12"/>
      <c r="F579" s="12"/>
      <c r="G579" s="12"/>
      <c r="H579" s="12"/>
      <c r="I579" s="12"/>
      <c r="J579" s="12"/>
      <c r="K579" s="12"/>
      <c r="L579" s="12"/>
      <c r="M579" s="12"/>
      <c r="N579" s="12"/>
    </row>
    <row r="580">
      <c r="A580" s="12"/>
      <c r="B580" s="12"/>
      <c r="C580" s="12"/>
      <c r="D580" s="12"/>
      <c r="E580" s="12"/>
      <c r="F580" s="12"/>
      <c r="G580" s="12"/>
      <c r="H580" s="12"/>
      <c r="I580" s="12"/>
      <c r="J580" s="12"/>
      <c r="K580" s="12"/>
      <c r="L580" s="12"/>
      <c r="M580" s="12"/>
      <c r="N580" s="12"/>
    </row>
    <row r="581">
      <c r="A581" s="12"/>
      <c r="B581" s="12"/>
      <c r="C581" s="12"/>
      <c r="D581" s="12"/>
      <c r="E581" s="12"/>
      <c r="F581" s="12"/>
      <c r="G581" s="12"/>
      <c r="H581" s="12"/>
      <c r="I581" s="12"/>
      <c r="J581" s="12"/>
      <c r="K581" s="12"/>
      <c r="L581" s="12"/>
      <c r="M581" s="12"/>
      <c r="N581" s="12"/>
    </row>
    <row r="582">
      <c r="A582" s="12"/>
      <c r="B582" s="12"/>
      <c r="C582" s="12"/>
      <c r="D582" s="12"/>
      <c r="E582" s="12"/>
      <c r="F582" s="12"/>
      <c r="G582" s="12"/>
      <c r="H582" s="12"/>
      <c r="I582" s="12"/>
      <c r="J582" s="12"/>
      <c r="K582" s="12"/>
      <c r="L582" s="12"/>
      <c r="M582" s="12"/>
      <c r="N582" s="12"/>
    </row>
    <row r="583">
      <c r="A583" s="12"/>
      <c r="B583" s="12"/>
      <c r="C583" s="12"/>
      <c r="D583" s="12"/>
      <c r="E583" s="12"/>
      <c r="F583" s="12"/>
      <c r="G583" s="12"/>
      <c r="H583" s="12"/>
      <c r="I583" s="12"/>
      <c r="J583" s="12"/>
      <c r="K583" s="12"/>
      <c r="L583" s="12"/>
      <c r="M583" s="12"/>
      <c r="N583" s="12"/>
    </row>
    <row r="584">
      <c r="A584" s="12"/>
      <c r="B584" s="12"/>
      <c r="C584" s="12"/>
      <c r="D584" s="12"/>
      <c r="E584" s="12"/>
      <c r="F584" s="12"/>
      <c r="G584" s="12"/>
      <c r="H584" s="12"/>
      <c r="I584" s="12"/>
      <c r="J584" s="12"/>
      <c r="K584" s="12"/>
      <c r="L584" s="12"/>
      <c r="M584" s="12"/>
      <c r="N584" s="12"/>
    </row>
    <row r="585">
      <c r="A585" s="12"/>
      <c r="B585" s="12"/>
      <c r="C585" s="12"/>
      <c r="D585" s="12"/>
      <c r="E585" s="12"/>
      <c r="F585" s="12"/>
      <c r="G585" s="12"/>
      <c r="H585" s="12"/>
      <c r="I585" s="12"/>
      <c r="J585" s="12"/>
      <c r="K585" s="12"/>
      <c r="L585" s="12"/>
      <c r="M585" s="12"/>
      <c r="N585" s="12"/>
    </row>
    <row r="586">
      <c r="A586" s="12"/>
      <c r="B586" s="12"/>
      <c r="C586" s="12"/>
      <c r="D586" s="12"/>
      <c r="E586" s="12"/>
      <c r="F586" s="12"/>
      <c r="G586" s="12"/>
      <c r="H586" s="12"/>
      <c r="I586" s="12"/>
      <c r="J586" s="12"/>
      <c r="K586" s="12"/>
      <c r="L586" s="12"/>
      <c r="M586" s="12"/>
      <c r="N586" s="12"/>
    </row>
    <row r="587">
      <c r="A587" s="12"/>
      <c r="B587" s="12"/>
      <c r="C587" s="12"/>
      <c r="D587" s="12"/>
      <c r="E587" s="12"/>
      <c r="F587" s="12"/>
      <c r="G587" s="12"/>
      <c r="H587" s="12"/>
      <c r="I587" s="12"/>
      <c r="J587" s="12"/>
      <c r="K587" s="12"/>
      <c r="L587" s="12"/>
      <c r="M587" s="12"/>
      <c r="N587" s="12"/>
    </row>
    <row r="588">
      <c r="A588" s="12"/>
      <c r="B588" s="12"/>
      <c r="C588" s="12"/>
      <c r="D588" s="12"/>
      <c r="E588" s="12"/>
      <c r="F588" s="12"/>
      <c r="G588" s="12"/>
      <c r="H588" s="12"/>
      <c r="I588" s="12"/>
      <c r="J588" s="12"/>
      <c r="K588" s="12"/>
      <c r="L588" s="12"/>
      <c r="M588" s="12"/>
      <c r="N588" s="12"/>
    </row>
    <row r="589">
      <c r="A589" s="12"/>
      <c r="B589" s="12"/>
      <c r="C589" s="12"/>
      <c r="D589" s="12"/>
      <c r="E589" s="12"/>
      <c r="F589" s="12"/>
      <c r="G589" s="12"/>
      <c r="H589" s="12"/>
      <c r="I589" s="12"/>
      <c r="J589" s="12"/>
      <c r="K589" s="12"/>
      <c r="L589" s="12"/>
      <c r="M589" s="12"/>
      <c r="N589" s="12"/>
    </row>
    <row r="590">
      <c r="A590" s="12"/>
      <c r="B590" s="12"/>
      <c r="C590" s="12"/>
      <c r="D590" s="12"/>
      <c r="E590" s="12"/>
      <c r="F590" s="12"/>
      <c r="G590" s="12"/>
      <c r="H590" s="12"/>
      <c r="I590" s="12"/>
      <c r="J590" s="12"/>
      <c r="K590" s="12"/>
      <c r="L590" s="12"/>
      <c r="M590" s="12"/>
      <c r="N590" s="12"/>
    </row>
    <row r="591">
      <c r="A591" s="12"/>
      <c r="B591" s="12"/>
      <c r="C591" s="12"/>
      <c r="D591" s="12"/>
      <c r="E591" s="12"/>
      <c r="F591" s="12"/>
      <c r="G591" s="12"/>
      <c r="H591" s="12"/>
      <c r="I591" s="12"/>
      <c r="J591" s="12"/>
      <c r="K591" s="12"/>
      <c r="L591" s="12"/>
      <c r="M591" s="12"/>
      <c r="N591" s="12"/>
    </row>
    <row r="592">
      <c r="A592" s="12"/>
      <c r="B592" s="12"/>
      <c r="C592" s="12"/>
      <c r="D592" s="12"/>
      <c r="E592" s="12"/>
      <c r="F592" s="12"/>
      <c r="G592" s="12"/>
      <c r="H592" s="12"/>
      <c r="I592" s="12"/>
      <c r="J592" s="12"/>
      <c r="K592" s="12"/>
      <c r="L592" s="12"/>
      <c r="M592" s="12"/>
      <c r="N592" s="12"/>
    </row>
    <row r="593">
      <c r="A593" s="12"/>
      <c r="B593" s="12"/>
      <c r="C593" s="12"/>
      <c r="D593" s="12"/>
      <c r="E593" s="12"/>
      <c r="F593" s="12"/>
      <c r="G593" s="12"/>
      <c r="H593" s="12"/>
      <c r="I593" s="12"/>
      <c r="J593" s="12"/>
      <c r="K593" s="12"/>
      <c r="L593" s="12"/>
      <c r="M593" s="12"/>
      <c r="N593" s="12"/>
    </row>
    <row r="594">
      <c r="A594" s="12"/>
      <c r="B594" s="12"/>
      <c r="C594" s="12"/>
      <c r="D594" s="12"/>
      <c r="E594" s="12"/>
      <c r="F594" s="12"/>
      <c r="G594" s="12"/>
      <c r="H594" s="12"/>
      <c r="I594" s="12"/>
      <c r="J594" s="12"/>
      <c r="K594" s="12"/>
      <c r="L594" s="12"/>
      <c r="M594" s="12"/>
      <c r="N594" s="12"/>
    </row>
    <row r="595">
      <c r="A595" s="12"/>
      <c r="B595" s="12"/>
      <c r="C595" s="12"/>
      <c r="D595" s="12"/>
      <c r="E595" s="12"/>
      <c r="F595" s="12"/>
      <c r="G595" s="12"/>
      <c r="H595" s="12"/>
      <c r="I595" s="12"/>
      <c r="J595" s="12"/>
      <c r="K595" s="12"/>
      <c r="L595" s="12"/>
      <c r="M595" s="12"/>
      <c r="N595" s="12"/>
    </row>
    <row r="596">
      <c r="A596" s="12"/>
      <c r="B596" s="12"/>
      <c r="C596" s="12"/>
      <c r="D596" s="12"/>
      <c r="E596" s="12"/>
      <c r="F596" s="12"/>
      <c r="G596" s="12"/>
      <c r="H596" s="12"/>
      <c r="I596" s="12"/>
      <c r="J596" s="12"/>
      <c r="K596" s="12"/>
      <c r="L596" s="12"/>
      <c r="M596" s="12"/>
      <c r="N596" s="12"/>
    </row>
    <row r="597">
      <c r="A597" s="12"/>
      <c r="B597" s="12"/>
      <c r="C597" s="12"/>
      <c r="D597" s="12"/>
      <c r="E597" s="12"/>
      <c r="F597" s="12"/>
      <c r="G597" s="12"/>
      <c r="H597" s="12"/>
      <c r="I597" s="12"/>
      <c r="J597" s="12"/>
      <c r="K597" s="12"/>
      <c r="L597" s="12"/>
      <c r="M597" s="12"/>
      <c r="N597" s="12"/>
    </row>
    <row r="598">
      <c r="A598" s="12"/>
      <c r="B598" s="12"/>
      <c r="C598" s="12"/>
      <c r="D598" s="12"/>
      <c r="E598" s="12"/>
      <c r="F598" s="12"/>
      <c r="G598" s="12"/>
      <c r="H598" s="12"/>
      <c r="I598" s="12"/>
      <c r="J598" s="12"/>
      <c r="K598" s="12"/>
      <c r="L598" s="12"/>
      <c r="M598" s="12"/>
      <c r="N598" s="12"/>
    </row>
    <row r="599">
      <c r="A599" s="12"/>
      <c r="B599" s="12"/>
      <c r="C599" s="12"/>
      <c r="D599" s="12"/>
      <c r="E599" s="12"/>
      <c r="F599" s="12"/>
      <c r="G599" s="12"/>
      <c r="H599" s="12"/>
      <c r="I599" s="12"/>
      <c r="J599" s="12"/>
      <c r="K599" s="12"/>
      <c r="L599" s="12"/>
      <c r="M599" s="12"/>
      <c r="N599" s="12"/>
    </row>
    <row r="600">
      <c r="A600" s="12"/>
      <c r="B600" s="12"/>
      <c r="C600" s="12"/>
      <c r="D600" s="12"/>
      <c r="E600" s="12"/>
      <c r="F600" s="12"/>
      <c r="G600" s="12"/>
      <c r="H600" s="12"/>
      <c r="I600" s="12"/>
      <c r="J600" s="12"/>
      <c r="K600" s="12"/>
      <c r="L600" s="12"/>
      <c r="M600" s="12"/>
      <c r="N600" s="12"/>
    </row>
    <row r="601">
      <c r="A601" s="12"/>
      <c r="B601" s="12"/>
      <c r="C601" s="12"/>
      <c r="D601" s="12"/>
      <c r="E601" s="12"/>
      <c r="F601" s="12"/>
      <c r="G601" s="12"/>
      <c r="H601" s="12"/>
      <c r="I601" s="12"/>
      <c r="J601" s="12"/>
      <c r="K601" s="12"/>
      <c r="L601" s="12"/>
      <c r="M601" s="12"/>
      <c r="N601" s="12"/>
    </row>
    <row r="602">
      <c r="A602" s="12"/>
      <c r="B602" s="12"/>
      <c r="C602" s="12"/>
      <c r="D602" s="12"/>
      <c r="E602" s="12"/>
      <c r="F602" s="12"/>
      <c r="G602" s="12"/>
      <c r="H602" s="12"/>
      <c r="I602" s="12"/>
      <c r="J602" s="12"/>
      <c r="K602" s="12"/>
      <c r="L602" s="12"/>
      <c r="M602" s="12"/>
      <c r="N602" s="12"/>
    </row>
    <row r="603">
      <c r="A603" s="12"/>
      <c r="B603" s="12"/>
      <c r="C603" s="12"/>
      <c r="D603" s="12"/>
      <c r="E603" s="12"/>
      <c r="F603" s="12"/>
      <c r="G603" s="12"/>
      <c r="H603" s="12"/>
      <c r="I603" s="12"/>
      <c r="J603" s="12"/>
      <c r="K603" s="12"/>
      <c r="L603" s="12"/>
      <c r="M603" s="12"/>
      <c r="N603" s="12"/>
    </row>
    <row r="604">
      <c r="A604" s="12"/>
      <c r="B604" s="12"/>
      <c r="C604" s="12"/>
      <c r="D604" s="12"/>
      <c r="E604" s="12"/>
      <c r="F604" s="12"/>
      <c r="G604" s="12"/>
      <c r="H604" s="12"/>
      <c r="I604" s="12"/>
      <c r="J604" s="12"/>
      <c r="K604" s="12"/>
      <c r="L604" s="12"/>
      <c r="M604" s="12"/>
      <c r="N604" s="12"/>
    </row>
    <row r="605">
      <c r="A605" s="12"/>
      <c r="B605" s="12"/>
      <c r="C605" s="12"/>
      <c r="D605" s="12"/>
      <c r="E605" s="12"/>
      <c r="F605" s="12"/>
      <c r="G605" s="12"/>
      <c r="H605" s="12"/>
      <c r="I605" s="12"/>
      <c r="J605" s="12"/>
      <c r="K605" s="12"/>
      <c r="L605" s="12"/>
      <c r="M605" s="12"/>
      <c r="N605" s="12"/>
    </row>
    <row r="606">
      <c r="A606" s="12"/>
      <c r="B606" s="12"/>
      <c r="C606" s="12"/>
      <c r="D606" s="12"/>
      <c r="E606" s="12"/>
      <c r="F606" s="12"/>
      <c r="G606" s="12"/>
      <c r="H606" s="12"/>
      <c r="I606" s="12"/>
      <c r="J606" s="12"/>
      <c r="K606" s="12"/>
      <c r="L606" s="12"/>
      <c r="M606" s="12"/>
      <c r="N606" s="12"/>
    </row>
    <row r="607">
      <c r="A607" s="12"/>
      <c r="B607" s="12"/>
      <c r="C607" s="12"/>
      <c r="D607" s="12"/>
      <c r="E607" s="12"/>
      <c r="F607" s="12"/>
      <c r="G607" s="12"/>
      <c r="H607" s="12"/>
      <c r="I607" s="12"/>
      <c r="J607" s="12"/>
      <c r="K607" s="12"/>
      <c r="L607" s="12"/>
      <c r="M607" s="12"/>
      <c r="N607" s="12"/>
    </row>
    <row r="608">
      <c r="A608" s="12"/>
      <c r="B608" s="12"/>
      <c r="C608" s="12"/>
      <c r="D608" s="12"/>
      <c r="E608" s="12"/>
      <c r="F608" s="12"/>
      <c r="G608" s="12"/>
      <c r="H608" s="12"/>
      <c r="I608" s="12"/>
      <c r="J608" s="12"/>
      <c r="K608" s="12"/>
      <c r="L608" s="12"/>
      <c r="M608" s="12"/>
      <c r="N608" s="12"/>
    </row>
    <row r="609">
      <c r="A609" s="12"/>
      <c r="B609" s="12"/>
      <c r="C609" s="12"/>
      <c r="D609" s="12"/>
      <c r="E609" s="12"/>
      <c r="F609" s="12"/>
      <c r="G609" s="12"/>
      <c r="H609" s="12"/>
      <c r="I609" s="12"/>
      <c r="J609" s="12"/>
      <c r="K609" s="12"/>
      <c r="L609" s="12"/>
      <c r="M609" s="12"/>
      <c r="N609" s="12"/>
    </row>
    <row r="610">
      <c r="A610" s="12"/>
      <c r="B610" s="12"/>
      <c r="C610" s="12"/>
      <c r="D610" s="12"/>
      <c r="E610" s="12"/>
      <c r="F610" s="12"/>
      <c r="G610" s="12"/>
      <c r="H610" s="12"/>
      <c r="I610" s="12"/>
      <c r="J610" s="12"/>
      <c r="K610" s="12"/>
      <c r="L610" s="12"/>
      <c r="M610" s="12"/>
      <c r="N610" s="12"/>
    </row>
    <row r="611">
      <c r="A611" s="12"/>
      <c r="B611" s="12"/>
      <c r="C611" s="12"/>
      <c r="D611" s="12"/>
      <c r="E611" s="12"/>
      <c r="F611" s="12"/>
      <c r="G611" s="12"/>
      <c r="H611" s="12"/>
      <c r="I611" s="12"/>
      <c r="J611" s="12"/>
      <c r="K611" s="12"/>
      <c r="L611" s="12"/>
      <c r="M611" s="12"/>
      <c r="N611" s="12"/>
    </row>
    <row r="612">
      <c r="A612" s="12"/>
      <c r="B612" s="12"/>
      <c r="C612" s="12"/>
      <c r="D612" s="12"/>
      <c r="E612" s="12"/>
      <c r="F612" s="12"/>
      <c r="G612" s="12"/>
      <c r="H612" s="12"/>
      <c r="I612" s="12"/>
      <c r="J612" s="12"/>
      <c r="K612" s="12"/>
      <c r="L612" s="12"/>
      <c r="M612" s="12"/>
      <c r="N612" s="12"/>
    </row>
    <row r="613">
      <c r="A613" s="12"/>
      <c r="B613" s="12"/>
      <c r="C613" s="12"/>
      <c r="D613" s="12"/>
      <c r="E613" s="12"/>
      <c r="F613" s="12"/>
      <c r="G613" s="12"/>
      <c r="H613" s="12"/>
      <c r="I613" s="12"/>
      <c r="J613" s="12"/>
      <c r="K613" s="12"/>
      <c r="L613" s="12"/>
      <c r="M613" s="12"/>
      <c r="N613" s="12"/>
    </row>
    <row r="614">
      <c r="A614" s="12"/>
      <c r="B614" s="12"/>
      <c r="C614" s="12"/>
      <c r="D614" s="12"/>
      <c r="E614" s="12"/>
      <c r="F614" s="12"/>
      <c r="G614" s="12"/>
      <c r="H614" s="12"/>
      <c r="I614" s="12"/>
      <c r="J614" s="12"/>
      <c r="K614" s="12"/>
      <c r="L614" s="12"/>
      <c r="M614" s="12"/>
      <c r="N614" s="12"/>
    </row>
    <row r="615">
      <c r="A615" s="12"/>
      <c r="B615" s="12"/>
      <c r="C615" s="12"/>
      <c r="D615" s="12"/>
      <c r="E615" s="12"/>
      <c r="F615" s="12"/>
      <c r="G615" s="12"/>
      <c r="H615" s="12"/>
      <c r="I615" s="12"/>
      <c r="J615" s="12"/>
      <c r="K615" s="12"/>
      <c r="L615" s="12"/>
      <c r="M615" s="12"/>
      <c r="N615" s="12"/>
    </row>
    <row r="616">
      <c r="A616" s="12"/>
      <c r="B616" s="12"/>
      <c r="C616" s="12"/>
      <c r="D616" s="12"/>
      <c r="E616" s="12"/>
      <c r="F616" s="12"/>
      <c r="G616" s="12"/>
      <c r="H616" s="12"/>
      <c r="I616" s="12"/>
      <c r="J616" s="12"/>
      <c r="K616" s="12"/>
      <c r="L616" s="12"/>
      <c r="M616" s="12"/>
      <c r="N616" s="12"/>
    </row>
    <row r="617">
      <c r="A617" s="12"/>
      <c r="B617" s="12"/>
      <c r="C617" s="12"/>
      <c r="D617" s="12"/>
      <c r="E617" s="12"/>
      <c r="F617" s="12"/>
      <c r="G617" s="12"/>
      <c r="H617" s="12"/>
      <c r="I617" s="12"/>
      <c r="J617" s="12"/>
      <c r="K617" s="12"/>
      <c r="L617" s="12"/>
      <c r="M617" s="12"/>
      <c r="N617" s="12"/>
    </row>
    <row r="618">
      <c r="A618" s="12"/>
      <c r="B618" s="12"/>
      <c r="C618" s="12"/>
      <c r="D618" s="12"/>
      <c r="E618" s="12"/>
      <c r="F618" s="12"/>
      <c r="G618" s="12"/>
      <c r="H618" s="12"/>
      <c r="I618" s="12"/>
      <c r="J618" s="12"/>
      <c r="K618" s="12"/>
      <c r="L618" s="12"/>
      <c r="M618" s="12"/>
      <c r="N618" s="12"/>
    </row>
    <row r="619">
      <c r="A619" s="12"/>
      <c r="B619" s="12"/>
      <c r="C619" s="12"/>
      <c r="D619" s="12"/>
      <c r="E619" s="12"/>
      <c r="F619" s="12"/>
      <c r="G619" s="12"/>
      <c r="H619" s="12"/>
      <c r="I619" s="12"/>
      <c r="J619" s="12"/>
      <c r="K619" s="12"/>
      <c r="L619" s="12"/>
      <c r="M619" s="12"/>
      <c r="N619" s="12"/>
    </row>
    <row r="620">
      <c r="A620" s="12"/>
      <c r="B620" s="12"/>
      <c r="C620" s="12"/>
      <c r="D620" s="12"/>
      <c r="E620" s="12"/>
      <c r="F620" s="12"/>
      <c r="G620" s="12"/>
      <c r="H620" s="12"/>
      <c r="I620" s="12"/>
      <c r="J620" s="12"/>
      <c r="K620" s="12"/>
      <c r="L620" s="12"/>
      <c r="M620" s="12"/>
      <c r="N620" s="12"/>
    </row>
    <row r="621">
      <c r="A621" s="12"/>
      <c r="B621" s="12"/>
      <c r="C621" s="12"/>
      <c r="D621" s="12"/>
      <c r="E621" s="12"/>
      <c r="F621" s="12"/>
      <c r="G621" s="12"/>
      <c r="H621" s="12"/>
      <c r="I621" s="12"/>
      <c r="J621" s="12"/>
      <c r="K621" s="12"/>
      <c r="L621" s="12"/>
      <c r="M621" s="12"/>
      <c r="N621" s="12"/>
    </row>
    <row r="622">
      <c r="A622" s="12"/>
      <c r="B622" s="12"/>
      <c r="C622" s="12"/>
      <c r="D622" s="12"/>
      <c r="E622" s="12"/>
      <c r="F622" s="12"/>
      <c r="G622" s="12"/>
      <c r="H622" s="12"/>
      <c r="I622" s="12"/>
      <c r="J622" s="12"/>
      <c r="K622" s="12"/>
      <c r="L622" s="12"/>
      <c r="M622" s="12"/>
      <c r="N622" s="12"/>
    </row>
    <row r="623">
      <c r="A623" s="12"/>
      <c r="B623" s="12"/>
      <c r="C623" s="12"/>
      <c r="D623" s="12"/>
      <c r="E623" s="12"/>
      <c r="F623" s="12"/>
      <c r="G623" s="12"/>
      <c r="H623" s="12"/>
      <c r="I623" s="12"/>
      <c r="J623" s="12"/>
      <c r="K623" s="12"/>
      <c r="L623" s="12"/>
      <c r="M623" s="12"/>
      <c r="N623" s="12"/>
    </row>
    <row r="624">
      <c r="A624" s="12"/>
      <c r="B624" s="12"/>
      <c r="C624" s="12"/>
      <c r="D624" s="12"/>
      <c r="E624" s="12"/>
      <c r="F624" s="12"/>
      <c r="G624" s="12"/>
      <c r="H624" s="12"/>
      <c r="I624" s="12"/>
      <c r="J624" s="12"/>
      <c r="K624" s="12"/>
      <c r="L624" s="12"/>
      <c r="M624" s="12"/>
      <c r="N624" s="12"/>
    </row>
    <row r="625">
      <c r="A625" s="12"/>
      <c r="B625" s="12"/>
      <c r="C625" s="12"/>
      <c r="D625" s="12"/>
      <c r="E625" s="12"/>
      <c r="F625" s="12"/>
      <c r="G625" s="12"/>
      <c r="H625" s="12"/>
      <c r="I625" s="12"/>
      <c r="J625" s="12"/>
      <c r="K625" s="12"/>
      <c r="L625" s="12"/>
      <c r="M625" s="12"/>
      <c r="N625" s="12"/>
    </row>
    <row r="626">
      <c r="A626" s="12"/>
      <c r="B626" s="12"/>
      <c r="C626" s="12"/>
      <c r="D626" s="12"/>
      <c r="E626" s="12"/>
      <c r="F626" s="12"/>
      <c r="G626" s="12"/>
      <c r="H626" s="12"/>
      <c r="I626" s="12"/>
      <c r="J626" s="12"/>
      <c r="K626" s="12"/>
      <c r="L626" s="12"/>
      <c r="M626" s="12"/>
      <c r="N626" s="12"/>
    </row>
    <row r="627">
      <c r="A627" s="12"/>
      <c r="B627" s="12"/>
      <c r="C627" s="12"/>
      <c r="D627" s="12"/>
      <c r="E627" s="12"/>
      <c r="F627" s="12"/>
      <c r="G627" s="12"/>
      <c r="H627" s="12"/>
      <c r="I627" s="12"/>
      <c r="J627" s="12"/>
      <c r="K627" s="12"/>
      <c r="L627" s="12"/>
      <c r="M627" s="12"/>
      <c r="N627" s="12"/>
    </row>
    <row r="628">
      <c r="A628" s="12"/>
      <c r="B628" s="12"/>
      <c r="C628" s="12"/>
      <c r="D628" s="12"/>
      <c r="E628" s="12"/>
      <c r="F628" s="12"/>
      <c r="G628" s="12"/>
      <c r="H628" s="12"/>
      <c r="I628" s="12"/>
      <c r="J628" s="12"/>
      <c r="K628" s="12"/>
      <c r="L628" s="12"/>
      <c r="M628" s="12"/>
      <c r="N628" s="12"/>
    </row>
    <row r="629">
      <c r="A629" s="12"/>
      <c r="B629" s="12"/>
      <c r="C629" s="12"/>
      <c r="D629" s="12"/>
      <c r="E629" s="12"/>
      <c r="F629" s="12"/>
      <c r="G629" s="12"/>
      <c r="H629" s="12"/>
      <c r="I629" s="12"/>
      <c r="J629" s="12"/>
      <c r="K629" s="12"/>
      <c r="L629" s="12"/>
      <c r="M629" s="12"/>
      <c r="N629" s="12"/>
    </row>
    <row r="630">
      <c r="A630" s="12"/>
      <c r="B630" s="12"/>
      <c r="C630" s="12"/>
      <c r="D630" s="12"/>
      <c r="E630" s="12"/>
      <c r="F630" s="12"/>
      <c r="G630" s="12"/>
      <c r="H630" s="12"/>
      <c r="I630" s="12"/>
      <c r="J630" s="12"/>
      <c r="K630" s="12"/>
      <c r="L630" s="12"/>
      <c r="M630" s="12"/>
      <c r="N630" s="12"/>
    </row>
    <row r="631">
      <c r="A631" s="12"/>
      <c r="B631" s="12"/>
      <c r="C631" s="12"/>
      <c r="D631" s="12"/>
      <c r="E631" s="12"/>
      <c r="F631" s="12"/>
      <c r="G631" s="12"/>
      <c r="H631" s="12"/>
      <c r="I631" s="12"/>
      <c r="J631" s="12"/>
      <c r="K631" s="12"/>
      <c r="L631" s="12"/>
      <c r="M631" s="12"/>
      <c r="N631" s="12"/>
    </row>
    <row r="632">
      <c r="A632" s="12"/>
      <c r="B632" s="12"/>
      <c r="C632" s="12"/>
      <c r="D632" s="12"/>
      <c r="E632" s="12"/>
      <c r="F632" s="12"/>
      <c r="G632" s="12"/>
      <c r="H632" s="12"/>
      <c r="I632" s="12"/>
      <c r="J632" s="12"/>
      <c r="K632" s="12"/>
      <c r="L632" s="12"/>
      <c r="M632" s="12"/>
      <c r="N632" s="12"/>
    </row>
    <row r="633">
      <c r="A633" s="12"/>
      <c r="B633" s="12"/>
      <c r="C633" s="12"/>
      <c r="D633" s="12"/>
      <c r="E633" s="12"/>
      <c r="F633" s="12"/>
      <c r="G633" s="12"/>
      <c r="H633" s="12"/>
      <c r="I633" s="12"/>
      <c r="J633" s="12"/>
      <c r="K633" s="12"/>
      <c r="L633" s="12"/>
      <c r="M633" s="12"/>
      <c r="N633" s="12"/>
    </row>
    <row r="634">
      <c r="A634" s="12"/>
      <c r="B634" s="12"/>
      <c r="C634" s="12"/>
      <c r="D634" s="12"/>
      <c r="E634" s="12"/>
      <c r="F634" s="12"/>
      <c r="G634" s="12"/>
      <c r="H634" s="12"/>
      <c r="I634" s="12"/>
      <c r="J634" s="12"/>
      <c r="K634" s="12"/>
      <c r="L634" s="12"/>
      <c r="M634" s="12"/>
      <c r="N634" s="12"/>
    </row>
    <row r="635">
      <c r="A635" s="12"/>
      <c r="B635" s="12"/>
      <c r="C635" s="12"/>
      <c r="D635" s="12"/>
      <c r="E635" s="12"/>
      <c r="F635" s="12"/>
      <c r="G635" s="12"/>
      <c r="H635" s="12"/>
      <c r="I635" s="12"/>
      <c r="J635" s="12"/>
      <c r="K635" s="12"/>
      <c r="L635" s="12"/>
      <c r="M635" s="12"/>
      <c r="N635" s="12"/>
    </row>
    <row r="636">
      <c r="A636" s="12"/>
      <c r="B636" s="12"/>
      <c r="C636" s="12"/>
      <c r="D636" s="12"/>
      <c r="E636" s="12"/>
      <c r="F636" s="12"/>
      <c r="G636" s="12"/>
      <c r="H636" s="12"/>
      <c r="I636" s="12"/>
      <c r="J636" s="12"/>
      <c r="K636" s="12"/>
      <c r="L636" s="12"/>
      <c r="M636" s="12"/>
      <c r="N636" s="12"/>
    </row>
    <row r="637">
      <c r="A637" s="12"/>
      <c r="B637" s="12"/>
      <c r="C637" s="12"/>
      <c r="D637" s="12"/>
      <c r="E637" s="12"/>
      <c r="F637" s="12"/>
      <c r="G637" s="12"/>
      <c r="H637" s="12"/>
      <c r="I637" s="12"/>
      <c r="J637" s="12"/>
      <c r="K637" s="12"/>
      <c r="L637" s="12"/>
      <c r="M637" s="12"/>
      <c r="N637" s="12"/>
    </row>
    <row r="638">
      <c r="A638" s="12"/>
      <c r="B638" s="12"/>
      <c r="C638" s="12"/>
      <c r="D638" s="12"/>
      <c r="E638" s="12"/>
      <c r="F638" s="12"/>
      <c r="G638" s="12"/>
      <c r="H638" s="12"/>
      <c r="I638" s="12"/>
      <c r="J638" s="12"/>
      <c r="K638" s="12"/>
      <c r="L638" s="12"/>
      <c r="M638" s="12"/>
      <c r="N638" s="12"/>
    </row>
    <row r="639">
      <c r="A639" s="12"/>
      <c r="B639" s="12"/>
      <c r="C639" s="12"/>
      <c r="D639" s="12"/>
      <c r="E639" s="12"/>
      <c r="F639" s="12"/>
      <c r="G639" s="12"/>
      <c r="H639" s="12"/>
      <c r="I639" s="12"/>
      <c r="J639" s="12"/>
      <c r="K639" s="12"/>
      <c r="L639" s="12"/>
      <c r="M639" s="12"/>
      <c r="N639" s="12"/>
    </row>
    <row r="640">
      <c r="A640" s="12"/>
      <c r="B640" s="12"/>
      <c r="C640" s="12"/>
      <c r="D640" s="12"/>
      <c r="E640" s="12"/>
      <c r="F640" s="12"/>
      <c r="G640" s="12"/>
      <c r="H640" s="12"/>
      <c r="I640" s="12"/>
      <c r="J640" s="12"/>
      <c r="K640" s="12"/>
      <c r="L640" s="12"/>
      <c r="M640" s="12"/>
      <c r="N640" s="12"/>
    </row>
    <row r="641">
      <c r="A641" s="12"/>
      <c r="B641" s="12"/>
      <c r="C641" s="12"/>
      <c r="D641" s="12"/>
      <c r="E641" s="12"/>
      <c r="F641" s="12"/>
      <c r="G641" s="12"/>
      <c r="H641" s="12"/>
      <c r="I641" s="12"/>
      <c r="J641" s="12"/>
      <c r="K641" s="12"/>
      <c r="L641" s="12"/>
      <c r="M641" s="12"/>
      <c r="N641" s="12"/>
    </row>
    <row r="642">
      <c r="A642" s="12"/>
      <c r="B642" s="12"/>
      <c r="C642" s="12"/>
      <c r="D642" s="12"/>
      <c r="E642" s="12"/>
      <c r="F642" s="12"/>
      <c r="G642" s="12"/>
      <c r="H642" s="12"/>
      <c r="I642" s="12"/>
      <c r="J642" s="12"/>
      <c r="K642" s="12"/>
      <c r="L642" s="12"/>
      <c r="M642" s="12"/>
      <c r="N642" s="12"/>
    </row>
    <row r="643">
      <c r="A643" s="12"/>
      <c r="B643" s="12"/>
      <c r="C643" s="12"/>
      <c r="D643" s="12"/>
      <c r="E643" s="12"/>
      <c r="F643" s="12"/>
      <c r="G643" s="12"/>
      <c r="H643" s="12"/>
      <c r="I643" s="12"/>
      <c r="J643" s="12"/>
      <c r="K643" s="12"/>
      <c r="L643" s="12"/>
      <c r="M643" s="12"/>
      <c r="N643" s="12"/>
    </row>
    <row r="644">
      <c r="A644" s="12"/>
      <c r="B644" s="12"/>
      <c r="C644" s="12"/>
      <c r="D644" s="12"/>
      <c r="E644" s="12"/>
      <c r="F644" s="12"/>
      <c r="G644" s="12"/>
      <c r="H644" s="12"/>
      <c r="I644" s="12"/>
      <c r="J644" s="12"/>
      <c r="K644" s="12"/>
      <c r="L644" s="12"/>
      <c r="M644" s="12"/>
      <c r="N644" s="12"/>
    </row>
    <row r="645">
      <c r="A645" s="12"/>
      <c r="B645" s="12"/>
      <c r="C645" s="12"/>
      <c r="D645" s="12"/>
      <c r="E645" s="12"/>
      <c r="F645" s="12"/>
      <c r="G645" s="12"/>
      <c r="H645" s="12"/>
      <c r="I645" s="12"/>
      <c r="J645" s="12"/>
      <c r="K645" s="12"/>
      <c r="L645" s="12"/>
      <c r="M645" s="12"/>
      <c r="N645" s="12"/>
    </row>
    <row r="646">
      <c r="A646" s="12"/>
      <c r="B646" s="12"/>
      <c r="C646" s="12"/>
      <c r="D646" s="12"/>
      <c r="E646" s="12"/>
      <c r="F646" s="12"/>
      <c r="G646" s="12"/>
      <c r="H646" s="12"/>
      <c r="I646" s="12"/>
      <c r="J646" s="12"/>
      <c r="K646" s="12"/>
      <c r="L646" s="12"/>
      <c r="M646" s="12"/>
      <c r="N646" s="12"/>
    </row>
    <row r="647">
      <c r="A647" s="12"/>
      <c r="B647" s="12"/>
      <c r="C647" s="12"/>
      <c r="D647" s="12"/>
      <c r="E647" s="12"/>
      <c r="F647" s="12"/>
      <c r="G647" s="12"/>
      <c r="H647" s="12"/>
      <c r="I647" s="12"/>
      <c r="J647" s="12"/>
      <c r="K647" s="12"/>
      <c r="L647" s="12"/>
      <c r="M647" s="12"/>
      <c r="N647" s="12"/>
    </row>
    <row r="648">
      <c r="A648" s="12"/>
      <c r="B648" s="12"/>
      <c r="C648" s="12"/>
      <c r="D648" s="12"/>
      <c r="E648" s="12"/>
      <c r="F648" s="12"/>
      <c r="G648" s="12"/>
      <c r="H648" s="12"/>
      <c r="I648" s="12"/>
      <c r="J648" s="12"/>
      <c r="K648" s="12"/>
      <c r="L648" s="12"/>
      <c r="M648" s="12"/>
      <c r="N648" s="12"/>
    </row>
    <row r="649">
      <c r="A649" s="12"/>
      <c r="B649" s="12"/>
      <c r="C649" s="12"/>
      <c r="D649" s="12"/>
      <c r="E649" s="12"/>
      <c r="F649" s="12"/>
      <c r="G649" s="12"/>
      <c r="H649" s="12"/>
      <c r="I649" s="12"/>
      <c r="J649" s="12"/>
      <c r="K649" s="12"/>
      <c r="L649" s="12"/>
      <c r="M649" s="12"/>
      <c r="N649" s="12"/>
    </row>
    <row r="650">
      <c r="A650" s="12"/>
      <c r="B650" s="12"/>
      <c r="C650" s="12"/>
      <c r="D650" s="12"/>
      <c r="E650" s="12"/>
      <c r="F650" s="12"/>
      <c r="G650" s="12"/>
      <c r="H650" s="12"/>
      <c r="I650" s="12"/>
      <c r="J650" s="12"/>
      <c r="K650" s="12"/>
      <c r="L650" s="12"/>
      <c r="M650" s="12"/>
      <c r="N650" s="12"/>
    </row>
    <row r="651">
      <c r="A651" s="12"/>
      <c r="B651" s="12"/>
      <c r="C651" s="12"/>
      <c r="D651" s="12"/>
      <c r="E651" s="12"/>
      <c r="F651" s="12"/>
      <c r="G651" s="12"/>
      <c r="H651" s="12"/>
      <c r="I651" s="12"/>
      <c r="J651" s="12"/>
      <c r="K651" s="12"/>
      <c r="L651" s="12"/>
      <c r="M651" s="12"/>
      <c r="N651" s="12"/>
    </row>
    <row r="652">
      <c r="A652" s="12"/>
      <c r="B652" s="12"/>
      <c r="C652" s="12"/>
      <c r="D652" s="12"/>
      <c r="E652" s="12"/>
      <c r="F652" s="12"/>
      <c r="G652" s="12"/>
      <c r="H652" s="12"/>
      <c r="I652" s="12"/>
      <c r="J652" s="12"/>
      <c r="K652" s="12"/>
      <c r="L652" s="12"/>
      <c r="M652" s="12"/>
      <c r="N652" s="12"/>
    </row>
    <row r="653">
      <c r="A653" s="12"/>
      <c r="B653" s="12"/>
      <c r="C653" s="12"/>
      <c r="D653" s="12"/>
      <c r="E653" s="12"/>
      <c r="F653" s="12"/>
      <c r="G653" s="12"/>
      <c r="H653" s="12"/>
      <c r="I653" s="12"/>
      <c r="J653" s="12"/>
      <c r="K653" s="12"/>
      <c r="L653" s="12"/>
      <c r="M653" s="12"/>
      <c r="N653" s="12"/>
    </row>
    <row r="654">
      <c r="A654" s="12"/>
      <c r="B654" s="12"/>
      <c r="C654" s="12"/>
      <c r="D654" s="12"/>
      <c r="E654" s="12"/>
      <c r="F654" s="12"/>
      <c r="G654" s="12"/>
      <c r="H654" s="12"/>
      <c r="I654" s="12"/>
      <c r="J654" s="12"/>
      <c r="K654" s="12"/>
      <c r="L654" s="12"/>
      <c r="M654" s="12"/>
      <c r="N654" s="12"/>
    </row>
    <row r="655">
      <c r="A655" s="12"/>
      <c r="B655" s="12"/>
      <c r="C655" s="12"/>
      <c r="D655" s="12"/>
      <c r="E655" s="12"/>
      <c r="F655" s="12"/>
      <c r="G655" s="12"/>
      <c r="H655" s="12"/>
      <c r="I655" s="12"/>
      <c r="J655" s="12"/>
      <c r="K655" s="12"/>
      <c r="L655" s="12"/>
      <c r="M655" s="12"/>
      <c r="N655" s="12"/>
    </row>
    <row r="656">
      <c r="A656" s="12"/>
      <c r="B656" s="12"/>
      <c r="C656" s="12"/>
      <c r="D656" s="12"/>
      <c r="E656" s="12"/>
      <c r="F656" s="12"/>
      <c r="G656" s="12"/>
      <c r="H656" s="12"/>
      <c r="I656" s="12"/>
      <c r="J656" s="12"/>
      <c r="K656" s="12"/>
      <c r="L656" s="12"/>
      <c r="M656" s="12"/>
      <c r="N656" s="12"/>
    </row>
    <row r="657">
      <c r="A657" s="12"/>
      <c r="B657" s="12"/>
      <c r="C657" s="12"/>
      <c r="D657" s="12"/>
      <c r="E657" s="12"/>
      <c r="F657" s="12"/>
      <c r="G657" s="12"/>
      <c r="H657" s="12"/>
      <c r="I657" s="12"/>
      <c r="J657" s="12"/>
      <c r="K657" s="12"/>
      <c r="L657" s="12"/>
      <c r="M657" s="12"/>
      <c r="N657" s="12"/>
    </row>
    <row r="658">
      <c r="A658" s="12"/>
      <c r="B658" s="12"/>
      <c r="C658" s="12"/>
      <c r="D658" s="12"/>
      <c r="E658" s="12"/>
      <c r="F658" s="12"/>
      <c r="G658" s="12"/>
      <c r="H658" s="12"/>
      <c r="I658" s="12"/>
      <c r="J658" s="12"/>
      <c r="K658" s="12"/>
      <c r="L658" s="12"/>
      <c r="M658" s="12"/>
      <c r="N658" s="12"/>
    </row>
    <row r="659">
      <c r="A659" s="12"/>
      <c r="B659" s="12"/>
      <c r="C659" s="12"/>
      <c r="D659" s="12"/>
      <c r="E659" s="12"/>
      <c r="F659" s="12"/>
      <c r="G659" s="12"/>
      <c r="H659" s="12"/>
      <c r="I659" s="12"/>
      <c r="J659" s="12"/>
      <c r="K659" s="12"/>
      <c r="L659" s="12"/>
      <c r="M659" s="12"/>
      <c r="N659" s="12"/>
    </row>
    <row r="660">
      <c r="A660" s="12"/>
      <c r="B660" s="12"/>
      <c r="C660" s="12"/>
      <c r="D660" s="12"/>
      <c r="E660" s="12"/>
      <c r="F660" s="12"/>
      <c r="G660" s="12"/>
      <c r="H660" s="12"/>
      <c r="I660" s="12"/>
      <c r="J660" s="12"/>
      <c r="K660" s="12"/>
      <c r="L660" s="12"/>
      <c r="M660" s="12"/>
      <c r="N660" s="12"/>
    </row>
    <row r="661">
      <c r="A661" s="12"/>
      <c r="B661" s="12"/>
      <c r="C661" s="12"/>
      <c r="D661" s="12"/>
      <c r="E661" s="12"/>
      <c r="F661" s="12"/>
      <c r="G661" s="12"/>
      <c r="H661" s="12"/>
      <c r="I661" s="12"/>
      <c r="J661" s="12"/>
      <c r="K661" s="12"/>
      <c r="L661" s="12"/>
      <c r="M661" s="12"/>
      <c r="N661" s="12"/>
    </row>
    <row r="662">
      <c r="A662" s="12"/>
      <c r="B662" s="12"/>
      <c r="C662" s="12"/>
      <c r="D662" s="12"/>
      <c r="E662" s="12"/>
      <c r="F662" s="12"/>
      <c r="G662" s="12"/>
      <c r="H662" s="12"/>
      <c r="I662" s="12"/>
      <c r="J662" s="12"/>
      <c r="K662" s="12"/>
      <c r="L662" s="12"/>
      <c r="M662" s="12"/>
      <c r="N662" s="12"/>
    </row>
    <row r="663">
      <c r="A663" s="12"/>
      <c r="B663" s="12"/>
      <c r="C663" s="12"/>
      <c r="D663" s="12"/>
      <c r="E663" s="12"/>
      <c r="F663" s="12"/>
      <c r="G663" s="12"/>
      <c r="H663" s="12"/>
      <c r="I663" s="12"/>
      <c r="J663" s="12"/>
      <c r="K663" s="12"/>
      <c r="L663" s="12"/>
      <c r="M663" s="12"/>
      <c r="N663" s="12"/>
    </row>
    <row r="664">
      <c r="A664" s="12"/>
      <c r="B664" s="12"/>
      <c r="C664" s="12"/>
      <c r="D664" s="12"/>
      <c r="E664" s="12"/>
      <c r="F664" s="12"/>
      <c r="G664" s="12"/>
      <c r="H664" s="12"/>
      <c r="I664" s="12"/>
      <c r="J664" s="12"/>
      <c r="K664" s="12"/>
      <c r="L664" s="12"/>
      <c r="M664" s="12"/>
      <c r="N664" s="12"/>
    </row>
    <row r="665">
      <c r="A665" s="12"/>
      <c r="B665" s="12"/>
      <c r="C665" s="12"/>
      <c r="D665" s="12"/>
      <c r="E665" s="12"/>
      <c r="F665" s="12"/>
      <c r="G665" s="12"/>
      <c r="H665" s="12"/>
      <c r="I665" s="12"/>
      <c r="J665" s="12"/>
      <c r="K665" s="12"/>
      <c r="L665" s="12"/>
      <c r="M665" s="12"/>
      <c r="N665" s="12"/>
    </row>
    <row r="666">
      <c r="A666" s="12"/>
      <c r="B666" s="12"/>
      <c r="C666" s="12"/>
      <c r="D666" s="12"/>
      <c r="E666" s="12"/>
      <c r="F666" s="12"/>
      <c r="G666" s="12"/>
      <c r="H666" s="12"/>
      <c r="I666" s="12"/>
      <c r="J666" s="12"/>
      <c r="K666" s="12"/>
      <c r="L666" s="12"/>
      <c r="M666" s="12"/>
      <c r="N666" s="12"/>
    </row>
    <row r="667">
      <c r="A667" s="12"/>
      <c r="B667" s="12"/>
      <c r="C667" s="12"/>
      <c r="D667" s="12"/>
      <c r="E667" s="12"/>
      <c r="F667" s="12"/>
      <c r="G667" s="12"/>
      <c r="H667" s="12"/>
      <c r="I667" s="12"/>
      <c r="J667" s="12"/>
      <c r="K667" s="12"/>
      <c r="L667" s="12"/>
      <c r="M667" s="12"/>
      <c r="N667" s="12"/>
    </row>
    <row r="668">
      <c r="A668" s="12"/>
      <c r="B668" s="12"/>
      <c r="C668" s="12"/>
      <c r="D668" s="12"/>
      <c r="E668" s="12"/>
      <c r="F668" s="12"/>
      <c r="G668" s="12"/>
      <c r="H668" s="12"/>
      <c r="I668" s="12"/>
      <c r="J668" s="12"/>
      <c r="K668" s="12"/>
      <c r="L668" s="12"/>
      <c r="M668" s="12"/>
      <c r="N668" s="12"/>
    </row>
    <row r="669">
      <c r="A669" s="12"/>
      <c r="B669" s="12"/>
      <c r="C669" s="12"/>
      <c r="D669" s="12"/>
      <c r="E669" s="12"/>
      <c r="F669" s="12"/>
      <c r="G669" s="12"/>
      <c r="H669" s="12"/>
      <c r="I669" s="12"/>
      <c r="J669" s="12"/>
      <c r="K669" s="12"/>
      <c r="L669" s="12"/>
      <c r="M669" s="12"/>
      <c r="N669" s="12"/>
    </row>
    <row r="670">
      <c r="A670" s="12"/>
      <c r="B670" s="12"/>
      <c r="C670" s="12"/>
      <c r="D670" s="12"/>
      <c r="E670" s="12"/>
      <c r="F670" s="12"/>
      <c r="G670" s="12"/>
      <c r="H670" s="12"/>
      <c r="I670" s="12"/>
      <c r="J670" s="12"/>
      <c r="K670" s="12"/>
      <c r="L670" s="12"/>
      <c r="M670" s="12"/>
      <c r="N670" s="12"/>
    </row>
    <row r="671">
      <c r="A671" s="12"/>
      <c r="B671" s="12"/>
      <c r="C671" s="12"/>
      <c r="D671" s="12"/>
      <c r="E671" s="12"/>
      <c r="F671" s="12"/>
      <c r="G671" s="12"/>
      <c r="H671" s="12"/>
      <c r="I671" s="12"/>
      <c r="J671" s="12"/>
      <c r="K671" s="12"/>
      <c r="L671" s="12"/>
      <c r="M671" s="12"/>
      <c r="N671" s="12"/>
    </row>
    <row r="672">
      <c r="A672" s="12"/>
      <c r="B672" s="12"/>
      <c r="C672" s="12"/>
      <c r="D672" s="12"/>
      <c r="E672" s="12"/>
      <c r="F672" s="12"/>
      <c r="G672" s="12"/>
      <c r="H672" s="12"/>
      <c r="I672" s="12"/>
      <c r="J672" s="12"/>
      <c r="K672" s="12"/>
      <c r="L672" s="12"/>
      <c r="M672" s="12"/>
      <c r="N672" s="12"/>
    </row>
    <row r="673">
      <c r="A673" s="12"/>
      <c r="B673" s="12"/>
      <c r="C673" s="12"/>
      <c r="D673" s="12"/>
      <c r="E673" s="12"/>
      <c r="F673" s="12"/>
      <c r="G673" s="12"/>
      <c r="H673" s="12"/>
      <c r="I673" s="12"/>
      <c r="J673" s="12"/>
      <c r="K673" s="12"/>
      <c r="L673" s="12"/>
      <c r="M673" s="12"/>
      <c r="N673" s="12"/>
    </row>
    <row r="674">
      <c r="A674" s="12"/>
      <c r="B674" s="12"/>
      <c r="C674" s="12"/>
      <c r="D674" s="12"/>
      <c r="E674" s="12"/>
      <c r="F674" s="12"/>
      <c r="G674" s="12"/>
      <c r="H674" s="12"/>
      <c r="I674" s="12"/>
      <c r="J674" s="12"/>
      <c r="K674" s="12"/>
      <c r="L674" s="12"/>
      <c r="M674" s="12"/>
      <c r="N674" s="12"/>
    </row>
    <row r="675">
      <c r="A675" s="12"/>
      <c r="B675" s="12"/>
      <c r="C675" s="12"/>
      <c r="D675" s="12"/>
      <c r="E675" s="12"/>
      <c r="F675" s="12"/>
      <c r="G675" s="12"/>
      <c r="H675" s="12"/>
      <c r="I675" s="12"/>
      <c r="J675" s="12"/>
      <c r="K675" s="12"/>
      <c r="L675" s="12"/>
      <c r="M675" s="12"/>
      <c r="N675" s="12"/>
    </row>
    <row r="676">
      <c r="A676" s="12"/>
      <c r="B676" s="12"/>
      <c r="C676" s="12"/>
      <c r="D676" s="12"/>
      <c r="E676" s="12"/>
      <c r="F676" s="12"/>
      <c r="G676" s="12"/>
      <c r="H676" s="12"/>
      <c r="I676" s="12"/>
      <c r="J676" s="12"/>
      <c r="K676" s="12"/>
      <c r="L676" s="12"/>
      <c r="M676" s="12"/>
      <c r="N676" s="12"/>
    </row>
    <row r="677">
      <c r="A677" s="12"/>
      <c r="B677" s="12"/>
      <c r="C677" s="12"/>
      <c r="D677" s="12"/>
      <c r="E677" s="12"/>
      <c r="F677" s="12"/>
      <c r="G677" s="12"/>
      <c r="H677" s="12"/>
      <c r="I677" s="12"/>
      <c r="J677" s="12"/>
      <c r="K677" s="12"/>
      <c r="L677" s="12"/>
      <c r="M677" s="12"/>
      <c r="N677" s="12"/>
    </row>
    <row r="678">
      <c r="A678" s="12"/>
      <c r="B678" s="12"/>
      <c r="C678" s="12"/>
      <c r="D678" s="12"/>
      <c r="E678" s="12"/>
      <c r="F678" s="12"/>
      <c r="G678" s="12"/>
      <c r="H678" s="12"/>
      <c r="I678" s="12"/>
      <c r="J678" s="12"/>
      <c r="K678" s="12"/>
      <c r="L678" s="12"/>
      <c r="M678" s="12"/>
      <c r="N678" s="12"/>
    </row>
    <row r="679">
      <c r="A679" s="12"/>
      <c r="B679" s="12"/>
      <c r="C679" s="12"/>
      <c r="D679" s="12"/>
      <c r="E679" s="12"/>
      <c r="F679" s="12"/>
      <c r="G679" s="12"/>
      <c r="H679" s="12"/>
      <c r="I679" s="12"/>
      <c r="J679" s="12"/>
      <c r="K679" s="12"/>
      <c r="L679" s="12"/>
      <c r="M679" s="12"/>
      <c r="N679" s="12"/>
    </row>
    <row r="680">
      <c r="A680" s="12"/>
      <c r="B680" s="12"/>
      <c r="C680" s="12"/>
      <c r="D680" s="12"/>
      <c r="E680" s="12"/>
      <c r="F680" s="12"/>
      <c r="G680" s="12"/>
      <c r="H680" s="12"/>
      <c r="I680" s="12"/>
      <c r="J680" s="12"/>
      <c r="K680" s="12"/>
      <c r="L680" s="12"/>
      <c r="M680" s="12"/>
      <c r="N680" s="12"/>
    </row>
    <row r="681">
      <c r="A681" s="12"/>
      <c r="B681" s="12"/>
      <c r="C681" s="12"/>
      <c r="D681" s="12"/>
      <c r="E681" s="12"/>
      <c r="F681" s="12"/>
      <c r="G681" s="12"/>
      <c r="H681" s="12"/>
      <c r="I681" s="12"/>
      <c r="J681" s="12"/>
      <c r="K681" s="12"/>
      <c r="L681" s="12"/>
      <c r="M681" s="12"/>
      <c r="N681" s="12"/>
    </row>
    <row r="682">
      <c r="A682" s="12"/>
      <c r="B682" s="12"/>
      <c r="C682" s="12"/>
      <c r="D682" s="12"/>
      <c r="E682" s="12"/>
      <c r="F682" s="12"/>
      <c r="G682" s="12"/>
      <c r="H682" s="12"/>
      <c r="I682" s="12"/>
      <c r="J682" s="12"/>
      <c r="K682" s="12"/>
      <c r="L682" s="12"/>
      <c r="M682" s="12"/>
      <c r="N682" s="12"/>
    </row>
    <row r="683">
      <c r="A683" s="12"/>
      <c r="B683" s="12"/>
      <c r="C683" s="12"/>
      <c r="D683" s="12"/>
      <c r="E683" s="12"/>
      <c r="F683" s="12"/>
      <c r="G683" s="12"/>
      <c r="H683" s="12"/>
      <c r="I683" s="12"/>
      <c r="J683" s="12"/>
      <c r="K683" s="12"/>
      <c r="L683" s="12"/>
      <c r="M683" s="12"/>
      <c r="N683" s="12"/>
    </row>
    <row r="684">
      <c r="A684" s="12"/>
      <c r="B684" s="12"/>
      <c r="C684" s="12"/>
      <c r="D684" s="12"/>
      <c r="E684" s="12"/>
      <c r="F684" s="12"/>
      <c r="G684" s="12"/>
      <c r="H684" s="12"/>
      <c r="I684" s="12"/>
      <c r="J684" s="12"/>
      <c r="K684" s="12"/>
      <c r="L684" s="12"/>
      <c r="M684" s="12"/>
      <c r="N684" s="12"/>
    </row>
    <row r="685">
      <c r="A685" s="12"/>
      <c r="B685" s="12"/>
      <c r="C685" s="12"/>
      <c r="D685" s="12"/>
      <c r="E685" s="12"/>
      <c r="F685" s="12"/>
      <c r="G685" s="12"/>
      <c r="H685" s="12"/>
      <c r="I685" s="12"/>
      <c r="J685" s="12"/>
      <c r="K685" s="12"/>
      <c r="L685" s="12"/>
      <c r="M685" s="12"/>
      <c r="N685" s="12"/>
    </row>
    <row r="686">
      <c r="A686" s="12"/>
      <c r="B686" s="12"/>
      <c r="C686" s="12"/>
      <c r="D686" s="12"/>
      <c r="E686" s="12"/>
      <c r="F686" s="12"/>
      <c r="G686" s="12"/>
      <c r="H686" s="12"/>
      <c r="I686" s="12"/>
      <c r="J686" s="12"/>
      <c r="K686" s="12"/>
      <c r="L686" s="12"/>
      <c r="M686" s="12"/>
      <c r="N686" s="12"/>
    </row>
    <row r="687">
      <c r="A687" s="12"/>
      <c r="B687" s="12"/>
      <c r="C687" s="12"/>
      <c r="D687" s="12"/>
      <c r="E687" s="12"/>
      <c r="F687" s="12"/>
      <c r="G687" s="12"/>
      <c r="H687" s="12"/>
      <c r="I687" s="12"/>
      <c r="J687" s="12"/>
      <c r="K687" s="12"/>
      <c r="L687" s="12"/>
      <c r="M687" s="12"/>
      <c r="N687" s="12"/>
    </row>
    <row r="688">
      <c r="A688" s="12"/>
      <c r="B688" s="12"/>
      <c r="C688" s="12"/>
      <c r="D688" s="12"/>
      <c r="E688" s="12"/>
      <c r="F688" s="12"/>
      <c r="G688" s="12"/>
      <c r="H688" s="12"/>
      <c r="I688" s="12"/>
      <c r="J688" s="12"/>
      <c r="K688" s="12"/>
      <c r="L688" s="12"/>
      <c r="M688" s="12"/>
      <c r="N688" s="12"/>
    </row>
    <row r="689">
      <c r="A689" s="12"/>
      <c r="B689" s="12"/>
      <c r="C689" s="12"/>
      <c r="D689" s="12"/>
      <c r="E689" s="12"/>
      <c r="F689" s="12"/>
      <c r="G689" s="12"/>
      <c r="H689" s="12"/>
      <c r="I689" s="12"/>
      <c r="J689" s="12"/>
      <c r="K689" s="12"/>
      <c r="L689" s="12"/>
      <c r="M689" s="12"/>
      <c r="N689" s="12"/>
    </row>
    <row r="690">
      <c r="A690" s="12"/>
      <c r="B690" s="12"/>
      <c r="C690" s="12"/>
      <c r="D690" s="12"/>
      <c r="E690" s="12"/>
      <c r="F690" s="12"/>
      <c r="G690" s="12"/>
      <c r="H690" s="12"/>
      <c r="I690" s="12"/>
      <c r="J690" s="12"/>
      <c r="K690" s="12"/>
      <c r="L690" s="12"/>
      <c r="M690" s="12"/>
      <c r="N690" s="12"/>
    </row>
    <row r="691">
      <c r="A691" s="12"/>
      <c r="B691" s="12"/>
      <c r="C691" s="12"/>
      <c r="D691" s="12"/>
      <c r="E691" s="12"/>
      <c r="F691" s="12"/>
      <c r="G691" s="12"/>
      <c r="H691" s="12"/>
      <c r="I691" s="12"/>
      <c r="J691" s="12"/>
      <c r="K691" s="12"/>
      <c r="L691" s="12"/>
      <c r="M691" s="12"/>
      <c r="N691" s="12"/>
    </row>
    <row r="692">
      <c r="A692" s="12"/>
      <c r="B692" s="12"/>
      <c r="C692" s="12"/>
      <c r="D692" s="12"/>
      <c r="E692" s="12"/>
      <c r="F692" s="12"/>
      <c r="G692" s="12"/>
      <c r="H692" s="12"/>
      <c r="I692" s="12"/>
      <c r="J692" s="12"/>
      <c r="K692" s="12"/>
      <c r="L692" s="12"/>
      <c r="M692" s="12"/>
      <c r="N692" s="12"/>
    </row>
    <row r="693">
      <c r="A693" s="12"/>
      <c r="B693" s="12"/>
      <c r="C693" s="12"/>
      <c r="D693" s="12"/>
      <c r="E693" s="12"/>
      <c r="F693" s="12"/>
      <c r="G693" s="12"/>
      <c r="H693" s="12"/>
      <c r="I693" s="12"/>
      <c r="J693" s="12"/>
      <c r="K693" s="12"/>
      <c r="L693" s="12"/>
      <c r="M693" s="12"/>
      <c r="N693" s="12"/>
    </row>
    <row r="694">
      <c r="A694" s="12"/>
      <c r="B694" s="12"/>
      <c r="C694" s="12"/>
      <c r="D694" s="12"/>
      <c r="E694" s="12"/>
      <c r="F694" s="12"/>
      <c r="G694" s="12"/>
      <c r="H694" s="12"/>
      <c r="I694" s="12"/>
      <c r="J694" s="12"/>
      <c r="K694" s="12"/>
      <c r="L694" s="12"/>
      <c r="M694" s="12"/>
      <c r="N694" s="12"/>
    </row>
    <row r="695">
      <c r="A695" s="12"/>
      <c r="B695" s="12"/>
      <c r="C695" s="12"/>
      <c r="D695" s="12"/>
      <c r="E695" s="12"/>
      <c r="F695" s="12"/>
      <c r="G695" s="12"/>
      <c r="H695" s="12"/>
      <c r="I695" s="12"/>
      <c r="J695" s="12"/>
      <c r="K695" s="12"/>
      <c r="L695" s="12"/>
      <c r="M695" s="12"/>
      <c r="N695" s="12"/>
    </row>
    <row r="696">
      <c r="A696" s="12"/>
      <c r="B696" s="12"/>
      <c r="C696" s="12"/>
      <c r="D696" s="12"/>
      <c r="E696" s="12"/>
      <c r="F696" s="12"/>
      <c r="G696" s="12"/>
      <c r="H696" s="12"/>
      <c r="I696" s="12"/>
      <c r="J696" s="12"/>
      <c r="K696" s="12"/>
      <c r="L696" s="12"/>
      <c r="M696" s="12"/>
      <c r="N696" s="12"/>
    </row>
    <row r="697">
      <c r="A697" s="12"/>
      <c r="B697" s="12"/>
      <c r="C697" s="12"/>
      <c r="D697" s="12"/>
      <c r="E697" s="12"/>
      <c r="F697" s="12"/>
      <c r="G697" s="12"/>
      <c r="H697" s="12"/>
      <c r="I697" s="12"/>
      <c r="J697" s="12"/>
      <c r="K697" s="12"/>
      <c r="L697" s="12"/>
      <c r="M697" s="12"/>
      <c r="N697" s="12"/>
    </row>
    <row r="698">
      <c r="A698" s="12"/>
      <c r="B698" s="12"/>
      <c r="C698" s="12"/>
      <c r="D698" s="12"/>
      <c r="E698" s="12"/>
      <c r="F698" s="12"/>
      <c r="G698" s="12"/>
      <c r="H698" s="12"/>
      <c r="I698" s="12"/>
      <c r="J698" s="12"/>
      <c r="K698" s="12"/>
      <c r="L698" s="12"/>
      <c r="M698" s="12"/>
      <c r="N698" s="12"/>
    </row>
    <row r="699">
      <c r="A699" s="12"/>
      <c r="B699" s="12"/>
      <c r="C699" s="12"/>
      <c r="D699" s="12"/>
      <c r="E699" s="12"/>
      <c r="F699" s="12"/>
      <c r="G699" s="12"/>
      <c r="H699" s="12"/>
      <c r="I699" s="12"/>
      <c r="J699" s="12"/>
      <c r="K699" s="12"/>
      <c r="L699" s="12"/>
      <c r="M699" s="12"/>
      <c r="N699" s="12"/>
    </row>
    <row r="700">
      <c r="A700" s="12"/>
      <c r="B700" s="12"/>
      <c r="C700" s="12"/>
      <c r="D700" s="12"/>
      <c r="E700" s="12"/>
      <c r="F700" s="12"/>
      <c r="G700" s="12"/>
      <c r="H700" s="12"/>
      <c r="I700" s="12"/>
      <c r="J700" s="12"/>
      <c r="K700" s="12"/>
      <c r="L700" s="12"/>
      <c r="M700" s="12"/>
      <c r="N700" s="12"/>
    </row>
    <row r="701">
      <c r="A701" s="12"/>
      <c r="B701" s="12"/>
      <c r="C701" s="12"/>
      <c r="D701" s="12"/>
      <c r="E701" s="12"/>
      <c r="F701" s="12"/>
      <c r="G701" s="12"/>
      <c r="H701" s="12"/>
      <c r="I701" s="12"/>
      <c r="J701" s="12"/>
      <c r="K701" s="12"/>
      <c r="L701" s="12"/>
      <c r="M701" s="12"/>
      <c r="N701" s="12"/>
    </row>
    <row r="702">
      <c r="A702" s="12"/>
      <c r="B702" s="12"/>
      <c r="C702" s="12"/>
      <c r="D702" s="12"/>
      <c r="E702" s="12"/>
      <c r="F702" s="12"/>
      <c r="G702" s="12"/>
      <c r="H702" s="12"/>
      <c r="I702" s="12"/>
      <c r="J702" s="12"/>
      <c r="K702" s="12"/>
      <c r="L702" s="12"/>
      <c r="M702" s="12"/>
      <c r="N702" s="12"/>
    </row>
    <row r="703">
      <c r="A703" s="12"/>
      <c r="B703" s="12"/>
      <c r="C703" s="12"/>
      <c r="D703" s="12"/>
      <c r="E703" s="12"/>
      <c r="F703" s="12"/>
      <c r="G703" s="12"/>
      <c r="H703" s="12"/>
      <c r="I703" s="12"/>
      <c r="J703" s="12"/>
      <c r="K703" s="12"/>
      <c r="L703" s="12"/>
      <c r="M703" s="12"/>
      <c r="N703" s="12"/>
    </row>
    <row r="704">
      <c r="A704" s="12"/>
      <c r="B704" s="12"/>
      <c r="C704" s="12"/>
      <c r="D704" s="12"/>
      <c r="E704" s="12"/>
      <c r="F704" s="12"/>
      <c r="G704" s="12"/>
      <c r="H704" s="12"/>
      <c r="I704" s="12"/>
      <c r="J704" s="12"/>
      <c r="K704" s="12"/>
      <c r="L704" s="12"/>
      <c r="M704" s="12"/>
      <c r="N704" s="12"/>
    </row>
    <row r="705">
      <c r="A705" s="12"/>
      <c r="B705" s="12"/>
      <c r="C705" s="12"/>
      <c r="D705" s="12"/>
      <c r="E705" s="12"/>
      <c r="F705" s="12"/>
      <c r="G705" s="12"/>
      <c r="H705" s="12"/>
      <c r="I705" s="12"/>
      <c r="J705" s="12"/>
      <c r="K705" s="12"/>
      <c r="L705" s="12"/>
      <c r="M705" s="12"/>
      <c r="N705" s="12"/>
    </row>
    <row r="706">
      <c r="A706" s="12"/>
      <c r="B706" s="12"/>
      <c r="C706" s="12"/>
      <c r="D706" s="12"/>
      <c r="E706" s="12"/>
      <c r="F706" s="12"/>
      <c r="G706" s="12"/>
      <c r="H706" s="12"/>
      <c r="I706" s="12"/>
      <c r="J706" s="12"/>
      <c r="K706" s="12"/>
      <c r="L706" s="12"/>
      <c r="M706" s="12"/>
      <c r="N706" s="12"/>
    </row>
    <row r="707">
      <c r="A707" s="12"/>
      <c r="B707" s="12"/>
      <c r="C707" s="12"/>
      <c r="D707" s="12"/>
      <c r="E707" s="12"/>
      <c r="F707" s="12"/>
      <c r="G707" s="12"/>
      <c r="H707" s="12"/>
      <c r="I707" s="12"/>
      <c r="J707" s="12"/>
      <c r="K707" s="12"/>
      <c r="L707" s="12"/>
      <c r="M707" s="12"/>
      <c r="N707" s="12"/>
    </row>
    <row r="708">
      <c r="A708" s="12"/>
      <c r="B708" s="12"/>
      <c r="C708" s="12"/>
      <c r="D708" s="12"/>
      <c r="E708" s="12"/>
      <c r="F708" s="12"/>
      <c r="G708" s="12"/>
      <c r="H708" s="12"/>
      <c r="I708" s="12"/>
      <c r="J708" s="12"/>
      <c r="K708" s="12"/>
      <c r="L708" s="12"/>
      <c r="M708" s="12"/>
      <c r="N708" s="12"/>
    </row>
    <row r="709">
      <c r="A709" s="12"/>
      <c r="B709" s="12"/>
      <c r="C709" s="12"/>
      <c r="D709" s="12"/>
      <c r="E709" s="12"/>
      <c r="F709" s="12"/>
      <c r="G709" s="12"/>
      <c r="H709" s="12"/>
      <c r="I709" s="12"/>
      <c r="J709" s="12"/>
      <c r="K709" s="12"/>
      <c r="L709" s="12"/>
      <c r="M709" s="12"/>
      <c r="N709" s="12"/>
    </row>
    <row r="710">
      <c r="A710" s="12"/>
      <c r="B710" s="12"/>
      <c r="C710" s="12"/>
      <c r="D710" s="12"/>
      <c r="E710" s="12"/>
      <c r="F710" s="12"/>
      <c r="G710" s="12"/>
      <c r="H710" s="12"/>
      <c r="I710" s="12"/>
      <c r="J710" s="12"/>
      <c r="K710" s="12"/>
      <c r="L710" s="12"/>
      <c r="M710" s="12"/>
      <c r="N710" s="12"/>
    </row>
    <row r="711">
      <c r="A711" s="12"/>
      <c r="B711" s="12"/>
      <c r="C711" s="12"/>
      <c r="D711" s="12"/>
      <c r="E711" s="12"/>
      <c r="F711" s="12"/>
      <c r="G711" s="12"/>
      <c r="H711" s="12"/>
      <c r="I711" s="12"/>
      <c r="J711" s="12"/>
      <c r="K711" s="12"/>
      <c r="L711" s="12"/>
      <c r="M711" s="12"/>
      <c r="N711" s="12"/>
    </row>
    <row r="712">
      <c r="A712" s="12"/>
      <c r="B712" s="12"/>
      <c r="C712" s="12"/>
      <c r="D712" s="12"/>
      <c r="E712" s="12"/>
      <c r="F712" s="12"/>
      <c r="G712" s="12"/>
      <c r="H712" s="12"/>
      <c r="I712" s="12"/>
      <c r="J712" s="12"/>
      <c r="K712" s="12"/>
      <c r="L712" s="12"/>
      <c r="M712" s="12"/>
      <c r="N712" s="12"/>
    </row>
    <row r="713">
      <c r="A713" s="12"/>
      <c r="B713" s="12"/>
      <c r="C713" s="12"/>
      <c r="D713" s="12"/>
      <c r="E713" s="12"/>
      <c r="F713" s="12"/>
      <c r="G713" s="12"/>
      <c r="H713" s="12"/>
      <c r="I713" s="12"/>
      <c r="J713" s="12"/>
      <c r="K713" s="12"/>
      <c r="L713" s="12"/>
      <c r="M713" s="12"/>
      <c r="N713" s="12"/>
    </row>
    <row r="714">
      <c r="A714" s="12"/>
      <c r="B714" s="12"/>
      <c r="C714" s="12"/>
      <c r="D714" s="12"/>
      <c r="E714" s="12"/>
      <c r="F714" s="12"/>
      <c r="G714" s="12"/>
      <c r="H714" s="12"/>
      <c r="I714" s="12"/>
      <c r="J714" s="12"/>
      <c r="K714" s="12"/>
      <c r="L714" s="12"/>
      <c r="M714" s="12"/>
      <c r="N714" s="12"/>
    </row>
    <row r="715">
      <c r="A715" s="12"/>
      <c r="B715" s="12"/>
      <c r="C715" s="12"/>
      <c r="D715" s="12"/>
      <c r="E715" s="12"/>
      <c r="F715" s="12"/>
      <c r="G715" s="12"/>
      <c r="H715" s="12"/>
      <c r="I715" s="12"/>
      <c r="J715" s="12"/>
      <c r="K715" s="12"/>
      <c r="L715" s="12"/>
      <c r="M715" s="12"/>
      <c r="N715" s="12"/>
    </row>
    <row r="716">
      <c r="A716" s="12"/>
      <c r="B716" s="12"/>
      <c r="C716" s="12"/>
      <c r="D716" s="12"/>
      <c r="E716" s="12"/>
      <c r="F716" s="12"/>
      <c r="G716" s="12"/>
      <c r="H716" s="12"/>
      <c r="I716" s="12"/>
      <c r="J716" s="12"/>
      <c r="K716" s="12"/>
      <c r="L716" s="12"/>
      <c r="M716" s="12"/>
      <c r="N716" s="12"/>
    </row>
    <row r="717">
      <c r="A717" s="12"/>
      <c r="B717" s="12"/>
      <c r="C717" s="12"/>
      <c r="D717" s="12"/>
      <c r="E717" s="12"/>
      <c r="F717" s="12"/>
      <c r="G717" s="12"/>
      <c r="H717" s="12"/>
      <c r="I717" s="12"/>
      <c r="J717" s="12"/>
      <c r="K717" s="12"/>
      <c r="L717" s="12"/>
      <c r="M717" s="12"/>
      <c r="N717" s="12"/>
    </row>
    <row r="718">
      <c r="A718" s="12"/>
      <c r="B718" s="12"/>
      <c r="C718" s="12"/>
      <c r="D718" s="12"/>
      <c r="E718" s="12"/>
      <c r="F718" s="12"/>
      <c r="G718" s="12"/>
      <c r="H718" s="12"/>
      <c r="I718" s="12"/>
      <c r="J718" s="12"/>
      <c r="K718" s="12"/>
      <c r="L718" s="12"/>
      <c r="M718" s="12"/>
      <c r="N718" s="12"/>
    </row>
    <row r="719">
      <c r="A719" s="12"/>
      <c r="B719" s="12"/>
      <c r="C719" s="12"/>
      <c r="D719" s="12"/>
      <c r="E719" s="12"/>
      <c r="F719" s="12"/>
      <c r="G719" s="12"/>
      <c r="H719" s="12"/>
      <c r="I719" s="12"/>
      <c r="J719" s="12"/>
      <c r="K719" s="12"/>
      <c r="L719" s="12"/>
      <c r="M719" s="12"/>
      <c r="N719" s="12"/>
    </row>
    <row r="720">
      <c r="A720" s="12"/>
      <c r="B720" s="12"/>
      <c r="C720" s="12"/>
      <c r="D720" s="12"/>
      <c r="E720" s="12"/>
      <c r="F720" s="12"/>
      <c r="G720" s="12"/>
      <c r="H720" s="12"/>
      <c r="I720" s="12"/>
      <c r="J720" s="12"/>
      <c r="K720" s="12"/>
      <c r="L720" s="12"/>
      <c r="M720" s="12"/>
      <c r="N720" s="12"/>
    </row>
    <row r="721">
      <c r="A721" s="12"/>
      <c r="B721" s="12"/>
      <c r="C721" s="12"/>
      <c r="D721" s="12"/>
      <c r="E721" s="12"/>
      <c r="F721" s="12"/>
      <c r="G721" s="12"/>
      <c r="H721" s="12"/>
      <c r="I721" s="12"/>
      <c r="J721" s="12"/>
      <c r="K721" s="12"/>
      <c r="L721" s="12"/>
      <c r="M721" s="12"/>
      <c r="N721" s="12"/>
    </row>
    <row r="722">
      <c r="A722" s="12"/>
      <c r="B722" s="12"/>
      <c r="C722" s="12"/>
      <c r="D722" s="12"/>
      <c r="E722" s="12"/>
      <c r="F722" s="12"/>
      <c r="G722" s="12"/>
      <c r="H722" s="12"/>
      <c r="I722" s="12"/>
      <c r="J722" s="12"/>
      <c r="K722" s="12"/>
      <c r="L722" s="12"/>
      <c r="M722" s="12"/>
      <c r="N722" s="12"/>
    </row>
    <row r="723">
      <c r="A723" s="12"/>
      <c r="B723" s="12"/>
      <c r="C723" s="12"/>
      <c r="D723" s="12"/>
      <c r="E723" s="12"/>
      <c r="F723" s="12"/>
      <c r="G723" s="12"/>
      <c r="H723" s="12"/>
      <c r="I723" s="12"/>
      <c r="J723" s="12"/>
      <c r="K723" s="12"/>
      <c r="L723" s="12"/>
      <c r="M723" s="12"/>
      <c r="N723" s="12"/>
    </row>
    <row r="724">
      <c r="A724" s="12"/>
      <c r="B724" s="12"/>
      <c r="C724" s="12"/>
      <c r="D724" s="12"/>
      <c r="E724" s="12"/>
      <c r="F724" s="12"/>
      <c r="G724" s="12"/>
      <c r="H724" s="12"/>
      <c r="I724" s="12"/>
      <c r="J724" s="12"/>
      <c r="K724" s="12"/>
      <c r="L724" s="12"/>
      <c r="M724" s="12"/>
      <c r="N724" s="12"/>
    </row>
    <row r="725">
      <c r="A725" s="12"/>
      <c r="B725" s="12"/>
      <c r="C725" s="12"/>
      <c r="D725" s="12"/>
      <c r="E725" s="12"/>
      <c r="F725" s="12"/>
      <c r="G725" s="12"/>
      <c r="H725" s="12"/>
      <c r="I725" s="12"/>
      <c r="J725" s="12"/>
      <c r="K725" s="12"/>
      <c r="L725" s="12"/>
      <c r="M725" s="12"/>
      <c r="N725" s="12"/>
    </row>
    <row r="726">
      <c r="A726" s="12"/>
      <c r="B726" s="12"/>
      <c r="C726" s="12"/>
      <c r="D726" s="12"/>
      <c r="E726" s="12"/>
      <c r="F726" s="12"/>
      <c r="G726" s="12"/>
      <c r="H726" s="12"/>
      <c r="I726" s="12"/>
      <c r="J726" s="12"/>
      <c r="K726" s="12"/>
      <c r="L726" s="12"/>
      <c r="M726" s="12"/>
      <c r="N726" s="12"/>
    </row>
    <row r="727">
      <c r="A727" s="12"/>
      <c r="B727" s="12"/>
      <c r="C727" s="12"/>
      <c r="D727" s="12"/>
      <c r="E727" s="12"/>
      <c r="F727" s="12"/>
      <c r="G727" s="12"/>
      <c r="H727" s="12"/>
      <c r="I727" s="12"/>
      <c r="J727" s="12"/>
      <c r="K727" s="12"/>
      <c r="L727" s="12"/>
      <c r="M727" s="12"/>
      <c r="N727" s="12"/>
    </row>
    <row r="728">
      <c r="A728" s="12"/>
      <c r="B728" s="12"/>
      <c r="C728" s="12"/>
      <c r="D728" s="12"/>
      <c r="E728" s="12"/>
      <c r="F728" s="12"/>
      <c r="G728" s="12"/>
      <c r="H728" s="12"/>
      <c r="I728" s="12"/>
      <c r="J728" s="12"/>
      <c r="K728" s="12"/>
      <c r="L728" s="12"/>
      <c r="M728" s="12"/>
      <c r="N728" s="12"/>
    </row>
    <row r="729">
      <c r="A729" s="12"/>
      <c r="B729" s="12"/>
      <c r="C729" s="12"/>
      <c r="D729" s="12"/>
      <c r="E729" s="12"/>
      <c r="F729" s="12"/>
      <c r="G729" s="12"/>
      <c r="H729" s="12"/>
      <c r="I729" s="12"/>
      <c r="J729" s="12"/>
      <c r="K729" s="12"/>
      <c r="L729" s="12"/>
      <c r="M729" s="12"/>
      <c r="N729" s="12"/>
    </row>
    <row r="730">
      <c r="A730" s="12"/>
      <c r="B730" s="12"/>
      <c r="C730" s="12"/>
      <c r="D730" s="12"/>
      <c r="E730" s="12"/>
      <c r="F730" s="12"/>
      <c r="G730" s="12"/>
      <c r="H730" s="12"/>
      <c r="I730" s="12"/>
      <c r="J730" s="12"/>
      <c r="K730" s="12"/>
      <c r="L730" s="12"/>
      <c r="M730" s="12"/>
      <c r="N730" s="12"/>
    </row>
    <row r="731">
      <c r="A731" s="12"/>
      <c r="B731" s="12"/>
      <c r="C731" s="12"/>
      <c r="D731" s="12"/>
      <c r="E731" s="12"/>
      <c r="F731" s="12"/>
      <c r="G731" s="12"/>
      <c r="H731" s="12"/>
      <c r="I731" s="12"/>
      <c r="J731" s="12"/>
      <c r="K731" s="12"/>
      <c r="L731" s="12"/>
      <c r="M731" s="12"/>
      <c r="N731" s="12"/>
    </row>
    <row r="732">
      <c r="A732" s="12"/>
      <c r="B732" s="12"/>
      <c r="C732" s="12"/>
      <c r="D732" s="12"/>
      <c r="E732" s="12"/>
      <c r="F732" s="12"/>
      <c r="G732" s="12"/>
      <c r="H732" s="12"/>
      <c r="I732" s="12"/>
      <c r="J732" s="12"/>
      <c r="K732" s="12"/>
      <c r="L732" s="12"/>
      <c r="M732" s="12"/>
      <c r="N732" s="12"/>
    </row>
    <row r="733">
      <c r="A733" s="12"/>
      <c r="B733" s="12"/>
      <c r="C733" s="12"/>
      <c r="D733" s="12"/>
      <c r="E733" s="12"/>
      <c r="F733" s="12"/>
      <c r="G733" s="12"/>
      <c r="H733" s="12"/>
      <c r="I733" s="12"/>
      <c r="J733" s="12"/>
      <c r="K733" s="12"/>
      <c r="L733" s="12"/>
      <c r="M733" s="12"/>
      <c r="N733" s="12"/>
    </row>
    <row r="734">
      <c r="A734" s="12"/>
      <c r="B734" s="12"/>
      <c r="C734" s="12"/>
      <c r="D734" s="12"/>
      <c r="E734" s="12"/>
      <c r="F734" s="12"/>
      <c r="G734" s="12"/>
      <c r="H734" s="12"/>
      <c r="I734" s="12"/>
      <c r="J734" s="12"/>
      <c r="K734" s="12"/>
      <c r="L734" s="12"/>
      <c r="M734" s="12"/>
      <c r="N734" s="12"/>
    </row>
    <row r="735">
      <c r="A735" s="12"/>
      <c r="B735" s="12"/>
      <c r="C735" s="12"/>
      <c r="D735" s="12"/>
      <c r="E735" s="12"/>
      <c r="F735" s="12"/>
      <c r="G735" s="12"/>
      <c r="H735" s="12"/>
      <c r="I735" s="12"/>
      <c r="J735" s="12"/>
      <c r="K735" s="12"/>
      <c r="L735" s="12"/>
      <c r="M735" s="12"/>
      <c r="N735" s="12"/>
    </row>
    <row r="736">
      <c r="A736" s="12"/>
      <c r="B736" s="12"/>
      <c r="C736" s="12"/>
      <c r="D736" s="12"/>
      <c r="E736" s="12"/>
      <c r="F736" s="12"/>
      <c r="G736" s="12"/>
      <c r="H736" s="12"/>
      <c r="I736" s="12"/>
      <c r="J736" s="12"/>
      <c r="K736" s="12"/>
      <c r="L736" s="12"/>
      <c r="M736" s="12"/>
      <c r="N736" s="12"/>
    </row>
    <row r="737">
      <c r="A737" s="12"/>
      <c r="B737" s="12"/>
      <c r="C737" s="12"/>
      <c r="D737" s="12"/>
      <c r="E737" s="12"/>
      <c r="F737" s="12"/>
      <c r="G737" s="12"/>
      <c r="H737" s="12"/>
      <c r="I737" s="12"/>
      <c r="J737" s="12"/>
      <c r="K737" s="12"/>
      <c r="L737" s="12"/>
      <c r="M737" s="12"/>
      <c r="N737" s="12"/>
    </row>
    <row r="738">
      <c r="A738" s="12"/>
      <c r="B738" s="12"/>
      <c r="C738" s="12"/>
      <c r="D738" s="12"/>
      <c r="E738" s="12"/>
      <c r="F738" s="12"/>
      <c r="G738" s="12"/>
      <c r="H738" s="12"/>
      <c r="I738" s="12"/>
      <c r="J738" s="12"/>
      <c r="K738" s="12"/>
      <c r="L738" s="12"/>
      <c r="M738" s="12"/>
      <c r="N738" s="12"/>
    </row>
    <row r="739">
      <c r="A739" s="12"/>
      <c r="B739" s="12"/>
      <c r="C739" s="12"/>
      <c r="D739" s="12"/>
      <c r="E739" s="12"/>
      <c r="F739" s="12"/>
      <c r="G739" s="12"/>
      <c r="H739" s="12"/>
      <c r="I739" s="12"/>
      <c r="J739" s="12"/>
      <c r="K739" s="12"/>
      <c r="L739" s="12"/>
      <c r="M739" s="12"/>
      <c r="N739" s="12"/>
    </row>
    <row r="740">
      <c r="A740" s="12"/>
      <c r="B740" s="12"/>
      <c r="C740" s="12"/>
      <c r="D740" s="12"/>
      <c r="E740" s="12"/>
      <c r="F740" s="12"/>
      <c r="G740" s="12"/>
      <c r="H740" s="12"/>
      <c r="I740" s="12"/>
      <c r="J740" s="12"/>
      <c r="K740" s="12"/>
      <c r="L740" s="12"/>
      <c r="M740" s="12"/>
      <c r="N740" s="12"/>
    </row>
    <row r="741">
      <c r="A741" s="12"/>
      <c r="B741" s="12"/>
      <c r="C741" s="12"/>
      <c r="D741" s="12"/>
      <c r="E741" s="12"/>
      <c r="F741" s="12"/>
      <c r="G741" s="12"/>
      <c r="H741" s="12"/>
      <c r="I741" s="12"/>
      <c r="J741" s="12"/>
      <c r="K741" s="12"/>
      <c r="L741" s="12"/>
      <c r="M741" s="12"/>
      <c r="N741" s="12"/>
    </row>
    <row r="742">
      <c r="A742" s="12"/>
      <c r="B742" s="12"/>
      <c r="C742" s="12"/>
      <c r="D742" s="12"/>
      <c r="E742" s="12"/>
      <c r="F742" s="12"/>
      <c r="G742" s="12"/>
      <c r="H742" s="12"/>
      <c r="I742" s="12"/>
      <c r="J742" s="12"/>
      <c r="K742" s="12"/>
      <c r="L742" s="12"/>
      <c r="M742" s="12"/>
      <c r="N742" s="12"/>
    </row>
    <row r="743">
      <c r="A743" s="12"/>
      <c r="B743" s="12"/>
      <c r="C743" s="12"/>
      <c r="D743" s="12"/>
      <c r="E743" s="12"/>
      <c r="F743" s="12"/>
      <c r="G743" s="12"/>
      <c r="H743" s="12"/>
      <c r="I743" s="12"/>
      <c r="J743" s="12"/>
      <c r="K743" s="12"/>
      <c r="L743" s="12"/>
      <c r="M743" s="12"/>
      <c r="N743" s="12"/>
    </row>
    <row r="744">
      <c r="A744" s="12"/>
      <c r="B744" s="12"/>
      <c r="C744" s="12"/>
      <c r="D744" s="12"/>
      <c r="E744" s="12"/>
      <c r="F744" s="12"/>
      <c r="G744" s="12"/>
      <c r="H744" s="12"/>
      <c r="I744" s="12"/>
      <c r="J744" s="12"/>
      <c r="K744" s="12"/>
      <c r="L744" s="12"/>
      <c r="M744" s="12"/>
      <c r="N744" s="12"/>
    </row>
    <row r="745">
      <c r="A745" s="12"/>
      <c r="B745" s="12"/>
      <c r="C745" s="12"/>
      <c r="D745" s="12"/>
      <c r="E745" s="12"/>
      <c r="F745" s="12"/>
      <c r="G745" s="12"/>
      <c r="H745" s="12"/>
      <c r="I745" s="12"/>
      <c r="J745" s="12"/>
      <c r="K745" s="12"/>
      <c r="L745" s="12"/>
      <c r="M745" s="12"/>
      <c r="N745" s="12"/>
    </row>
    <row r="746">
      <c r="A746" s="12"/>
      <c r="B746" s="12"/>
      <c r="C746" s="12"/>
      <c r="D746" s="12"/>
      <c r="E746" s="12"/>
      <c r="F746" s="12"/>
      <c r="G746" s="12"/>
      <c r="H746" s="12"/>
      <c r="I746" s="12"/>
      <c r="J746" s="12"/>
      <c r="K746" s="12"/>
      <c r="L746" s="12"/>
      <c r="M746" s="12"/>
      <c r="N746" s="12"/>
    </row>
    <row r="747">
      <c r="A747" s="12"/>
      <c r="B747" s="12"/>
      <c r="C747" s="12"/>
      <c r="D747" s="12"/>
      <c r="E747" s="12"/>
      <c r="F747" s="12"/>
      <c r="G747" s="12"/>
      <c r="H747" s="12"/>
      <c r="I747" s="12"/>
      <c r="J747" s="12"/>
      <c r="K747" s="12"/>
      <c r="L747" s="12"/>
      <c r="M747" s="12"/>
      <c r="N747" s="12"/>
    </row>
    <row r="748">
      <c r="A748" s="12"/>
      <c r="B748" s="12"/>
      <c r="C748" s="12"/>
      <c r="D748" s="12"/>
      <c r="E748" s="12"/>
      <c r="F748" s="12"/>
      <c r="G748" s="12"/>
      <c r="H748" s="12"/>
      <c r="I748" s="12"/>
      <c r="J748" s="12"/>
      <c r="K748" s="12"/>
      <c r="L748" s="12"/>
      <c r="M748" s="12"/>
      <c r="N748" s="12"/>
    </row>
    <row r="749">
      <c r="A749" s="12"/>
      <c r="B749" s="12"/>
      <c r="C749" s="12"/>
      <c r="D749" s="12"/>
      <c r="E749" s="12"/>
      <c r="F749" s="12"/>
      <c r="G749" s="12"/>
      <c r="H749" s="12"/>
      <c r="I749" s="12"/>
      <c r="J749" s="12"/>
      <c r="K749" s="12"/>
      <c r="L749" s="12"/>
      <c r="M749" s="12"/>
      <c r="N749" s="12"/>
    </row>
    <row r="750">
      <c r="A750" s="12"/>
      <c r="B750" s="12"/>
      <c r="C750" s="12"/>
      <c r="D750" s="12"/>
      <c r="E750" s="12"/>
      <c r="F750" s="12"/>
      <c r="G750" s="12"/>
      <c r="H750" s="12"/>
      <c r="I750" s="12"/>
      <c r="J750" s="12"/>
      <c r="K750" s="12"/>
      <c r="L750" s="12"/>
      <c r="M750" s="12"/>
      <c r="N750" s="12"/>
    </row>
    <row r="751">
      <c r="A751" s="12"/>
      <c r="B751" s="12"/>
      <c r="C751" s="12"/>
      <c r="D751" s="12"/>
      <c r="E751" s="12"/>
      <c r="F751" s="12"/>
      <c r="G751" s="12"/>
      <c r="H751" s="12"/>
      <c r="I751" s="12"/>
      <c r="J751" s="12"/>
      <c r="K751" s="12"/>
      <c r="L751" s="12"/>
      <c r="M751" s="12"/>
      <c r="N751" s="12"/>
    </row>
    <row r="752">
      <c r="A752" s="12"/>
      <c r="B752" s="12"/>
      <c r="C752" s="12"/>
      <c r="D752" s="12"/>
      <c r="E752" s="12"/>
      <c r="F752" s="12"/>
      <c r="G752" s="12"/>
      <c r="H752" s="12"/>
      <c r="I752" s="12"/>
      <c r="J752" s="12"/>
      <c r="K752" s="12"/>
      <c r="L752" s="12"/>
      <c r="M752" s="12"/>
      <c r="N752" s="12"/>
    </row>
    <row r="753">
      <c r="A753" s="12"/>
      <c r="B753" s="12"/>
      <c r="C753" s="12"/>
      <c r="D753" s="12"/>
      <c r="E753" s="12"/>
      <c r="F753" s="12"/>
      <c r="G753" s="12"/>
      <c r="H753" s="12"/>
      <c r="I753" s="12"/>
      <c r="J753" s="12"/>
      <c r="K753" s="12"/>
      <c r="L753" s="12"/>
      <c r="M753" s="12"/>
      <c r="N753" s="12"/>
    </row>
    <row r="754">
      <c r="A754" s="12"/>
      <c r="B754" s="12"/>
      <c r="C754" s="12"/>
      <c r="D754" s="12"/>
      <c r="E754" s="12"/>
      <c r="F754" s="12"/>
      <c r="G754" s="12"/>
      <c r="H754" s="12"/>
      <c r="I754" s="12"/>
      <c r="J754" s="12"/>
      <c r="K754" s="12"/>
      <c r="L754" s="12"/>
      <c r="M754" s="12"/>
      <c r="N754" s="12"/>
    </row>
    <row r="755">
      <c r="A755" s="12"/>
      <c r="B755" s="12"/>
      <c r="C755" s="12"/>
      <c r="D755" s="12"/>
      <c r="E755" s="12"/>
      <c r="F755" s="12"/>
      <c r="G755" s="12"/>
      <c r="H755" s="12"/>
      <c r="I755" s="12"/>
      <c r="J755" s="12"/>
      <c r="K755" s="12"/>
      <c r="L755" s="12"/>
      <c r="M755" s="12"/>
      <c r="N755" s="12"/>
    </row>
    <row r="756">
      <c r="A756" s="12"/>
      <c r="B756" s="12"/>
      <c r="C756" s="12"/>
      <c r="D756" s="12"/>
      <c r="E756" s="12"/>
      <c r="F756" s="12"/>
      <c r="G756" s="12"/>
      <c r="H756" s="12"/>
      <c r="I756" s="12"/>
      <c r="J756" s="12"/>
      <c r="K756" s="12"/>
      <c r="L756" s="12"/>
      <c r="M756" s="12"/>
      <c r="N756" s="12"/>
    </row>
    <row r="757">
      <c r="A757" s="12"/>
      <c r="B757" s="12"/>
      <c r="C757" s="12"/>
      <c r="D757" s="12"/>
      <c r="E757" s="12"/>
      <c r="F757" s="12"/>
      <c r="G757" s="12"/>
      <c r="H757" s="12"/>
      <c r="I757" s="12"/>
      <c r="J757" s="12"/>
      <c r="K757" s="12"/>
      <c r="L757" s="12"/>
      <c r="M757" s="12"/>
      <c r="N757" s="12"/>
    </row>
    <row r="758">
      <c r="A758" s="12"/>
      <c r="B758" s="12"/>
      <c r="C758" s="12"/>
      <c r="D758" s="12"/>
      <c r="E758" s="12"/>
      <c r="F758" s="12"/>
      <c r="G758" s="12"/>
      <c r="H758" s="12"/>
      <c r="I758" s="12"/>
      <c r="J758" s="12"/>
      <c r="K758" s="12"/>
      <c r="L758" s="12"/>
      <c r="M758" s="12"/>
      <c r="N758" s="12"/>
    </row>
    <row r="759">
      <c r="A759" s="12"/>
      <c r="B759" s="12"/>
      <c r="C759" s="12"/>
      <c r="D759" s="12"/>
      <c r="E759" s="12"/>
      <c r="F759" s="12"/>
      <c r="G759" s="12"/>
      <c r="H759" s="12"/>
      <c r="I759" s="12"/>
      <c r="J759" s="12"/>
      <c r="K759" s="12"/>
      <c r="L759" s="12"/>
      <c r="M759" s="12"/>
      <c r="N759" s="12"/>
    </row>
    <row r="760">
      <c r="A760" s="12"/>
      <c r="B760" s="12"/>
      <c r="C760" s="12"/>
      <c r="D760" s="12"/>
      <c r="E760" s="12"/>
      <c r="F760" s="12"/>
      <c r="G760" s="12"/>
      <c r="H760" s="12"/>
      <c r="I760" s="12"/>
      <c r="J760" s="12"/>
      <c r="K760" s="12"/>
      <c r="L760" s="12"/>
      <c r="M760" s="12"/>
      <c r="N760" s="12"/>
    </row>
    <row r="761">
      <c r="A761" s="12"/>
      <c r="B761" s="12"/>
      <c r="C761" s="12"/>
      <c r="D761" s="12"/>
      <c r="E761" s="12"/>
      <c r="F761" s="12"/>
      <c r="G761" s="12"/>
      <c r="H761" s="12"/>
      <c r="I761" s="12"/>
      <c r="J761" s="12"/>
      <c r="K761" s="12"/>
      <c r="L761" s="12"/>
      <c r="M761" s="12"/>
      <c r="N761" s="12"/>
    </row>
    <row r="762">
      <c r="A762" s="12"/>
      <c r="B762" s="12"/>
      <c r="C762" s="12"/>
      <c r="D762" s="12"/>
      <c r="E762" s="12"/>
      <c r="F762" s="12"/>
      <c r="G762" s="12"/>
      <c r="H762" s="12"/>
      <c r="I762" s="12"/>
      <c r="J762" s="12"/>
      <c r="K762" s="12"/>
      <c r="L762" s="12"/>
      <c r="M762" s="12"/>
      <c r="N762" s="12"/>
    </row>
    <row r="763">
      <c r="A763" s="12"/>
      <c r="B763" s="12"/>
      <c r="C763" s="12"/>
      <c r="D763" s="12"/>
      <c r="E763" s="12"/>
      <c r="F763" s="12"/>
      <c r="G763" s="12"/>
      <c r="H763" s="12"/>
      <c r="I763" s="12"/>
      <c r="J763" s="12"/>
      <c r="K763" s="12"/>
      <c r="L763" s="12"/>
      <c r="M763" s="12"/>
      <c r="N763" s="12"/>
    </row>
    <row r="764">
      <c r="A764" s="12"/>
      <c r="B764" s="12"/>
      <c r="C764" s="12"/>
      <c r="D764" s="12"/>
      <c r="E764" s="12"/>
      <c r="F764" s="12"/>
      <c r="G764" s="12"/>
      <c r="H764" s="12"/>
      <c r="I764" s="12"/>
      <c r="J764" s="12"/>
      <c r="K764" s="12"/>
      <c r="L764" s="12"/>
      <c r="M764" s="12"/>
      <c r="N764" s="12"/>
    </row>
    <row r="765">
      <c r="A765" s="12"/>
      <c r="B765" s="12"/>
      <c r="C765" s="12"/>
      <c r="D765" s="12"/>
      <c r="E765" s="12"/>
      <c r="F765" s="12"/>
      <c r="G765" s="12"/>
      <c r="H765" s="12"/>
      <c r="I765" s="12"/>
      <c r="J765" s="12"/>
      <c r="K765" s="12"/>
      <c r="L765" s="12"/>
      <c r="M765" s="12"/>
      <c r="N765" s="12"/>
    </row>
    <row r="766">
      <c r="A766" s="12"/>
      <c r="B766" s="12"/>
      <c r="C766" s="12"/>
      <c r="D766" s="12"/>
      <c r="E766" s="12"/>
      <c r="F766" s="12"/>
      <c r="G766" s="12"/>
      <c r="H766" s="12"/>
      <c r="I766" s="12"/>
      <c r="J766" s="12"/>
      <c r="K766" s="12"/>
      <c r="L766" s="12"/>
      <c r="M766" s="12"/>
      <c r="N766" s="12"/>
    </row>
    <row r="767">
      <c r="A767" s="12"/>
      <c r="B767" s="12"/>
      <c r="C767" s="12"/>
      <c r="D767" s="12"/>
      <c r="E767" s="12"/>
      <c r="F767" s="12"/>
      <c r="G767" s="12"/>
      <c r="H767" s="12"/>
      <c r="I767" s="12"/>
      <c r="J767" s="12"/>
      <c r="K767" s="12"/>
      <c r="L767" s="12"/>
      <c r="M767" s="12"/>
      <c r="N767" s="12"/>
    </row>
    <row r="768">
      <c r="A768" s="12"/>
      <c r="B768" s="12"/>
      <c r="C768" s="12"/>
      <c r="D768" s="12"/>
      <c r="E768" s="12"/>
      <c r="F768" s="12"/>
      <c r="G768" s="12"/>
      <c r="H768" s="12"/>
      <c r="I768" s="12"/>
      <c r="J768" s="12"/>
      <c r="K768" s="12"/>
      <c r="L768" s="12"/>
      <c r="M768" s="12"/>
      <c r="N768" s="12"/>
    </row>
    <row r="769">
      <c r="A769" s="12"/>
      <c r="B769" s="12"/>
      <c r="C769" s="12"/>
      <c r="D769" s="12"/>
      <c r="E769" s="12"/>
      <c r="F769" s="12"/>
      <c r="G769" s="12"/>
      <c r="H769" s="12"/>
      <c r="I769" s="12"/>
      <c r="J769" s="12"/>
      <c r="K769" s="12"/>
      <c r="L769" s="12"/>
      <c r="M769" s="12"/>
      <c r="N769" s="12"/>
    </row>
    <row r="770">
      <c r="A770" s="12"/>
      <c r="B770" s="12"/>
      <c r="C770" s="12"/>
      <c r="D770" s="12"/>
      <c r="E770" s="12"/>
      <c r="F770" s="12"/>
      <c r="G770" s="12"/>
      <c r="H770" s="12"/>
      <c r="I770" s="12"/>
      <c r="J770" s="12"/>
      <c r="K770" s="12"/>
      <c r="L770" s="12"/>
      <c r="M770" s="12"/>
      <c r="N770" s="12"/>
    </row>
    <row r="771">
      <c r="A771" s="12"/>
      <c r="B771" s="12"/>
      <c r="C771" s="12"/>
      <c r="D771" s="12"/>
      <c r="E771" s="12"/>
      <c r="F771" s="12"/>
      <c r="G771" s="12"/>
      <c r="H771" s="12"/>
      <c r="I771" s="12"/>
      <c r="J771" s="12"/>
      <c r="K771" s="12"/>
      <c r="L771" s="12"/>
      <c r="M771" s="12"/>
      <c r="N771" s="12"/>
    </row>
    <row r="772">
      <c r="A772" s="12"/>
      <c r="B772" s="12"/>
      <c r="C772" s="12"/>
      <c r="D772" s="12"/>
      <c r="E772" s="12"/>
      <c r="F772" s="12"/>
      <c r="G772" s="12"/>
      <c r="H772" s="12"/>
      <c r="I772" s="12"/>
      <c r="J772" s="12"/>
      <c r="K772" s="12"/>
      <c r="L772" s="12"/>
      <c r="M772" s="12"/>
      <c r="N772" s="12"/>
    </row>
    <row r="773">
      <c r="A773" s="12"/>
      <c r="B773" s="12"/>
      <c r="C773" s="12"/>
      <c r="D773" s="12"/>
      <c r="E773" s="12"/>
      <c r="F773" s="12"/>
      <c r="G773" s="12"/>
      <c r="H773" s="12"/>
      <c r="I773" s="12"/>
      <c r="J773" s="12"/>
      <c r="K773" s="12"/>
      <c r="L773" s="12"/>
      <c r="M773" s="12"/>
      <c r="N773" s="12"/>
    </row>
    <row r="774">
      <c r="A774" s="12"/>
      <c r="B774" s="12"/>
      <c r="C774" s="12"/>
      <c r="D774" s="12"/>
      <c r="E774" s="12"/>
      <c r="F774" s="12"/>
      <c r="G774" s="12"/>
      <c r="H774" s="12"/>
      <c r="I774" s="12"/>
      <c r="J774" s="12"/>
      <c r="K774" s="12"/>
      <c r="L774" s="12"/>
      <c r="M774" s="12"/>
      <c r="N774" s="12"/>
    </row>
    <row r="775">
      <c r="A775" s="12"/>
      <c r="B775" s="12"/>
      <c r="C775" s="12"/>
      <c r="D775" s="12"/>
      <c r="E775" s="12"/>
      <c r="F775" s="12"/>
      <c r="G775" s="12"/>
      <c r="H775" s="12"/>
      <c r="I775" s="12"/>
      <c r="J775" s="12"/>
      <c r="K775" s="12"/>
      <c r="L775" s="12"/>
      <c r="M775" s="12"/>
      <c r="N775" s="12"/>
    </row>
    <row r="776">
      <c r="A776" s="12"/>
      <c r="B776" s="12"/>
      <c r="C776" s="12"/>
      <c r="D776" s="12"/>
      <c r="E776" s="12"/>
      <c r="F776" s="12"/>
      <c r="G776" s="12"/>
      <c r="H776" s="12"/>
      <c r="I776" s="12"/>
      <c r="J776" s="12"/>
      <c r="K776" s="12"/>
      <c r="L776" s="12"/>
      <c r="M776" s="12"/>
      <c r="N776" s="12"/>
    </row>
    <row r="777">
      <c r="A777" s="12"/>
      <c r="B777" s="12"/>
      <c r="C777" s="12"/>
      <c r="D777" s="12"/>
      <c r="E777" s="12"/>
      <c r="F777" s="12"/>
      <c r="G777" s="12"/>
      <c r="H777" s="12"/>
      <c r="I777" s="12"/>
      <c r="J777" s="12"/>
      <c r="K777" s="12"/>
      <c r="L777" s="12"/>
      <c r="M777" s="12"/>
      <c r="N777" s="12"/>
    </row>
    <row r="778">
      <c r="A778" s="12"/>
      <c r="B778" s="12"/>
      <c r="C778" s="12"/>
      <c r="D778" s="12"/>
      <c r="E778" s="12"/>
      <c r="F778" s="12"/>
      <c r="G778" s="12"/>
      <c r="H778" s="12"/>
      <c r="I778" s="12"/>
      <c r="J778" s="12"/>
      <c r="K778" s="12"/>
      <c r="L778" s="12"/>
      <c r="M778" s="12"/>
      <c r="N778" s="12"/>
    </row>
    <row r="779">
      <c r="A779" s="12"/>
      <c r="B779" s="12"/>
      <c r="C779" s="12"/>
      <c r="D779" s="12"/>
      <c r="E779" s="12"/>
      <c r="F779" s="12"/>
      <c r="G779" s="12"/>
      <c r="H779" s="12"/>
      <c r="I779" s="12"/>
      <c r="J779" s="12"/>
      <c r="K779" s="12"/>
      <c r="L779" s="12"/>
      <c r="M779" s="12"/>
      <c r="N779" s="12"/>
    </row>
    <row r="780">
      <c r="A780" s="12"/>
      <c r="B780" s="12"/>
      <c r="C780" s="12"/>
      <c r="D780" s="12"/>
      <c r="E780" s="12"/>
      <c r="F780" s="12"/>
      <c r="G780" s="12"/>
      <c r="H780" s="12"/>
      <c r="I780" s="12"/>
      <c r="J780" s="12"/>
      <c r="K780" s="12"/>
      <c r="L780" s="12"/>
      <c r="M780" s="12"/>
      <c r="N780" s="12"/>
    </row>
    <row r="781">
      <c r="A781" s="12"/>
      <c r="B781" s="12"/>
      <c r="C781" s="12"/>
      <c r="D781" s="12"/>
      <c r="E781" s="12"/>
      <c r="F781" s="12"/>
      <c r="G781" s="12"/>
      <c r="H781" s="12"/>
      <c r="I781" s="12"/>
      <c r="J781" s="12"/>
      <c r="K781" s="12"/>
      <c r="L781" s="12"/>
      <c r="M781" s="12"/>
      <c r="N781" s="12"/>
    </row>
    <row r="782">
      <c r="A782" s="12"/>
      <c r="B782" s="12"/>
      <c r="C782" s="12"/>
      <c r="D782" s="12"/>
      <c r="E782" s="12"/>
      <c r="F782" s="12"/>
      <c r="G782" s="12"/>
      <c r="H782" s="12"/>
      <c r="I782" s="12"/>
      <c r="J782" s="12"/>
      <c r="K782" s="12"/>
      <c r="L782" s="12"/>
      <c r="M782" s="12"/>
      <c r="N782" s="12"/>
    </row>
    <row r="783">
      <c r="A783" s="12"/>
      <c r="B783" s="12"/>
      <c r="C783" s="12"/>
      <c r="D783" s="12"/>
      <c r="E783" s="12"/>
      <c r="F783" s="12"/>
      <c r="G783" s="12"/>
      <c r="H783" s="12"/>
      <c r="I783" s="12"/>
      <c r="J783" s="12"/>
      <c r="K783" s="12"/>
      <c r="L783" s="12"/>
      <c r="M783" s="12"/>
      <c r="N783" s="12"/>
    </row>
    <row r="784">
      <c r="A784" s="12"/>
      <c r="B784" s="12"/>
      <c r="C784" s="12"/>
      <c r="D784" s="12"/>
      <c r="E784" s="12"/>
      <c r="F784" s="12"/>
      <c r="G784" s="12"/>
      <c r="H784" s="12"/>
      <c r="I784" s="12"/>
      <c r="J784" s="12"/>
      <c r="K784" s="12"/>
      <c r="L784" s="12"/>
      <c r="M784" s="12"/>
      <c r="N784" s="12"/>
    </row>
    <row r="785">
      <c r="A785" s="12"/>
      <c r="B785" s="12"/>
      <c r="C785" s="12"/>
      <c r="D785" s="12"/>
      <c r="E785" s="12"/>
      <c r="F785" s="12"/>
      <c r="G785" s="12"/>
      <c r="H785" s="12"/>
      <c r="I785" s="12"/>
      <c r="J785" s="12"/>
      <c r="K785" s="12"/>
      <c r="L785" s="12"/>
      <c r="M785" s="12"/>
      <c r="N785" s="12"/>
    </row>
    <row r="786">
      <c r="A786" s="12"/>
      <c r="B786" s="12"/>
      <c r="C786" s="12"/>
      <c r="D786" s="12"/>
      <c r="E786" s="12"/>
      <c r="F786" s="12"/>
      <c r="G786" s="12"/>
      <c r="H786" s="12"/>
      <c r="I786" s="12"/>
      <c r="J786" s="12"/>
      <c r="K786" s="12"/>
      <c r="L786" s="12"/>
      <c r="M786" s="12"/>
      <c r="N786" s="12"/>
    </row>
    <row r="787">
      <c r="A787" s="12"/>
      <c r="B787" s="12"/>
      <c r="C787" s="12"/>
      <c r="D787" s="12"/>
      <c r="E787" s="12"/>
      <c r="F787" s="12"/>
      <c r="G787" s="12"/>
      <c r="H787" s="12"/>
      <c r="I787" s="12"/>
      <c r="J787" s="12"/>
      <c r="K787" s="12"/>
      <c r="L787" s="12"/>
      <c r="M787" s="12"/>
      <c r="N787" s="12"/>
    </row>
    <row r="788">
      <c r="A788" s="12"/>
      <c r="B788" s="12"/>
      <c r="C788" s="12"/>
      <c r="D788" s="12"/>
      <c r="E788" s="12"/>
      <c r="F788" s="12"/>
      <c r="G788" s="12"/>
      <c r="H788" s="12"/>
      <c r="I788" s="12"/>
      <c r="J788" s="12"/>
      <c r="K788" s="12"/>
      <c r="L788" s="12"/>
      <c r="M788" s="12"/>
      <c r="N788" s="12"/>
    </row>
    <row r="789">
      <c r="A789" s="12"/>
      <c r="B789" s="12"/>
      <c r="C789" s="12"/>
      <c r="D789" s="12"/>
      <c r="E789" s="12"/>
      <c r="F789" s="12"/>
      <c r="G789" s="12"/>
      <c r="H789" s="12"/>
      <c r="I789" s="12"/>
      <c r="J789" s="12"/>
      <c r="K789" s="12"/>
      <c r="L789" s="12"/>
      <c r="M789" s="12"/>
      <c r="N789" s="12"/>
    </row>
    <row r="790">
      <c r="A790" s="12"/>
      <c r="B790" s="12"/>
      <c r="C790" s="12"/>
      <c r="D790" s="12"/>
      <c r="E790" s="12"/>
      <c r="F790" s="12"/>
      <c r="G790" s="12"/>
      <c r="H790" s="12"/>
      <c r="I790" s="12"/>
      <c r="J790" s="12"/>
      <c r="K790" s="12"/>
      <c r="L790" s="12"/>
      <c r="M790" s="12"/>
      <c r="N790" s="12"/>
    </row>
    <row r="791">
      <c r="A791" s="12"/>
      <c r="B791" s="12"/>
      <c r="C791" s="12"/>
      <c r="D791" s="12"/>
      <c r="E791" s="12"/>
      <c r="F791" s="12"/>
      <c r="G791" s="12"/>
      <c r="H791" s="12"/>
      <c r="I791" s="12"/>
      <c r="J791" s="12"/>
      <c r="K791" s="12"/>
      <c r="L791" s="12"/>
      <c r="M791" s="12"/>
      <c r="N791" s="12"/>
    </row>
    <row r="792">
      <c r="A792" s="12"/>
      <c r="B792" s="12"/>
      <c r="C792" s="12"/>
      <c r="D792" s="12"/>
      <c r="E792" s="12"/>
      <c r="F792" s="12"/>
      <c r="G792" s="12"/>
      <c r="H792" s="12"/>
      <c r="I792" s="12"/>
      <c r="J792" s="12"/>
      <c r="K792" s="12"/>
      <c r="L792" s="12"/>
      <c r="M792" s="12"/>
      <c r="N792" s="12"/>
    </row>
    <row r="793">
      <c r="A793" s="12"/>
      <c r="B793" s="12"/>
      <c r="C793" s="12"/>
      <c r="D793" s="12"/>
      <c r="E793" s="12"/>
      <c r="F793" s="12"/>
      <c r="G793" s="12"/>
      <c r="H793" s="12"/>
      <c r="I793" s="12"/>
      <c r="J793" s="12"/>
      <c r="K793" s="12"/>
      <c r="L793" s="12"/>
      <c r="M793" s="12"/>
      <c r="N793" s="12"/>
    </row>
    <row r="794">
      <c r="A794" s="12"/>
      <c r="B794" s="12"/>
      <c r="C794" s="12"/>
      <c r="D794" s="12"/>
      <c r="E794" s="12"/>
      <c r="F794" s="12"/>
      <c r="G794" s="12"/>
      <c r="H794" s="12"/>
      <c r="I794" s="12"/>
      <c r="J794" s="12"/>
      <c r="K794" s="12"/>
      <c r="L794" s="12"/>
      <c r="M794" s="12"/>
      <c r="N794" s="12"/>
    </row>
    <row r="795">
      <c r="A795" s="12"/>
      <c r="B795" s="12"/>
      <c r="C795" s="12"/>
      <c r="D795" s="12"/>
      <c r="E795" s="12"/>
      <c r="F795" s="12"/>
      <c r="G795" s="12"/>
      <c r="H795" s="12"/>
      <c r="I795" s="12"/>
      <c r="J795" s="12"/>
      <c r="K795" s="12"/>
      <c r="L795" s="12"/>
      <c r="M795" s="12"/>
      <c r="N795" s="12"/>
    </row>
    <row r="796">
      <c r="A796" s="12"/>
      <c r="B796" s="12"/>
      <c r="C796" s="12"/>
      <c r="D796" s="12"/>
      <c r="E796" s="12"/>
      <c r="F796" s="12"/>
      <c r="G796" s="12"/>
      <c r="H796" s="12"/>
      <c r="I796" s="12"/>
      <c r="J796" s="12"/>
      <c r="K796" s="12"/>
      <c r="L796" s="12"/>
      <c r="M796" s="12"/>
      <c r="N796" s="12"/>
    </row>
    <row r="797">
      <c r="A797" s="12"/>
      <c r="B797" s="12"/>
      <c r="C797" s="12"/>
      <c r="D797" s="12"/>
      <c r="E797" s="12"/>
      <c r="F797" s="12"/>
      <c r="G797" s="12"/>
      <c r="H797" s="12"/>
      <c r="I797" s="12"/>
      <c r="J797" s="12"/>
      <c r="K797" s="12"/>
      <c r="L797" s="12"/>
      <c r="M797" s="12"/>
      <c r="N797" s="12"/>
    </row>
    <row r="798">
      <c r="A798" s="12"/>
      <c r="B798" s="12"/>
      <c r="C798" s="12"/>
      <c r="D798" s="12"/>
      <c r="E798" s="12"/>
      <c r="F798" s="12"/>
      <c r="G798" s="12"/>
      <c r="H798" s="12"/>
      <c r="I798" s="12"/>
      <c r="J798" s="12"/>
      <c r="K798" s="12"/>
      <c r="L798" s="12"/>
      <c r="M798" s="12"/>
      <c r="N798" s="12"/>
    </row>
    <row r="799">
      <c r="A799" s="12"/>
      <c r="B799" s="12"/>
      <c r="C799" s="12"/>
      <c r="D799" s="12"/>
      <c r="E799" s="12"/>
      <c r="F799" s="12"/>
      <c r="G799" s="12"/>
      <c r="H799" s="12"/>
      <c r="I799" s="12"/>
      <c r="J799" s="12"/>
      <c r="K799" s="12"/>
      <c r="L799" s="12"/>
      <c r="M799" s="12"/>
      <c r="N799" s="12"/>
    </row>
    <row r="800">
      <c r="A800" s="12"/>
      <c r="B800" s="12"/>
      <c r="C800" s="12"/>
      <c r="D800" s="12"/>
      <c r="E800" s="12"/>
      <c r="F800" s="12"/>
      <c r="G800" s="12"/>
      <c r="H800" s="12"/>
      <c r="I800" s="12"/>
      <c r="J800" s="12"/>
      <c r="K800" s="12"/>
      <c r="L800" s="12"/>
      <c r="M800" s="12"/>
      <c r="N800" s="12"/>
    </row>
    <row r="801">
      <c r="A801" s="12"/>
      <c r="B801" s="12"/>
      <c r="C801" s="12"/>
      <c r="D801" s="12"/>
      <c r="E801" s="12"/>
      <c r="F801" s="12"/>
      <c r="G801" s="12"/>
      <c r="H801" s="12"/>
      <c r="I801" s="12"/>
      <c r="J801" s="12"/>
      <c r="K801" s="12"/>
      <c r="L801" s="12"/>
      <c r="M801" s="12"/>
      <c r="N801" s="12"/>
    </row>
    <row r="802">
      <c r="A802" s="12"/>
      <c r="B802" s="12"/>
      <c r="C802" s="12"/>
      <c r="D802" s="12"/>
      <c r="E802" s="12"/>
      <c r="F802" s="12"/>
      <c r="G802" s="12"/>
      <c r="H802" s="12"/>
      <c r="I802" s="12"/>
      <c r="J802" s="12"/>
      <c r="K802" s="12"/>
      <c r="L802" s="12"/>
      <c r="M802" s="12"/>
      <c r="N802" s="12"/>
    </row>
    <row r="803">
      <c r="A803" s="12"/>
      <c r="B803" s="12"/>
      <c r="C803" s="12"/>
      <c r="D803" s="12"/>
      <c r="E803" s="12"/>
      <c r="F803" s="12"/>
      <c r="G803" s="12"/>
      <c r="H803" s="12"/>
      <c r="I803" s="12"/>
      <c r="J803" s="12"/>
      <c r="K803" s="12"/>
      <c r="L803" s="12"/>
      <c r="M803" s="12"/>
      <c r="N803" s="12"/>
    </row>
    <row r="804">
      <c r="A804" s="12"/>
      <c r="B804" s="12"/>
      <c r="C804" s="12"/>
      <c r="D804" s="12"/>
      <c r="E804" s="12"/>
      <c r="F804" s="12"/>
      <c r="G804" s="12"/>
      <c r="H804" s="12"/>
      <c r="I804" s="12"/>
      <c r="J804" s="12"/>
      <c r="K804" s="12"/>
      <c r="L804" s="12"/>
      <c r="M804" s="12"/>
      <c r="N804" s="12"/>
    </row>
    <row r="805">
      <c r="A805" s="12"/>
      <c r="B805" s="12"/>
      <c r="C805" s="12"/>
      <c r="D805" s="12"/>
      <c r="E805" s="12"/>
      <c r="F805" s="12"/>
      <c r="G805" s="12"/>
      <c r="H805" s="12"/>
      <c r="I805" s="12"/>
      <c r="J805" s="12"/>
      <c r="K805" s="12"/>
      <c r="L805" s="12"/>
      <c r="M805" s="12"/>
      <c r="N805" s="12"/>
    </row>
    <row r="806">
      <c r="A806" s="12"/>
      <c r="B806" s="12"/>
      <c r="C806" s="12"/>
      <c r="D806" s="12"/>
      <c r="E806" s="12"/>
      <c r="F806" s="12"/>
      <c r="G806" s="12"/>
      <c r="H806" s="12"/>
      <c r="I806" s="12"/>
      <c r="J806" s="12"/>
      <c r="K806" s="12"/>
      <c r="L806" s="12"/>
      <c r="M806" s="12"/>
      <c r="N806" s="12"/>
    </row>
    <row r="807">
      <c r="A807" s="12"/>
      <c r="B807" s="12"/>
      <c r="C807" s="12"/>
      <c r="D807" s="12"/>
      <c r="E807" s="12"/>
      <c r="F807" s="12"/>
      <c r="G807" s="12"/>
      <c r="H807" s="12"/>
      <c r="I807" s="12"/>
      <c r="J807" s="12"/>
      <c r="K807" s="12"/>
      <c r="L807" s="12"/>
      <c r="M807" s="12"/>
      <c r="N807" s="12"/>
    </row>
    <row r="808">
      <c r="A808" s="12"/>
      <c r="B808" s="12"/>
      <c r="C808" s="12"/>
      <c r="D808" s="12"/>
      <c r="E808" s="12"/>
      <c r="F808" s="12"/>
      <c r="G808" s="12"/>
      <c r="H808" s="12"/>
      <c r="I808" s="12"/>
      <c r="J808" s="12"/>
      <c r="K808" s="12"/>
      <c r="L808" s="12"/>
      <c r="M808" s="12"/>
      <c r="N808" s="12"/>
    </row>
    <row r="809">
      <c r="A809" s="12"/>
      <c r="B809" s="12"/>
      <c r="C809" s="12"/>
      <c r="D809" s="12"/>
      <c r="E809" s="12"/>
      <c r="F809" s="12"/>
      <c r="G809" s="12"/>
      <c r="H809" s="12"/>
      <c r="I809" s="12"/>
      <c r="J809" s="12"/>
      <c r="K809" s="12"/>
      <c r="L809" s="12"/>
      <c r="M809" s="12"/>
      <c r="N809" s="12"/>
    </row>
    <row r="810">
      <c r="A810" s="12"/>
      <c r="B810" s="12"/>
      <c r="C810" s="12"/>
      <c r="D810" s="12"/>
      <c r="E810" s="12"/>
      <c r="F810" s="12"/>
      <c r="G810" s="12"/>
      <c r="H810" s="12"/>
      <c r="I810" s="12"/>
      <c r="J810" s="12"/>
      <c r="K810" s="12"/>
      <c r="L810" s="12"/>
      <c r="M810" s="12"/>
      <c r="N810" s="12"/>
    </row>
    <row r="811">
      <c r="A811" s="12"/>
      <c r="B811" s="12"/>
      <c r="C811" s="12"/>
      <c r="D811" s="12"/>
      <c r="E811" s="12"/>
      <c r="F811" s="12"/>
      <c r="G811" s="12"/>
      <c r="H811" s="12"/>
      <c r="I811" s="12"/>
      <c r="J811" s="12"/>
      <c r="K811" s="12"/>
      <c r="L811" s="12"/>
      <c r="M811" s="12"/>
      <c r="N811" s="12"/>
    </row>
    <row r="812">
      <c r="A812" s="12"/>
      <c r="B812" s="12"/>
      <c r="C812" s="12"/>
      <c r="D812" s="12"/>
      <c r="E812" s="12"/>
      <c r="F812" s="12"/>
      <c r="G812" s="12"/>
      <c r="H812" s="12"/>
      <c r="I812" s="12"/>
      <c r="J812" s="12"/>
      <c r="K812" s="12"/>
      <c r="L812" s="12"/>
      <c r="M812" s="12"/>
      <c r="N812" s="12"/>
    </row>
    <row r="813">
      <c r="A813" s="12"/>
      <c r="B813" s="12"/>
      <c r="C813" s="12"/>
      <c r="D813" s="12"/>
      <c r="E813" s="12"/>
      <c r="F813" s="12"/>
      <c r="G813" s="12"/>
      <c r="H813" s="12"/>
      <c r="I813" s="12"/>
      <c r="J813" s="12"/>
      <c r="K813" s="12"/>
      <c r="L813" s="12"/>
      <c r="M813" s="12"/>
      <c r="N813" s="12"/>
    </row>
    <row r="814">
      <c r="A814" s="12"/>
      <c r="B814" s="12"/>
      <c r="C814" s="12"/>
      <c r="D814" s="12"/>
      <c r="E814" s="12"/>
      <c r="F814" s="12"/>
      <c r="G814" s="12"/>
      <c r="H814" s="12"/>
      <c r="I814" s="12"/>
      <c r="J814" s="12"/>
      <c r="K814" s="12"/>
      <c r="L814" s="12"/>
      <c r="M814" s="12"/>
      <c r="N814" s="12"/>
    </row>
    <row r="815">
      <c r="A815" s="12"/>
      <c r="B815" s="12"/>
      <c r="C815" s="12"/>
      <c r="D815" s="12"/>
      <c r="E815" s="12"/>
      <c r="F815" s="12"/>
      <c r="G815" s="12"/>
      <c r="H815" s="12"/>
      <c r="I815" s="12"/>
      <c r="J815" s="12"/>
      <c r="K815" s="12"/>
      <c r="L815" s="12"/>
      <c r="M815" s="12"/>
      <c r="N815" s="12"/>
    </row>
    <row r="816">
      <c r="A816" s="12"/>
      <c r="B816" s="12"/>
      <c r="C816" s="12"/>
      <c r="D816" s="12"/>
      <c r="E816" s="12"/>
      <c r="F816" s="12"/>
      <c r="G816" s="12"/>
      <c r="H816" s="12"/>
      <c r="I816" s="12"/>
      <c r="J816" s="12"/>
      <c r="K816" s="12"/>
      <c r="L816" s="12"/>
      <c r="M816" s="12"/>
      <c r="N816" s="12"/>
    </row>
    <row r="817">
      <c r="A817" s="12"/>
      <c r="B817" s="12"/>
      <c r="C817" s="12"/>
      <c r="D817" s="12"/>
      <c r="E817" s="12"/>
      <c r="F817" s="12"/>
      <c r="G817" s="12"/>
      <c r="H817" s="12"/>
      <c r="I817" s="12"/>
      <c r="J817" s="12"/>
      <c r="K817" s="12"/>
      <c r="L817" s="12"/>
      <c r="M817" s="12"/>
      <c r="N817" s="12"/>
    </row>
    <row r="818">
      <c r="A818" s="12"/>
      <c r="B818" s="12"/>
      <c r="C818" s="12"/>
      <c r="D818" s="12"/>
      <c r="E818" s="12"/>
      <c r="F818" s="12"/>
      <c r="G818" s="12"/>
      <c r="H818" s="12"/>
      <c r="I818" s="12"/>
      <c r="J818" s="12"/>
      <c r="K818" s="12"/>
      <c r="L818" s="12"/>
      <c r="M818" s="12"/>
      <c r="N818" s="12"/>
    </row>
    <row r="819">
      <c r="A819" s="12"/>
      <c r="B819" s="12"/>
      <c r="C819" s="12"/>
      <c r="D819" s="12"/>
      <c r="E819" s="12"/>
      <c r="F819" s="12"/>
      <c r="G819" s="12"/>
      <c r="H819" s="12"/>
      <c r="I819" s="12"/>
      <c r="J819" s="12"/>
      <c r="K819" s="12"/>
      <c r="L819" s="12"/>
      <c r="M819" s="12"/>
      <c r="N819" s="12"/>
    </row>
    <row r="820">
      <c r="A820" s="12"/>
      <c r="B820" s="12"/>
      <c r="C820" s="12"/>
      <c r="D820" s="12"/>
      <c r="E820" s="12"/>
      <c r="F820" s="12"/>
      <c r="G820" s="12"/>
      <c r="H820" s="12"/>
      <c r="I820" s="12"/>
      <c r="J820" s="12"/>
      <c r="K820" s="12"/>
      <c r="L820" s="12"/>
      <c r="M820" s="12"/>
      <c r="N820" s="12"/>
    </row>
    <row r="821">
      <c r="A821" s="12"/>
      <c r="B821" s="12"/>
      <c r="C821" s="12"/>
      <c r="D821" s="12"/>
      <c r="E821" s="12"/>
      <c r="F821" s="12"/>
      <c r="G821" s="12"/>
      <c r="H821" s="12"/>
      <c r="I821" s="12"/>
      <c r="J821" s="12"/>
      <c r="K821" s="12"/>
      <c r="L821" s="12"/>
      <c r="M821" s="12"/>
      <c r="N821" s="12"/>
    </row>
    <row r="822">
      <c r="A822" s="12"/>
      <c r="B822" s="12"/>
      <c r="C822" s="12"/>
      <c r="D822" s="12"/>
      <c r="E822" s="12"/>
      <c r="F822" s="12"/>
      <c r="G822" s="12"/>
      <c r="H822" s="12"/>
      <c r="I822" s="12"/>
      <c r="J822" s="12"/>
      <c r="K822" s="12"/>
      <c r="L822" s="12"/>
      <c r="M822" s="12"/>
      <c r="N822" s="12"/>
    </row>
    <row r="823">
      <c r="A823" s="12"/>
      <c r="B823" s="12"/>
      <c r="C823" s="12"/>
      <c r="D823" s="12"/>
      <c r="E823" s="12"/>
      <c r="F823" s="12"/>
      <c r="G823" s="12"/>
      <c r="H823" s="12"/>
      <c r="I823" s="12"/>
      <c r="J823" s="12"/>
      <c r="K823" s="12"/>
      <c r="L823" s="12"/>
      <c r="M823" s="12"/>
      <c r="N823" s="12"/>
    </row>
    <row r="824">
      <c r="A824" s="12"/>
      <c r="B824" s="12"/>
      <c r="C824" s="12"/>
      <c r="D824" s="12"/>
      <c r="E824" s="12"/>
      <c r="F824" s="12"/>
      <c r="G824" s="12"/>
      <c r="H824" s="12"/>
      <c r="I824" s="12"/>
      <c r="J824" s="12"/>
      <c r="K824" s="12"/>
      <c r="L824" s="12"/>
      <c r="M824" s="12"/>
      <c r="N824" s="12"/>
    </row>
    <row r="825">
      <c r="A825" s="12"/>
      <c r="B825" s="12"/>
      <c r="C825" s="12"/>
      <c r="D825" s="12"/>
      <c r="E825" s="12"/>
      <c r="F825" s="12"/>
      <c r="G825" s="12"/>
      <c r="H825" s="12"/>
      <c r="I825" s="12"/>
      <c r="J825" s="12"/>
      <c r="K825" s="12"/>
      <c r="L825" s="12"/>
      <c r="M825" s="12"/>
      <c r="N825" s="12"/>
    </row>
    <row r="826">
      <c r="A826" s="12"/>
      <c r="B826" s="12"/>
      <c r="C826" s="12"/>
      <c r="D826" s="12"/>
      <c r="E826" s="12"/>
      <c r="F826" s="12"/>
      <c r="G826" s="12"/>
      <c r="H826" s="12"/>
      <c r="I826" s="12"/>
      <c r="J826" s="12"/>
      <c r="K826" s="12"/>
      <c r="L826" s="12"/>
      <c r="M826" s="12"/>
      <c r="N826" s="12"/>
    </row>
    <row r="827">
      <c r="A827" s="12"/>
      <c r="B827" s="12"/>
      <c r="C827" s="12"/>
      <c r="D827" s="12"/>
      <c r="E827" s="12"/>
      <c r="F827" s="12"/>
      <c r="G827" s="12"/>
      <c r="H827" s="12"/>
      <c r="I827" s="12"/>
      <c r="J827" s="12"/>
      <c r="K827" s="12"/>
      <c r="L827" s="12"/>
      <c r="M827" s="12"/>
      <c r="N827" s="12"/>
    </row>
    <row r="828">
      <c r="A828" s="12"/>
      <c r="B828" s="12"/>
      <c r="C828" s="12"/>
      <c r="D828" s="12"/>
      <c r="E828" s="12"/>
      <c r="F828" s="12"/>
      <c r="G828" s="12"/>
      <c r="H828" s="12"/>
      <c r="I828" s="12"/>
      <c r="J828" s="12"/>
      <c r="K828" s="12"/>
      <c r="L828" s="12"/>
      <c r="M828" s="12"/>
      <c r="N828" s="12"/>
    </row>
    <row r="829">
      <c r="A829" s="12"/>
      <c r="B829" s="12"/>
      <c r="C829" s="12"/>
      <c r="D829" s="12"/>
      <c r="E829" s="12"/>
      <c r="F829" s="12"/>
      <c r="G829" s="12"/>
      <c r="H829" s="12"/>
      <c r="I829" s="12"/>
      <c r="J829" s="12"/>
      <c r="K829" s="12"/>
      <c r="L829" s="12"/>
      <c r="M829" s="12"/>
      <c r="N829" s="12"/>
    </row>
    <row r="830">
      <c r="A830" s="12"/>
      <c r="B830" s="12"/>
      <c r="C830" s="12"/>
      <c r="D830" s="12"/>
      <c r="E830" s="12"/>
      <c r="F830" s="12"/>
      <c r="G830" s="12"/>
      <c r="H830" s="12"/>
      <c r="I830" s="12"/>
      <c r="J830" s="12"/>
      <c r="K830" s="12"/>
      <c r="L830" s="12"/>
      <c r="M830" s="12"/>
      <c r="N830" s="12"/>
    </row>
    <row r="831">
      <c r="A831" s="12"/>
      <c r="B831" s="12"/>
      <c r="C831" s="12"/>
      <c r="D831" s="12"/>
      <c r="E831" s="12"/>
      <c r="F831" s="12"/>
      <c r="G831" s="12"/>
      <c r="H831" s="12"/>
      <c r="I831" s="12"/>
      <c r="J831" s="12"/>
      <c r="K831" s="12"/>
      <c r="L831" s="12"/>
      <c r="M831" s="12"/>
      <c r="N831" s="12"/>
    </row>
    <row r="832">
      <c r="A832" s="12"/>
      <c r="B832" s="12"/>
      <c r="C832" s="12"/>
      <c r="D832" s="12"/>
      <c r="E832" s="12"/>
      <c r="F832" s="12"/>
      <c r="G832" s="12"/>
      <c r="H832" s="12"/>
      <c r="I832" s="12"/>
      <c r="J832" s="12"/>
      <c r="K832" s="12"/>
      <c r="L832" s="12"/>
      <c r="M832" s="12"/>
      <c r="N832" s="12"/>
    </row>
    <row r="833">
      <c r="A833" s="12"/>
      <c r="B833" s="12"/>
      <c r="C833" s="12"/>
      <c r="D833" s="12"/>
      <c r="E833" s="12"/>
      <c r="F833" s="12"/>
      <c r="G833" s="12"/>
      <c r="H833" s="12"/>
      <c r="I833" s="12"/>
      <c r="J833" s="12"/>
      <c r="K833" s="12"/>
      <c r="L833" s="12"/>
      <c r="M833" s="12"/>
      <c r="N833" s="12"/>
    </row>
    <row r="834">
      <c r="A834" s="12"/>
      <c r="B834" s="12"/>
      <c r="C834" s="12"/>
      <c r="D834" s="12"/>
      <c r="E834" s="12"/>
      <c r="F834" s="12"/>
      <c r="G834" s="12"/>
      <c r="H834" s="12"/>
      <c r="I834" s="12"/>
      <c r="J834" s="12"/>
      <c r="K834" s="12"/>
      <c r="L834" s="12"/>
      <c r="M834" s="12"/>
      <c r="N834" s="12"/>
    </row>
    <row r="835">
      <c r="A835" s="12"/>
      <c r="B835" s="12"/>
      <c r="C835" s="12"/>
      <c r="D835" s="12"/>
      <c r="E835" s="12"/>
      <c r="F835" s="12"/>
      <c r="G835" s="12"/>
      <c r="H835" s="12"/>
      <c r="I835" s="12"/>
      <c r="J835" s="12"/>
      <c r="K835" s="12"/>
      <c r="L835" s="12"/>
      <c r="M835" s="12"/>
      <c r="N835" s="12"/>
    </row>
    <row r="836">
      <c r="A836" s="12"/>
      <c r="B836" s="12"/>
      <c r="C836" s="12"/>
      <c r="D836" s="12"/>
      <c r="E836" s="12"/>
      <c r="F836" s="12"/>
      <c r="G836" s="12"/>
      <c r="H836" s="12"/>
      <c r="I836" s="12"/>
      <c r="J836" s="12"/>
      <c r="K836" s="12"/>
      <c r="L836" s="12"/>
      <c r="M836" s="12"/>
      <c r="N836" s="12"/>
    </row>
    <row r="837">
      <c r="A837" s="12"/>
      <c r="B837" s="12"/>
      <c r="C837" s="12"/>
      <c r="D837" s="12"/>
      <c r="E837" s="12"/>
      <c r="F837" s="12"/>
      <c r="G837" s="12"/>
      <c r="H837" s="12"/>
      <c r="I837" s="12"/>
      <c r="J837" s="12"/>
      <c r="K837" s="12"/>
      <c r="L837" s="12"/>
      <c r="M837" s="12"/>
      <c r="N837" s="12"/>
    </row>
    <row r="838">
      <c r="A838" s="12"/>
      <c r="B838" s="12"/>
      <c r="C838" s="12"/>
      <c r="D838" s="12"/>
      <c r="E838" s="12"/>
      <c r="F838" s="12"/>
      <c r="G838" s="12"/>
      <c r="H838" s="12"/>
      <c r="I838" s="12"/>
      <c r="J838" s="12"/>
      <c r="K838" s="12"/>
      <c r="L838" s="12"/>
      <c r="M838" s="12"/>
      <c r="N838" s="12"/>
    </row>
    <row r="839">
      <c r="A839" s="12"/>
      <c r="B839" s="12"/>
      <c r="C839" s="12"/>
      <c r="D839" s="12"/>
      <c r="E839" s="12"/>
      <c r="F839" s="12"/>
      <c r="G839" s="12"/>
      <c r="H839" s="12"/>
      <c r="I839" s="12"/>
      <c r="J839" s="12"/>
      <c r="K839" s="12"/>
      <c r="L839" s="12"/>
      <c r="M839" s="12"/>
      <c r="N839" s="12"/>
    </row>
    <row r="840">
      <c r="A840" s="12"/>
      <c r="B840" s="12"/>
      <c r="C840" s="12"/>
      <c r="D840" s="12"/>
      <c r="E840" s="12"/>
      <c r="F840" s="12"/>
      <c r="G840" s="12"/>
      <c r="H840" s="12"/>
      <c r="I840" s="12"/>
      <c r="J840" s="12"/>
      <c r="K840" s="12"/>
      <c r="L840" s="12"/>
      <c r="M840" s="12"/>
      <c r="N840" s="12"/>
    </row>
    <row r="841">
      <c r="A841" s="12"/>
      <c r="B841" s="12"/>
      <c r="C841" s="12"/>
      <c r="D841" s="12"/>
      <c r="E841" s="12"/>
      <c r="F841" s="12"/>
      <c r="G841" s="12"/>
      <c r="H841" s="12"/>
      <c r="I841" s="12"/>
      <c r="J841" s="12"/>
      <c r="K841" s="12"/>
      <c r="L841" s="12"/>
      <c r="M841" s="12"/>
      <c r="N841" s="12"/>
    </row>
    <row r="842">
      <c r="A842" s="12"/>
      <c r="B842" s="12"/>
      <c r="C842" s="12"/>
      <c r="D842" s="12"/>
      <c r="E842" s="12"/>
      <c r="F842" s="12"/>
      <c r="G842" s="12"/>
      <c r="H842" s="12"/>
      <c r="I842" s="12"/>
      <c r="J842" s="12"/>
      <c r="K842" s="12"/>
      <c r="L842" s="12"/>
      <c r="M842" s="12"/>
      <c r="N842" s="12"/>
    </row>
    <row r="843">
      <c r="A843" s="12"/>
      <c r="B843" s="12"/>
      <c r="C843" s="12"/>
      <c r="D843" s="12"/>
      <c r="E843" s="12"/>
      <c r="F843" s="12"/>
      <c r="G843" s="12"/>
      <c r="H843" s="12"/>
      <c r="I843" s="12"/>
      <c r="J843" s="12"/>
      <c r="K843" s="12"/>
      <c r="L843" s="12"/>
      <c r="M843" s="12"/>
      <c r="N843" s="12"/>
    </row>
    <row r="844">
      <c r="A844" s="12"/>
      <c r="B844" s="12"/>
      <c r="C844" s="12"/>
      <c r="D844" s="12"/>
      <c r="E844" s="12"/>
      <c r="F844" s="12"/>
      <c r="G844" s="12"/>
      <c r="H844" s="12"/>
      <c r="I844" s="12"/>
      <c r="J844" s="12"/>
      <c r="K844" s="12"/>
      <c r="L844" s="12"/>
      <c r="M844" s="12"/>
      <c r="N844" s="12"/>
    </row>
    <row r="845">
      <c r="A845" s="12"/>
      <c r="B845" s="12"/>
      <c r="C845" s="12"/>
      <c r="D845" s="12"/>
      <c r="E845" s="12"/>
      <c r="F845" s="12"/>
      <c r="G845" s="12"/>
      <c r="H845" s="12"/>
      <c r="I845" s="12"/>
      <c r="J845" s="12"/>
      <c r="K845" s="12"/>
      <c r="L845" s="12"/>
      <c r="M845" s="12"/>
      <c r="N845" s="12"/>
    </row>
    <row r="846">
      <c r="A846" s="12"/>
      <c r="B846" s="12"/>
      <c r="C846" s="12"/>
      <c r="D846" s="12"/>
      <c r="E846" s="12"/>
      <c r="F846" s="12"/>
      <c r="G846" s="12"/>
      <c r="H846" s="12"/>
      <c r="I846" s="12"/>
      <c r="J846" s="12"/>
      <c r="K846" s="12"/>
      <c r="L846" s="12"/>
      <c r="M846" s="12"/>
      <c r="N846" s="12"/>
    </row>
    <row r="847">
      <c r="A847" s="12"/>
      <c r="B847" s="12"/>
      <c r="C847" s="12"/>
      <c r="D847" s="12"/>
      <c r="E847" s="12"/>
      <c r="F847" s="12"/>
      <c r="G847" s="12"/>
      <c r="H847" s="12"/>
      <c r="I847" s="12"/>
      <c r="J847" s="12"/>
      <c r="K847" s="12"/>
      <c r="L847" s="12"/>
      <c r="M847" s="12"/>
      <c r="N847" s="12"/>
    </row>
    <row r="848">
      <c r="A848" s="12"/>
      <c r="B848" s="12"/>
      <c r="C848" s="12"/>
      <c r="D848" s="12"/>
      <c r="E848" s="12"/>
      <c r="F848" s="12"/>
      <c r="G848" s="12"/>
      <c r="H848" s="12"/>
      <c r="I848" s="12"/>
      <c r="J848" s="12"/>
      <c r="K848" s="12"/>
      <c r="L848" s="12"/>
      <c r="M848" s="12"/>
      <c r="N848" s="12"/>
    </row>
    <row r="849">
      <c r="A849" s="12"/>
      <c r="B849" s="12"/>
      <c r="C849" s="12"/>
      <c r="D849" s="12"/>
      <c r="E849" s="12"/>
      <c r="F849" s="12"/>
      <c r="G849" s="12"/>
      <c r="H849" s="12"/>
      <c r="I849" s="12"/>
      <c r="J849" s="12"/>
      <c r="K849" s="12"/>
      <c r="L849" s="12"/>
      <c r="M849" s="12"/>
      <c r="N849" s="12"/>
    </row>
    <row r="850">
      <c r="A850" s="12"/>
      <c r="B850" s="12"/>
      <c r="C850" s="12"/>
      <c r="D850" s="12"/>
      <c r="E850" s="12"/>
      <c r="F850" s="12"/>
      <c r="G850" s="12"/>
      <c r="H850" s="12"/>
      <c r="I850" s="12"/>
      <c r="J850" s="12"/>
      <c r="K850" s="12"/>
      <c r="L850" s="12"/>
      <c r="M850" s="12"/>
      <c r="N850" s="12"/>
    </row>
    <row r="851">
      <c r="A851" s="12"/>
      <c r="B851" s="12"/>
      <c r="C851" s="12"/>
      <c r="D851" s="12"/>
      <c r="E851" s="12"/>
      <c r="F851" s="12"/>
      <c r="G851" s="12"/>
      <c r="H851" s="12"/>
      <c r="I851" s="12"/>
      <c r="J851" s="12"/>
      <c r="K851" s="12"/>
      <c r="L851" s="12"/>
      <c r="M851" s="12"/>
      <c r="N851" s="12"/>
    </row>
    <row r="852">
      <c r="A852" s="12"/>
      <c r="B852" s="12"/>
      <c r="C852" s="12"/>
      <c r="D852" s="12"/>
      <c r="E852" s="12"/>
      <c r="F852" s="12"/>
      <c r="G852" s="12"/>
      <c r="H852" s="12"/>
      <c r="I852" s="12"/>
      <c r="J852" s="12"/>
      <c r="K852" s="12"/>
      <c r="L852" s="12"/>
      <c r="M852" s="12"/>
      <c r="N852" s="12"/>
    </row>
    <row r="853">
      <c r="A853" s="12"/>
      <c r="B853" s="12"/>
      <c r="C853" s="12"/>
      <c r="D853" s="12"/>
      <c r="E853" s="12"/>
      <c r="F853" s="12"/>
      <c r="G853" s="12"/>
      <c r="H853" s="12"/>
      <c r="I853" s="12"/>
      <c r="J853" s="12"/>
      <c r="K853" s="12"/>
      <c r="L853" s="12"/>
      <c r="M853" s="12"/>
      <c r="N853" s="12"/>
    </row>
    <row r="854">
      <c r="A854" s="12"/>
      <c r="B854" s="12"/>
      <c r="C854" s="12"/>
      <c r="D854" s="12"/>
      <c r="E854" s="12"/>
      <c r="F854" s="12"/>
      <c r="G854" s="12"/>
      <c r="H854" s="12"/>
      <c r="I854" s="12"/>
      <c r="J854" s="12"/>
      <c r="K854" s="12"/>
      <c r="L854" s="12"/>
      <c r="M854" s="12"/>
      <c r="N854" s="12"/>
    </row>
    <row r="855">
      <c r="A855" s="12"/>
      <c r="B855" s="12"/>
      <c r="C855" s="12"/>
      <c r="D855" s="12"/>
      <c r="E855" s="12"/>
      <c r="F855" s="12"/>
      <c r="G855" s="12"/>
      <c r="H855" s="12"/>
      <c r="I855" s="12"/>
      <c r="J855" s="12"/>
      <c r="K855" s="12"/>
      <c r="L855" s="12"/>
      <c r="M855" s="12"/>
      <c r="N855" s="12"/>
    </row>
    <row r="856">
      <c r="A856" s="12"/>
      <c r="B856" s="12"/>
      <c r="C856" s="12"/>
      <c r="D856" s="12"/>
      <c r="E856" s="12"/>
      <c r="F856" s="12"/>
      <c r="G856" s="12"/>
      <c r="H856" s="12"/>
      <c r="I856" s="12"/>
      <c r="J856" s="12"/>
      <c r="K856" s="12"/>
      <c r="L856" s="12"/>
      <c r="M856" s="12"/>
      <c r="N856" s="12"/>
    </row>
    <row r="857">
      <c r="A857" s="12"/>
      <c r="B857" s="12"/>
      <c r="C857" s="12"/>
      <c r="D857" s="12"/>
      <c r="E857" s="12"/>
      <c r="F857" s="12"/>
      <c r="G857" s="12"/>
      <c r="H857" s="12"/>
      <c r="I857" s="12"/>
      <c r="J857" s="12"/>
      <c r="K857" s="12"/>
      <c r="L857" s="12"/>
      <c r="M857" s="12"/>
      <c r="N857" s="12"/>
    </row>
    <row r="858">
      <c r="A858" s="12"/>
      <c r="B858" s="12"/>
      <c r="C858" s="12"/>
      <c r="D858" s="12"/>
      <c r="E858" s="12"/>
      <c r="F858" s="12"/>
      <c r="G858" s="12"/>
      <c r="H858" s="12"/>
      <c r="I858" s="12"/>
      <c r="J858" s="12"/>
      <c r="K858" s="12"/>
      <c r="L858" s="12"/>
      <c r="M858" s="12"/>
      <c r="N858" s="12"/>
    </row>
    <row r="859">
      <c r="A859" s="12"/>
      <c r="B859" s="12"/>
      <c r="C859" s="12"/>
      <c r="D859" s="12"/>
      <c r="E859" s="12"/>
      <c r="F859" s="12"/>
      <c r="G859" s="12"/>
      <c r="H859" s="12"/>
      <c r="I859" s="12"/>
      <c r="J859" s="12"/>
      <c r="K859" s="12"/>
      <c r="L859" s="12"/>
      <c r="M859" s="12"/>
      <c r="N859" s="12"/>
    </row>
    <row r="860">
      <c r="A860" s="12"/>
      <c r="B860" s="12"/>
      <c r="C860" s="12"/>
      <c r="D860" s="12"/>
      <c r="E860" s="12"/>
      <c r="F860" s="12"/>
      <c r="G860" s="12"/>
      <c r="H860" s="12"/>
      <c r="I860" s="12"/>
      <c r="J860" s="12"/>
      <c r="K860" s="12"/>
      <c r="L860" s="12"/>
      <c r="M860" s="12"/>
      <c r="N860" s="12"/>
    </row>
    <row r="861">
      <c r="A861" s="12"/>
      <c r="B861" s="12"/>
      <c r="C861" s="12"/>
      <c r="D861" s="12"/>
      <c r="E861" s="12"/>
      <c r="F861" s="12"/>
      <c r="G861" s="12"/>
      <c r="H861" s="12"/>
      <c r="I861" s="12"/>
      <c r="J861" s="12"/>
      <c r="K861" s="12"/>
      <c r="L861" s="12"/>
      <c r="M861" s="12"/>
      <c r="N861" s="12"/>
    </row>
    <row r="862">
      <c r="A862" s="12"/>
      <c r="B862" s="12"/>
      <c r="C862" s="12"/>
      <c r="D862" s="12"/>
      <c r="E862" s="12"/>
      <c r="F862" s="12"/>
      <c r="G862" s="12"/>
      <c r="H862" s="12"/>
      <c r="I862" s="12"/>
      <c r="J862" s="12"/>
      <c r="K862" s="12"/>
      <c r="L862" s="12"/>
      <c r="M862" s="12"/>
      <c r="N862" s="12"/>
    </row>
    <row r="863">
      <c r="A863" s="12"/>
      <c r="B863" s="12"/>
      <c r="C863" s="12"/>
      <c r="D863" s="12"/>
      <c r="E863" s="12"/>
      <c r="F863" s="12"/>
      <c r="G863" s="12"/>
      <c r="H863" s="12"/>
      <c r="I863" s="12"/>
      <c r="J863" s="12"/>
      <c r="K863" s="12"/>
      <c r="L863" s="12"/>
      <c r="M863" s="12"/>
      <c r="N863" s="12"/>
    </row>
    <row r="864">
      <c r="A864" s="12"/>
      <c r="B864" s="12"/>
      <c r="C864" s="12"/>
      <c r="D864" s="12"/>
      <c r="E864" s="12"/>
      <c r="F864" s="12"/>
      <c r="G864" s="12"/>
      <c r="H864" s="12"/>
      <c r="I864" s="12"/>
      <c r="J864" s="12"/>
      <c r="K864" s="12"/>
      <c r="L864" s="12"/>
      <c r="M864" s="12"/>
      <c r="N864" s="12"/>
    </row>
    <row r="865">
      <c r="A865" s="12"/>
      <c r="B865" s="12"/>
      <c r="C865" s="12"/>
      <c r="D865" s="12"/>
      <c r="E865" s="12"/>
      <c r="F865" s="12"/>
      <c r="G865" s="12"/>
      <c r="H865" s="12"/>
      <c r="I865" s="12"/>
      <c r="J865" s="12"/>
      <c r="K865" s="12"/>
      <c r="L865" s="12"/>
      <c r="M865" s="12"/>
      <c r="N865" s="12"/>
    </row>
    <row r="866">
      <c r="A866" s="12"/>
      <c r="B866" s="12"/>
      <c r="C866" s="12"/>
      <c r="D866" s="12"/>
      <c r="E866" s="12"/>
      <c r="F866" s="12"/>
      <c r="G866" s="12"/>
      <c r="H866" s="12"/>
      <c r="I866" s="12"/>
      <c r="J866" s="12"/>
      <c r="K866" s="12"/>
      <c r="L866" s="12"/>
      <c r="M866" s="12"/>
      <c r="N866" s="12"/>
    </row>
    <row r="867">
      <c r="A867" s="12"/>
      <c r="B867" s="12"/>
      <c r="C867" s="12"/>
      <c r="D867" s="12"/>
      <c r="E867" s="12"/>
      <c r="F867" s="12"/>
      <c r="G867" s="12"/>
      <c r="H867" s="12"/>
      <c r="I867" s="12"/>
      <c r="J867" s="12"/>
      <c r="K867" s="12"/>
      <c r="L867" s="12"/>
      <c r="M867" s="12"/>
      <c r="N867" s="12"/>
    </row>
    <row r="868">
      <c r="A868" s="12"/>
      <c r="B868" s="12"/>
      <c r="C868" s="12"/>
      <c r="D868" s="12"/>
      <c r="E868" s="12"/>
      <c r="F868" s="12"/>
      <c r="G868" s="12"/>
      <c r="H868" s="12"/>
      <c r="I868" s="12"/>
      <c r="J868" s="12"/>
      <c r="K868" s="12"/>
      <c r="L868" s="12"/>
      <c r="M868" s="12"/>
      <c r="N868" s="12"/>
    </row>
    <row r="869">
      <c r="A869" s="12"/>
      <c r="B869" s="12"/>
      <c r="C869" s="12"/>
      <c r="D869" s="12"/>
      <c r="E869" s="12"/>
      <c r="F869" s="12"/>
      <c r="G869" s="12"/>
      <c r="H869" s="12"/>
      <c r="I869" s="12"/>
      <c r="J869" s="12"/>
      <c r="K869" s="12"/>
      <c r="L869" s="12"/>
      <c r="M869" s="12"/>
      <c r="N869" s="12"/>
    </row>
    <row r="870">
      <c r="A870" s="12"/>
      <c r="B870" s="12"/>
      <c r="C870" s="12"/>
      <c r="D870" s="12"/>
      <c r="E870" s="12"/>
      <c r="F870" s="12"/>
      <c r="G870" s="12"/>
      <c r="H870" s="12"/>
      <c r="I870" s="12"/>
      <c r="J870" s="12"/>
      <c r="K870" s="12"/>
      <c r="L870" s="12"/>
      <c r="M870" s="12"/>
      <c r="N870" s="12"/>
    </row>
    <row r="871">
      <c r="A871" s="12"/>
      <c r="B871" s="12"/>
      <c r="C871" s="12"/>
      <c r="D871" s="12"/>
      <c r="E871" s="12"/>
      <c r="F871" s="12"/>
      <c r="G871" s="12"/>
      <c r="H871" s="12"/>
      <c r="I871" s="12"/>
      <c r="J871" s="12"/>
      <c r="K871" s="12"/>
      <c r="L871" s="12"/>
      <c r="M871" s="12"/>
      <c r="N871" s="12"/>
    </row>
    <row r="872">
      <c r="A872" s="12"/>
      <c r="B872" s="12"/>
      <c r="C872" s="12"/>
      <c r="D872" s="12"/>
      <c r="E872" s="12"/>
      <c r="F872" s="12"/>
      <c r="G872" s="12"/>
      <c r="H872" s="12"/>
      <c r="I872" s="12"/>
      <c r="J872" s="12"/>
      <c r="K872" s="12"/>
      <c r="L872" s="12"/>
      <c r="M872" s="12"/>
      <c r="N872" s="12"/>
    </row>
    <row r="873">
      <c r="A873" s="12"/>
      <c r="B873" s="12"/>
      <c r="C873" s="12"/>
      <c r="D873" s="12"/>
      <c r="E873" s="12"/>
      <c r="F873" s="12"/>
      <c r="G873" s="12"/>
      <c r="H873" s="12"/>
      <c r="I873" s="12"/>
      <c r="J873" s="12"/>
      <c r="K873" s="12"/>
      <c r="L873" s="12"/>
      <c r="M873" s="12"/>
      <c r="N873" s="12"/>
    </row>
    <row r="874">
      <c r="A874" s="12"/>
      <c r="B874" s="12"/>
      <c r="C874" s="12"/>
      <c r="D874" s="12"/>
      <c r="E874" s="12"/>
      <c r="F874" s="12"/>
      <c r="G874" s="12"/>
      <c r="H874" s="12"/>
      <c r="I874" s="12"/>
      <c r="J874" s="12"/>
      <c r="K874" s="12"/>
      <c r="L874" s="12"/>
      <c r="M874" s="12"/>
      <c r="N874" s="12"/>
    </row>
    <row r="875">
      <c r="A875" s="12"/>
      <c r="B875" s="12"/>
      <c r="C875" s="12"/>
      <c r="D875" s="12"/>
      <c r="E875" s="12"/>
      <c r="F875" s="12"/>
      <c r="G875" s="12"/>
      <c r="H875" s="12"/>
      <c r="I875" s="12"/>
      <c r="J875" s="12"/>
      <c r="K875" s="12"/>
      <c r="L875" s="12"/>
      <c r="M875" s="12"/>
      <c r="N875" s="12"/>
    </row>
    <row r="876">
      <c r="A876" s="12"/>
      <c r="B876" s="12"/>
      <c r="C876" s="12"/>
      <c r="D876" s="12"/>
      <c r="E876" s="12"/>
      <c r="F876" s="12"/>
      <c r="G876" s="12"/>
      <c r="H876" s="12"/>
      <c r="I876" s="12"/>
      <c r="J876" s="12"/>
      <c r="K876" s="12"/>
      <c r="L876" s="12"/>
      <c r="M876" s="12"/>
      <c r="N876" s="12"/>
    </row>
    <row r="877">
      <c r="A877" s="12"/>
      <c r="B877" s="12"/>
      <c r="C877" s="12"/>
      <c r="D877" s="12"/>
      <c r="E877" s="12"/>
      <c r="F877" s="12"/>
      <c r="G877" s="12"/>
      <c r="H877" s="12"/>
      <c r="I877" s="12"/>
      <c r="J877" s="12"/>
      <c r="K877" s="12"/>
      <c r="L877" s="12"/>
      <c r="M877" s="12"/>
      <c r="N877" s="12"/>
    </row>
    <row r="878">
      <c r="A878" s="12"/>
      <c r="B878" s="12"/>
      <c r="C878" s="12"/>
      <c r="D878" s="12"/>
      <c r="E878" s="12"/>
      <c r="F878" s="12"/>
      <c r="G878" s="12"/>
      <c r="H878" s="12"/>
      <c r="I878" s="12"/>
      <c r="J878" s="12"/>
      <c r="K878" s="12"/>
      <c r="L878" s="12"/>
      <c r="M878" s="12"/>
      <c r="N878" s="12"/>
    </row>
    <row r="879">
      <c r="A879" s="12"/>
      <c r="B879" s="12"/>
      <c r="C879" s="12"/>
      <c r="D879" s="12"/>
      <c r="E879" s="12"/>
      <c r="F879" s="12"/>
      <c r="G879" s="12"/>
      <c r="H879" s="12"/>
      <c r="I879" s="12"/>
      <c r="J879" s="12"/>
      <c r="K879" s="12"/>
      <c r="L879" s="12"/>
      <c r="M879" s="12"/>
      <c r="N879" s="12"/>
    </row>
    <row r="880">
      <c r="A880" s="12"/>
      <c r="B880" s="12"/>
      <c r="C880" s="12"/>
      <c r="D880" s="12"/>
      <c r="E880" s="12"/>
      <c r="F880" s="12"/>
      <c r="G880" s="12"/>
      <c r="H880" s="12"/>
      <c r="I880" s="12"/>
      <c r="J880" s="12"/>
      <c r="K880" s="12"/>
      <c r="L880" s="12"/>
      <c r="M880" s="12"/>
      <c r="N880" s="12"/>
    </row>
    <row r="881">
      <c r="A881" s="12"/>
      <c r="B881" s="12"/>
      <c r="C881" s="12"/>
      <c r="D881" s="12"/>
      <c r="E881" s="12"/>
      <c r="F881" s="12"/>
      <c r="G881" s="12"/>
      <c r="H881" s="12"/>
      <c r="I881" s="12"/>
      <c r="J881" s="12"/>
      <c r="K881" s="12"/>
      <c r="L881" s="12"/>
      <c r="M881" s="12"/>
      <c r="N881" s="12"/>
    </row>
    <row r="882">
      <c r="A882" s="12"/>
      <c r="B882" s="12"/>
      <c r="C882" s="12"/>
      <c r="D882" s="12"/>
      <c r="E882" s="12"/>
      <c r="F882" s="12"/>
      <c r="G882" s="12"/>
      <c r="H882" s="12"/>
      <c r="I882" s="12"/>
      <c r="J882" s="12"/>
      <c r="K882" s="12"/>
      <c r="L882" s="12"/>
      <c r="M882" s="12"/>
      <c r="N882" s="12"/>
    </row>
    <row r="883">
      <c r="A883" s="12"/>
      <c r="B883" s="12"/>
      <c r="C883" s="12"/>
      <c r="D883" s="12"/>
      <c r="E883" s="12"/>
      <c r="F883" s="12"/>
      <c r="G883" s="12"/>
      <c r="H883" s="12"/>
      <c r="I883" s="12"/>
      <c r="J883" s="12"/>
      <c r="K883" s="12"/>
      <c r="L883" s="12"/>
      <c r="M883" s="12"/>
      <c r="N883" s="12"/>
    </row>
    <row r="884">
      <c r="A884" s="12"/>
      <c r="B884" s="12"/>
      <c r="C884" s="12"/>
      <c r="D884" s="12"/>
      <c r="E884" s="12"/>
      <c r="F884" s="12"/>
      <c r="G884" s="12"/>
      <c r="H884" s="12"/>
      <c r="I884" s="12"/>
      <c r="J884" s="12"/>
      <c r="K884" s="12"/>
      <c r="L884" s="12"/>
      <c r="M884" s="12"/>
      <c r="N884" s="12"/>
    </row>
    <row r="885">
      <c r="A885" s="12"/>
      <c r="B885" s="12"/>
      <c r="C885" s="12"/>
      <c r="D885" s="12"/>
      <c r="E885" s="12"/>
      <c r="F885" s="12"/>
      <c r="G885" s="12"/>
      <c r="H885" s="12"/>
      <c r="I885" s="12"/>
      <c r="J885" s="12"/>
      <c r="K885" s="12"/>
      <c r="L885" s="12"/>
      <c r="M885" s="12"/>
      <c r="N885" s="12"/>
    </row>
    <row r="886">
      <c r="A886" s="12"/>
      <c r="B886" s="12"/>
      <c r="C886" s="12"/>
      <c r="D886" s="12"/>
      <c r="E886" s="12"/>
      <c r="F886" s="12"/>
      <c r="G886" s="12"/>
      <c r="H886" s="12"/>
      <c r="I886" s="12"/>
      <c r="J886" s="12"/>
      <c r="K886" s="12"/>
      <c r="L886" s="12"/>
      <c r="M886" s="12"/>
      <c r="N886" s="12"/>
    </row>
    <row r="887">
      <c r="A887" s="12"/>
      <c r="B887" s="12"/>
      <c r="C887" s="12"/>
      <c r="D887" s="12"/>
      <c r="E887" s="12"/>
      <c r="F887" s="12"/>
      <c r="G887" s="12"/>
      <c r="H887" s="12"/>
      <c r="I887" s="12"/>
      <c r="J887" s="12"/>
      <c r="K887" s="12"/>
      <c r="L887" s="12"/>
      <c r="M887" s="12"/>
      <c r="N887" s="12"/>
    </row>
    <row r="888">
      <c r="A888" s="12"/>
      <c r="B888" s="12"/>
      <c r="C888" s="12"/>
      <c r="D888" s="12"/>
      <c r="E888" s="12"/>
      <c r="F888" s="12"/>
      <c r="G888" s="12"/>
      <c r="H888" s="12"/>
      <c r="I888" s="12"/>
      <c r="J888" s="12"/>
      <c r="K888" s="12"/>
      <c r="L888" s="12"/>
      <c r="M888" s="12"/>
      <c r="N888" s="12"/>
    </row>
    <row r="889">
      <c r="A889" s="12"/>
      <c r="B889" s="12"/>
      <c r="C889" s="12"/>
      <c r="D889" s="12"/>
      <c r="E889" s="12"/>
      <c r="F889" s="12"/>
      <c r="G889" s="12"/>
      <c r="H889" s="12"/>
      <c r="I889" s="12"/>
      <c r="J889" s="12"/>
      <c r="K889" s="12"/>
      <c r="L889" s="12"/>
      <c r="M889" s="12"/>
      <c r="N889" s="12"/>
    </row>
    <row r="890">
      <c r="A890" s="12"/>
      <c r="B890" s="12"/>
      <c r="C890" s="12"/>
      <c r="D890" s="12"/>
      <c r="E890" s="12"/>
      <c r="F890" s="12"/>
      <c r="G890" s="12"/>
      <c r="H890" s="12"/>
      <c r="I890" s="12"/>
      <c r="J890" s="12"/>
      <c r="K890" s="12"/>
      <c r="L890" s="12"/>
      <c r="M890" s="12"/>
      <c r="N890" s="12"/>
    </row>
    <row r="891">
      <c r="A891" s="12"/>
      <c r="B891" s="12"/>
      <c r="C891" s="12"/>
      <c r="D891" s="12"/>
      <c r="E891" s="12"/>
      <c r="F891" s="12"/>
      <c r="G891" s="12"/>
      <c r="H891" s="12"/>
      <c r="I891" s="12"/>
      <c r="J891" s="12"/>
      <c r="K891" s="12"/>
      <c r="L891" s="12"/>
      <c r="M891" s="12"/>
      <c r="N891" s="12"/>
    </row>
    <row r="892">
      <c r="A892" s="12"/>
      <c r="B892" s="12"/>
      <c r="C892" s="12"/>
      <c r="D892" s="12"/>
      <c r="E892" s="12"/>
      <c r="F892" s="12"/>
      <c r="G892" s="12"/>
      <c r="H892" s="12"/>
      <c r="I892" s="12"/>
      <c r="J892" s="12"/>
      <c r="K892" s="12"/>
      <c r="L892" s="12"/>
      <c r="M892" s="12"/>
      <c r="N892" s="12"/>
    </row>
    <row r="893">
      <c r="A893" s="12"/>
      <c r="B893" s="12"/>
      <c r="C893" s="12"/>
      <c r="D893" s="12"/>
      <c r="E893" s="12"/>
      <c r="F893" s="12"/>
      <c r="G893" s="12"/>
      <c r="H893" s="12"/>
      <c r="I893" s="12"/>
      <c r="J893" s="12"/>
      <c r="K893" s="12"/>
      <c r="L893" s="12"/>
      <c r="M893" s="12"/>
      <c r="N893" s="12"/>
    </row>
    <row r="894">
      <c r="A894" s="12"/>
      <c r="B894" s="12"/>
      <c r="C894" s="12"/>
      <c r="D894" s="12"/>
      <c r="E894" s="12"/>
      <c r="F894" s="12"/>
      <c r="G894" s="12"/>
      <c r="H894" s="12"/>
      <c r="I894" s="12"/>
      <c r="J894" s="12"/>
      <c r="K894" s="12"/>
      <c r="L894" s="12"/>
      <c r="M894" s="12"/>
      <c r="N894" s="12"/>
    </row>
    <row r="895">
      <c r="A895" s="12"/>
      <c r="B895" s="12"/>
      <c r="C895" s="12"/>
      <c r="D895" s="12"/>
      <c r="E895" s="12"/>
      <c r="F895" s="12"/>
      <c r="G895" s="12"/>
      <c r="H895" s="12"/>
      <c r="I895" s="12"/>
      <c r="J895" s="12"/>
      <c r="K895" s="12"/>
      <c r="L895" s="12"/>
      <c r="M895" s="12"/>
      <c r="N895" s="12"/>
    </row>
    <row r="896">
      <c r="A896" s="12"/>
      <c r="B896" s="12"/>
      <c r="C896" s="12"/>
      <c r="D896" s="12"/>
      <c r="E896" s="12"/>
      <c r="F896" s="12"/>
      <c r="G896" s="12"/>
      <c r="H896" s="12"/>
      <c r="I896" s="12"/>
      <c r="J896" s="12"/>
      <c r="K896" s="12"/>
      <c r="L896" s="12"/>
      <c r="M896" s="12"/>
      <c r="N896" s="12"/>
    </row>
    <row r="897">
      <c r="A897" s="12"/>
      <c r="B897" s="12"/>
      <c r="C897" s="12"/>
      <c r="D897" s="12"/>
      <c r="E897" s="12"/>
      <c r="F897" s="12"/>
      <c r="G897" s="12"/>
      <c r="H897" s="12"/>
      <c r="I897" s="12"/>
      <c r="J897" s="12"/>
      <c r="K897" s="12"/>
      <c r="L897" s="12"/>
      <c r="M897" s="12"/>
      <c r="N897" s="12"/>
    </row>
    <row r="898">
      <c r="A898" s="12"/>
      <c r="B898" s="12"/>
      <c r="C898" s="12"/>
      <c r="D898" s="12"/>
      <c r="E898" s="12"/>
      <c r="F898" s="12"/>
      <c r="G898" s="12"/>
      <c r="H898" s="12"/>
      <c r="I898" s="12"/>
      <c r="J898" s="12"/>
      <c r="K898" s="12"/>
      <c r="L898" s="12"/>
      <c r="M898" s="12"/>
      <c r="N898" s="12"/>
    </row>
    <row r="899">
      <c r="A899" s="12"/>
      <c r="B899" s="12"/>
      <c r="C899" s="12"/>
      <c r="D899" s="12"/>
      <c r="E899" s="12"/>
      <c r="F899" s="12"/>
      <c r="G899" s="12"/>
      <c r="H899" s="12"/>
      <c r="I899" s="12"/>
      <c r="J899" s="12"/>
      <c r="K899" s="12"/>
      <c r="L899" s="12"/>
      <c r="M899" s="12"/>
      <c r="N899" s="12"/>
    </row>
    <row r="900">
      <c r="A900" s="12"/>
      <c r="B900" s="12"/>
      <c r="C900" s="12"/>
      <c r="D900" s="12"/>
      <c r="E900" s="12"/>
      <c r="F900" s="12"/>
      <c r="G900" s="12"/>
      <c r="H900" s="12"/>
      <c r="I900" s="12"/>
      <c r="J900" s="12"/>
      <c r="K900" s="12"/>
      <c r="L900" s="12"/>
      <c r="M900" s="12"/>
      <c r="N900" s="12"/>
    </row>
    <row r="901">
      <c r="A901" s="12"/>
      <c r="B901" s="12"/>
      <c r="C901" s="12"/>
      <c r="D901" s="12"/>
      <c r="E901" s="12"/>
      <c r="F901" s="12"/>
      <c r="G901" s="12"/>
      <c r="H901" s="12"/>
      <c r="I901" s="12"/>
      <c r="J901" s="12"/>
      <c r="K901" s="12"/>
      <c r="L901" s="12"/>
      <c r="M901" s="12"/>
      <c r="N901" s="12"/>
    </row>
    <row r="902">
      <c r="A902" s="12"/>
      <c r="B902" s="12"/>
      <c r="C902" s="12"/>
      <c r="D902" s="12"/>
      <c r="E902" s="12"/>
      <c r="F902" s="12"/>
      <c r="G902" s="12"/>
      <c r="H902" s="12"/>
      <c r="I902" s="12"/>
      <c r="J902" s="12"/>
      <c r="K902" s="12"/>
      <c r="L902" s="12"/>
      <c r="M902" s="12"/>
      <c r="N902" s="12"/>
    </row>
    <row r="903">
      <c r="A903" s="12"/>
      <c r="B903" s="12"/>
      <c r="C903" s="12"/>
      <c r="D903" s="12"/>
      <c r="E903" s="12"/>
      <c r="F903" s="12"/>
      <c r="G903" s="12"/>
      <c r="H903" s="12"/>
      <c r="I903" s="12"/>
      <c r="J903" s="12"/>
      <c r="K903" s="12"/>
      <c r="L903" s="12"/>
      <c r="M903" s="12"/>
      <c r="N903" s="12"/>
    </row>
    <row r="904">
      <c r="A904" s="12"/>
      <c r="B904" s="12"/>
      <c r="C904" s="12"/>
      <c r="D904" s="12"/>
      <c r="E904" s="12"/>
      <c r="F904" s="12"/>
      <c r="G904" s="12"/>
      <c r="H904" s="12"/>
      <c r="I904" s="12"/>
      <c r="J904" s="12"/>
      <c r="K904" s="12"/>
      <c r="L904" s="12"/>
      <c r="M904" s="12"/>
      <c r="N904" s="12"/>
    </row>
    <row r="905">
      <c r="A905" s="12"/>
      <c r="B905" s="12"/>
      <c r="C905" s="12"/>
      <c r="D905" s="12"/>
      <c r="E905" s="12"/>
      <c r="F905" s="12"/>
      <c r="G905" s="12"/>
      <c r="H905" s="12"/>
      <c r="I905" s="12"/>
      <c r="J905" s="12"/>
      <c r="K905" s="12"/>
      <c r="L905" s="12"/>
      <c r="M905" s="12"/>
      <c r="N905" s="12"/>
    </row>
    <row r="906">
      <c r="A906" s="12"/>
      <c r="B906" s="12"/>
      <c r="C906" s="12"/>
      <c r="D906" s="12"/>
      <c r="E906" s="12"/>
      <c r="F906" s="12"/>
      <c r="G906" s="12"/>
      <c r="H906" s="12"/>
      <c r="I906" s="12"/>
      <c r="J906" s="12"/>
      <c r="K906" s="12"/>
      <c r="L906" s="12"/>
      <c r="M906" s="12"/>
      <c r="N906" s="12"/>
    </row>
    <row r="907">
      <c r="A907" s="12"/>
      <c r="B907" s="12"/>
      <c r="C907" s="12"/>
      <c r="D907" s="12"/>
      <c r="E907" s="12"/>
      <c r="F907" s="12"/>
      <c r="G907" s="12"/>
      <c r="H907" s="12"/>
      <c r="I907" s="12"/>
      <c r="J907" s="12"/>
      <c r="K907" s="12"/>
      <c r="L907" s="12"/>
      <c r="M907" s="12"/>
      <c r="N907" s="12"/>
    </row>
    <row r="908">
      <c r="A908" s="12"/>
      <c r="B908" s="12"/>
      <c r="C908" s="12"/>
      <c r="D908" s="12"/>
      <c r="E908" s="12"/>
      <c r="F908" s="12"/>
      <c r="G908" s="12"/>
      <c r="H908" s="12"/>
      <c r="I908" s="12"/>
      <c r="J908" s="12"/>
      <c r="K908" s="12"/>
      <c r="L908" s="12"/>
      <c r="M908" s="12"/>
      <c r="N908" s="12"/>
    </row>
    <row r="909">
      <c r="A909" s="12"/>
      <c r="B909" s="12"/>
      <c r="C909" s="12"/>
      <c r="D909" s="12"/>
      <c r="E909" s="12"/>
      <c r="F909" s="12"/>
      <c r="G909" s="12"/>
      <c r="H909" s="12"/>
      <c r="I909" s="12"/>
      <c r="J909" s="12"/>
      <c r="K909" s="12"/>
      <c r="L909" s="12"/>
      <c r="M909" s="12"/>
      <c r="N909" s="12"/>
    </row>
    <row r="910">
      <c r="A910" s="12"/>
      <c r="B910" s="12"/>
      <c r="C910" s="12"/>
      <c r="D910" s="12"/>
      <c r="E910" s="12"/>
      <c r="F910" s="12"/>
      <c r="G910" s="12"/>
      <c r="H910" s="12"/>
      <c r="I910" s="12"/>
      <c r="J910" s="12"/>
      <c r="K910" s="12"/>
      <c r="L910" s="12"/>
      <c r="M910" s="12"/>
      <c r="N910" s="12"/>
    </row>
    <row r="911">
      <c r="A911" s="12"/>
      <c r="B911" s="12"/>
      <c r="C911" s="12"/>
      <c r="D911" s="12"/>
      <c r="E911" s="12"/>
      <c r="F911" s="12"/>
      <c r="G911" s="12"/>
      <c r="H911" s="12"/>
      <c r="I911" s="12"/>
      <c r="J911" s="12"/>
      <c r="K911" s="12"/>
      <c r="L911" s="12"/>
      <c r="M911" s="12"/>
      <c r="N911" s="12"/>
    </row>
    <row r="912">
      <c r="A912" s="12"/>
      <c r="B912" s="12"/>
      <c r="C912" s="12"/>
      <c r="D912" s="12"/>
      <c r="E912" s="12"/>
      <c r="F912" s="12"/>
      <c r="G912" s="12"/>
      <c r="H912" s="12"/>
      <c r="I912" s="12"/>
      <c r="J912" s="12"/>
      <c r="K912" s="12"/>
      <c r="L912" s="12"/>
      <c r="M912" s="12"/>
      <c r="N912" s="12"/>
    </row>
    <row r="913">
      <c r="A913" s="12"/>
      <c r="B913" s="12"/>
      <c r="C913" s="12"/>
      <c r="D913" s="12"/>
      <c r="E913" s="12"/>
      <c r="F913" s="12"/>
      <c r="G913" s="12"/>
      <c r="H913" s="12"/>
      <c r="I913" s="12"/>
      <c r="J913" s="12"/>
      <c r="K913" s="12"/>
      <c r="L913" s="12"/>
      <c r="M913" s="12"/>
      <c r="N913" s="12"/>
    </row>
    <row r="914">
      <c r="A914" s="12"/>
      <c r="B914" s="12"/>
      <c r="C914" s="12"/>
      <c r="D914" s="12"/>
      <c r="E914" s="12"/>
      <c r="F914" s="12"/>
      <c r="G914" s="12"/>
      <c r="H914" s="12"/>
      <c r="I914" s="12"/>
      <c r="J914" s="12"/>
      <c r="K914" s="12"/>
      <c r="L914" s="12"/>
      <c r="M914" s="12"/>
      <c r="N914" s="12"/>
    </row>
    <row r="915">
      <c r="A915" s="12"/>
      <c r="B915" s="12"/>
      <c r="C915" s="12"/>
      <c r="D915" s="12"/>
      <c r="E915" s="12"/>
      <c r="F915" s="12"/>
      <c r="G915" s="12"/>
      <c r="H915" s="12"/>
      <c r="I915" s="12"/>
      <c r="J915" s="12"/>
      <c r="K915" s="12"/>
      <c r="L915" s="12"/>
      <c r="M915" s="12"/>
      <c r="N915" s="12"/>
    </row>
    <row r="916">
      <c r="A916" s="12"/>
      <c r="B916" s="12"/>
      <c r="C916" s="12"/>
      <c r="D916" s="12"/>
      <c r="E916" s="12"/>
      <c r="F916" s="12"/>
      <c r="G916" s="12"/>
      <c r="H916" s="12"/>
      <c r="I916" s="12"/>
      <c r="J916" s="12"/>
      <c r="K916" s="12"/>
      <c r="L916" s="12"/>
      <c r="M916" s="12"/>
      <c r="N916" s="12"/>
    </row>
    <row r="917">
      <c r="A917" s="12"/>
      <c r="B917" s="12"/>
      <c r="C917" s="12"/>
      <c r="D917" s="12"/>
      <c r="E917" s="12"/>
      <c r="F917" s="12"/>
      <c r="G917" s="12"/>
      <c r="H917" s="12"/>
      <c r="I917" s="12"/>
      <c r="J917" s="12"/>
      <c r="K917" s="12"/>
      <c r="L917" s="12"/>
      <c r="M917" s="12"/>
      <c r="N917" s="12"/>
    </row>
    <row r="918">
      <c r="A918" s="12"/>
      <c r="B918" s="12"/>
      <c r="C918" s="12"/>
      <c r="D918" s="12"/>
      <c r="E918" s="12"/>
      <c r="F918" s="12"/>
      <c r="G918" s="12"/>
      <c r="H918" s="12"/>
      <c r="I918" s="12"/>
      <c r="J918" s="12"/>
      <c r="K918" s="12"/>
      <c r="L918" s="12"/>
      <c r="M918" s="12"/>
      <c r="N918" s="12"/>
    </row>
    <row r="919">
      <c r="A919" s="12"/>
      <c r="B919" s="12"/>
      <c r="C919" s="12"/>
      <c r="D919" s="12"/>
      <c r="E919" s="12"/>
      <c r="F919" s="12"/>
      <c r="G919" s="12"/>
      <c r="H919" s="12"/>
      <c r="I919" s="12"/>
      <c r="J919" s="12"/>
      <c r="K919" s="12"/>
      <c r="L919" s="12"/>
      <c r="M919" s="12"/>
      <c r="N919" s="12"/>
    </row>
    <row r="920">
      <c r="A920" s="12"/>
      <c r="B920" s="12"/>
      <c r="C920" s="12"/>
      <c r="D920" s="12"/>
      <c r="E920" s="12"/>
      <c r="F920" s="12"/>
      <c r="G920" s="12"/>
      <c r="H920" s="12"/>
      <c r="I920" s="12"/>
      <c r="J920" s="12"/>
      <c r="K920" s="12"/>
      <c r="L920" s="12"/>
      <c r="M920" s="12"/>
      <c r="N920" s="12"/>
    </row>
    <row r="921">
      <c r="A921" s="12"/>
      <c r="B921" s="12"/>
      <c r="C921" s="12"/>
      <c r="D921" s="12"/>
      <c r="E921" s="12"/>
      <c r="F921" s="12"/>
      <c r="G921" s="12"/>
      <c r="H921" s="12"/>
      <c r="I921" s="12"/>
      <c r="J921" s="12"/>
      <c r="K921" s="12"/>
      <c r="L921" s="12"/>
      <c r="M921" s="12"/>
      <c r="N921" s="12"/>
    </row>
    <row r="922">
      <c r="A922" s="12"/>
      <c r="B922" s="12"/>
      <c r="C922" s="12"/>
      <c r="D922" s="12"/>
      <c r="E922" s="12"/>
      <c r="F922" s="12"/>
      <c r="G922" s="12"/>
      <c r="H922" s="12"/>
      <c r="I922" s="12"/>
      <c r="J922" s="12"/>
      <c r="K922" s="12"/>
      <c r="L922" s="12"/>
      <c r="M922" s="12"/>
      <c r="N922" s="12"/>
    </row>
    <row r="923">
      <c r="A923" s="12"/>
      <c r="B923" s="12"/>
      <c r="C923" s="12"/>
      <c r="D923" s="12"/>
      <c r="E923" s="12"/>
      <c r="F923" s="12"/>
      <c r="G923" s="12"/>
      <c r="H923" s="12"/>
      <c r="I923" s="12"/>
      <c r="J923" s="12"/>
      <c r="K923" s="12"/>
      <c r="L923" s="12"/>
      <c r="M923" s="12"/>
      <c r="N923" s="12"/>
    </row>
    <row r="924">
      <c r="A924" s="12"/>
      <c r="B924" s="12"/>
      <c r="C924" s="12"/>
      <c r="D924" s="12"/>
      <c r="E924" s="12"/>
      <c r="F924" s="12"/>
      <c r="G924" s="12"/>
      <c r="H924" s="12"/>
      <c r="I924" s="12"/>
      <c r="J924" s="12"/>
      <c r="K924" s="12"/>
      <c r="L924" s="12"/>
      <c r="M924" s="12"/>
      <c r="N924" s="12"/>
    </row>
    <row r="925">
      <c r="A925" s="12"/>
      <c r="B925" s="12"/>
      <c r="C925" s="12"/>
      <c r="D925" s="12"/>
      <c r="E925" s="12"/>
      <c r="F925" s="12"/>
      <c r="G925" s="12"/>
      <c r="H925" s="12"/>
      <c r="I925" s="12"/>
      <c r="J925" s="12"/>
      <c r="K925" s="12"/>
      <c r="L925" s="12"/>
      <c r="M925" s="12"/>
      <c r="N925" s="12"/>
    </row>
    <row r="926">
      <c r="A926" s="12"/>
      <c r="B926" s="12"/>
      <c r="C926" s="12"/>
      <c r="D926" s="12"/>
      <c r="E926" s="12"/>
      <c r="F926" s="12"/>
      <c r="G926" s="12"/>
      <c r="H926" s="12"/>
      <c r="I926" s="12"/>
      <c r="J926" s="12"/>
      <c r="K926" s="12"/>
      <c r="L926" s="12"/>
      <c r="M926" s="12"/>
      <c r="N926" s="12"/>
    </row>
    <row r="927">
      <c r="A927" s="12"/>
      <c r="B927" s="12"/>
      <c r="C927" s="12"/>
      <c r="D927" s="12"/>
      <c r="E927" s="12"/>
      <c r="F927" s="12"/>
      <c r="G927" s="12"/>
      <c r="H927" s="12"/>
      <c r="I927" s="12"/>
      <c r="J927" s="12"/>
      <c r="K927" s="12"/>
      <c r="L927" s="12"/>
      <c r="M927" s="12"/>
      <c r="N927" s="12"/>
    </row>
    <row r="928">
      <c r="A928" s="12"/>
      <c r="B928" s="12"/>
      <c r="C928" s="12"/>
      <c r="D928" s="12"/>
      <c r="E928" s="12"/>
      <c r="F928" s="12"/>
      <c r="G928" s="12"/>
      <c r="H928" s="12"/>
      <c r="I928" s="12"/>
      <c r="J928" s="12"/>
      <c r="K928" s="12"/>
      <c r="L928" s="12"/>
      <c r="M928" s="12"/>
      <c r="N928" s="12"/>
    </row>
    <row r="929">
      <c r="A929" s="12"/>
      <c r="B929" s="12"/>
      <c r="C929" s="12"/>
      <c r="D929" s="12"/>
      <c r="E929" s="12"/>
      <c r="F929" s="12"/>
      <c r="G929" s="12"/>
      <c r="H929" s="12"/>
      <c r="I929" s="12"/>
      <c r="J929" s="12"/>
      <c r="K929" s="12"/>
      <c r="L929" s="12"/>
      <c r="M929" s="12"/>
      <c r="N929" s="12"/>
    </row>
    <row r="930">
      <c r="A930" s="12"/>
      <c r="B930" s="12"/>
      <c r="C930" s="12"/>
      <c r="D930" s="12"/>
      <c r="E930" s="12"/>
      <c r="F930" s="12"/>
      <c r="G930" s="12"/>
      <c r="H930" s="12"/>
      <c r="I930" s="12"/>
      <c r="J930" s="12"/>
      <c r="K930" s="12"/>
      <c r="L930" s="12"/>
      <c r="M930" s="12"/>
      <c r="N930" s="12"/>
    </row>
    <row r="931">
      <c r="A931" s="12"/>
      <c r="B931" s="12"/>
      <c r="C931" s="12"/>
      <c r="D931" s="12"/>
      <c r="E931" s="12"/>
      <c r="F931" s="12"/>
      <c r="G931" s="12"/>
      <c r="H931" s="12"/>
      <c r="I931" s="12"/>
      <c r="J931" s="12"/>
      <c r="K931" s="12"/>
      <c r="L931" s="12"/>
      <c r="M931" s="12"/>
      <c r="N931" s="12"/>
    </row>
    <row r="932">
      <c r="A932" s="12"/>
      <c r="B932" s="12"/>
      <c r="C932" s="12"/>
      <c r="D932" s="12"/>
      <c r="E932" s="12"/>
      <c r="F932" s="12"/>
      <c r="G932" s="12"/>
      <c r="H932" s="12"/>
      <c r="I932" s="12"/>
      <c r="J932" s="12"/>
      <c r="K932" s="12"/>
      <c r="L932" s="12"/>
      <c r="M932" s="12"/>
      <c r="N932" s="12"/>
    </row>
    <row r="933">
      <c r="A933" s="12"/>
      <c r="B933" s="12"/>
      <c r="C933" s="12"/>
      <c r="D933" s="12"/>
      <c r="E933" s="12"/>
      <c r="F933" s="12"/>
      <c r="G933" s="12"/>
      <c r="H933" s="12"/>
      <c r="I933" s="12"/>
      <c r="J933" s="12"/>
      <c r="K933" s="12"/>
      <c r="L933" s="12"/>
      <c r="M933" s="12"/>
      <c r="N933" s="12"/>
    </row>
    <row r="934">
      <c r="A934" s="12"/>
      <c r="B934" s="12"/>
      <c r="C934" s="12"/>
      <c r="D934" s="12"/>
      <c r="E934" s="12"/>
      <c r="F934" s="12"/>
      <c r="G934" s="12"/>
      <c r="H934" s="12"/>
      <c r="I934" s="12"/>
      <c r="J934" s="12"/>
      <c r="K934" s="12"/>
      <c r="L934" s="12"/>
      <c r="M934" s="12"/>
      <c r="N934" s="12"/>
    </row>
    <row r="935">
      <c r="A935" s="12"/>
      <c r="B935" s="12"/>
      <c r="C935" s="12"/>
      <c r="D935" s="12"/>
      <c r="E935" s="12"/>
      <c r="F935" s="12"/>
      <c r="G935" s="12"/>
      <c r="H935" s="12"/>
      <c r="I935" s="12"/>
      <c r="J935" s="12"/>
      <c r="K935" s="12"/>
      <c r="L935" s="12"/>
      <c r="M935" s="12"/>
      <c r="N935" s="12"/>
    </row>
    <row r="936">
      <c r="A936" s="12"/>
      <c r="B936" s="12"/>
      <c r="C936" s="12"/>
      <c r="D936" s="12"/>
      <c r="E936" s="12"/>
      <c r="F936" s="12"/>
      <c r="G936" s="12"/>
      <c r="H936" s="12"/>
      <c r="I936" s="12"/>
      <c r="J936" s="12"/>
      <c r="K936" s="12"/>
      <c r="L936" s="12"/>
      <c r="M936" s="12"/>
      <c r="N936" s="12"/>
    </row>
    <row r="937">
      <c r="A937" s="12"/>
      <c r="B937" s="12"/>
      <c r="C937" s="12"/>
      <c r="D937" s="12"/>
      <c r="E937" s="12"/>
      <c r="F937" s="12"/>
      <c r="G937" s="12"/>
      <c r="H937" s="12"/>
      <c r="I937" s="12"/>
      <c r="J937" s="12"/>
      <c r="K937" s="12"/>
      <c r="L937" s="12"/>
      <c r="M937" s="12"/>
      <c r="N937" s="12"/>
    </row>
    <row r="938">
      <c r="A938" s="12"/>
      <c r="B938" s="12"/>
      <c r="C938" s="12"/>
      <c r="D938" s="12"/>
      <c r="E938" s="12"/>
      <c r="F938" s="12"/>
      <c r="G938" s="12"/>
      <c r="H938" s="12"/>
      <c r="I938" s="12"/>
      <c r="J938" s="12"/>
      <c r="K938" s="12"/>
      <c r="L938" s="12"/>
      <c r="M938" s="12"/>
      <c r="N938" s="12"/>
    </row>
    <row r="939">
      <c r="A939" s="12"/>
      <c r="B939" s="12"/>
      <c r="C939" s="12"/>
      <c r="D939" s="12"/>
      <c r="E939" s="12"/>
      <c r="F939" s="12"/>
      <c r="G939" s="12"/>
      <c r="H939" s="12"/>
      <c r="I939" s="12"/>
      <c r="J939" s="12"/>
      <c r="K939" s="12"/>
      <c r="L939" s="12"/>
      <c r="M939" s="12"/>
      <c r="N939" s="12"/>
    </row>
    <row r="940">
      <c r="A940" s="12"/>
      <c r="B940" s="12"/>
      <c r="C940" s="12"/>
      <c r="D940" s="12"/>
      <c r="E940" s="12"/>
      <c r="F940" s="12"/>
      <c r="G940" s="12"/>
      <c r="H940" s="12"/>
      <c r="I940" s="12"/>
      <c r="J940" s="12"/>
      <c r="K940" s="12"/>
      <c r="L940" s="12"/>
      <c r="M940" s="12"/>
      <c r="N940" s="12"/>
    </row>
    <row r="941">
      <c r="A941" s="12"/>
      <c r="B941" s="12"/>
      <c r="C941" s="12"/>
      <c r="D941" s="12"/>
      <c r="E941" s="12"/>
      <c r="F941" s="12"/>
      <c r="G941" s="12"/>
      <c r="H941" s="12"/>
      <c r="I941" s="12"/>
      <c r="J941" s="12"/>
      <c r="K941" s="12"/>
      <c r="L941" s="12"/>
      <c r="M941" s="12"/>
      <c r="N941" s="12"/>
    </row>
    <row r="942">
      <c r="A942" s="12"/>
      <c r="B942" s="12"/>
      <c r="C942" s="12"/>
      <c r="D942" s="12"/>
      <c r="E942" s="12"/>
      <c r="F942" s="12"/>
      <c r="G942" s="12"/>
      <c r="H942" s="12"/>
      <c r="I942" s="12"/>
      <c r="J942" s="12"/>
      <c r="K942" s="12"/>
      <c r="L942" s="12"/>
      <c r="M942" s="12"/>
      <c r="N942" s="12"/>
    </row>
    <row r="943">
      <c r="A943" s="12"/>
      <c r="B943" s="12"/>
      <c r="C943" s="12"/>
      <c r="D943" s="12"/>
      <c r="E943" s="12"/>
      <c r="F943" s="12"/>
      <c r="G943" s="12"/>
      <c r="H943" s="12"/>
      <c r="I943" s="12"/>
      <c r="J943" s="12"/>
      <c r="K943" s="12"/>
      <c r="L943" s="12"/>
      <c r="M943" s="12"/>
      <c r="N943" s="12"/>
    </row>
    <row r="944">
      <c r="A944" s="12"/>
      <c r="B944" s="12"/>
      <c r="C944" s="12"/>
      <c r="D944" s="12"/>
      <c r="E944" s="12"/>
      <c r="F944" s="12"/>
      <c r="G944" s="12"/>
      <c r="H944" s="12"/>
      <c r="I944" s="12"/>
      <c r="J944" s="12"/>
      <c r="K944" s="12"/>
      <c r="L944" s="12"/>
      <c r="M944" s="12"/>
      <c r="N944" s="12"/>
    </row>
    <row r="945">
      <c r="A945" s="12"/>
      <c r="B945" s="12"/>
      <c r="C945" s="12"/>
      <c r="D945" s="12"/>
      <c r="E945" s="12"/>
      <c r="F945" s="12"/>
      <c r="G945" s="12"/>
      <c r="H945" s="12"/>
      <c r="I945" s="12"/>
      <c r="J945" s="12"/>
      <c r="K945" s="12"/>
      <c r="L945" s="12"/>
      <c r="M945" s="12"/>
      <c r="N945" s="12"/>
    </row>
    <row r="946">
      <c r="A946" s="12"/>
      <c r="B946" s="12"/>
      <c r="C946" s="12"/>
      <c r="D946" s="12"/>
      <c r="E946" s="12"/>
      <c r="F946" s="12"/>
      <c r="G946" s="12"/>
      <c r="H946" s="12"/>
      <c r="I946" s="12"/>
      <c r="J946" s="12"/>
      <c r="K946" s="12"/>
      <c r="L946" s="12"/>
      <c r="M946" s="12"/>
      <c r="N946" s="12"/>
    </row>
    <row r="947">
      <c r="A947" s="12"/>
      <c r="B947" s="12"/>
      <c r="C947" s="12"/>
      <c r="D947" s="12"/>
      <c r="E947" s="12"/>
      <c r="F947" s="12"/>
      <c r="G947" s="12"/>
      <c r="H947" s="12"/>
      <c r="I947" s="12"/>
      <c r="J947" s="12"/>
      <c r="K947" s="12"/>
      <c r="L947" s="12"/>
      <c r="M947" s="12"/>
      <c r="N947" s="12"/>
    </row>
    <row r="948">
      <c r="A948" s="12"/>
      <c r="B948" s="12"/>
      <c r="C948" s="12"/>
      <c r="D948" s="12"/>
      <c r="E948" s="12"/>
      <c r="F948" s="12"/>
      <c r="G948" s="12"/>
      <c r="H948" s="12"/>
      <c r="I948" s="12"/>
      <c r="J948" s="12"/>
      <c r="K948" s="12"/>
      <c r="L948" s="12"/>
      <c r="M948" s="12"/>
      <c r="N948" s="12"/>
    </row>
    <row r="949">
      <c r="A949" s="12"/>
      <c r="B949" s="12"/>
      <c r="C949" s="12"/>
      <c r="D949" s="12"/>
      <c r="E949" s="12"/>
      <c r="F949" s="12"/>
      <c r="G949" s="12"/>
      <c r="H949" s="12"/>
      <c r="I949" s="12"/>
      <c r="J949" s="12"/>
      <c r="K949" s="12"/>
      <c r="L949" s="12"/>
      <c r="M949" s="12"/>
      <c r="N949" s="12"/>
    </row>
    <row r="950">
      <c r="A950" s="12"/>
      <c r="B950" s="12"/>
      <c r="C950" s="12"/>
      <c r="D950" s="12"/>
      <c r="E950" s="12"/>
      <c r="F950" s="12"/>
      <c r="G950" s="12"/>
      <c r="H950" s="12"/>
      <c r="I950" s="12"/>
      <c r="J950" s="12"/>
      <c r="K950" s="12"/>
      <c r="L950" s="12"/>
      <c r="M950" s="12"/>
      <c r="N950" s="12"/>
    </row>
    <row r="951">
      <c r="A951" s="12"/>
      <c r="B951" s="12"/>
      <c r="C951" s="12"/>
      <c r="D951" s="12"/>
      <c r="E951" s="12"/>
      <c r="F951" s="12"/>
      <c r="G951" s="12"/>
      <c r="H951" s="12"/>
      <c r="I951" s="12"/>
      <c r="J951" s="12"/>
      <c r="K951" s="12"/>
      <c r="L951" s="12"/>
      <c r="M951" s="12"/>
      <c r="N951" s="12"/>
    </row>
    <row r="952">
      <c r="A952" s="12"/>
      <c r="B952" s="12"/>
      <c r="C952" s="12"/>
      <c r="D952" s="12"/>
      <c r="E952" s="12"/>
      <c r="F952" s="12"/>
      <c r="G952" s="12"/>
      <c r="H952" s="12"/>
      <c r="I952" s="12"/>
      <c r="J952" s="12"/>
      <c r="K952" s="12"/>
      <c r="L952" s="12"/>
      <c r="M952" s="12"/>
      <c r="N952" s="12"/>
    </row>
    <row r="953">
      <c r="A953" s="12"/>
      <c r="B953" s="12"/>
      <c r="C953" s="12"/>
      <c r="D953" s="12"/>
      <c r="E953" s="12"/>
      <c r="F953" s="12"/>
      <c r="G953" s="12"/>
      <c r="H953" s="12"/>
      <c r="I953" s="12"/>
      <c r="J953" s="12"/>
      <c r="K953" s="12"/>
      <c r="L953" s="12"/>
      <c r="M953" s="12"/>
      <c r="N953" s="12"/>
    </row>
    <row r="954">
      <c r="A954" s="12"/>
      <c r="B954" s="12"/>
      <c r="C954" s="12"/>
      <c r="D954" s="12"/>
      <c r="E954" s="12"/>
      <c r="F954" s="12"/>
      <c r="G954" s="12"/>
      <c r="H954" s="12"/>
      <c r="I954" s="12"/>
      <c r="J954" s="12"/>
      <c r="K954" s="12"/>
      <c r="L954" s="12"/>
      <c r="M954" s="12"/>
      <c r="N954" s="12"/>
    </row>
    <row r="955">
      <c r="A955" s="12"/>
      <c r="B955" s="12"/>
      <c r="C955" s="12"/>
      <c r="D955" s="12"/>
      <c r="E955" s="12"/>
      <c r="F955" s="12"/>
      <c r="G955" s="12"/>
      <c r="H955" s="12"/>
      <c r="I955" s="12"/>
      <c r="J955" s="12"/>
      <c r="K955" s="12"/>
      <c r="L955" s="12"/>
      <c r="M955" s="12"/>
      <c r="N955" s="12"/>
    </row>
    <row r="956">
      <c r="A956" s="12"/>
      <c r="B956" s="12"/>
      <c r="C956" s="12"/>
      <c r="D956" s="12"/>
      <c r="E956" s="12"/>
      <c r="F956" s="12"/>
      <c r="G956" s="12"/>
      <c r="H956" s="12"/>
      <c r="I956" s="12"/>
      <c r="J956" s="12"/>
      <c r="K956" s="12"/>
      <c r="L956" s="12"/>
      <c r="M956" s="12"/>
      <c r="N956" s="12"/>
    </row>
    <row r="957">
      <c r="A957" s="12"/>
      <c r="B957" s="12"/>
      <c r="C957" s="12"/>
      <c r="D957" s="12"/>
      <c r="E957" s="12"/>
      <c r="F957" s="12"/>
      <c r="G957" s="12"/>
      <c r="H957" s="12"/>
      <c r="I957" s="12"/>
      <c r="J957" s="12"/>
      <c r="K957" s="12"/>
      <c r="L957" s="12"/>
      <c r="M957" s="12"/>
      <c r="N957" s="12"/>
    </row>
    <row r="958">
      <c r="A958" s="12"/>
      <c r="B958" s="12"/>
      <c r="C958" s="12"/>
      <c r="D958" s="12"/>
      <c r="E958" s="12"/>
      <c r="F958" s="12"/>
      <c r="G958" s="12"/>
      <c r="H958" s="12"/>
      <c r="I958" s="12"/>
      <c r="J958" s="12"/>
      <c r="K958" s="12"/>
      <c r="L958" s="12"/>
      <c r="M958" s="12"/>
      <c r="N958" s="12"/>
    </row>
    <row r="959">
      <c r="A959" s="12"/>
      <c r="B959" s="12"/>
      <c r="C959" s="12"/>
      <c r="D959" s="12"/>
      <c r="E959" s="12"/>
      <c r="F959" s="12"/>
      <c r="G959" s="12"/>
      <c r="H959" s="12"/>
      <c r="I959" s="12"/>
      <c r="J959" s="12"/>
      <c r="K959" s="12"/>
      <c r="L959" s="12"/>
      <c r="M959" s="12"/>
      <c r="N959" s="12"/>
    </row>
    <row r="960">
      <c r="A960" s="12"/>
      <c r="B960" s="12"/>
      <c r="C960" s="12"/>
      <c r="D960" s="12"/>
      <c r="E960" s="12"/>
      <c r="F960" s="12"/>
      <c r="G960" s="12"/>
      <c r="H960" s="12"/>
      <c r="I960" s="12"/>
      <c r="J960" s="12"/>
      <c r="K960" s="12"/>
      <c r="L960" s="12"/>
      <c r="M960" s="12"/>
      <c r="N960" s="12"/>
    </row>
    <row r="961">
      <c r="A961" s="12"/>
      <c r="B961" s="12"/>
      <c r="C961" s="12"/>
      <c r="D961" s="12"/>
      <c r="E961" s="12"/>
      <c r="F961" s="12"/>
      <c r="G961" s="12"/>
      <c r="H961" s="12"/>
      <c r="I961" s="12"/>
      <c r="J961" s="12"/>
      <c r="K961" s="12"/>
      <c r="L961" s="12"/>
      <c r="M961" s="12"/>
      <c r="N961" s="12"/>
    </row>
    <row r="962">
      <c r="A962" s="12"/>
      <c r="B962" s="12"/>
      <c r="C962" s="12"/>
      <c r="D962" s="12"/>
      <c r="E962" s="12"/>
      <c r="F962" s="12"/>
      <c r="G962" s="12"/>
      <c r="H962" s="12"/>
      <c r="I962" s="12"/>
      <c r="J962" s="12"/>
      <c r="K962" s="12"/>
      <c r="L962" s="12"/>
      <c r="M962" s="12"/>
      <c r="N962" s="12"/>
    </row>
    <row r="963">
      <c r="A963" s="12"/>
      <c r="B963" s="12"/>
      <c r="C963" s="12"/>
      <c r="D963" s="12"/>
      <c r="E963" s="12"/>
      <c r="F963" s="12"/>
      <c r="G963" s="12"/>
      <c r="H963" s="12"/>
      <c r="I963" s="12"/>
      <c r="J963" s="12"/>
      <c r="K963" s="12"/>
      <c r="L963" s="12"/>
      <c r="M963" s="12"/>
      <c r="N963" s="12"/>
    </row>
    <row r="964">
      <c r="A964" s="12"/>
      <c r="B964" s="12"/>
      <c r="C964" s="12"/>
      <c r="D964" s="12"/>
      <c r="E964" s="12"/>
      <c r="F964" s="12"/>
      <c r="G964" s="12"/>
      <c r="H964" s="12"/>
      <c r="I964" s="12"/>
      <c r="J964" s="12"/>
      <c r="K964" s="12"/>
      <c r="L964" s="12"/>
      <c r="M964" s="12"/>
      <c r="N964" s="12"/>
    </row>
    <row r="965">
      <c r="A965" s="12"/>
      <c r="B965" s="12"/>
      <c r="C965" s="12"/>
      <c r="D965" s="12"/>
      <c r="E965" s="12"/>
      <c r="F965" s="12"/>
      <c r="G965" s="12"/>
      <c r="H965" s="12"/>
      <c r="I965" s="12"/>
      <c r="J965" s="12"/>
      <c r="K965" s="12"/>
      <c r="L965" s="12"/>
      <c r="M965" s="12"/>
      <c r="N965" s="12"/>
    </row>
    <row r="966">
      <c r="A966" s="12"/>
      <c r="B966" s="12"/>
      <c r="C966" s="12"/>
      <c r="D966" s="12"/>
      <c r="E966" s="12"/>
      <c r="F966" s="12"/>
      <c r="G966" s="12"/>
      <c r="H966" s="12"/>
      <c r="I966" s="12"/>
      <c r="J966" s="12"/>
      <c r="K966" s="12"/>
      <c r="L966" s="12"/>
      <c r="M966" s="12"/>
      <c r="N966" s="12"/>
    </row>
    <row r="967">
      <c r="A967" s="12"/>
      <c r="B967" s="12"/>
      <c r="C967" s="12"/>
      <c r="D967" s="12"/>
      <c r="E967" s="12"/>
      <c r="F967" s="12"/>
      <c r="G967" s="12"/>
      <c r="H967" s="12"/>
      <c r="I967" s="12"/>
      <c r="J967" s="12"/>
      <c r="K967" s="12"/>
      <c r="L967" s="12"/>
      <c r="M967" s="12"/>
      <c r="N967" s="12"/>
    </row>
    <row r="968">
      <c r="A968" s="12"/>
      <c r="B968" s="12"/>
      <c r="C968" s="12"/>
      <c r="D968" s="12"/>
      <c r="E968" s="12"/>
      <c r="F968" s="12"/>
      <c r="G968" s="12"/>
      <c r="H968" s="12"/>
      <c r="I968" s="12"/>
      <c r="J968" s="12"/>
      <c r="K968" s="12"/>
      <c r="L968" s="12"/>
      <c r="M968" s="12"/>
      <c r="N968" s="12"/>
    </row>
    <row r="969">
      <c r="A969" s="12"/>
      <c r="B969" s="12"/>
      <c r="C969" s="12"/>
      <c r="D969" s="12"/>
      <c r="E969" s="12"/>
      <c r="F969" s="12"/>
      <c r="G969" s="12"/>
      <c r="H969" s="12"/>
      <c r="I969" s="12"/>
      <c r="J969" s="12"/>
      <c r="K969" s="12"/>
      <c r="L969" s="12"/>
      <c r="M969" s="12"/>
      <c r="N969" s="12"/>
    </row>
    <row r="970">
      <c r="A970" s="12"/>
      <c r="B970" s="12"/>
      <c r="C970" s="12"/>
      <c r="D970" s="12"/>
      <c r="E970" s="12"/>
      <c r="F970" s="12"/>
      <c r="G970" s="12"/>
      <c r="H970" s="12"/>
      <c r="I970" s="12"/>
      <c r="J970" s="12"/>
      <c r="K970" s="12"/>
      <c r="L970" s="12"/>
      <c r="M970" s="12"/>
      <c r="N970" s="12"/>
    </row>
    <row r="971">
      <c r="A971" s="12"/>
      <c r="B971" s="12"/>
      <c r="C971" s="12"/>
      <c r="D971" s="12"/>
      <c r="E971" s="12"/>
      <c r="F971" s="12"/>
      <c r="G971" s="12"/>
      <c r="H971" s="12"/>
      <c r="I971" s="12"/>
      <c r="J971" s="12"/>
      <c r="K971" s="12"/>
      <c r="L971" s="12"/>
      <c r="M971" s="12"/>
      <c r="N971" s="12"/>
    </row>
    <row r="972">
      <c r="A972" s="12"/>
      <c r="B972" s="12"/>
      <c r="C972" s="12"/>
      <c r="D972" s="12"/>
      <c r="E972" s="12"/>
      <c r="F972" s="12"/>
      <c r="G972" s="12"/>
      <c r="H972" s="12"/>
      <c r="I972" s="12"/>
      <c r="J972" s="12"/>
      <c r="K972" s="12"/>
      <c r="L972" s="12"/>
      <c r="M972" s="12"/>
      <c r="N972" s="12"/>
    </row>
    <row r="973">
      <c r="A973" s="12"/>
      <c r="B973" s="12"/>
      <c r="C973" s="12"/>
      <c r="D973" s="12"/>
      <c r="E973" s="12"/>
      <c r="F973" s="12"/>
      <c r="G973" s="12"/>
      <c r="H973" s="12"/>
      <c r="I973" s="12"/>
      <c r="J973" s="12"/>
      <c r="K973" s="12"/>
      <c r="L973" s="12"/>
      <c r="M973" s="12"/>
      <c r="N973" s="12"/>
    </row>
    <row r="974">
      <c r="A974" s="12"/>
      <c r="B974" s="12"/>
      <c r="C974" s="12"/>
      <c r="D974" s="12"/>
      <c r="E974" s="12"/>
      <c r="F974" s="12"/>
      <c r="G974" s="12"/>
      <c r="H974" s="12"/>
      <c r="I974" s="12"/>
      <c r="J974" s="12"/>
      <c r="K974" s="12"/>
      <c r="L974" s="12"/>
      <c r="M974" s="12"/>
      <c r="N974" s="12"/>
    </row>
    <row r="975">
      <c r="A975" s="12"/>
      <c r="B975" s="12"/>
      <c r="C975" s="12"/>
      <c r="D975" s="12"/>
      <c r="E975" s="12"/>
      <c r="F975" s="12"/>
      <c r="G975" s="12"/>
      <c r="H975" s="12"/>
      <c r="I975" s="12"/>
      <c r="J975" s="12"/>
      <c r="K975" s="12"/>
      <c r="L975" s="12"/>
      <c r="M975" s="12"/>
      <c r="N975" s="12"/>
    </row>
    <row r="976">
      <c r="A976" s="12"/>
      <c r="B976" s="12"/>
      <c r="C976" s="12"/>
      <c r="D976" s="12"/>
      <c r="E976" s="12"/>
      <c r="F976" s="12"/>
      <c r="G976" s="12"/>
      <c r="H976" s="12"/>
      <c r="I976" s="12"/>
      <c r="J976" s="12"/>
      <c r="K976" s="12"/>
      <c r="L976" s="12"/>
      <c r="M976" s="12"/>
      <c r="N976" s="12"/>
    </row>
    <row r="977">
      <c r="A977" s="12"/>
      <c r="B977" s="12"/>
      <c r="C977" s="12"/>
      <c r="D977" s="12"/>
      <c r="E977" s="12"/>
      <c r="F977" s="12"/>
      <c r="G977" s="12"/>
      <c r="H977" s="12"/>
      <c r="I977" s="12"/>
      <c r="J977" s="12"/>
      <c r="K977" s="12"/>
      <c r="L977" s="12"/>
      <c r="M977" s="12"/>
      <c r="N977" s="12"/>
    </row>
    <row r="978">
      <c r="A978" s="12"/>
      <c r="B978" s="12"/>
      <c r="C978" s="12"/>
      <c r="D978" s="12"/>
      <c r="E978" s="12"/>
      <c r="F978" s="12"/>
      <c r="G978" s="12"/>
      <c r="H978" s="12"/>
      <c r="I978" s="12"/>
      <c r="J978" s="12"/>
      <c r="K978" s="12"/>
      <c r="L978" s="12"/>
      <c r="M978" s="12"/>
      <c r="N978" s="12"/>
    </row>
    <row r="979">
      <c r="A979" s="12"/>
      <c r="B979" s="12"/>
      <c r="C979" s="12"/>
      <c r="D979" s="12"/>
      <c r="E979" s="12"/>
      <c r="F979" s="12"/>
      <c r="G979" s="12"/>
      <c r="H979" s="12"/>
      <c r="I979" s="12"/>
      <c r="J979" s="12"/>
      <c r="K979" s="12"/>
      <c r="L979" s="12"/>
      <c r="M979" s="12"/>
      <c r="N979" s="12"/>
    </row>
    <row r="980">
      <c r="A980" s="12"/>
      <c r="B980" s="12"/>
      <c r="C980" s="12"/>
      <c r="D980" s="12"/>
      <c r="E980" s="12"/>
      <c r="F980" s="12"/>
      <c r="G980" s="12"/>
      <c r="H980" s="12"/>
      <c r="I980" s="12"/>
      <c r="J980" s="12"/>
      <c r="K980" s="12"/>
      <c r="L980" s="12"/>
      <c r="M980" s="12"/>
      <c r="N980" s="12"/>
    </row>
    <row r="981">
      <c r="A981" s="12"/>
      <c r="B981" s="12"/>
      <c r="C981" s="12"/>
      <c r="D981" s="12"/>
      <c r="E981" s="12"/>
      <c r="F981" s="12"/>
      <c r="G981" s="12"/>
      <c r="H981" s="12"/>
      <c r="I981" s="12"/>
      <c r="J981" s="12"/>
      <c r="K981" s="12"/>
      <c r="L981" s="12"/>
      <c r="M981" s="12"/>
      <c r="N981" s="12"/>
    </row>
    <row r="982">
      <c r="A982" s="12"/>
      <c r="B982" s="12"/>
      <c r="C982" s="12"/>
      <c r="D982" s="12"/>
      <c r="E982" s="12"/>
      <c r="F982" s="12"/>
      <c r="G982" s="12"/>
      <c r="H982" s="12"/>
      <c r="I982" s="12"/>
      <c r="J982" s="12"/>
      <c r="K982" s="12"/>
      <c r="L982" s="12"/>
      <c r="M982" s="12"/>
      <c r="N982" s="12"/>
    </row>
    <row r="983">
      <c r="A983" s="12"/>
      <c r="B983" s="12"/>
      <c r="C983" s="12"/>
      <c r="D983" s="12"/>
      <c r="E983" s="12"/>
      <c r="F983" s="12"/>
      <c r="G983" s="12"/>
      <c r="H983" s="12"/>
      <c r="I983" s="12"/>
      <c r="J983" s="12"/>
      <c r="K983" s="12"/>
      <c r="L983" s="12"/>
      <c r="M983" s="12"/>
      <c r="N983" s="12"/>
    </row>
    <row r="984">
      <c r="A984" s="12"/>
      <c r="B984" s="12"/>
      <c r="C984" s="12"/>
      <c r="D984" s="12"/>
      <c r="E984" s="12"/>
      <c r="F984" s="12"/>
      <c r="G984" s="12"/>
      <c r="H984" s="12"/>
      <c r="I984" s="12"/>
      <c r="J984" s="12"/>
      <c r="K984" s="12"/>
      <c r="L984" s="12"/>
      <c r="M984" s="12"/>
      <c r="N984" s="12"/>
    </row>
    <row r="985">
      <c r="A985" s="12"/>
      <c r="B985" s="12"/>
      <c r="C985" s="12"/>
      <c r="D985" s="12"/>
      <c r="E985" s="12"/>
      <c r="F985" s="12"/>
      <c r="G985" s="12"/>
      <c r="H985" s="12"/>
      <c r="I985" s="12"/>
      <c r="J985" s="12"/>
      <c r="K985" s="12"/>
      <c r="L985" s="12"/>
      <c r="M985" s="12"/>
      <c r="N985" s="12"/>
    </row>
    <row r="986">
      <c r="A986" s="12"/>
      <c r="B986" s="12"/>
      <c r="C986" s="12"/>
      <c r="D986" s="12"/>
      <c r="E986" s="12"/>
      <c r="F986" s="12"/>
      <c r="G986" s="12"/>
      <c r="H986" s="12"/>
      <c r="I986" s="12"/>
      <c r="J986" s="12"/>
      <c r="K986" s="12"/>
      <c r="L986" s="12"/>
      <c r="M986" s="12"/>
      <c r="N986" s="12"/>
    </row>
    <row r="987">
      <c r="A987" s="12"/>
      <c r="B987" s="12"/>
      <c r="C987" s="12"/>
      <c r="D987" s="12"/>
      <c r="E987" s="12"/>
      <c r="F987" s="12"/>
      <c r="G987" s="12"/>
      <c r="H987" s="12"/>
      <c r="I987" s="12"/>
      <c r="J987" s="12"/>
      <c r="K987" s="12"/>
      <c r="L987" s="12"/>
      <c r="M987" s="12"/>
      <c r="N987" s="12"/>
    </row>
    <row r="988">
      <c r="A988" s="12"/>
      <c r="B988" s="12"/>
      <c r="C988" s="12"/>
      <c r="D988" s="12"/>
      <c r="E988" s="12"/>
      <c r="F988" s="12"/>
      <c r="G988" s="12"/>
      <c r="H988" s="12"/>
      <c r="I988" s="12"/>
      <c r="J988" s="12"/>
      <c r="K988" s="12"/>
      <c r="L988" s="12"/>
      <c r="M988" s="12"/>
      <c r="N988" s="12"/>
    </row>
    <row r="989">
      <c r="A989" s="12"/>
      <c r="B989" s="12"/>
      <c r="C989" s="12"/>
      <c r="D989" s="12"/>
      <c r="E989" s="12"/>
      <c r="F989" s="12"/>
      <c r="G989" s="12"/>
      <c r="H989" s="12"/>
      <c r="I989" s="12"/>
      <c r="J989" s="12"/>
      <c r="K989" s="12"/>
      <c r="L989" s="12"/>
      <c r="M989" s="12"/>
      <c r="N989" s="12"/>
    </row>
    <row r="990">
      <c r="A990" s="12"/>
      <c r="B990" s="12"/>
      <c r="C990" s="12"/>
      <c r="D990" s="12"/>
      <c r="E990" s="12"/>
      <c r="F990" s="12"/>
      <c r="G990" s="12"/>
      <c r="H990" s="12"/>
      <c r="I990" s="12"/>
      <c r="J990" s="12"/>
      <c r="K990" s="12"/>
      <c r="L990" s="12"/>
      <c r="M990" s="12"/>
      <c r="N990" s="12"/>
    </row>
    <row r="991">
      <c r="A991" s="12"/>
      <c r="B991" s="12"/>
      <c r="C991" s="12"/>
      <c r="D991" s="12"/>
      <c r="E991" s="12"/>
      <c r="F991" s="12"/>
      <c r="G991" s="12"/>
      <c r="H991" s="12"/>
      <c r="I991" s="12"/>
      <c r="J991" s="12"/>
      <c r="K991" s="12"/>
      <c r="L991" s="12"/>
      <c r="M991" s="12"/>
      <c r="N991" s="12"/>
    </row>
    <row r="992">
      <c r="A992" s="12"/>
      <c r="B992" s="12"/>
      <c r="C992" s="12"/>
      <c r="D992" s="12"/>
      <c r="E992" s="12"/>
      <c r="F992" s="12"/>
      <c r="G992" s="12"/>
      <c r="H992" s="12"/>
      <c r="I992" s="12"/>
      <c r="J992" s="12"/>
      <c r="K992" s="12"/>
      <c r="L992" s="12"/>
      <c r="M992" s="12"/>
      <c r="N992" s="12"/>
    </row>
    <row r="993">
      <c r="A993" s="12"/>
      <c r="B993" s="12"/>
      <c r="C993" s="12"/>
      <c r="D993" s="12"/>
      <c r="E993" s="12"/>
      <c r="F993" s="12"/>
      <c r="G993" s="12"/>
      <c r="H993" s="12"/>
      <c r="I993" s="12"/>
      <c r="J993" s="12"/>
      <c r="K993" s="12"/>
      <c r="L993" s="12"/>
      <c r="M993" s="12"/>
      <c r="N993" s="12"/>
    </row>
    <row r="994">
      <c r="A994" s="12"/>
      <c r="B994" s="12"/>
      <c r="C994" s="12"/>
      <c r="D994" s="12"/>
      <c r="E994" s="12"/>
      <c r="F994" s="12"/>
      <c r="G994" s="12"/>
      <c r="H994" s="12"/>
      <c r="I994" s="12"/>
      <c r="J994" s="12"/>
      <c r="K994" s="12"/>
      <c r="L994" s="12"/>
      <c r="M994" s="12"/>
      <c r="N994" s="12"/>
    </row>
    <row r="995">
      <c r="A995" s="12"/>
      <c r="B995" s="12"/>
      <c r="C995" s="12"/>
      <c r="D995" s="12"/>
      <c r="E995" s="12"/>
      <c r="F995" s="12"/>
      <c r="G995" s="12"/>
      <c r="H995" s="12"/>
      <c r="I995" s="12"/>
      <c r="J995" s="12"/>
      <c r="K995" s="12"/>
      <c r="L995" s="12"/>
      <c r="M995" s="12"/>
      <c r="N995" s="12"/>
    </row>
    <row r="996">
      <c r="A996" s="12"/>
      <c r="B996" s="12"/>
      <c r="C996" s="12"/>
      <c r="D996" s="12"/>
      <c r="E996" s="12"/>
      <c r="F996" s="12"/>
      <c r="G996" s="12"/>
      <c r="H996" s="12"/>
      <c r="I996" s="12"/>
      <c r="J996" s="12"/>
      <c r="K996" s="12"/>
      <c r="L996" s="12"/>
      <c r="M996" s="12"/>
      <c r="N996" s="12"/>
    </row>
    <row r="997">
      <c r="A997" s="12"/>
      <c r="B997" s="12"/>
      <c r="C997" s="12"/>
      <c r="D997" s="12"/>
      <c r="E997" s="12"/>
      <c r="F997" s="12"/>
      <c r="G997" s="12"/>
      <c r="H997" s="12"/>
      <c r="I997" s="12"/>
      <c r="J997" s="12"/>
      <c r="K997" s="12"/>
      <c r="L997" s="12"/>
      <c r="M997" s="12"/>
      <c r="N997" s="12"/>
    </row>
    <row r="998">
      <c r="A998" s="12"/>
      <c r="B998" s="12"/>
      <c r="C998" s="12"/>
      <c r="D998" s="12"/>
      <c r="E998" s="12"/>
      <c r="F998" s="12"/>
      <c r="G998" s="12"/>
      <c r="H998" s="12"/>
      <c r="I998" s="12"/>
      <c r="J998" s="12"/>
      <c r="K998" s="12"/>
      <c r="L998" s="12"/>
      <c r="M998" s="12"/>
      <c r="N998" s="12"/>
    </row>
    <row r="999">
      <c r="A999" s="12"/>
      <c r="B999" s="12"/>
      <c r="C999" s="12"/>
      <c r="D999" s="12"/>
      <c r="E999" s="12"/>
      <c r="F999" s="12"/>
      <c r="G999" s="12"/>
      <c r="H999" s="12"/>
      <c r="I999" s="12"/>
      <c r="J999" s="12"/>
      <c r="K999" s="12"/>
      <c r="L999" s="12"/>
      <c r="M999" s="12"/>
      <c r="N999" s="12"/>
    </row>
    <row r="1000">
      <c r="A1000" s="12"/>
      <c r="B1000" s="12"/>
      <c r="C1000" s="12"/>
      <c r="D1000" s="12"/>
      <c r="E1000" s="12"/>
      <c r="F1000" s="12"/>
      <c r="G1000" s="12"/>
      <c r="H1000" s="12"/>
      <c r="I1000" s="12"/>
      <c r="J1000" s="12"/>
      <c r="K1000" s="12"/>
      <c r="L1000" s="12"/>
      <c r="M1000" s="12"/>
      <c r="N1000" s="12"/>
    </row>
    <row r="1001">
      <c r="A1001" s="12"/>
      <c r="B1001" s="12"/>
      <c r="C1001" s="12"/>
      <c r="D1001" s="12"/>
      <c r="E1001" s="12"/>
      <c r="F1001" s="12"/>
      <c r="G1001" s="12"/>
      <c r="H1001" s="12"/>
      <c r="I1001" s="12"/>
      <c r="J1001" s="12"/>
      <c r="K1001" s="12"/>
      <c r="L1001" s="12"/>
      <c r="M1001" s="12"/>
      <c r="N1001" s="12"/>
    </row>
  </sheetData>
  <autoFilter ref="$A$2:$N$1001"/>
  <mergeCells count="1">
    <mergeCell ref="A1:N1"/>
  </mergeCells>
  <hyperlinks>
    <hyperlink r:id="rId1" ref="D74"/>
    <hyperlink r:id="rId2" ref="D75"/>
    <hyperlink r:id="rId3" ref="D76"/>
  </hyperlinks>
  <drawing r:id="rId4"/>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7.63"/>
    <col customWidth="1" min="2" max="2" width="12.88"/>
    <col customWidth="1" min="3" max="3" width="16.13"/>
    <col customWidth="1" min="4" max="4" width="7.25"/>
  </cols>
  <sheetData>
    <row r="1">
      <c r="A1" s="13" t="s">
        <v>859</v>
      </c>
    </row>
    <row r="2">
      <c r="A2" s="14" t="s">
        <v>5</v>
      </c>
      <c r="B2" s="14" t="s">
        <v>860</v>
      </c>
      <c r="C2" s="14" t="s">
        <v>861</v>
      </c>
      <c r="D2" s="14" t="s">
        <v>862</v>
      </c>
    </row>
    <row r="3">
      <c r="A3" s="14" t="s">
        <v>863</v>
      </c>
      <c r="B3" s="14">
        <v>209.0</v>
      </c>
      <c r="C3" s="14">
        <v>192.0</v>
      </c>
      <c r="D3" s="14">
        <v>63.0</v>
      </c>
    </row>
    <row r="4">
      <c r="A4" s="15" t="s">
        <v>864</v>
      </c>
      <c r="B4" s="15">
        <v>52.0</v>
      </c>
      <c r="C4" s="15">
        <v>46.0</v>
      </c>
      <c r="D4" s="15">
        <v>22.0</v>
      </c>
    </row>
    <row r="5">
      <c r="A5" s="15" t="s">
        <v>269</v>
      </c>
      <c r="B5" s="15">
        <v>21.0</v>
      </c>
      <c r="C5" s="15">
        <v>21.0</v>
      </c>
      <c r="D5" s="15">
        <v>10.0</v>
      </c>
    </row>
    <row r="6">
      <c r="A6" s="15" t="s">
        <v>363</v>
      </c>
      <c r="B6" s="15">
        <v>9.0</v>
      </c>
      <c r="C6" s="15">
        <v>9.0</v>
      </c>
      <c r="D6" s="15">
        <v>6.0</v>
      </c>
    </row>
    <row r="7">
      <c r="A7" s="15" t="s">
        <v>392</v>
      </c>
      <c r="B7" s="15">
        <v>127.0</v>
      </c>
      <c r="C7" s="15">
        <v>116.0</v>
      </c>
      <c r="D7" s="15">
        <v>25.0</v>
      </c>
    </row>
    <row r="8">
      <c r="A8" s="14" t="s">
        <v>865</v>
      </c>
      <c r="B8" s="14">
        <v>67.0</v>
      </c>
      <c r="C8" s="14">
        <v>64.0</v>
      </c>
      <c r="D8" s="14">
        <v>37.0</v>
      </c>
    </row>
    <row r="9">
      <c r="A9" s="15" t="s">
        <v>19</v>
      </c>
      <c r="B9" s="15">
        <v>47.0</v>
      </c>
      <c r="C9" s="15">
        <v>44.0</v>
      </c>
      <c r="D9" s="15">
        <v>20.0</v>
      </c>
    </row>
    <row r="10">
      <c r="A10" s="15" t="s">
        <v>128</v>
      </c>
      <c r="B10" s="15">
        <v>3.0</v>
      </c>
      <c r="C10" s="15">
        <v>3.0</v>
      </c>
      <c r="D10" s="15">
        <v>3.0</v>
      </c>
    </row>
    <row r="11">
      <c r="A11" s="15" t="s">
        <v>250</v>
      </c>
      <c r="B11" s="15">
        <v>4.0</v>
      </c>
      <c r="C11" s="15">
        <v>4.0</v>
      </c>
      <c r="D11" s="15">
        <v>4.0</v>
      </c>
    </row>
    <row r="12">
      <c r="A12" s="15" t="s">
        <v>315</v>
      </c>
      <c r="B12" s="15">
        <v>1.0</v>
      </c>
      <c r="C12" s="15">
        <v>1.0</v>
      </c>
      <c r="D12" s="15">
        <v>1.0</v>
      </c>
    </row>
    <row r="13">
      <c r="A13" s="15" t="s">
        <v>321</v>
      </c>
      <c r="B13" s="15">
        <v>12.0</v>
      </c>
      <c r="C13" s="15">
        <v>12.0</v>
      </c>
      <c r="D13" s="15">
        <v>9.0</v>
      </c>
    </row>
    <row r="14">
      <c r="A14" s="14" t="s">
        <v>866</v>
      </c>
      <c r="B14" s="14">
        <v>276.0</v>
      </c>
      <c r="C14" s="14">
        <v>256.0</v>
      </c>
      <c r="D14" s="14">
        <v>100.0</v>
      </c>
    </row>
  </sheetData>
  <mergeCells count="1">
    <mergeCell ref="A1:D1"/>
  </mergeCell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1.13"/>
    <col customWidth="1" min="2" max="2" width="7.25"/>
    <col customWidth="1" min="3" max="3" width="20.63"/>
    <col customWidth="1" min="4" max="5" width="12.63"/>
    <col customWidth="1" min="6" max="6" width="10.75"/>
    <col customWidth="1" min="7" max="8" width="12.5"/>
    <col customWidth="1" min="9" max="27" width="18.25"/>
  </cols>
  <sheetData>
    <row r="1">
      <c r="A1" s="16" t="s">
        <v>867</v>
      </c>
      <c r="I1" s="17"/>
      <c r="J1" s="18"/>
      <c r="K1" s="18"/>
      <c r="L1" s="18"/>
      <c r="M1" s="18"/>
      <c r="N1" s="18"/>
      <c r="O1" s="18"/>
      <c r="P1" s="18"/>
      <c r="Q1" s="18"/>
      <c r="R1" s="17"/>
      <c r="S1" s="17"/>
      <c r="T1" s="17"/>
      <c r="U1" s="17"/>
      <c r="V1" s="17"/>
      <c r="W1" s="17"/>
      <c r="X1" s="17"/>
      <c r="Y1" s="17"/>
      <c r="Z1" s="17"/>
      <c r="AA1" s="17"/>
    </row>
    <row r="2">
      <c r="A2" s="19" t="s">
        <v>868</v>
      </c>
      <c r="B2" s="19" t="s">
        <v>869</v>
      </c>
      <c r="C2" s="19" t="s">
        <v>870</v>
      </c>
      <c r="D2" s="19" t="s">
        <v>871</v>
      </c>
      <c r="E2" s="19" t="s">
        <v>872</v>
      </c>
      <c r="F2" s="20" t="s">
        <v>873</v>
      </c>
      <c r="G2" s="21" t="s">
        <v>874</v>
      </c>
      <c r="H2" s="21" t="s">
        <v>875</v>
      </c>
      <c r="I2" s="17"/>
      <c r="J2" s="18"/>
      <c r="K2" s="18"/>
      <c r="L2" s="18"/>
      <c r="M2" s="18"/>
      <c r="N2" s="18"/>
      <c r="O2" s="18"/>
      <c r="P2" s="18"/>
      <c r="Q2" s="18"/>
      <c r="R2" s="17"/>
      <c r="S2" s="17"/>
      <c r="T2" s="17"/>
      <c r="U2" s="17"/>
      <c r="V2" s="17"/>
      <c r="W2" s="17"/>
      <c r="X2" s="17"/>
      <c r="Y2" s="17"/>
      <c r="Z2" s="17"/>
      <c r="AA2" s="17"/>
    </row>
    <row r="3">
      <c r="A3" s="22" t="s">
        <v>876</v>
      </c>
      <c r="B3" s="22" t="s">
        <v>877</v>
      </c>
      <c r="D3" s="18">
        <v>13476.0</v>
      </c>
      <c r="E3" s="18">
        <v>8527.0</v>
      </c>
      <c r="F3" s="23">
        <f t="shared" ref="F3:F20" si="1">(1-E3/D3)</f>
        <v>0.3672454734</v>
      </c>
      <c r="G3" s="18"/>
      <c r="H3" s="18"/>
      <c r="I3" s="17"/>
      <c r="J3" s="18"/>
      <c r="K3" s="18"/>
      <c r="L3" s="18"/>
      <c r="M3" s="18"/>
      <c r="N3" s="18"/>
      <c r="O3" s="18"/>
      <c r="P3" s="18"/>
      <c r="Q3" s="18"/>
      <c r="R3" s="17"/>
      <c r="S3" s="17"/>
      <c r="T3" s="17"/>
      <c r="U3" s="17"/>
      <c r="V3" s="17"/>
      <c r="W3" s="17"/>
      <c r="X3" s="17"/>
      <c r="Y3" s="17"/>
      <c r="Z3" s="17"/>
      <c r="AA3" s="17"/>
    </row>
    <row r="4">
      <c r="B4" s="22" t="s">
        <v>878</v>
      </c>
      <c r="D4" s="18">
        <v>13895.0</v>
      </c>
      <c r="E4" s="18">
        <v>8553.0</v>
      </c>
      <c r="F4" s="23">
        <f t="shared" si="1"/>
        <v>0.3844548399</v>
      </c>
      <c r="G4" s="18"/>
      <c r="H4" s="18"/>
      <c r="I4" s="17"/>
      <c r="J4" s="18"/>
      <c r="K4" s="18"/>
      <c r="L4" s="18"/>
      <c r="M4" s="18"/>
      <c r="N4" s="18"/>
      <c r="O4" s="18"/>
      <c r="P4" s="18"/>
      <c r="Q4" s="18"/>
      <c r="R4" s="17"/>
      <c r="S4" s="17"/>
      <c r="T4" s="17"/>
      <c r="U4" s="17"/>
      <c r="V4" s="17"/>
      <c r="W4" s="17"/>
      <c r="X4" s="17"/>
      <c r="Y4" s="17"/>
      <c r="Z4" s="17"/>
      <c r="AA4" s="17"/>
    </row>
    <row r="5">
      <c r="A5" s="24"/>
      <c r="B5" s="25" t="s">
        <v>879</v>
      </c>
      <c r="C5" s="24"/>
      <c r="D5" s="26">
        <v>13058.0</v>
      </c>
      <c r="E5" s="26">
        <v>8115.0</v>
      </c>
      <c r="F5" s="27">
        <f t="shared" si="1"/>
        <v>0.37854189</v>
      </c>
      <c r="G5" s="26"/>
      <c r="H5" s="26"/>
      <c r="I5" s="17"/>
      <c r="J5" s="18"/>
      <c r="K5" s="18"/>
      <c r="L5" s="18"/>
      <c r="M5" s="18"/>
      <c r="N5" s="18"/>
      <c r="O5" s="18"/>
      <c r="P5" s="18"/>
      <c r="Q5" s="18"/>
      <c r="R5" s="17"/>
      <c r="S5" s="17"/>
      <c r="T5" s="17"/>
      <c r="U5" s="17"/>
      <c r="V5" s="17"/>
      <c r="W5" s="17"/>
      <c r="X5" s="17"/>
      <c r="Y5" s="17"/>
      <c r="Z5" s="17"/>
      <c r="AA5" s="17"/>
    </row>
    <row r="6">
      <c r="A6" s="18" t="s">
        <v>880</v>
      </c>
      <c r="B6" s="18" t="s">
        <v>877</v>
      </c>
      <c r="C6" s="18" t="s">
        <v>881</v>
      </c>
      <c r="D6" s="18">
        <v>6469.0</v>
      </c>
      <c r="E6" s="18">
        <v>3897.0</v>
      </c>
      <c r="F6" s="23">
        <f t="shared" si="1"/>
        <v>0.397588499</v>
      </c>
      <c r="G6" s="28">
        <f t="shared" ref="G6:H6" si="2">D6/D$10</f>
        <v>0.49727112</v>
      </c>
      <c r="H6" s="28">
        <f t="shared" si="2"/>
        <v>0.4984650806</v>
      </c>
      <c r="I6" s="17"/>
      <c r="N6" s="18"/>
      <c r="O6" s="18"/>
      <c r="P6" s="18"/>
      <c r="Q6" s="18"/>
      <c r="R6" s="17"/>
      <c r="S6" s="17"/>
      <c r="T6" s="17"/>
      <c r="U6" s="17"/>
      <c r="V6" s="17"/>
      <c r="W6" s="17"/>
      <c r="X6" s="17"/>
      <c r="Y6" s="17"/>
      <c r="Z6" s="17"/>
      <c r="AA6" s="17"/>
    </row>
    <row r="7">
      <c r="C7" s="18" t="s">
        <v>882</v>
      </c>
      <c r="D7" s="15">
        <v>4219.0</v>
      </c>
      <c r="E7" s="15">
        <v>2516.0</v>
      </c>
      <c r="F7" s="23">
        <f t="shared" si="1"/>
        <v>0.4036501541</v>
      </c>
      <c r="G7" s="28">
        <f t="shared" ref="G7:H7" si="3">D7/D$10</f>
        <v>0.3243139365</v>
      </c>
      <c r="H7" s="28">
        <f t="shared" si="3"/>
        <v>0.3218214377</v>
      </c>
      <c r="I7" s="17"/>
      <c r="M7" s="18"/>
      <c r="N7" s="18"/>
      <c r="O7" s="18"/>
      <c r="P7" s="18"/>
      <c r="Q7" s="18"/>
      <c r="R7" s="17"/>
      <c r="S7" s="17"/>
      <c r="T7" s="17"/>
      <c r="U7" s="17"/>
      <c r="V7" s="17"/>
      <c r="W7" s="17"/>
      <c r="X7" s="17"/>
      <c r="Y7" s="17"/>
      <c r="Z7" s="17"/>
      <c r="AA7" s="17"/>
    </row>
    <row r="8">
      <c r="C8" s="18" t="s">
        <v>883</v>
      </c>
      <c r="D8" s="18">
        <v>1763.0</v>
      </c>
      <c r="E8" s="18">
        <v>1058.0</v>
      </c>
      <c r="F8" s="23">
        <f t="shared" si="1"/>
        <v>0.399886557</v>
      </c>
      <c r="G8" s="28">
        <f t="shared" ref="G8:H8" si="4">D8/D$10</f>
        <v>0.135521562</v>
      </c>
      <c r="H8" s="28">
        <f t="shared" si="4"/>
        <v>0.1353287286</v>
      </c>
      <c r="I8" s="17"/>
      <c r="J8" s="18"/>
      <c r="K8" s="18"/>
      <c r="L8" s="18"/>
      <c r="M8" s="18"/>
      <c r="N8" s="18"/>
      <c r="O8" s="18"/>
      <c r="P8" s="18"/>
      <c r="Q8" s="18"/>
      <c r="R8" s="17"/>
      <c r="S8" s="17"/>
      <c r="T8" s="17"/>
      <c r="U8" s="17"/>
      <c r="V8" s="17"/>
      <c r="W8" s="17"/>
      <c r="X8" s="17"/>
      <c r="Y8" s="17"/>
      <c r="Z8" s="17"/>
      <c r="AA8" s="17"/>
    </row>
    <row r="9">
      <c r="C9" s="26" t="s">
        <v>884</v>
      </c>
      <c r="D9" s="26">
        <v>558.0</v>
      </c>
      <c r="E9" s="26">
        <v>347.0</v>
      </c>
      <c r="F9" s="27">
        <f t="shared" si="1"/>
        <v>0.3781362007</v>
      </c>
      <c r="G9" s="29">
        <f t="shared" ref="G9:H9" si="5">D9/D$10</f>
        <v>0.04289338151</v>
      </c>
      <c r="H9" s="29">
        <f t="shared" si="5"/>
        <v>0.04438475313</v>
      </c>
      <c r="I9" s="17"/>
      <c r="J9" s="18"/>
      <c r="K9" s="18"/>
      <c r="L9" s="18"/>
      <c r="M9" s="18"/>
      <c r="N9" s="18"/>
      <c r="O9" s="18"/>
      <c r="P9" s="18"/>
      <c r="Q9" s="18"/>
      <c r="R9" s="17"/>
      <c r="S9" s="17"/>
      <c r="T9" s="17"/>
      <c r="U9" s="17"/>
      <c r="V9" s="17"/>
      <c r="W9" s="17"/>
      <c r="X9" s="17"/>
      <c r="Y9" s="17"/>
      <c r="Z9" s="17"/>
      <c r="AA9" s="17"/>
    </row>
    <row r="10">
      <c r="B10" s="24"/>
      <c r="C10" s="26" t="s">
        <v>885</v>
      </c>
      <c r="D10" s="26">
        <v>13009.0</v>
      </c>
      <c r="E10" s="26">
        <v>7818.0</v>
      </c>
      <c r="F10" s="27">
        <f t="shared" si="1"/>
        <v>0.3990314398</v>
      </c>
      <c r="G10" s="29"/>
      <c r="H10" s="29"/>
      <c r="I10" s="17"/>
      <c r="J10" s="18"/>
      <c r="K10" s="18"/>
      <c r="L10" s="18"/>
      <c r="M10" s="18"/>
      <c r="N10" s="18"/>
      <c r="O10" s="18"/>
      <c r="P10" s="18"/>
      <c r="Q10" s="18"/>
      <c r="R10" s="17"/>
      <c r="S10" s="17"/>
      <c r="T10" s="17"/>
      <c r="U10" s="17"/>
      <c r="V10" s="17"/>
      <c r="W10" s="17"/>
      <c r="X10" s="17"/>
      <c r="Y10" s="17"/>
      <c r="Z10" s="17"/>
      <c r="AA10" s="17"/>
    </row>
    <row r="11">
      <c r="B11" s="18" t="s">
        <v>878</v>
      </c>
      <c r="C11" s="18" t="s">
        <v>881</v>
      </c>
      <c r="D11" s="18">
        <v>6519.0</v>
      </c>
      <c r="E11" s="18">
        <v>3925.0</v>
      </c>
      <c r="F11" s="23">
        <f t="shared" si="1"/>
        <v>0.3979137905</v>
      </c>
      <c r="G11" s="28">
        <f t="shared" ref="G11:H11" si="6">D11/D$15</f>
        <v>0.4911474422</v>
      </c>
      <c r="H11" s="28">
        <f t="shared" si="6"/>
        <v>0.4962073325</v>
      </c>
      <c r="I11" s="17"/>
      <c r="J11" s="18"/>
      <c r="N11" s="18"/>
      <c r="O11" s="18"/>
      <c r="P11" s="18"/>
      <c r="Q11" s="18"/>
      <c r="R11" s="17"/>
      <c r="S11" s="17"/>
      <c r="T11" s="17"/>
      <c r="U11" s="17"/>
      <c r="V11" s="17"/>
      <c r="W11" s="17"/>
      <c r="X11" s="17"/>
      <c r="Y11" s="17"/>
      <c r="Z11" s="17"/>
      <c r="AA11" s="17"/>
    </row>
    <row r="12">
      <c r="C12" s="18" t="s">
        <v>882</v>
      </c>
      <c r="D12" s="18">
        <v>4348.0</v>
      </c>
      <c r="E12" s="18">
        <v>2559.0</v>
      </c>
      <c r="F12" s="23">
        <f t="shared" si="1"/>
        <v>0.4114535419</v>
      </c>
      <c r="G12" s="28">
        <f t="shared" ref="G12:H12" si="7">D12/D$15</f>
        <v>0.32758231</v>
      </c>
      <c r="H12" s="28">
        <f t="shared" si="7"/>
        <v>0.3235145386</v>
      </c>
      <c r="I12" s="17"/>
      <c r="M12" s="18"/>
      <c r="N12" s="18"/>
      <c r="O12" s="18"/>
      <c r="P12" s="18"/>
      <c r="Q12" s="18"/>
      <c r="R12" s="17"/>
      <c r="S12" s="17"/>
      <c r="T12" s="17"/>
      <c r="U12" s="17"/>
      <c r="V12" s="17"/>
      <c r="W12" s="17"/>
      <c r="X12" s="17"/>
      <c r="Y12" s="17"/>
      <c r="Z12" s="17"/>
      <c r="AA12" s="17"/>
    </row>
    <row r="13">
      <c r="C13" s="18" t="s">
        <v>883</v>
      </c>
      <c r="D13" s="18">
        <v>1801.0</v>
      </c>
      <c r="E13" s="18">
        <v>1049.0</v>
      </c>
      <c r="F13" s="23">
        <f t="shared" si="1"/>
        <v>0.4175458079</v>
      </c>
      <c r="G13" s="28">
        <f t="shared" ref="G13:H13" si="8">D13/D$15</f>
        <v>0.1356889927</v>
      </c>
      <c r="H13" s="28">
        <f t="shared" si="8"/>
        <v>0.1326169406</v>
      </c>
      <c r="I13" s="17"/>
      <c r="J13" s="18"/>
      <c r="K13" s="18"/>
      <c r="L13" s="18"/>
      <c r="M13" s="18"/>
      <c r="N13" s="18"/>
      <c r="O13" s="18"/>
      <c r="P13" s="18"/>
      <c r="Q13" s="18"/>
      <c r="R13" s="17"/>
      <c r="S13" s="17"/>
      <c r="T13" s="17"/>
      <c r="U13" s="17"/>
      <c r="V13" s="17"/>
      <c r="W13" s="17"/>
      <c r="X13" s="17"/>
      <c r="Y13" s="17"/>
      <c r="Z13" s="17"/>
      <c r="AA13" s="17"/>
    </row>
    <row r="14">
      <c r="C14" s="26" t="s">
        <v>884</v>
      </c>
      <c r="D14" s="26">
        <v>605.0</v>
      </c>
      <c r="E14" s="26">
        <v>377.0</v>
      </c>
      <c r="F14" s="27">
        <f t="shared" si="1"/>
        <v>0.3768595041</v>
      </c>
      <c r="G14" s="29">
        <f t="shared" ref="G14:H14" si="9">D14/D$15</f>
        <v>0.04558125518</v>
      </c>
      <c r="H14" s="29">
        <f t="shared" si="9"/>
        <v>0.04766118837</v>
      </c>
      <c r="I14" s="17"/>
      <c r="J14" s="18"/>
      <c r="K14" s="18"/>
      <c r="L14" s="18"/>
      <c r="M14" s="18"/>
      <c r="N14" s="18"/>
      <c r="O14" s="18"/>
      <c r="P14" s="18"/>
      <c r="Q14" s="18"/>
      <c r="R14" s="17"/>
      <c r="S14" s="17"/>
      <c r="T14" s="17"/>
      <c r="U14" s="17"/>
      <c r="V14" s="17"/>
      <c r="W14" s="17"/>
      <c r="X14" s="17"/>
      <c r="Y14" s="17"/>
      <c r="Z14" s="17"/>
      <c r="AA14" s="17"/>
    </row>
    <row r="15">
      <c r="B15" s="24"/>
      <c r="C15" s="26" t="s">
        <v>885</v>
      </c>
      <c r="D15" s="26">
        <v>13273.0</v>
      </c>
      <c r="E15" s="26">
        <v>7910.0</v>
      </c>
      <c r="F15" s="27">
        <f t="shared" si="1"/>
        <v>0.4040533414</v>
      </c>
      <c r="G15" s="29"/>
      <c r="H15" s="29"/>
      <c r="I15" s="17"/>
      <c r="J15" s="18"/>
      <c r="K15" s="18"/>
      <c r="L15" s="18"/>
      <c r="M15" s="18"/>
      <c r="N15" s="18"/>
      <c r="O15" s="18"/>
      <c r="P15" s="18"/>
      <c r="Q15" s="18"/>
      <c r="R15" s="17"/>
      <c r="S15" s="17"/>
      <c r="T15" s="17"/>
      <c r="U15" s="17"/>
      <c r="V15" s="17"/>
      <c r="W15" s="17"/>
      <c r="X15" s="17"/>
      <c r="Y15" s="17"/>
      <c r="Z15" s="17"/>
      <c r="AA15" s="17"/>
    </row>
    <row r="16">
      <c r="B16" s="18" t="s">
        <v>879</v>
      </c>
      <c r="C16" s="18" t="s">
        <v>881</v>
      </c>
      <c r="D16" s="18">
        <v>6099.0</v>
      </c>
      <c r="E16" s="18">
        <v>3682.0</v>
      </c>
      <c r="F16" s="23">
        <f t="shared" si="1"/>
        <v>0.3962944745</v>
      </c>
      <c r="G16" s="28">
        <f t="shared" ref="G16:H16" si="10">D16/D$20</f>
        <v>0.4902733119</v>
      </c>
      <c r="H16" s="28">
        <f t="shared" si="10"/>
        <v>0.489172313</v>
      </c>
      <c r="I16" s="17"/>
      <c r="J16" s="18"/>
      <c r="N16" s="18"/>
      <c r="O16" s="18"/>
      <c r="P16" s="18"/>
      <c r="Q16" s="18"/>
      <c r="R16" s="17"/>
      <c r="S16" s="17"/>
      <c r="T16" s="17"/>
      <c r="U16" s="17"/>
      <c r="V16" s="17"/>
      <c r="W16" s="17"/>
      <c r="X16" s="17"/>
      <c r="Y16" s="17"/>
      <c r="Z16" s="17"/>
      <c r="AA16" s="17"/>
    </row>
    <row r="17">
      <c r="C17" s="18" t="s">
        <v>882</v>
      </c>
      <c r="D17" s="18">
        <v>4101.0</v>
      </c>
      <c r="E17" s="18">
        <v>2515.0</v>
      </c>
      <c r="F17" s="23">
        <f t="shared" si="1"/>
        <v>0.3867349427</v>
      </c>
      <c r="G17" s="28">
        <f t="shared" ref="G17:H17" si="11">D17/D$20</f>
        <v>0.3296623794</v>
      </c>
      <c r="H17" s="28">
        <f t="shared" si="11"/>
        <v>0.3341304637</v>
      </c>
      <c r="I17" s="17"/>
      <c r="J17" s="18"/>
      <c r="K17" s="18"/>
      <c r="L17" s="18"/>
      <c r="M17" s="18"/>
      <c r="N17" s="18"/>
      <c r="O17" s="18"/>
      <c r="P17" s="18"/>
      <c r="Q17" s="18"/>
      <c r="R17" s="17"/>
      <c r="S17" s="17"/>
      <c r="T17" s="17"/>
      <c r="U17" s="17"/>
      <c r="V17" s="17"/>
      <c r="W17" s="17"/>
      <c r="X17" s="17"/>
      <c r="Y17" s="17"/>
      <c r="Z17" s="17"/>
      <c r="AA17" s="17"/>
    </row>
    <row r="18">
      <c r="C18" s="18" t="s">
        <v>883</v>
      </c>
      <c r="D18" s="18">
        <v>1710.0</v>
      </c>
      <c r="E18" s="18">
        <v>982.0</v>
      </c>
      <c r="F18" s="23">
        <f t="shared" si="1"/>
        <v>0.4257309942</v>
      </c>
      <c r="G18" s="28">
        <f t="shared" ref="G18:H18" si="12">D18/D$20</f>
        <v>0.1374598071</v>
      </c>
      <c r="H18" s="28">
        <f t="shared" si="12"/>
        <v>0.1304636641</v>
      </c>
      <c r="I18" s="17"/>
      <c r="J18" s="18"/>
      <c r="K18" s="18"/>
      <c r="L18" s="18"/>
      <c r="M18" s="18"/>
      <c r="N18" s="18"/>
      <c r="O18" s="18"/>
      <c r="P18" s="18"/>
      <c r="Q18" s="18"/>
      <c r="R18" s="17"/>
      <c r="S18" s="17"/>
      <c r="T18" s="17"/>
      <c r="U18" s="17"/>
      <c r="V18" s="17"/>
      <c r="W18" s="17"/>
      <c r="X18" s="17"/>
      <c r="Y18" s="17"/>
      <c r="Z18" s="17"/>
      <c r="AA18" s="17"/>
    </row>
    <row r="19">
      <c r="C19" s="26" t="s">
        <v>884</v>
      </c>
      <c r="D19" s="26">
        <v>530.0</v>
      </c>
      <c r="E19" s="26">
        <v>348.0</v>
      </c>
      <c r="F19" s="27">
        <f t="shared" si="1"/>
        <v>0.3433962264</v>
      </c>
      <c r="G19" s="29">
        <f t="shared" ref="G19:H19" si="13">D19/D$20</f>
        <v>0.04260450161</v>
      </c>
      <c r="H19" s="29">
        <f t="shared" si="13"/>
        <v>0.04623355919</v>
      </c>
      <c r="I19" s="17"/>
      <c r="J19" s="18"/>
      <c r="K19" s="18"/>
      <c r="L19" s="18"/>
      <c r="M19" s="18"/>
      <c r="N19" s="18"/>
      <c r="O19" s="18"/>
      <c r="P19" s="18"/>
      <c r="Q19" s="18"/>
      <c r="R19" s="17"/>
      <c r="S19" s="17"/>
      <c r="T19" s="17"/>
      <c r="U19" s="17"/>
      <c r="V19" s="17"/>
      <c r="W19" s="17"/>
      <c r="X19" s="17"/>
      <c r="Y19" s="17"/>
      <c r="Z19" s="17"/>
      <c r="AA19" s="17"/>
    </row>
    <row r="20">
      <c r="A20" s="24"/>
      <c r="B20" s="24"/>
      <c r="C20" s="26" t="s">
        <v>885</v>
      </c>
      <c r="D20" s="26">
        <v>12440.0</v>
      </c>
      <c r="E20" s="26">
        <v>7527.0</v>
      </c>
      <c r="F20" s="27">
        <f t="shared" si="1"/>
        <v>0.3949356913</v>
      </c>
      <c r="G20" s="29"/>
      <c r="H20" s="29"/>
      <c r="I20" s="17"/>
      <c r="J20" s="18"/>
      <c r="K20" s="18"/>
      <c r="L20" s="18"/>
      <c r="M20" s="18"/>
      <c r="N20" s="18"/>
      <c r="O20" s="18"/>
      <c r="P20" s="18"/>
      <c r="Q20" s="18"/>
      <c r="R20" s="17"/>
      <c r="S20" s="17"/>
      <c r="T20" s="17"/>
      <c r="U20" s="17"/>
      <c r="V20" s="17"/>
      <c r="W20" s="17"/>
      <c r="X20" s="17"/>
      <c r="Y20" s="17"/>
      <c r="Z20" s="17"/>
      <c r="AA20" s="17"/>
    </row>
    <row r="21">
      <c r="A21" s="17"/>
      <c r="B21" s="17"/>
      <c r="C21" s="17"/>
      <c r="D21" s="17"/>
      <c r="E21" s="17"/>
      <c r="F21" s="28"/>
      <c r="G21" s="17"/>
      <c r="H21" s="17"/>
      <c r="I21" s="17"/>
      <c r="J21" s="18"/>
      <c r="K21" s="18"/>
      <c r="L21" s="18"/>
      <c r="M21" s="18"/>
      <c r="N21" s="18"/>
      <c r="O21" s="18"/>
      <c r="P21" s="18"/>
      <c r="Q21" s="18"/>
      <c r="R21" s="17"/>
      <c r="S21" s="17"/>
      <c r="T21" s="17"/>
      <c r="U21" s="17"/>
      <c r="V21" s="17"/>
      <c r="W21" s="17"/>
      <c r="X21" s="17"/>
      <c r="Y21" s="17"/>
      <c r="Z21" s="17"/>
      <c r="AA21" s="17"/>
    </row>
    <row r="22">
      <c r="A22" s="17"/>
      <c r="B22" s="17"/>
      <c r="C22" s="17"/>
      <c r="D22" s="17"/>
      <c r="E22" s="17"/>
      <c r="F22" s="28"/>
      <c r="G22" s="17"/>
      <c r="H22" s="17"/>
      <c r="I22" s="17"/>
      <c r="J22" s="18"/>
      <c r="K22" s="18"/>
      <c r="L22" s="18"/>
      <c r="M22" s="18"/>
      <c r="N22" s="18"/>
      <c r="O22" s="18"/>
      <c r="P22" s="18"/>
      <c r="Q22" s="18"/>
      <c r="R22" s="17"/>
      <c r="S22" s="17"/>
      <c r="T22" s="17"/>
      <c r="U22" s="17"/>
      <c r="V22" s="17"/>
      <c r="W22" s="17"/>
      <c r="X22" s="17"/>
      <c r="Y22" s="17"/>
      <c r="Z22" s="17"/>
      <c r="AA22" s="17"/>
    </row>
    <row r="23">
      <c r="A23" s="17"/>
      <c r="B23" s="17"/>
      <c r="C23" s="17"/>
      <c r="D23" s="17"/>
      <c r="E23" s="17"/>
      <c r="F23" s="28"/>
      <c r="G23" s="17"/>
      <c r="H23" s="17"/>
      <c r="I23" s="17"/>
      <c r="J23" s="18"/>
      <c r="K23" s="18"/>
      <c r="L23" s="18"/>
      <c r="M23" s="18"/>
      <c r="N23" s="18"/>
      <c r="O23" s="18"/>
      <c r="P23" s="18"/>
      <c r="Q23" s="18"/>
      <c r="R23" s="17"/>
      <c r="S23" s="17"/>
      <c r="T23" s="17"/>
      <c r="U23" s="17"/>
      <c r="V23" s="17"/>
      <c r="W23" s="17"/>
      <c r="X23" s="17"/>
      <c r="Y23" s="17"/>
      <c r="Z23" s="17"/>
      <c r="AA23" s="17"/>
    </row>
    <row r="24">
      <c r="A24" s="17"/>
      <c r="B24" s="17"/>
      <c r="C24" s="17"/>
      <c r="D24" s="17"/>
      <c r="E24" s="17"/>
      <c r="F24" s="28"/>
      <c r="G24" s="17"/>
      <c r="H24" s="17"/>
      <c r="I24" s="17"/>
      <c r="J24" s="18"/>
      <c r="K24" s="18"/>
      <c r="L24" s="18"/>
      <c r="M24" s="18"/>
      <c r="N24" s="18"/>
      <c r="O24" s="18"/>
      <c r="P24" s="18"/>
      <c r="Q24" s="18"/>
      <c r="R24" s="17"/>
      <c r="S24" s="17"/>
      <c r="T24" s="17"/>
      <c r="U24" s="17"/>
      <c r="V24" s="17"/>
      <c r="W24" s="17"/>
      <c r="X24" s="17"/>
      <c r="Y24" s="17"/>
      <c r="Z24" s="17"/>
      <c r="AA24" s="17"/>
    </row>
    <row r="25">
      <c r="A25" s="17"/>
      <c r="B25" s="17"/>
      <c r="C25" s="17"/>
      <c r="D25" s="17"/>
      <c r="E25" s="17"/>
      <c r="F25" s="28"/>
      <c r="G25" s="17"/>
      <c r="H25" s="17"/>
      <c r="I25" s="17"/>
      <c r="J25" s="18"/>
      <c r="K25" s="18"/>
      <c r="L25" s="18"/>
      <c r="M25" s="18"/>
      <c r="N25" s="18"/>
      <c r="O25" s="18"/>
      <c r="P25" s="18"/>
      <c r="Q25" s="18"/>
      <c r="R25" s="17"/>
      <c r="S25" s="17"/>
      <c r="T25" s="17"/>
      <c r="U25" s="17"/>
      <c r="V25" s="17"/>
      <c r="W25" s="17"/>
      <c r="X25" s="17"/>
      <c r="Y25" s="17"/>
      <c r="Z25" s="17"/>
      <c r="AA25" s="17"/>
    </row>
    <row r="26">
      <c r="A26" s="17"/>
      <c r="B26" s="17"/>
      <c r="C26" s="17"/>
      <c r="D26" s="17"/>
      <c r="E26" s="17"/>
      <c r="F26" s="28"/>
      <c r="G26" s="17"/>
      <c r="H26" s="17"/>
      <c r="I26" s="17"/>
      <c r="J26" s="18"/>
      <c r="K26" s="18"/>
      <c r="L26" s="18"/>
      <c r="M26" s="18"/>
      <c r="N26" s="18"/>
      <c r="O26" s="18"/>
      <c r="P26" s="18"/>
      <c r="Q26" s="18"/>
      <c r="R26" s="17"/>
      <c r="S26" s="17"/>
      <c r="T26" s="17"/>
      <c r="U26" s="17"/>
      <c r="V26" s="17"/>
      <c r="W26" s="17"/>
      <c r="X26" s="17"/>
      <c r="Y26" s="17"/>
      <c r="Z26" s="17"/>
      <c r="AA26" s="17"/>
    </row>
    <row r="27">
      <c r="A27" s="17"/>
      <c r="B27" s="17"/>
      <c r="C27" s="17"/>
      <c r="D27" s="17"/>
      <c r="E27" s="17"/>
      <c r="F27" s="28"/>
      <c r="G27" s="17"/>
      <c r="H27" s="17"/>
      <c r="I27" s="17"/>
      <c r="J27" s="18"/>
      <c r="K27" s="18"/>
      <c r="L27" s="18"/>
      <c r="M27" s="18"/>
      <c r="N27" s="18"/>
      <c r="O27" s="18"/>
      <c r="P27" s="18"/>
      <c r="Q27" s="18"/>
      <c r="R27" s="17"/>
      <c r="S27" s="17"/>
      <c r="T27" s="17"/>
      <c r="U27" s="17"/>
      <c r="V27" s="17"/>
      <c r="W27" s="17"/>
      <c r="X27" s="17"/>
      <c r="Y27" s="17"/>
      <c r="Z27" s="17"/>
      <c r="AA27" s="17"/>
    </row>
    <row r="28">
      <c r="A28" s="17"/>
      <c r="B28" s="17"/>
      <c r="C28" s="17"/>
      <c r="D28" s="17"/>
      <c r="E28" s="17"/>
      <c r="F28" s="28"/>
      <c r="G28" s="17"/>
      <c r="H28" s="17"/>
      <c r="I28" s="17"/>
      <c r="J28" s="18"/>
      <c r="K28" s="18"/>
      <c r="L28" s="18"/>
      <c r="M28" s="18"/>
      <c r="N28" s="18"/>
      <c r="O28" s="18"/>
      <c r="P28" s="18"/>
      <c r="Q28" s="18"/>
      <c r="R28" s="17"/>
      <c r="S28" s="17"/>
      <c r="T28" s="17"/>
      <c r="U28" s="17"/>
      <c r="V28" s="17"/>
      <c r="W28" s="17"/>
      <c r="X28" s="17"/>
      <c r="Y28" s="17"/>
      <c r="Z28" s="17"/>
      <c r="AA28" s="17"/>
    </row>
    <row r="29">
      <c r="A29" s="17"/>
      <c r="B29" s="17"/>
      <c r="C29" s="17"/>
      <c r="D29" s="17"/>
      <c r="E29" s="17"/>
      <c r="F29" s="28"/>
      <c r="G29" s="17"/>
      <c r="H29" s="17"/>
      <c r="I29" s="17"/>
      <c r="J29" s="18"/>
      <c r="K29" s="18"/>
      <c r="L29" s="18"/>
      <c r="M29" s="18"/>
      <c r="N29" s="18"/>
      <c r="O29" s="18"/>
      <c r="P29" s="18"/>
      <c r="Q29" s="18"/>
      <c r="R29" s="17"/>
      <c r="S29" s="17"/>
      <c r="T29" s="17"/>
      <c r="U29" s="17"/>
      <c r="V29" s="17"/>
      <c r="W29" s="17"/>
      <c r="X29" s="17"/>
      <c r="Y29" s="17"/>
      <c r="Z29" s="17"/>
      <c r="AA29" s="17"/>
    </row>
    <row r="30">
      <c r="A30" s="17"/>
      <c r="B30" s="17"/>
      <c r="C30" s="17"/>
      <c r="D30" s="17"/>
      <c r="E30" s="17"/>
      <c r="F30" s="28"/>
      <c r="G30" s="17"/>
      <c r="H30" s="17"/>
      <c r="I30" s="17"/>
      <c r="J30" s="18"/>
      <c r="K30" s="18"/>
      <c r="L30" s="18"/>
      <c r="M30" s="18"/>
      <c r="N30" s="18"/>
      <c r="O30" s="18"/>
      <c r="P30" s="18"/>
      <c r="Q30" s="18"/>
      <c r="R30" s="17"/>
      <c r="S30" s="17"/>
      <c r="T30" s="17"/>
      <c r="U30" s="17"/>
      <c r="V30" s="17"/>
      <c r="W30" s="17"/>
      <c r="X30" s="17"/>
      <c r="Y30" s="17"/>
      <c r="Z30" s="17"/>
      <c r="AA30" s="17"/>
    </row>
    <row r="31">
      <c r="A31" s="17"/>
      <c r="B31" s="17"/>
      <c r="C31" s="17"/>
      <c r="D31" s="17"/>
      <c r="E31" s="17"/>
      <c r="F31" s="28"/>
      <c r="G31" s="17"/>
      <c r="H31" s="17"/>
      <c r="I31" s="17"/>
      <c r="J31" s="18"/>
      <c r="K31" s="18"/>
      <c r="L31" s="18"/>
      <c r="M31" s="18"/>
      <c r="N31" s="18"/>
      <c r="O31" s="18"/>
      <c r="P31" s="18"/>
      <c r="Q31" s="18"/>
      <c r="R31" s="17"/>
      <c r="S31" s="17"/>
      <c r="T31" s="17"/>
      <c r="U31" s="17"/>
      <c r="V31" s="17"/>
      <c r="W31" s="17"/>
      <c r="X31" s="17"/>
      <c r="Y31" s="17"/>
      <c r="Z31" s="17"/>
      <c r="AA31" s="17"/>
    </row>
    <row r="32">
      <c r="A32" s="17"/>
      <c r="B32" s="17"/>
      <c r="C32" s="17"/>
      <c r="D32" s="17"/>
      <c r="E32" s="17"/>
      <c r="F32" s="28"/>
      <c r="G32" s="17"/>
      <c r="H32" s="17"/>
      <c r="I32" s="17"/>
      <c r="J32" s="18"/>
      <c r="K32" s="18"/>
      <c r="L32" s="18"/>
      <c r="M32" s="18"/>
      <c r="N32" s="18"/>
      <c r="O32" s="18"/>
      <c r="P32" s="18"/>
      <c r="Q32" s="18"/>
      <c r="R32" s="17"/>
      <c r="S32" s="17"/>
      <c r="T32" s="17"/>
      <c r="U32" s="17"/>
      <c r="V32" s="17"/>
      <c r="W32" s="17"/>
      <c r="X32" s="17"/>
      <c r="Y32" s="17"/>
      <c r="Z32" s="17"/>
      <c r="AA32" s="17"/>
    </row>
    <row r="33">
      <c r="A33" s="17"/>
      <c r="B33" s="17"/>
      <c r="C33" s="17"/>
      <c r="D33" s="17"/>
      <c r="E33" s="17"/>
      <c r="F33" s="28"/>
      <c r="G33" s="17"/>
      <c r="H33" s="17"/>
      <c r="I33" s="17"/>
      <c r="J33" s="18"/>
      <c r="K33" s="18"/>
      <c r="L33" s="18"/>
      <c r="M33" s="18"/>
      <c r="N33" s="18"/>
      <c r="O33" s="18"/>
      <c r="P33" s="18"/>
      <c r="Q33" s="18"/>
      <c r="R33" s="17"/>
      <c r="S33" s="17"/>
      <c r="T33" s="17"/>
      <c r="U33" s="17"/>
      <c r="V33" s="17"/>
      <c r="W33" s="17"/>
      <c r="X33" s="17"/>
      <c r="Y33" s="17"/>
      <c r="Z33" s="17"/>
      <c r="AA33" s="17"/>
    </row>
    <row r="34">
      <c r="A34" s="17"/>
      <c r="B34" s="17"/>
      <c r="C34" s="17"/>
      <c r="D34" s="17"/>
      <c r="E34" s="17"/>
      <c r="F34" s="28"/>
      <c r="G34" s="17"/>
      <c r="H34" s="17"/>
      <c r="I34" s="17"/>
      <c r="J34" s="18"/>
      <c r="K34" s="18"/>
      <c r="L34" s="18"/>
      <c r="M34" s="18"/>
      <c r="N34" s="18"/>
      <c r="O34" s="18"/>
      <c r="P34" s="18"/>
      <c r="Q34" s="18"/>
      <c r="R34" s="17"/>
      <c r="S34" s="17"/>
      <c r="T34" s="17"/>
      <c r="U34" s="17"/>
      <c r="V34" s="17"/>
      <c r="W34" s="17"/>
      <c r="X34" s="17"/>
      <c r="Y34" s="17"/>
      <c r="Z34" s="17"/>
      <c r="AA34" s="17"/>
    </row>
    <row r="35">
      <c r="A35" s="17"/>
      <c r="B35" s="17"/>
      <c r="C35" s="17"/>
      <c r="D35" s="17"/>
      <c r="E35" s="17"/>
      <c r="F35" s="28"/>
      <c r="G35" s="17"/>
      <c r="H35" s="17"/>
      <c r="I35" s="17"/>
      <c r="J35" s="18"/>
      <c r="K35" s="18"/>
      <c r="L35" s="18"/>
      <c r="M35" s="18"/>
      <c r="N35" s="18"/>
      <c r="O35" s="18"/>
      <c r="P35" s="18"/>
      <c r="Q35" s="18"/>
      <c r="R35" s="17"/>
      <c r="S35" s="17"/>
      <c r="T35" s="17"/>
      <c r="U35" s="17"/>
      <c r="V35" s="17"/>
      <c r="W35" s="17"/>
      <c r="X35" s="17"/>
      <c r="Y35" s="17"/>
      <c r="Z35" s="17"/>
      <c r="AA35" s="17"/>
    </row>
    <row r="36">
      <c r="A36" s="17"/>
      <c r="B36" s="17"/>
      <c r="C36" s="17"/>
      <c r="D36" s="17"/>
      <c r="E36" s="17"/>
      <c r="F36" s="28"/>
      <c r="G36" s="17"/>
      <c r="H36" s="17"/>
      <c r="I36" s="17"/>
      <c r="J36" s="18"/>
      <c r="K36" s="18"/>
      <c r="L36" s="18"/>
      <c r="M36" s="18"/>
      <c r="N36" s="18"/>
      <c r="O36" s="18"/>
      <c r="P36" s="18"/>
      <c r="Q36" s="18"/>
      <c r="R36" s="17"/>
      <c r="S36" s="17"/>
      <c r="T36" s="17"/>
      <c r="U36" s="17"/>
      <c r="V36" s="17"/>
      <c r="W36" s="17"/>
      <c r="X36" s="17"/>
      <c r="Y36" s="17"/>
      <c r="Z36" s="17"/>
      <c r="AA36" s="17"/>
    </row>
    <row r="37">
      <c r="A37" s="17"/>
      <c r="B37" s="17"/>
      <c r="C37" s="17"/>
      <c r="D37" s="17"/>
      <c r="E37" s="17"/>
      <c r="F37" s="28"/>
      <c r="G37" s="17"/>
      <c r="H37" s="17"/>
      <c r="I37" s="17"/>
      <c r="J37" s="18"/>
      <c r="K37" s="18"/>
      <c r="L37" s="18"/>
      <c r="M37" s="18"/>
      <c r="N37" s="18"/>
      <c r="O37" s="18"/>
      <c r="P37" s="18"/>
      <c r="Q37" s="18"/>
      <c r="R37" s="17"/>
      <c r="S37" s="17"/>
      <c r="T37" s="17"/>
      <c r="U37" s="17"/>
      <c r="V37" s="17"/>
      <c r="W37" s="17"/>
      <c r="X37" s="17"/>
      <c r="Y37" s="17"/>
      <c r="Z37" s="17"/>
      <c r="AA37" s="17"/>
    </row>
    <row r="38">
      <c r="A38" s="17"/>
      <c r="B38" s="17"/>
      <c r="C38" s="17"/>
      <c r="D38" s="17"/>
      <c r="E38" s="17"/>
      <c r="F38" s="28"/>
      <c r="G38" s="17"/>
      <c r="H38" s="17"/>
      <c r="I38" s="17"/>
      <c r="J38" s="18"/>
      <c r="K38" s="18"/>
      <c r="L38" s="18"/>
      <c r="M38" s="18"/>
      <c r="N38" s="18"/>
      <c r="O38" s="18"/>
      <c r="P38" s="18"/>
      <c r="Q38" s="18"/>
      <c r="R38" s="17"/>
      <c r="S38" s="17"/>
      <c r="T38" s="17"/>
      <c r="U38" s="17"/>
      <c r="V38" s="17"/>
      <c r="W38" s="17"/>
      <c r="X38" s="17"/>
      <c r="Y38" s="17"/>
      <c r="Z38" s="17"/>
      <c r="AA38" s="17"/>
    </row>
    <row r="39">
      <c r="A39" s="17"/>
      <c r="B39" s="17"/>
      <c r="C39" s="17"/>
      <c r="D39" s="17"/>
      <c r="E39" s="17"/>
      <c r="F39" s="28"/>
      <c r="G39" s="17"/>
      <c r="H39" s="17"/>
      <c r="I39" s="17"/>
      <c r="J39" s="18"/>
      <c r="K39" s="18"/>
      <c r="L39" s="18"/>
      <c r="M39" s="18"/>
      <c r="N39" s="18"/>
      <c r="O39" s="18"/>
      <c r="P39" s="18"/>
      <c r="Q39" s="18"/>
      <c r="R39" s="17"/>
      <c r="S39" s="17"/>
      <c r="T39" s="17"/>
      <c r="U39" s="17"/>
      <c r="V39" s="17"/>
      <c r="W39" s="17"/>
      <c r="X39" s="17"/>
      <c r="Y39" s="17"/>
      <c r="Z39" s="17"/>
      <c r="AA39" s="17"/>
    </row>
    <row r="40">
      <c r="A40" s="17"/>
      <c r="B40" s="17"/>
      <c r="C40" s="17"/>
      <c r="D40" s="17"/>
      <c r="E40" s="17"/>
      <c r="F40" s="28"/>
      <c r="G40" s="17"/>
      <c r="H40" s="17"/>
      <c r="I40" s="17"/>
      <c r="J40" s="18"/>
      <c r="K40" s="18"/>
      <c r="L40" s="18"/>
      <c r="M40" s="18"/>
      <c r="N40" s="18"/>
      <c r="O40" s="18"/>
      <c r="P40" s="18"/>
      <c r="Q40" s="18"/>
      <c r="R40" s="17"/>
      <c r="S40" s="17"/>
      <c r="T40" s="17"/>
      <c r="U40" s="17"/>
      <c r="V40" s="17"/>
      <c r="W40" s="17"/>
      <c r="X40" s="17"/>
      <c r="Y40" s="17"/>
      <c r="Z40" s="17"/>
      <c r="AA40" s="17"/>
    </row>
    <row r="41">
      <c r="A41" s="17"/>
      <c r="B41" s="17"/>
      <c r="C41" s="17"/>
      <c r="D41" s="17"/>
      <c r="E41" s="17"/>
      <c r="F41" s="28"/>
      <c r="G41" s="17"/>
      <c r="H41" s="17"/>
      <c r="I41" s="17"/>
      <c r="J41" s="18"/>
      <c r="K41" s="18"/>
      <c r="L41" s="18"/>
      <c r="M41" s="18"/>
      <c r="N41" s="18"/>
      <c r="O41" s="18"/>
      <c r="P41" s="18"/>
      <c r="Q41" s="18"/>
      <c r="R41" s="17"/>
      <c r="S41" s="17"/>
      <c r="T41" s="17"/>
      <c r="U41" s="17"/>
      <c r="V41" s="17"/>
      <c r="W41" s="17"/>
      <c r="X41" s="17"/>
      <c r="Y41" s="17"/>
      <c r="Z41" s="17"/>
      <c r="AA41" s="17"/>
    </row>
    <row r="42">
      <c r="A42" s="17"/>
      <c r="B42" s="17"/>
      <c r="C42" s="17"/>
      <c r="D42" s="17"/>
      <c r="E42" s="17"/>
      <c r="F42" s="28"/>
      <c r="G42" s="17"/>
      <c r="H42" s="17"/>
      <c r="I42" s="17"/>
      <c r="J42" s="18"/>
      <c r="K42" s="18"/>
      <c r="L42" s="18"/>
      <c r="M42" s="18"/>
      <c r="N42" s="18"/>
      <c r="O42" s="18"/>
      <c r="P42" s="18"/>
      <c r="Q42" s="18"/>
      <c r="R42" s="17"/>
      <c r="S42" s="17"/>
      <c r="T42" s="17"/>
      <c r="U42" s="17"/>
      <c r="V42" s="17"/>
      <c r="W42" s="17"/>
      <c r="X42" s="17"/>
      <c r="Y42" s="17"/>
      <c r="Z42" s="17"/>
      <c r="AA42" s="17"/>
    </row>
    <row r="43">
      <c r="A43" s="17"/>
      <c r="B43" s="17"/>
      <c r="C43" s="17"/>
      <c r="D43" s="17"/>
      <c r="E43" s="17"/>
      <c r="F43" s="28"/>
      <c r="G43" s="17"/>
      <c r="H43" s="17"/>
      <c r="I43" s="17"/>
      <c r="J43" s="18"/>
      <c r="K43" s="18"/>
      <c r="L43" s="18"/>
      <c r="M43" s="18"/>
      <c r="N43" s="18"/>
      <c r="O43" s="18"/>
      <c r="P43" s="18"/>
      <c r="Q43" s="18"/>
      <c r="R43" s="17"/>
      <c r="S43" s="17"/>
      <c r="T43" s="17"/>
      <c r="U43" s="17"/>
      <c r="V43" s="17"/>
      <c r="W43" s="17"/>
      <c r="X43" s="17"/>
      <c r="Y43" s="17"/>
      <c r="Z43" s="17"/>
      <c r="AA43" s="17"/>
    </row>
    <row r="44">
      <c r="A44" s="17"/>
      <c r="B44" s="17"/>
      <c r="C44" s="17"/>
      <c r="D44" s="17"/>
      <c r="E44" s="17"/>
      <c r="F44" s="28"/>
      <c r="G44" s="17"/>
      <c r="H44" s="17"/>
      <c r="I44" s="17"/>
      <c r="J44" s="18"/>
      <c r="K44" s="18"/>
      <c r="L44" s="18"/>
      <c r="M44" s="18"/>
      <c r="N44" s="18"/>
      <c r="O44" s="18"/>
      <c r="P44" s="18"/>
      <c r="Q44" s="18"/>
      <c r="R44" s="17"/>
      <c r="S44" s="17"/>
      <c r="T44" s="17"/>
      <c r="U44" s="17"/>
      <c r="V44" s="17"/>
      <c r="W44" s="17"/>
      <c r="X44" s="17"/>
      <c r="Y44" s="17"/>
      <c r="Z44" s="17"/>
      <c r="AA44" s="17"/>
    </row>
    <row r="45">
      <c r="A45" s="17"/>
      <c r="B45" s="17"/>
      <c r="C45" s="17"/>
      <c r="D45" s="17"/>
      <c r="E45" s="17"/>
      <c r="F45" s="28"/>
      <c r="G45" s="17"/>
      <c r="H45" s="17"/>
      <c r="I45" s="17"/>
      <c r="J45" s="18"/>
      <c r="K45" s="18"/>
      <c r="L45" s="18"/>
      <c r="M45" s="18"/>
      <c r="N45" s="18"/>
      <c r="O45" s="18"/>
      <c r="P45" s="18"/>
      <c r="Q45" s="18"/>
      <c r="R45" s="17"/>
      <c r="S45" s="17"/>
      <c r="T45" s="17"/>
      <c r="U45" s="17"/>
      <c r="V45" s="17"/>
      <c r="W45" s="17"/>
      <c r="X45" s="17"/>
      <c r="Y45" s="17"/>
      <c r="Z45" s="17"/>
      <c r="AA45" s="17"/>
    </row>
    <row r="46">
      <c r="A46" s="17"/>
      <c r="B46" s="17"/>
      <c r="C46" s="17"/>
      <c r="D46" s="17"/>
      <c r="E46" s="17"/>
      <c r="F46" s="28"/>
      <c r="G46" s="17"/>
      <c r="H46" s="17"/>
      <c r="I46" s="17"/>
      <c r="J46" s="18"/>
      <c r="K46" s="18"/>
      <c r="L46" s="18"/>
      <c r="M46" s="18"/>
      <c r="N46" s="18"/>
      <c r="O46" s="18"/>
      <c r="P46" s="18"/>
      <c r="Q46" s="18"/>
      <c r="R46" s="17"/>
      <c r="S46" s="17"/>
      <c r="T46" s="17"/>
      <c r="U46" s="17"/>
      <c r="V46" s="17"/>
      <c r="W46" s="17"/>
      <c r="X46" s="17"/>
      <c r="Y46" s="17"/>
      <c r="Z46" s="17"/>
      <c r="AA46" s="17"/>
    </row>
    <row r="47">
      <c r="A47" s="17"/>
      <c r="B47" s="17"/>
      <c r="C47" s="17"/>
      <c r="D47" s="17"/>
      <c r="E47" s="17"/>
      <c r="F47" s="28"/>
      <c r="G47" s="17"/>
      <c r="H47" s="17"/>
      <c r="I47" s="17"/>
      <c r="J47" s="18"/>
      <c r="K47" s="18"/>
      <c r="L47" s="18"/>
      <c r="M47" s="18"/>
      <c r="N47" s="18"/>
      <c r="O47" s="18"/>
      <c r="P47" s="18"/>
      <c r="Q47" s="18"/>
      <c r="R47" s="17"/>
      <c r="S47" s="17"/>
      <c r="T47" s="17"/>
      <c r="U47" s="17"/>
      <c r="V47" s="17"/>
      <c r="W47" s="17"/>
      <c r="X47" s="17"/>
      <c r="Y47" s="17"/>
      <c r="Z47" s="17"/>
      <c r="AA47" s="17"/>
    </row>
    <row r="48">
      <c r="A48" s="17"/>
      <c r="B48" s="17"/>
      <c r="C48" s="17"/>
      <c r="D48" s="17"/>
      <c r="E48" s="17"/>
      <c r="F48" s="28"/>
      <c r="G48" s="17"/>
      <c r="H48" s="17"/>
      <c r="I48" s="17"/>
      <c r="J48" s="18"/>
      <c r="K48" s="18"/>
      <c r="L48" s="18"/>
      <c r="M48" s="18"/>
      <c r="N48" s="18"/>
      <c r="O48" s="18"/>
      <c r="P48" s="18"/>
      <c r="Q48" s="18"/>
      <c r="R48" s="17"/>
      <c r="S48" s="17"/>
      <c r="T48" s="17"/>
      <c r="U48" s="17"/>
      <c r="V48" s="17"/>
      <c r="W48" s="17"/>
      <c r="X48" s="17"/>
      <c r="Y48" s="17"/>
      <c r="Z48" s="17"/>
      <c r="AA48" s="17"/>
    </row>
    <row r="49">
      <c r="A49" s="17"/>
      <c r="B49" s="17"/>
      <c r="C49" s="17"/>
      <c r="D49" s="17"/>
      <c r="E49" s="17"/>
      <c r="F49" s="28"/>
      <c r="G49" s="17"/>
      <c r="H49" s="17"/>
      <c r="I49" s="17"/>
      <c r="J49" s="18"/>
      <c r="K49" s="18"/>
      <c r="L49" s="18"/>
      <c r="M49" s="18"/>
      <c r="N49" s="18"/>
      <c r="O49" s="18"/>
      <c r="P49" s="18"/>
      <c r="Q49" s="18"/>
      <c r="R49" s="17"/>
      <c r="S49" s="17"/>
      <c r="T49" s="17"/>
      <c r="U49" s="17"/>
      <c r="V49" s="17"/>
      <c r="W49" s="17"/>
      <c r="X49" s="17"/>
      <c r="Y49" s="17"/>
      <c r="Z49" s="17"/>
      <c r="AA49" s="17"/>
    </row>
    <row r="50">
      <c r="A50" s="17"/>
      <c r="B50" s="17"/>
      <c r="C50" s="17"/>
      <c r="D50" s="17"/>
      <c r="E50" s="17"/>
      <c r="F50" s="28"/>
      <c r="G50" s="17"/>
      <c r="H50" s="17"/>
      <c r="I50" s="17"/>
      <c r="J50" s="18"/>
      <c r="K50" s="18"/>
      <c r="L50" s="18"/>
      <c r="M50" s="18"/>
      <c r="N50" s="18"/>
      <c r="O50" s="18"/>
      <c r="P50" s="18"/>
      <c r="Q50" s="18"/>
      <c r="R50" s="17"/>
      <c r="S50" s="17"/>
      <c r="T50" s="17"/>
      <c r="U50" s="17"/>
      <c r="V50" s="17"/>
      <c r="W50" s="17"/>
      <c r="X50" s="17"/>
      <c r="Y50" s="17"/>
      <c r="Z50" s="17"/>
      <c r="AA50" s="17"/>
    </row>
    <row r="51">
      <c r="A51" s="17"/>
      <c r="B51" s="17"/>
      <c r="C51" s="17"/>
      <c r="D51" s="17"/>
      <c r="E51" s="17"/>
      <c r="F51" s="28"/>
      <c r="G51" s="17"/>
      <c r="H51" s="17"/>
      <c r="I51" s="17"/>
      <c r="J51" s="18"/>
      <c r="K51" s="18"/>
      <c r="L51" s="18"/>
      <c r="M51" s="18"/>
      <c r="N51" s="18"/>
      <c r="O51" s="18"/>
      <c r="P51" s="18"/>
      <c r="Q51" s="18"/>
      <c r="R51" s="17"/>
      <c r="S51" s="17"/>
      <c r="T51" s="17"/>
      <c r="U51" s="17"/>
      <c r="V51" s="17"/>
      <c r="W51" s="17"/>
      <c r="X51" s="17"/>
      <c r="Y51" s="17"/>
      <c r="Z51" s="17"/>
      <c r="AA51" s="17"/>
    </row>
    <row r="52">
      <c r="A52" s="17"/>
      <c r="B52" s="17"/>
      <c r="C52" s="17"/>
      <c r="D52" s="17"/>
      <c r="E52" s="17"/>
      <c r="F52" s="28"/>
      <c r="G52" s="17"/>
      <c r="H52" s="17"/>
      <c r="I52" s="17"/>
      <c r="J52" s="18"/>
      <c r="K52" s="18"/>
      <c r="L52" s="18"/>
      <c r="M52" s="18"/>
      <c r="N52" s="18"/>
      <c r="O52" s="18"/>
      <c r="P52" s="18"/>
      <c r="Q52" s="18"/>
      <c r="R52" s="17"/>
      <c r="S52" s="17"/>
      <c r="T52" s="17"/>
      <c r="U52" s="17"/>
      <c r="V52" s="17"/>
      <c r="W52" s="17"/>
      <c r="X52" s="17"/>
      <c r="Y52" s="17"/>
      <c r="Z52" s="17"/>
      <c r="AA52" s="17"/>
    </row>
    <row r="53">
      <c r="A53" s="17"/>
      <c r="B53" s="17"/>
      <c r="C53" s="17"/>
      <c r="D53" s="17"/>
      <c r="E53" s="17"/>
      <c r="F53" s="28"/>
      <c r="G53" s="17"/>
      <c r="H53" s="17"/>
      <c r="I53" s="17"/>
      <c r="J53" s="18"/>
      <c r="K53" s="18"/>
      <c r="L53" s="18"/>
      <c r="M53" s="18"/>
      <c r="N53" s="18"/>
      <c r="O53" s="18"/>
      <c r="P53" s="18"/>
      <c r="Q53" s="18"/>
      <c r="R53" s="17"/>
      <c r="S53" s="17"/>
      <c r="T53" s="17"/>
      <c r="U53" s="17"/>
      <c r="V53" s="17"/>
      <c r="W53" s="17"/>
      <c r="X53" s="17"/>
      <c r="Y53" s="17"/>
      <c r="Z53" s="17"/>
      <c r="AA53" s="17"/>
    </row>
    <row r="54">
      <c r="A54" s="17"/>
      <c r="B54" s="17"/>
      <c r="C54" s="17"/>
      <c r="D54" s="17"/>
      <c r="E54" s="17"/>
      <c r="F54" s="28"/>
      <c r="G54" s="17"/>
      <c r="H54" s="17"/>
      <c r="I54" s="17"/>
      <c r="J54" s="18"/>
      <c r="K54" s="18"/>
      <c r="L54" s="18"/>
      <c r="M54" s="18"/>
      <c r="N54" s="18"/>
      <c r="O54" s="18"/>
      <c r="P54" s="18"/>
      <c r="Q54" s="18"/>
      <c r="R54" s="17"/>
      <c r="S54" s="17"/>
      <c r="T54" s="17"/>
      <c r="U54" s="17"/>
      <c r="V54" s="17"/>
      <c r="W54" s="17"/>
      <c r="X54" s="17"/>
      <c r="Y54" s="17"/>
      <c r="Z54" s="17"/>
      <c r="AA54" s="17"/>
    </row>
    <row r="55">
      <c r="A55" s="17"/>
      <c r="B55" s="17"/>
      <c r="C55" s="17"/>
      <c r="D55" s="17"/>
      <c r="E55" s="17"/>
      <c r="F55" s="28"/>
      <c r="G55" s="17"/>
      <c r="H55" s="17"/>
      <c r="I55" s="17"/>
      <c r="J55" s="18"/>
      <c r="K55" s="18"/>
      <c r="L55" s="18"/>
      <c r="M55" s="18"/>
      <c r="N55" s="18"/>
      <c r="O55" s="18"/>
      <c r="P55" s="18"/>
      <c r="Q55" s="18"/>
      <c r="R55" s="17"/>
      <c r="S55" s="17"/>
      <c r="T55" s="17"/>
      <c r="U55" s="17"/>
      <c r="V55" s="17"/>
      <c r="W55" s="17"/>
      <c r="X55" s="17"/>
      <c r="Y55" s="17"/>
      <c r="Z55" s="17"/>
      <c r="AA55" s="17"/>
    </row>
    <row r="56">
      <c r="A56" s="17"/>
      <c r="B56" s="17"/>
      <c r="C56" s="17"/>
      <c r="D56" s="17"/>
      <c r="E56" s="17"/>
      <c r="F56" s="28"/>
      <c r="G56" s="17"/>
      <c r="H56" s="17"/>
      <c r="I56" s="17"/>
      <c r="J56" s="18"/>
      <c r="K56" s="18"/>
      <c r="L56" s="18"/>
      <c r="M56" s="18"/>
      <c r="N56" s="18"/>
      <c r="O56" s="18"/>
      <c r="P56" s="18"/>
      <c r="Q56" s="18"/>
      <c r="R56" s="17"/>
      <c r="S56" s="17"/>
      <c r="T56" s="17"/>
      <c r="U56" s="17"/>
      <c r="V56" s="17"/>
      <c r="W56" s="17"/>
      <c r="X56" s="17"/>
      <c r="Y56" s="17"/>
      <c r="Z56" s="17"/>
      <c r="AA56" s="17"/>
    </row>
    <row r="57">
      <c r="A57" s="17"/>
      <c r="B57" s="17"/>
      <c r="C57" s="17"/>
      <c r="D57" s="17"/>
      <c r="E57" s="17"/>
      <c r="F57" s="28"/>
      <c r="G57" s="17"/>
      <c r="H57" s="17"/>
      <c r="I57" s="17"/>
      <c r="J57" s="18"/>
      <c r="K57" s="18"/>
      <c r="L57" s="18"/>
      <c r="M57" s="18"/>
      <c r="N57" s="18"/>
      <c r="O57" s="18"/>
      <c r="P57" s="18"/>
      <c r="Q57" s="18"/>
      <c r="R57" s="17"/>
      <c r="S57" s="17"/>
      <c r="T57" s="17"/>
      <c r="U57" s="17"/>
      <c r="V57" s="17"/>
      <c r="W57" s="17"/>
      <c r="X57" s="17"/>
      <c r="Y57" s="17"/>
      <c r="Z57" s="17"/>
      <c r="AA57" s="17"/>
    </row>
    <row r="58">
      <c r="A58" s="17"/>
      <c r="B58" s="17"/>
      <c r="C58" s="17"/>
      <c r="D58" s="17"/>
      <c r="E58" s="17"/>
      <c r="F58" s="28"/>
      <c r="G58" s="17"/>
      <c r="H58" s="17"/>
      <c r="I58" s="17"/>
      <c r="J58" s="18"/>
      <c r="K58" s="18"/>
      <c r="L58" s="18"/>
      <c r="M58" s="18"/>
      <c r="N58" s="18"/>
      <c r="O58" s="18"/>
      <c r="P58" s="18"/>
      <c r="Q58" s="18"/>
      <c r="R58" s="17"/>
      <c r="S58" s="17"/>
      <c r="T58" s="17"/>
      <c r="U58" s="17"/>
      <c r="V58" s="17"/>
      <c r="W58" s="17"/>
      <c r="X58" s="17"/>
      <c r="Y58" s="17"/>
      <c r="Z58" s="17"/>
      <c r="AA58" s="17"/>
    </row>
    <row r="59">
      <c r="A59" s="17"/>
      <c r="B59" s="17"/>
      <c r="C59" s="17"/>
      <c r="D59" s="17"/>
      <c r="E59" s="17"/>
      <c r="F59" s="28"/>
      <c r="G59" s="17"/>
      <c r="H59" s="17"/>
      <c r="I59" s="17"/>
      <c r="J59" s="18"/>
      <c r="K59" s="18"/>
      <c r="L59" s="18"/>
      <c r="M59" s="18"/>
      <c r="N59" s="18"/>
      <c r="O59" s="18"/>
      <c r="P59" s="18"/>
      <c r="Q59" s="18"/>
      <c r="R59" s="17"/>
      <c r="S59" s="17"/>
      <c r="T59" s="17"/>
      <c r="U59" s="17"/>
      <c r="V59" s="17"/>
      <c r="W59" s="17"/>
      <c r="X59" s="17"/>
      <c r="Y59" s="17"/>
      <c r="Z59" s="17"/>
      <c r="AA59" s="17"/>
    </row>
    <row r="60">
      <c r="A60" s="17"/>
      <c r="B60" s="17"/>
      <c r="C60" s="17"/>
      <c r="D60" s="17"/>
      <c r="E60" s="17"/>
      <c r="F60" s="28"/>
      <c r="G60" s="17"/>
      <c r="H60" s="17"/>
      <c r="I60" s="17"/>
      <c r="J60" s="18"/>
      <c r="K60" s="18"/>
      <c r="L60" s="18"/>
      <c r="M60" s="18"/>
      <c r="N60" s="18"/>
      <c r="O60" s="18"/>
      <c r="P60" s="18"/>
      <c r="Q60" s="18"/>
      <c r="R60" s="17"/>
      <c r="S60" s="17"/>
      <c r="T60" s="17"/>
      <c r="U60" s="17"/>
      <c r="V60" s="17"/>
      <c r="W60" s="17"/>
      <c r="X60" s="17"/>
      <c r="Y60" s="17"/>
      <c r="Z60" s="17"/>
      <c r="AA60" s="17"/>
    </row>
    <row r="61">
      <c r="A61" s="17"/>
      <c r="B61" s="17"/>
      <c r="C61" s="17"/>
      <c r="D61" s="17"/>
      <c r="E61" s="17"/>
      <c r="F61" s="28"/>
      <c r="G61" s="17"/>
      <c r="H61" s="17"/>
      <c r="I61" s="17"/>
      <c r="J61" s="18"/>
      <c r="K61" s="18"/>
      <c r="L61" s="18"/>
      <c r="M61" s="18"/>
      <c r="N61" s="18"/>
      <c r="O61" s="18"/>
      <c r="P61" s="18"/>
      <c r="Q61" s="18"/>
      <c r="R61" s="17"/>
      <c r="S61" s="17"/>
      <c r="T61" s="17"/>
      <c r="U61" s="17"/>
      <c r="V61" s="17"/>
      <c r="W61" s="17"/>
      <c r="X61" s="17"/>
      <c r="Y61" s="17"/>
      <c r="Z61" s="17"/>
      <c r="AA61" s="17"/>
    </row>
    <row r="62">
      <c r="A62" s="17"/>
      <c r="B62" s="17"/>
      <c r="C62" s="17"/>
      <c r="D62" s="17"/>
      <c r="E62" s="17"/>
      <c r="F62" s="28"/>
      <c r="G62" s="17"/>
      <c r="H62" s="17"/>
      <c r="I62" s="17"/>
      <c r="J62" s="18"/>
      <c r="K62" s="18"/>
      <c r="L62" s="18"/>
      <c r="M62" s="18"/>
      <c r="N62" s="18"/>
      <c r="O62" s="18"/>
      <c r="P62" s="18"/>
      <c r="Q62" s="18"/>
      <c r="R62" s="17"/>
      <c r="S62" s="17"/>
      <c r="T62" s="17"/>
      <c r="U62" s="17"/>
      <c r="V62" s="17"/>
      <c r="W62" s="17"/>
      <c r="X62" s="17"/>
      <c r="Y62" s="17"/>
      <c r="Z62" s="17"/>
      <c r="AA62" s="17"/>
    </row>
    <row r="63">
      <c r="A63" s="17"/>
      <c r="B63" s="17"/>
      <c r="C63" s="17"/>
      <c r="D63" s="17"/>
      <c r="E63" s="17"/>
      <c r="F63" s="28"/>
      <c r="G63" s="17"/>
      <c r="H63" s="17"/>
      <c r="I63" s="17"/>
      <c r="J63" s="18"/>
      <c r="K63" s="18"/>
      <c r="L63" s="18"/>
      <c r="M63" s="18"/>
      <c r="N63" s="18"/>
      <c r="O63" s="18"/>
      <c r="P63" s="18"/>
      <c r="Q63" s="18"/>
      <c r="R63" s="17"/>
      <c r="S63" s="17"/>
      <c r="T63" s="17"/>
      <c r="U63" s="17"/>
      <c r="V63" s="17"/>
      <c r="W63" s="17"/>
      <c r="X63" s="17"/>
      <c r="Y63" s="17"/>
      <c r="Z63" s="17"/>
      <c r="AA63" s="17"/>
    </row>
    <row r="64">
      <c r="A64" s="17"/>
      <c r="B64" s="17"/>
      <c r="C64" s="17"/>
      <c r="D64" s="17"/>
      <c r="E64" s="17"/>
      <c r="F64" s="28"/>
      <c r="G64" s="17"/>
      <c r="H64" s="17"/>
      <c r="I64" s="17"/>
      <c r="J64" s="18"/>
      <c r="K64" s="18"/>
      <c r="L64" s="18"/>
      <c r="M64" s="18"/>
      <c r="N64" s="18"/>
      <c r="O64" s="18"/>
      <c r="P64" s="18"/>
      <c r="Q64" s="18"/>
      <c r="R64" s="17"/>
      <c r="S64" s="17"/>
      <c r="T64" s="17"/>
      <c r="U64" s="17"/>
      <c r="V64" s="17"/>
      <c r="W64" s="17"/>
      <c r="X64" s="17"/>
      <c r="Y64" s="17"/>
      <c r="Z64" s="17"/>
      <c r="AA64" s="17"/>
    </row>
    <row r="65">
      <c r="A65" s="17"/>
      <c r="B65" s="17"/>
      <c r="C65" s="17"/>
      <c r="D65" s="17"/>
      <c r="E65" s="17"/>
      <c r="F65" s="28"/>
      <c r="G65" s="17"/>
      <c r="H65" s="17"/>
      <c r="I65" s="17"/>
      <c r="J65" s="18"/>
      <c r="K65" s="18"/>
      <c r="L65" s="18"/>
      <c r="M65" s="18"/>
      <c r="N65" s="18"/>
      <c r="O65" s="18"/>
      <c r="P65" s="18"/>
      <c r="Q65" s="18"/>
      <c r="R65" s="17"/>
      <c r="S65" s="17"/>
      <c r="T65" s="17"/>
      <c r="U65" s="17"/>
      <c r="V65" s="17"/>
      <c r="W65" s="17"/>
      <c r="X65" s="17"/>
      <c r="Y65" s="17"/>
      <c r="Z65" s="17"/>
      <c r="AA65" s="17"/>
    </row>
    <row r="66">
      <c r="A66" s="17"/>
      <c r="B66" s="17"/>
      <c r="C66" s="17"/>
      <c r="D66" s="17"/>
      <c r="E66" s="17"/>
      <c r="F66" s="28"/>
      <c r="G66" s="17"/>
      <c r="H66" s="17"/>
      <c r="I66" s="17"/>
      <c r="J66" s="18"/>
      <c r="K66" s="18"/>
      <c r="L66" s="18"/>
      <c r="M66" s="18"/>
      <c r="N66" s="18"/>
      <c r="O66" s="18"/>
      <c r="P66" s="18"/>
      <c r="Q66" s="18"/>
      <c r="R66" s="17"/>
      <c r="S66" s="17"/>
      <c r="T66" s="17"/>
      <c r="U66" s="17"/>
      <c r="V66" s="17"/>
      <c r="W66" s="17"/>
      <c r="X66" s="17"/>
      <c r="Y66" s="17"/>
      <c r="Z66" s="17"/>
      <c r="AA66" s="17"/>
    </row>
    <row r="67">
      <c r="A67" s="17"/>
      <c r="B67" s="17"/>
      <c r="C67" s="17"/>
      <c r="D67" s="17"/>
      <c r="E67" s="17"/>
      <c r="F67" s="28"/>
      <c r="G67" s="17"/>
      <c r="H67" s="17"/>
      <c r="I67" s="17"/>
      <c r="J67" s="18"/>
      <c r="K67" s="18"/>
      <c r="L67" s="18"/>
      <c r="M67" s="18"/>
      <c r="N67" s="18"/>
      <c r="O67" s="18"/>
      <c r="P67" s="18"/>
      <c r="Q67" s="18"/>
      <c r="R67" s="17"/>
      <c r="S67" s="17"/>
      <c r="T67" s="17"/>
      <c r="U67" s="17"/>
      <c r="V67" s="17"/>
      <c r="W67" s="17"/>
      <c r="X67" s="17"/>
      <c r="Y67" s="17"/>
      <c r="Z67" s="17"/>
      <c r="AA67" s="17"/>
    </row>
    <row r="68">
      <c r="A68" s="17"/>
      <c r="B68" s="17"/>
      <c r="C68" s="17"/>
      <c r="D68" s="17"/>
      <c r="E68" s="17"/>
      <c r="F68" s="28"/>
      <c r="G68" s="17"/>
      <c r="H68" s="17"/>
      <c r="I68" s="17"/>
      <c r="J68" s="18"/>
      <c r="K68" s="18"/>
      <c r="L68" s="18"/>
      <c r="M68" s="18"/>
      <c r="N68" s="18"/>
      <c r="O68" s="18"/>
      <c r="P68" s="18"/>
      <c r="Q68" s="18"/>
      <c r="R68" s="17"/>
      <c r="S68" s="17"/>
      <c r="T68" s="17"/>
      <c r="U68" s="17"/>
      <c r="V68" s="17"/>
      <c r="W68" s="17"/>
      <c r="X68" s="17"/>
      <c r="Y68" s="17"/>
      <c r="Z68" s="17"/>
      <c r="AA68" s="17"/>
    </row>
    <row r="69">
      <c r="A69" s="17"/>
      <c r="B69" s="17"/>
      <c r="C69" s="17"/>
      <c r="D69" s="17"/>
      <c r="E69" s="17"/>
      <c r="F69" s="28"/>
      <c r="G69" s="17"/>
      <c r="H69" s="17"/>
      <c r="I69" s="17"/>
      <c r="J69" s="18"/>
      <c r="K69" s="18"/>
      <c r="L69" s="18"/>
      <c r="M69" s="18"/>
      <c r="N69" s="18"/>
      <c r="O69" s="18"/>
      <c r="P69" s="18"/>
      <c r="Q69" s="18"/>
      <c r="R69" s="17"/>
      <c r="S69" s="17"/>
      <c r="T69" s="17"/>
      <c r="U69" s="17"/>
      <c r="V69" s="17"/>
      <c r="W69" s="17"/>
      <c r="X69" s="17"/>
      <c r="Y69" s="17"/>
      <c r="Z69" s="17"/>
      <c r="AA69" s="17"/>
    </row>
    <row r="70">
      <c r="A70" s="17"/>
      <c r="B70" s="17"/>
      <c r="C70" s="17"/>
      <c r="D70" s="17"/>
      <c r="E70" s="17"/>
      <c r="F70" s="28"/>
      <c r="G70" s="17"/>
      <c r="H70" s="17"/>
      <c r="I70" s="17"/>
      <c r="J70" s="18"/>
      <c r="K70" s="18"/>
      <c r="L70" s="18"/>
      <c r="M70" s="18"/>
      <c r="N70" s="18"/>
      <c r="O70" s="18"/>
      <c r="P70" s="18"/>
      <c r="Q70" s="18"/>
      <c r="R70" s="17"/>
      <c r="S70" s="17"/>
      <c r="T70" s="17"/>
      <c r="U70" s="17"/>
      <c r="V70" s="17"/>
      <c r="W70" s="17"/>
      <c r="X70" s="17"/>
      <c r="Y70" s="17"/>
      <c r="Z70" s="17"/>
      <c r="AA70" s="17"/>
    </row>
    <row r="71">
      <c r="A71" s="17"/>
      <c r="B71" s="17"/>
      <c r="C71" s="17"/>
      <c r="D71" s="17"/>
      <c r="E71" s="17"/>
      <c r="F71" s="28"/>
      <c r="G71" s="17"/>
      <c r="H71" s="17"/>
      <c r="I71" s="17"/>
      <c r="J71" s="18"/>
      <c r="K71" s="18"/>
      <c r="L71" s="18"/>
      <c r="M71" s="18"/>
      <c r="N71" s="18"/>
      <c r="O71" s="18"/>
      <c r="P71" s="18"/>
      <c r="Q71" s="18"/>
      <c r="R71" s="17"/>
      <c r="S71" s="17"/>
      <c r="T71" s="17"/>
      <c r="U71" s="17"/>
      <c r="V71" s="17"/>
      <c r="W71" s="17"/>
      <c r="X71" s="17"/>
      <c r="Y71" s="17"/>
      <c r="Z71" s="17"/>
      <c r="AA71" s="17"/>
    </row>
    <row r="72">
      <c r="A72" s="17"/>
      <c r="B72" s="17"/>
      <c r="C72" s="17"/>
      <c r="D72" s="17"/>
      <c r="E72" s="17"/>
      <c r="F72" s="28"/>
      <c r="G72" s="17"/>
      <c r="H72" s="17"/>
      <c r="I72" s="17"/>
      <c r="J72" s="18"/>
      <c r="K72" s="18"/>
      <c r="L72" s="18"/>
      <c r="M72" s="18"/>
      <c r="N72" s="18"/>
      <c r="O72" s="18"/>
      <c r="P72" s="18"/>
      <c r="Q72" s="18"/>
      <c r="R72" s="17"/>
      <c r="S72" s="17"/>
      <c r="T72" s="17"/>
      <c r="U72" s="17"/>
      <c r="V72" s="17"/>
      <c r="W72" s="17"/>
      <c r="X72" s="17"/>
      <c r="Y72" s="17"/>
      <c r="Z72" s="17"/>
      <c r="AA72" s="17"/>
    </row>
    <row r="73">
      <c r="A73" s="17"/>
      <c r="B73" s="17"/>
      <c r="C73" s="17"/>
      <c r="D73" s="17"/>
      <c r="E73" s="17"/>
      <c r="F73" s="28"/>
      <c r="G73" s="17"/>
      <c r="H73" s="17"/>
      <c r="I73" s="17"/>
      <c r="J73" s="18"/>
      <c r="K73" s="18"/>
      <c r="L73" s="18"/>
      <c r="M73" s="18"/>
      <c r="N73" s="18"/>
      <c r="O73" s="18"/>
      <c r="P73" s="18"/>
      <c r="Q73" s="18"/>
      <c r="R73" s="17"/>
      <c r="S73" s="17"/>
      <c r="T73" s="17"/>
      <c r="U73" s="17"/>
      <c r="V73" s="17"/>
      <c r="W73" s="17"/>
      <c r="X73" s="17"/>
      <c r="Y73" s="17"/>
      <c r="Z73" s="17"/>
      <c r="AA73" s="17"/>
    </row>
    <row r="74">
      <c r="A74" s="17"/>
      <c r="B74" s="17"/>
      <c r="C74" s="17"/>
      <c r="D74" s="17"/>
      <c r="E74" s="17"/>
      <c r="F74" s="28"/>
      <c r="G74" s="17"/>
      <c r="H74" s="17"/>
      <c r="I74" s="17"/>
      <c r="J74" s="18"/>
      <c r="K74" s="18"/>
      <c r="L74" s="18"/>
      <c r="M74" s="18"/>
      <c r="N74" s="18"/>
      <c r="O74" s="18"/>
      <c r="P74" s="18"/>
      <c r="Q74" s="18"/>
      <c r="R74" s="17"/>
      <c r="S74" s="17"/>
      <c r="T74" s="17"/>
      <c r="U74" s="17"/>
      <c r="V74" s="17"/>
      <c r="W74" s="17"/>
      <c r="X74" s="17"/>
      <c r="Y74" s="17"/>
      <c r="Z74" s="17"/>
      <c r="AA74" s="17"/>
    </row>
    <row r="75">
      <c r="A75" s="17"/>
      <c r="B75" s="17"/>
      <c r="C75" s="17"/>
      <c r="D75" s="17"/>
      <c r="E75" s="17"/>
      <c r="F75" s="28"/>
      <c r="G75" s="17"/>
      <c r="H75" s="17"/>
      <c r="I75" s="17"/>
      <c r="J75" s="18"/>
      <c r="K75" s="18"/>
      <c r="L75" s="18"/>
      <c r="M75" s="18"/>
      <c r="N75" s="18"/>
      <c r="O75" s="18"/>
      <c r="P75" s="18"/>
      <c r="Q75" s="18"/>
      <c r="R75" s="17"/>
      <c r="S75" s="17"/>
      <c r="T75" s="17"/>
      <c r="U75" s="17"/>
      <c r="V75" s="17"/>
      <c r="W75" s="17"/>
      <c r="X75" s="17"/>
      <c r="Y75" s="17"/>
      <c r="Z75" s="17"/>
      <c r="AA75" s="17"/>
    </row>
    <row r="76">
      <c r="A76" s="17"/>
      <c r="B76" s="17"/>
      <c r="C76" s="17"/>
      <c r="D76" s="17"/>
      <c r="E76" s="17"/>
      <c r="F76" s="28"/>
      <c r="G76" s="17"/>
      <c r="H76" s="17"/>
      <c r="I76" s="17"/>
      <c r="J76" s="18"/>
      <c r="K76" s="18"/>
      <c r="L76" s="18"/>
      <c r="M76" s="18"/>
      <c r="N76" s="18"/>
      <c r="O76" s="18"/>
      <c r="P76" s="18"/>
      <c r="Q76" s="18"/>
      <c r="R76" s="17"/>
      <c r="S76" s="17"/>
      <c r="T76" s="17"/>
      <c r="U76" s="17"/>
      <c r="V76" s="17"/>
      <c r="W76" s="17"/>
      <c r="X76" s="17"/>
      <c r="Y76" s="17"/>
      <c r="Z76" s="17"/>
      <c r="AA76" s="17"/>
    </row>
    <row r="77">
      <c r="A77" s="17"/>
      <c r="B77" s="17"/>
      <c r="C77" s="17"/>
      <c r="D77" s="17"/>
      <c r="E77" s="17"/>
      <c r="F77" s="28"/>
      <c r="G77" s="17"/>
      <c r="H77" s="17"/>
      <c r="I77" s="17"/>
      <c r="J77" s="18"/>
      <c r="K77" s="18"/>
      <c r="L77" s="18"/>
      <c r="M77" s="18"/>
      <c r="N77" s="18"/>
      <c r="O77" s="18"/>
      <c r="P77" s="18"/>
      <c r="Q77" s="18"/>
      <c r="R77" s="17"/>
      <c r="S77" s="17"/>
      <c r="T77" s="17"/>
      <c r="U77" s="17"/>
      <c r="V77" s="17"/>
      <c r="W77" s="17"/>
      <c r="X77" s="17"/>
      <c r="Y77" s="17"/>
      <c r="Z77" s="17"/>
      <c r="AA77" s="17"/>
    </row>
    <row r="78">
      <c r="A78" s="17"/>
      <c r="B78" s="17"/>
      <c r="C78" s="17"/>
      <c r="D78" s="17"/>
      <c r="E78" s="17"/>
      <c r="F78" s="28"/>
      <c r="G78" s="17"/>
      <c r="H78" s="17"/>
      <c r="I78" s="17"/>
      <c r="J78" s="18"/>
      <c r="K78" s="18"/>
      <c r="L78" s="18"/>
      <c r="M78" s="18"/>
      <c r="N78" s="18"/>
      <c r="O78" s="18"/>
      <c r="P78" s="18"/>
      <c r="Q78" s="18"/>
      <c r="R78" s="17"/>
      <c r="S78" s="17"/>
      <c r="T78" s="17"/>
      <c r="U78" s="17"/>
      <c r="V78" s="17"/>
      <c r="W78" s="17"/>
      <c r="X78" s="17"/>
      <c r="Y78" s="17"/>
      <c r="Z78" s="17"/>
      <c r="AA78" s="17"/>
    </row>
    <row r="79">
      <c r="A79" s="17"/>
      <c r="B79" s="17"/>
      <c r="C79" s="17"/>
      <c r="D79" s="17"/>
      <c r="E79" s="17"/>
      <c r="F79" s="28"/>
      <c r="G79" s="17"/>
      <c r="H79" s="17"/>
      <c r="I79" s="17"/>
      <c r="J79" s="18"/>
      <c r="K79" s="18"/>
      <c r="L79" s="18"/>
      <c r="M79" s="18"/>
      <c r="N79" s="18"/>
      <c r="O79" s="18"/>
      <c r="P79" s="18"/>
      <c r="Q79" s="18"/>
      <c r="R79" s="17"/>
      <c r="S79" s="17"/>
      <c r="T79" s="17"/>
      <c r="U79" s="17"/>
      <c r="V79" s="17"/>
      <c r="W79" s="17"/>
      <c r="X79" s="17"/>
      <c r="Y79" s="17"/>
      <c r="Z79" s="17"/>
      <c r="AA79" s="17"/>
    </row>
    <row r="80">
      <c r="A80" s="17"/>
      <c r="B80" s="17"/>
      <c r="C80" s="17"/>
      <c r="D80" s="17"/>
      <c r="E80" s="17"/>
      <c r="F80" s="28"/>
      <c r="G80" s="17"/>
      <c r="H80" s="17"/>
      <c r="I80" s="17"/>
      <c r="J80" s="18"/>
      <c r="K80" s="18"/>
      <c r="L80" s="18"/>
      <c r="M80" s="18"/>
      <c r="N80" s="18"/>
      <c r="O80" s="18"/>
      <c r="P80" s="18"/>
      <c r="Q80" s="18"/>
      <c r="R80" s="17"/>
      <c r="S80" s="17"/>
      <c r="T80" s="17"/>
      <c r="U80" s="17"/>
      <c r="V80" s="17"/>
      <c r="W80" s="17"/>
      <c r="X80" s="17"/>
      <c r="Y80" s="17"/>
      <c r="Z80" s="17"/>
      <c r="AA80" s="17"/>
    </row>
    <row r="81">
      <c r="A81" s="17"/>
      <c r="B81" s="17"/>
      <c r="C81" s="17"/>
      <c r="D81" s="17"/>
      <c r="E81" s="17"/>
      <c r="F81" s="28"/>
      <c r="G81" s="17"/>
      <c r="H81" s="17"/>
      <c r="I81" s="17"/>
      <c r="J81" s="18"/>
      <c r="K81" s="18"/>
      <c r="L81" s="18"/>
      <c r="M81" s="18"/>
      <c r="N81" s="18"/>
      <c r="O81" s="18"/>
      <c r="P81" s="18"/>
      <c r="Q81" s="18"/>
      <c r="R81" s="17"/>
      <c r="S81" s="17"/>
      <c r="T81" s="17"/>
      <c r="U81" s="17"/>
      <c r="V81" s="17"/>
      <c r="W81" s="17"/>
      <c r="X81" s="17"/>
      <c r="Y81" s="17"/>
      <c r="Z81" s="17"/>
      <c r="AA81" s="17"/>
    </row>
    <row r="82">
      <c r="A82" s="17"/>
      <c r="B82" s="17"/>
      <c r="C82" s="17"/>
      <c r="D82" s="17"/>
      <c r="E82" s="17"/>
      <c r="F82" s="28"/>
      <c r="G82" s="17"/>
      <c r="H82" s="17"/>
      <c r="I82" s="17"/>
      <c r="J82" s="18"/>
      <c r="K82" s="18"/>
      <c r="L82" s="18"/>
      <c r="M82" s="18"/>
      <c r="N82" s="18"/>
      <c r="O82" s="18"/>
      <c r="P82" s="18"/>
      <c r="Q82" s="18"/>
      <c r="R82" s="17"/>
      <c r="S82" s="17"/>
      <c r="T82" s="17"/>
      <c r="U82" s="17"/>
      <c r="V82" s="17"/>
      <c r="W82" s="17"/>
      <c r="X82" s="17"/>
      <c r="Y82" s="17"/>
      <c r="Z82" s="17"/>
      <c r="AA82" s="17"/>
    </row>
    <row r="83">
      <c r="A83" s="17"/>
      <c r="B83" s="17"/>
      <c r="C83" s="17"/>
      <c r="D83" s="17"/>
      <c r="E83" s="17"/>
      <c r="F83" s="28"/>
      <c r="G83" s="17"/>
      <c r="H83" s="17"/>
      <c r="I83" s="17"/>
      <c r="J83" s="18"/>
      <c r="K83" s="18"/>
      <c r="L83" s="18"/>
      <c r="M83" s="18"/>
      <c r="N83" s="18"/>
      <c r="O83" s="18"/>
      <c r="P83" s="18"/>
      <c r="Q83" s="18"/>
      <c r="R83" s="17"/>
      <c r="S83" s="17"/>
      <c r="T83" s="17"/>
      <c r="U83" s="17"/>
      <c r="V83" s="17"/>
      <c r="W83" s="17"/>
      <c r="X83" s="17"/>
      <c r="Y83" s="17"/>
      <c r="Z83" s="17"/>
      <c r="AA83" s="17"/>
    </row>
    <row r="84">
      <c r="A84" s="17"/>
      <c r="B84" s="17"/>
      <c r="C84" s="17"/>
      <c r="D84" s="17"/>
      <c r="E84" s="17"/>
      <c r="F84" s="28"/>
      <c r="G84" s="17"/>
      <c r="H84" s="17"/>
      <c r="I84" s="17"/>
      <c r="J84" s="18"/>
      <c r="K84" s="18"/>
      <c r="L84" s="18"/>
      <c r="M84" s="18"/>
      <c r="N84" s="18"/>
      <c r="O84" s="18"/>
      <c r="P84" s="18"/>
      <c r="Q84" s="18"/>
      <c r="R84" s="17"/>
      <c r="S84" s="17"/>
      <c r="T84" s="17"/>
      <c r="U84" s="17"/>
      <c r="V84" s="17"/>
      <c r="W84" s="17"/>
      <c r="X84" s="17"/>
      <c r="Y84" s="17"/>
      <c r="Z84" s="17"/>
      <c r="AA84" s="17"/>
    </row>
    <row r="85">
      <c r="A85" s="17"/>
      <c r="B85" s="17"/>
      <c r="C85" s="17"/>
      <c r="D85" s="17"/>
      <c r="E85" s="17"/>
      <c r="F85" s="28"/>
      <c r="G85" s="17"/>
      <c r="H85" s="17"/>
      <c r="I85" s="17"/>
      <c r="J85" s="18"/>
      <c r="K85" s="18"/>
      <c r="L85" s="18"/>
      <c r="M85" s="18"/>
      <c r="N85" s="18"/>
      <c r="O85" s="18"/>
      <c r="P85" s="18"/>
      <c r="Q85" s="18"/>
      <c r="R85" s="17"/>
      <c r="S85" s="17"/>
      <c r="T85" s="17"/>
      <c r="U85" s="17"/>
      <c r="V85" s="17"/>
      <c r="W85" s="17"/>
      <c r="X85" s="17"/>
      <c r="Y85" s="17"/>
      <c r="Z85" s="17"/>
      <c r="AA85" s="17"/>
    </row>
    <row r="86">
      <c r="A86" s="17"/>
      <c r="B86" s="17"/>
      <c r="C86" s="17"/>
      <c r="D86" s="17"/>
      <c r="E86" s="17"/>
      <c r="F86" s="28"/>
      <c r="G86" s="17"/>
      <c r="H86" s="17"/>
      <c r="I86" s="17"/>
      <c r="J86" s="18"/>
      <c r="K86" s="18"/>
      <c r="L86" s="18"/>
      <c r="M86" s="18"/>
      <c r="N86" s="18"/>
      <c r="O86" s="18"/>
      <c r="P86" s="18"/>
      <c r="Q86" s="18"/>
      <c r="R86" s="17"/>
      <c r="S86" s="17"/>
      <c r="T86" s="17"/>
      <c r="U86" s="17"/>
      <c r="V86" s="17"/>
      <c r="W86" s="17"/>
      <c r="X86" s="17"/>
      <c r="Y86" s="17"/>
      <c r="Z86" s="17"/>
      <c r="AA86" s="17"/>
    </row>
    <row r="87">
      <c r="A87" s="17"/>
      <c r="B87" s="17"/>
      <c r="C87" s="17"/>
      <c r="D87" s="17"/>
      <c r="E87" s="17"/>
      <c r="F87" s="28"/>
      <c r="G87" s="17"/>
      <c r="H87" s="17"/>
      <c r="I87" s="17"/>
      <c r="J87" s="18"/>
      <c r="K87" s="18"/>
      <c r="L87" s="18"/>
      <c r="M87" s="18"/>
      <c r="N87" s="18"/>
      <c r="O87" s="18"/>
      <c r="P87" s="18"/>
      <c r="Q87" s="18"/>
      <c r="R87" s="17"/>
      <c r="S87" s="17"/>
      <c r="T87" s="17"/>
      <c r="U87" s="17"/>
      <c r="V87" s="17"/>
      <c r="W87" s="17"/>
      <c r="X87" s="17"/>
      <c r="Y87" s="17"/>
      <c r="Z87" s="17"/>
      <c r="AA87" s="17"/>
    </row>
    <row r="88">
      <c r="A88" s="17"/>
      <c r="B88" s="17"/>
      <c r="C88" s="17"/>
      <c r="D88" s="17"/>
      <c r="E88" s="17"/>
      <c r="F88" s="28"/>
      <c r="G88" s="17"/>
      <c r="H88" s="17"/>
      <c r="I88" s="17"/>
      <c r="J88" s="18"/>
      <c r="K88" s="18"/>
      <c r="L88" s="18"/>
      <c r="M88" s="18"/>
      <c r="N88" s="18"/>
      <c r="O88" s="18"/>
      <c r="P88" s="18"/>
      <c r="Q88" s="18"/>
      <c r="R88" s="17"/>
      <c r="S88" s="17"/>
      <c r="T88" s="17"/>
      <c r="U88" s="17"/>
      <c r="V88" s="17"/>
      <c r="W88" s="17"/>
      <c r="X88" s="17"/>
      <c r="Y88" s="17"/>
      <c r="Z88" s="17"/>
      <c r="AA88" s="17"/>
    </row>
    <row r="89">
      <c r="A89" s="17"/>
      <c r="B89" s="17"/>
      <c r="C89" s="17"/>
      <c r="D89" s="17"/>
      <c r="E89" s="17"/>
      <c r="F89" s="28"/>
      <c r="G89" s="17"/>
      <c r="H89" s="17"/>
      <c r="I89" s="17"/>
      <c r="J89" s="18"/>
      <c r="K89" s="18"/>
      <c r="L89" s="18"/>
      <c r="M89" s="18"/>
      <c r="N89" s="18"/>
      <c r="O89" s="18"/>
      <c r="P89" s="18"/>
      <c r="Q89" s="18"/>
      <c r="R89" s="17"/>
      <c r="S89" s="17"/>
      <c r="T89" s="17"/>
      <c r="U89" s="17"/>
      <c r="V89" s="17"/>
      <c r="W89" s="17"/>
      <c r="X89" s="17"/>
      <c r="Y89" s="17"/>
      <c r="Z89" s="17"/>
      <c r="AA89" s="17"/>
    </row>
    <row r="90">
      <c r="A90" s="17"/>
      <c r="B90" s="17"/>
      <c r="C90" s="17"/>
      <c r="D90" s="17"/>
      <c r="E90" s="17"/>
      <c r="F90" s="28"/>
      <c r="G90" s="17"/>
      <c r="H90" s="17"/>
      <c r="I90" s="17"/>
      <c r="J90" s="18"/>
      <c r="K90" s="18"/>
      <c r="L90" s="18"/>
      <c r="M90" s="18"/>
      <c r="N90" s="18"/>
      <c r="O90" s="18"/>
      <c r="P90" s="18"/>
      <c r="Q90" s="18"/>
      <c r="R90" s="17"/>
      <c r="S90" s="17"/>
      <c r="T90" s="17"/>
      <c r="U90" s="17"/>
      <c r="V90" s="17"/>
      <c r="W90" s="17"/>
      <c r="X90" s="17"/>
      <c r="Y90" s="17"/>
      <c r="Z90" s="17"/>
      <c r="AA90" s="17"/>
    </row>
    <row r="91">
      <c r="A91" s="17"/>
      <c r="B91" s="17"/>
      <c r="C91" s="17"/>
      <c r="D91" s="17"/>
      <c r="E91" s="17"/>
      <c r="F91" s="28"/>
      <c r="G91" s="17"/>
      <c r="H91" s="17"/>
      <c r="I91" s="17"/>
      <c r="J91" s="18"/>
      <c r="K91" s="18"/>
      <c r="L91" s="18"/>
      <c r="M91" s="18"/>
      <c r="N91" s="18"/>
      <c r="O91" s="18"/>
      <c r="P91" s="18"/>
      <c r="Q91" s="18"/>
      <c r="R91" s="17"/>
      <c r="S91" s="17"/>
      <c r="T91" s="17"/>
      <c r="U91" s="17"/>
      <c r="V91" s="17"/>
      <c r="W91" s="17"/>
      <c r="X91" s="17"/>
      <c r="Y91" s="17"/>
      <c r="Z91" s="17"/>
      <c r="AA91" s="17"/>
    </row>
    <row r="92">
      <c r="A92" s="17"/>
      <c r="B92" s="17"/>
      <c r="C92" s="17"/>
      <c r="D92" s="17"/>
      <c r="E92" s="17"/>
      <c r="F92" s="28"/>
      <c r="G92" s="17"/>
      <c r="H92" s="17"/>
      <c r="I92" s="17"/>
      <c r="J92" s="18"/>
      <c r="K92" s="18"/>
      <c r="L92" s="18"/>
      <c r="M92" s="18"/>
      <c r="N92" s="18"/>
      <c r="O92" s="18"/>
      <c r="P92" s="18"/>
      <c r="Q92" s="18"/>
      <c r="R92" s="17"/>
      <c r="S92" s="17"/>
      <c r="T92" s="17"/>
      <c r="U92" s="17"/>
      <c r="V92" s="17"/>
      <c r="W92" s="17"/>
      <c r="X92" s="17"/>
      <c r="Y92" s="17"/>
      <c r="Z92" s="17"/>
      <c r="AA92" s="17"/>
    </row>
    <row r="93">
      <c r="A93" s="17"/>
      <c r="B93" s="17"/>
      <c r="C93" s="17"/>
      <c r="D93" s="17"/>
      <c r="E93" s="17"/>
      <c r="F93" s="28"/>
      <c r="G93" s="17"/>
      <c r="H93" s="17"/>
      <c r="I93" s="17"/>
      <c r="J93" s="18"/>
      <c r="K93" s="18"/>
      <c r="L93" s="18"/>
      <c r="M93" s="18"/>
      <c r="N93" s="18"/>
      <c r="O93" s="18"/>
      <c r="P93" s="18"/>
      <c r="Q93" s="18"/>
      <c r="R93" s="17"/>
      <c r="S93" s="17"/>
      <c r="T93" s="17"/>
      <c r="U93" s="17"/>
      <c r="V93" s="17"/>
      <c r="W93" s="17"/>
      <c r="X93" s="17"/>
      <c r="Y93" s="17"/>
      <c r="Z93" s="17"/>
      <c r="AA93" s="17"/>
    </row>
    <row r="94">
      <c r="A94" s="17"/>
      <c r="B94" s="17"/>
      <c r="C94" s="17"/>
      <c r="D94" s="17"/>
      <c r="E94" s="17"/>
      <c r="F94" s="28"/>
      <c r="G94" s="17"/>
      <c r="H94" s="17"/>
      <c r="I94" s="17"/>
      <c r="J94" s="18"/>
      <c r="K94" s="18"/>
      <c r="L94" s="18"/>
      <c r="M94" s="18"/>
      <c r="N94" s="18"/>
      <c r="O94" s="18"/>
      <c r="P94" s="18"/>
      <c r="Q94" s="18"/>
      <c r="R94" s="17"/>
      <c r="S94" s="17"/>
      <c r="T94" s="17"/>
      <c r="U94" s="17"/>
      <c r="V94" s="17"/>
      <c r="W94" s="17"/>
      <c r="X94" s="17"/>
      <c r="Y94" s="17"/>
      <c r="Z94" s="17"/>
      <c r="AA94" s="17"/>
    </row>
    <row r="95">
      <c r="A95" s="17"/>
      <c r="B95" s="17"/>
      <c r="C95" s="17"/>
      <c r="D95" s="17"/>
      <c r="E95" s="17"/>
      <c r="F95" s="28"/>
      <c r="G95" s="17"/>
      <c r="H95" s="17"/>
      <c r="I95" s="17"/>
      <c r="J95" s="18"/>
      <c r="K95" s="18"/>
      <c r="L95" s="18"/>
      <c r="M95" s="18"/>
      <c r="N95" s="18"/>
      <c r="O95" s="18"/>
      <c r="P95" s="18"/>
      <c r="Q95" s="18"/>
      <c r="R95" s="17"/>
      <c r="S95" s="17"/>
      <c r="T95" s="17"/>
      <c r="U95" s="17"/>
      <c r="V95" s="17"/>
      <c r="W95" s="17"/>
      <c r="X95" s="17"/>
      <c r="Y95" s="17"/>
      <c r="Z95" s="17"/>
      <c r="AA95" s="17"/>
    </row>
    <row r="96">
      <c r="A96" s="17"/>
      <c r="B96" s="17"/>
      <c r="C96" s="17"/>
      <c r="D96" s="17"/>
      <c r="E96" s="17"/>
      <c r="F96" s="28"/>
      <c r="G96" s="17"/>
      <c r="H96" s="17"/>
      <c r="I96" s="17"/>
      <c r="J96" s="18"/>
      <c r="K96" s="18"/>
      <c r="L96" s="18"/>
      <c r="M96" s="18"/>
      <c r="N96" s="18"/>
      <c r="O96" s="18"/>
      <c r="P96" s="18"/>
      <c r="Q96" s="18"/>
      <c r="R96" s="17"/>
      <c r="S96" s="17"/>
      <c r="T96" s="17"/>
      <c r="U96" s="17"/>
      <c r="V96" s="17"/>
      <c r="W96" s="17"/>
      <c r="X96" s="17"/>
      <c r="Y96" s="17"/>
      <c r="Z96" s="17"/>
      <c r="AA96" s="17"/>
    </row>
    <row r="97">
      <c r="A97" s="17"/>
      <c r="B97" s="17"/>
      <c r="C97" s="17"/>
      <c r="D97" s="17"/>
      <c r="E97" s="17"/>
      <c r="F97" s="28"/>
      <c r="G97" s="17"/>
      <c r="H97" s="17"/>
      <c r="I97" s="17"/>
      <c r="J97" s="18"/>
      <c r="K97" s="18"/>
      <c r="L97" s="18"/>
      <c r="M97" s="18"/>
      <c r="N97" s="18"/>
      <c r="O97" s="18"/>
      <c r="P97" s="18"/>
      <c r="Q97" s="18"/>
      <c r="R97" s="17"/>
      <c r="S97" s="17"/>
      <c r="T97" s="17"/>
      <c r="U97" s="17"/>
      <c r="V97" s="17"/>
      <c r="W97" s="17"/>
      <c r="X97" s="17"/>
      <c r="Y97" s="17"/>
      <c r="Z97" s="17"/>
      <c r="AA97" s="17"/>
    </row>
    <row r="98">
      <c r="A98" s="17"/>
      <c r="B98" s="17"/>
      <c r="C98" s="17"/>
      <c r="D98" s="17"/>
      <c r="E98" s="17"/>
      <c r="F98" s="28"/>
      <c r="G98" s="17"/>
      <c r="H98" s="17"/>
      <c r="I98" s="17"/>
      <c r="J98" s="18"/>
      <c r="K98" s="18"/>
      <c r="L98" s="18"/>
      <c r="M98" s="18"/>
      <c r="N98" s="18"/>
      <c r="O98" s="18"/>
      <c r="P98" s="18"/>
      <c r="Q98" s="18"/>
      <c r="R98" s="17"/>
      <c r="S98" s="17"/>
      <c r="T98" s="17"/>
      <c r="U98" s="17"/>
      <c r="V98" s="17"/>
      <c r="W98" s="17"/>
      <c r="X98" s="17"/>
      <c r="Y98" s="17"/>
      <c r="Z98" s="17"/>
      <c r="AA98" s="17"/>
    </row>
    <row r="99">
      <c r="A99" s="17"/>
      <c r="B99" s="17"/>
      <c r="C99" s="17"/>
      <c r="D99" s="17"/>
      <c r="E99" s="17"/>
      <c r="F99" s="28"/>
      <c r="G99" s="17"/>
      <c r="H99" s="17"/>
      <c r="I99" s="17"/>
      <c r="J99" s="18"/>
      <c r="K99" s="18"/>
      <c r="L99" s="18"/>
      <c r="M99" s="18"/>
      <c r="N99" s="18"/>
      <c r="O99" s="18"/>
      <c r="P99" s="18"/>
      <c r="Q99" s="18"/>
      <c r="R99" s="17"/>
      <c r="S99" s="17"/>
      <c r="T99" s="17"/>
      <c r="U99" s="17"/>
      <c r="V99" s="17"/>
      <c r="W99" s="17"/>
      <c r="X99" s="17"/>
      <c r="Y99" s="17"/>
      <c r="Z99" s="17"/>
      <c r="AA99" s="17"/>
    </row>
    <row r="100">
      <c r="A100" s="17"/>
      <c r="B100" s="17"/>
      <c r="C100" s="17"/>
      <c r="D100" s="17"/>
      <c r="E100" s="17"/>
      <c r="F100" s="28"/>
      <c r="G100" s="17"/>
      <c r="H100" s="17"/>
      <c r="I100" s="17"/>
      <c r="J100" s="18"/>
      <c r="K100" s="18"/>
      <c r="L100" s="18"/>
      <c r="M100" s="18"/>
      <c r="N100" s="18"/>
      <c r="O100" s="18"/>
      <c r="P100" s="18"/>
      <c r="Q100" s="18"/>
      <c r="R100" s="17"/>
      <c r="S100" s="17"/>
      <c r="T100" s="17"/>
      <c r="U100" s="17"/>
      <c r="V100" s="17"/>
      <c r="W100" s="17"/>
      <c r="X100" s="17"/>
      <c r="Y100" s="17"/>
      <c r="Z100" s="17"/>
      <c r="AA100" s="17"/>
    </row>
    <row r="101">
      <c r="A101" s="17"/>
      <c r="B101" s="17"/>
      <c r="C101" s="17"/>
      <c r="D101" s="17"/>
      <c r="E101" s="17"/>
      <c r="F101" s="28"/>
      <c r="G101" s="17"/>
      <c r="H101" s="17"/>
      <c r="I101" s="17"/>
      <c r="J101" s="18"/>
      <c r="K101" s="18"/>
      <c r="L101" s="18"/>
      <c r="M101" s="18"/>
      <c r="N101" s="18"/>
      <c r="O101" s="18"/>
      <c r="P101" s="18"/>
      <c r="Q101" s="18"/>
      <c r="R101" s="17"/>
      <c r="S101" s="17"/>
      <c r="T101" s="17"/>
      <c r="U101" s="17"/>
      <c r="V101" s="17"/>
      <c r="W101" s="17"/>
      <c r="X101" s="17"/>
      <c r="Y101" s="17"/>
      <c r="Z101" s="17"/>
      <c r="AA101" s="17"/>
    </row>
    <row r="102">
      <c r="A102" s="17"/>
      <c r="B102" s="17"/>
      <c r="C102" s="17"/>
      <c r="D102" s="17"/>
      <c r="E102" s="17"/>
      <c r="F102" s="28"/>
      <c r="G102" s="17"/>
      <c r="H102" s="17"/>
      <c r="I102" s="17"/>
      <c r="J102" s="18"/>
      <c r="K102" s="18"/>
      <c r="L102" s="18"/>
      <c r="M102" s="18"/>
      <c r="N102" s="18"/>
      <c r="O102" s="18"/>
      <c r="P102" s="18"/>
      <c r="Q102" s="18"/>
      <c r="R102" s="17"/>
      <c r="S102" s="17"/>
      <c r="T102" s="17"/>
      <c r="U102" s="17"/>
      <c r="V102" s="17"/>
      <c r="W102" s="17"/>
      <c r="X102" s="17"/>
      <c r="Y102" s="17"/>
      <c r="Z102" s="17"/>
      <c r="AA102" s="17"/>
    </row>
    <row r="103">
      <c r="A103" s="17"/>
      <c r="B103" s="17"/>
      <c r="C103" s="17"/>
      <c r="D103" s="17"/>
      <c r="E103" s="17"/>
      <c r="F103" s="28"/>
      <c r="G103" s="17"/>
      <c r="H103" s="17"/>
      <c r="I103" s="17"/>
      <c r="J103" s="18"/>
      <c r="K103" s="18"/>
      <c r="L103" s="18"/>
      <c r="M103" s="18"/>
      <c r="N103" s="18"/>
      <c r="O103" s="18"/>
      <c r="P103" s="18"/>
      <c r="Q103" s="18"/>
      <c r="R103" s="17"/>
      <c r="S103" s="17"/>
      <c r="T103" s="17"/>
      <c r="U103" s="17"/>
      <c r="V103" s="17"/>
      <c r="W103" s="17"/>
      <c r="X103" s="17"/>
      <c r="Y103" s="17"/>
      <c r="Z103" s="17"/>
      <c r="AA103" s="17"/>
    </row>
    <row r="104">
      <c r="A104" s="17"/>
      <c r="B104" s="17"/>
      <c r="C104" s="17"/>
      <c r="D104" s="17"/>
      <c r="E104" s="17"/>
      <c r="F104" s="28"/>
      <c r="G104" s="17"/>
      <c r="H104" s="17"/>
      <c r="I104" s="17"/>
      <c r="J104" s="18"/>
      <c r="K104" s="18"/>
      <c r="L104" s="18"/>
      <c r="M104" s="18"/>
      <c r="N104" s="18"/>
      <c r="O104" s="18"/>
      <c r="P104" s="18"/>
      <c r="Q104" s="18"/>
      <c r="R104" s="17"/>
      <c r="S104" s="17"/>
      <c r="T104" s="17"/>
      <c r="U104" s="17"/>
      <c r="V104" s="17"/>
      <c r="W104" s="17"/>
      <c r="X104" s="17"/>
      <c r="Y104" s="17"/>
      <c r="Z104" s="17"/>
      <c r="AA104" s="17"/>
    </row>
    <row r="105">
      <c r="A105" s="17"/>
      <c r="B105" s="17"/>
      <c r="C105" s="17"/>
      <c r="D105" s="17"/>
      <c r="E105" s="17"/>
      <c r="F105" s="28"/>
      <c r="G105" s="17"/>
      <c r="H105" s="17"/>
      <c r="I105" s="17"/>
      <c r="J105" s="18"/>
      <c r="K105" s="18"/>
      <c r="L105" s="18"/>
      <c r="M105" s="18"/>
      <c r="N105" s="18"/>
      <c r="O105" s="18"/>
      <c r="P105" s="18"/>
      <c r="Q105" s="18"/>
      <c r="R105" s="17"/>
      <c r="S105" s="17"/>
      <c r="T105" s="17"/>
      <c r="U105" s="17"/>
      <c r="V105" s="17"/>
      <c r="W105" s="17"/>
      <c r="X105" s="17"/>
      <c r="Y105" s="17"/>
      <c r="Z105" s="17"/>
      <c r="AA105" s="17"/>
    </row>
    <row r="106">
      <c r="A106" s="17"/>
      <c r="B106" s="17"/>
      <c r="C106" s="17"/>
      <c r="D106" s="17"/>
      <c r="E106" s="17"/>
      <c r="F106" s="28"/>
      <c r="G106" s="17"/>
      <c r="H106" s="17"/>
      <c r="I106" s="17"/>
      <c r="J106" s="18"/>
      <c r="K106" s="18"/>
      <c r="L106" s="18"/>
      <c r="M106" s="18"/>
      <c r="N106" s="18"/>
      <c r="O106" s="18"/>
      <c r="P106" s="18"/>
      <c r="Q106" s="18"/>
      <c r="R106" s="17"/>
      <c r="S106" s="17"/>
      <c r="T106" s="17"/>
      <c r="U106" s="17"/>
      <c r="V106" s="17"/>
      <c r="W106" s="17"/>
      <c r="X106" s="17"/>
      <c r="Y106" s="17"/>
      <c r="Z106" s="17"/>
      <c r="AA106" s="17"/>
    </row>
    <row r="107">
      <c r="A107" s="17"/>
      <c r="B107" s="17"/>
      <c r="C107" s="17"/>
      <c r="D107" s="17"/>
      <c r="E107" s="17"/>
      <c r="F107" s="28"/>
      <c r="G107" s="17"/>
      <c r="H107" s="17"/>
      <c r="I107" s="17"/>
      <c r="J107" s="18"/>
      <c r="K107" s="18"/>
      <c r="L107" s="18"/>
      <c r="M107" s="18"/>
      <c r="N107" s="18"/>
      <c r="O107" s="18"/>
      <c r="P107" s="18"/>
      <c r="Q107" s="18"/>
      <c r="R107" s="17"/>
      <c r="S107" s="17"/>
      <c r="T107" s="17"/>
      <c r="U107" s="17"/>
      <c r="V107" s="17"/>
      <c r="W107" s="17"/>
      <c r="X107" s="17"/>
      <c r="Y107" s="17"/>
      <c r="Z107" s="17"/>
      <c r="AA107" s="17"/>
    </row>
    <row r="108">
      <c r="A108" s="17"/>
      <c r="B108" s="17"/>
      <c r="C108" s="17"/>
      <c r="D108" s="17"/>
      <c r="E108" s="17"/>
      <c r="F108" s="28"/>
      <c r="G108" s="17"/>
      <c r="H108" s="17"/>
      <c r="I108" s="17"/>
      <c r="J108" s="18"/>
      <c r="K108" s="18"/>
      <c r="L108" s="18"/>
      <c r="M108" s="18"/>
      <c r="N108" s="18"/>
      <c r="O108" s="18"/>
      <c r="P108" s="18"/>
      <c r="Q108" s="18"/>
      <c r="R108" s="17"/>
      <c r="S108" s="17"/>
      <c r="T108" s="17"/>
      <c r="U108" s="17"/>
      <c r="V108" s="17"/>
      <c r="W108" s="17"/>
      <c r="X108" s="17"/>
      <c r="Y108" s="17"/>
      <c r="Z108" s="17"/>
      <c r="AA108" s="17"/>
    </row>
    <row r="109">
      <c r="A109" s="17"/>
      <c r="B109" s="17"/>
      <c r="C109" s="17"/>
      <c r="D109" s="17"/>
      <c r="E109" s="17"/>
      <c r="F109" s="28"/>
      <c r="G109" s="17"/>
      <c r="H109" s="17"/>
      <c r="I109" s="17"/>
      <c r="J109" s="18"/>
      <c r="K109" s="18"/>
      <c r="L109" s="18"/>
      <c r="M109" s="18"/>
      <c r="N109" s="18"/>
      <c r="O109" s="18"/>
      <c r="P109" s="18"/>
      <c r="Q109" s="18"/>
      <c r="R109" s="17"/>
      <c r="S109" s="17"/>
      <c r="T109" s="17"/>
      <c r="U109" s="17"/>
      <c r="V109" s="17"/>
      <c r="W109" s="17"/>
      <c r="X109" s="17"/>
      <c r="Y109" s="17"/>
      <c r="Z109" s="17"/>
      <c r="AA109" s="17"/>
    </row>
    <row r="110">
      <c r="A110" s="17"/>
      <c r="B110" s="17"/>
      <c r="C110" s="17"/>
      <c r="D110" s="17"/>
      <c r="E110" s="17"/>
      <c r="F110" s="28"/>
      <c r="G110" s="17"/>
      <c r="H110" s="17"/>
      <c r="I110" s="17"/>
      <c r="J110" s="18"/>
      <c r="K110" s="18"/>
      <c r="L110" s="18"/>
      <c r="M110" s="18"/>
      <c r="N110" s="18"/>
      <c r="O110" s="18"/>
      <c r="P110" s="18"/>
      <c r="Q110" s="18"/>
      <c r="R110" s="17"/>
      <c r="S110" s="17"/>
      <c r="T110" s="17"/>
      <c r="U110" s="17"/>
      <c r="V110" s="17"/>
      <c r="W110" s="17"/>
      <c r="X110" s="17"/>
      <c r="Y110" s="17"/>
      <c r="Z110" s="17"/>
      <c r="AA110" s="17"/>
    </row>
    <row r="111">
      <c r="A111" s="17"/>
      <c r="B111" s="17"/>
      <c r="C111" s="17"/>
      <c r="D111" s="17"/>
      <c r="E111" s="17"/>
      <c r="F111" s="28"/>
      <c r="G111" s="17"/>
      <c r="H111" s="17"/>
      <c r="I111" s="17"/>
      <c r="J111" s="18"/>
      <c r="K111" s="18"/>
      <c r="L111" s="18"/>
      <c r="M111" s="18"/>
      <c r="N111" s="18"/>
      <c r="O111" s="18"/>
      <c r="P111" s="18"/>
      <c r="Q111" s="18"/>
      <c r="R111" s="17"/>
      <c r="S111" s="17"/>
      <c r="T111" s="17"/>
      <c r="U111" s="17"/>
      <c r="V111" s="17"/>
      <c r="W111" s="17"/>
      <c r="X111" s="17"/>
      <c r="Y111" s="17"/>
      <c r="Z111" s="17"/>
      <c r="AA111" s="17"/>
    </row>
    <row r="112">
      <c r="A112" s="17"/>
      <c r="B112" s="17"/>
      <c r="C112" s="17"/>
      <c r="D112" s="17"/>
      <c r="E112" s="17"/>
      <c r="F112" s="28"/>
      <c r="G112" s="17"/>
      <c r="H112" s="17"/>
      <c r="I112" s="17"/>
      <c r="J112" s="18"/>
      <c r="K112" s="18"/>
      <c r="L112" s="18"/>
      <c r="M112" s="18"/>
      <c r="N112" s="18"/>
      <c r="O112" s="18"/>
      <c r="P112" s="18"/>
      <c r="Q112" s="18"/>
      <c r="R112" s="17"/>
      <c r="S112" s="17"/>
      <c r="T112" s="17"/>
      <c r="U112" s="17"/>
      <c r="V112" s="17"/>
      <c r="W112" s="17"/>
      <c r="X112" s="17"/>
      <c r="Y112" s="17"/>
      <c r="Z112" s="17"/>
      <c r="AA112" s="17"/>
    </row>
    <row r="113">
      <c r="A113" s="17"/>
      <c r="B113" s="17"/>
      <c r="C113" s="17"/>
      <c r="D113" s="17"/>
      <c r="E113" s="17"/>
      <c r="F113" s="28"/>
      <c r="G113" s="17"/>
      <c r="H113" s="17"/>
      <c r="I113" s="17"/>
      <c r="J113" s="18"/>
      <c r="K113" s="18"/>
      <c r="L113" s="18"/>
      <c r="M113" s="18"/>
      <c r="N113" s="18"/>
      <c r="O113" s="18"/>
      <c r="P113" s="18"/>
      <c r="Q113" s="18"/>
      <c r="R113" s="17"/>
      <c r="S113" s="17"/>
      <c r="T113" s="17"/>
      <c r="U113" s="17"/>
      <c r="V113" s="17"/>
      <c r="W113" s="17"/>
      <c r="X113" s="17"/>
      <c r="Y113" s="17"/>
      <c r="Z113" s="17"/>
      <c r="AA113" s="17"/>
    </row>
    <row r="114">
      <c r="A114" s="17"/>
      <c r="B114" s="17"/>
      <c r="C114" s="17"/>
      <c r="D114" s="17"/>
      <c r="E114" s="17"/>
      <c r="F114" s="28"/>
      <c r="G114" s="17"/>
      <c r="H114" s="17"/>
      <c r="I114" s="17"/>
      <c r="J114" s="18"/>
      <c r="K114" s="18"/>
      <c r="L114" s="18"/>
      <c r="M114" s="18"/>
      <c r="N114" s="18"/>
      <c r="O114" s="18"/>
      <c r="P114" s="18"/>
      <c r="Q114" s="18"/>
      <c r="R114" s="17"/>
      <c r="S114" s="17"/>
      <c r="T114" s="17"/>
      <c r="U114" s="17"/>
      <c r="V114" s="17"/>
      <c r="W114" s="17"/>
      <c r="X114" s="17"/>
      <c r="Y114" s="17"/>
      <c r="Z114" s="17"/>
      <c r="AA114" s="17"/>
    </row>
    <row r="115">
      <c r="A115" s="17"/>
      <c r="B115" s="17"/>
      <c r="C115" s="17"/>
      <c r="D115" s="17"/>
      <c r="E115" s="17"/>
      <c r="F115" s="28"/>
      <c r="G115" s="17"/>
      <c r="H115" s="17"/>
      <c r="I115" s="17"/>
      <c r="J115" s="18"/>
      <c r="K115" s="18"/>
      <c r="L115" s="18"/>
      <c r="M115" s="18"/>
      <c r="N115" s="18"/>
      <c r="O115" s="18"/>
      <c r="P115" s="18"/>
      <c r="Q115" s="18"/>
      <c r="R115" s="17"/>
      <c r="S115" s="17"/>
      <c r="T115" s="17"/>
      <c r="U115" s="17"/>
      <c r="V115" s="17"/>
      <c r="W115" s="17"/>
      <c r="X115" s="17"/>
      <c r="Y115" s="17"/>
      <c r="Z115" s="17"/>
      <c r="AA115" s="17"/>
    </row>
    <row r="116">
      <c r="A116" s="17"/>
      <c r="B116" s="17"/>
      <c r="C116" s="17"/>
      <c r="D116" s="17"/>
      <c r="E116" s="17"/>
      <c r="F116" s="28"/>
      <c r="G116" s="17"/>
      <c r="H116" s="17"/>
      <c r="I116" s="17"/>
      <c r="J116" s="18"/>
      <c r="K116" s="18"/>
      <c r="L116" s="18"/>
      <c r="M116" s="18"/>
      <c r="N116" s="18"/>
      <c r="O116" s="18"/>
      <c r="P116" s="18"/>
      <c r="Q116" s="18"/>
      <c r="R116" s="17"/>
      <c r="S116" s="17"/>
      <c r="T116" s="17"/>
      <c r="U116" s="17"/>
      <c r="V116" s="17"/>
      <c r="W116" s="17"/>
      <c r="X116" s="17"/>
      <c r="Y116" s="17"/>
      <c r="Z116" s="17"/>
      <c r="AA116" s="17"/>
    </row>
    <row r="117">
      <c r="A117" s="17"/>
      <c r="B117" s="17"/>
      <c r="C117" s="17"/>
      <c r="D117" s="17"/>
      <c r="E117" s="17"/>
      <c r="F117" s="28"/>
      <c r="G117" s="17"/>
      <c r="H117" s="17"/>
      <c r="I117" s="17"/>
      <c r="J117" s="18"/>
      <c r="K117" s="18"/>
      <c r="L117" s="18"/>
      <c r="M117" s="18"/>
      <c r="N117" s="18"/>
      <c r="O117" s="18"/>
      <c r="P117" s="18"/>
      <c r="Q117" s="18"/>
      <c r="R117" s="17"/>
      <c r="S117" s="17"/>
      <c r="T117" s="17"/>
      <c r="U117" s="17"/>
      <c r="V117" s="17"/>
      <c r="W117" s="17"/>
      <c r="X117" s="17"/>
      <c r="Y117" s="17"/>
      <c r="Z117" s="17"/>
      <c r="AA117" s="17"/>
    </row>
    <row r="118">
      <c r="A118" s="17"/>
      <c r="B118" s="17"/>
      <c r="C118" s="17"/>
      <c r="D118" s="17"/>
      <c r="E118" s="17"/>
      <c r="F118" s="28"/>
      <c r="G118" s="17"/>
      <c r="H118" s="17"/>
      <c r="I118" s="17"/>
      <c r="J118" s="18"/>
      <c r="K118" s="18"/>
      <c r="L118" s="18"/>
      <c r="M118" s="18"/>
      <c r="N118" s="18"/>
      <c r="O118" s="18"/>
      <c r="P118" s="18"/>
      <c r="Q118" s="18"/>
      <c r="R118" s="17"/>
      <c r="S118" s="17"/>
      <c r="T118" s="17"/>
      <c r="U118" s="17"/>
      <c r="V118" s="17"/>
      <c r="W118" s="17"/>
      <c r="X118" s="17"/>
      <c r="Y118" s="17"/>
      <c r="Z118" s="17"/>
      <c r="AA118" s="17"/>
    </row>
    <row r="119">
      <c r="A119" s="17"/>
      <c r="B119" s="17"/>
      <c r="C119" s="17"/>
      <c r="D119" s="17"/>
      <c r="E119" s="17"/>
      <c r="F119" s="28"/>
      <c r="G119" s="17"/>
      <c r="H119" s="17"/>
      <c r="I119" s="17"/>
      <c r="J119" s="18"/>
      <c r="K119" s="18"/>
      <c r="L119" s="18"/>
      <c r="M119" s="18"/>
      <c r="N119" s="18"/>
      <c r="O119" s="18"/>
      <c r="P119" s="18"/>
      <c r="Q119" s="18"/>
      <c r="R119" s="17"/>
      <c r="S119" s="17"/>
      <c r="T119" s="17"/>
      <c r="U119" s="17"/>
      <c r="V119" s="17"/>
      <c r="W119" s="17"/>
      <c r="X119" s="17"/>
      <c r="Y119" s="17"/>
      <c r="Z119" s="17"/>
      <c r="AA119" s="17"/>
    </row>
    <row r="120">
      <c r="A120" s="17"/>
      <c r="B120" s="17"/>
      <c r="C120" s="17"/>
      <c r="D120" s="17"/>
      <c r="E120" s="17"/>
      <c r="F120" s="28"/>
      <c r="G120" s="17"/>
      <c r="H120" s="17"/>
      <c r="I120" s="17"/>
      <c r="J120" s="18"/>
      <c r="K120" s="18"/>
      <c r="L120" s="18"/>
      <c r="M120" s="18"/>
      <c r="N120" s="18"/>
      <c r="O120" s="18"/>
      <c r="P120" s="18"/>
      <c r="Q120" s="18"/>
      <c r="R120" s="17"/>
      <c r="S120" s="17"/>
      <c r="T120" s="17"/>
      <c r="U120" s="17"/>
      <c r="V120" s="17"/>
      <c r="W120" s="17"/>
      <c r="X120" s="17"/>
      <c r="Y120" s="17"/>
      <c r="Z120" s="17"/>
      <c r="AA120" s="17"/>
    </row>
    <row r="121">
      <c r="A121" s="17"/>
      <c r="B121" s="17"/>
      <c r="C121" s="17"/>
      <c r="D121" s="17"/>
      <c r="E121" s="17"/>
      <c r="F121" s="28"/>
      <c r="G121" s="17"/>
      <c r="H121" s="17"/>
      <c r="I121" s="17"/>
      <c r="J121" s="18"/>
      <c r="K121" s="18"/>
      <c r="L121" s="18"/>
      <c r="M121" s="18"/>
      <c r="N121" s="18"/>
      <c r="O121" s="18"/>
      <c r="P121" s="18"/>
      <c r="Q121" s="18"/>
      <c r="R121" s="17"/>
      <c r="S121" s="17"/>
      <c r="T121" s="17"/>
      <c r="U121" s="17"/>
      <c r="V121" s="17"/>
      <c r="W121" s="17"/>
      <c r="X121" s="17"/>
      <c r="Y121" s="17"/>
      <c r="Z121" s="17"/>
      <c r="AA121" s="17"/>
    </row>
    <row r="122">
      <c r="A122" s="17"/>
      <c r="B122" s="17"/>
      <c r="C122" s="17"/>
      <c r="D122" s="17"/>
      <c r="E122" s="17"/>
      <c r="F122" s="28"/>
      <c r="G122" s="17"/>
      <c r="H122" s="17"/>
      <c r="I122" s="17"/>
      <c r="J122" s="18"/>
      <c r="K122" s="18"/>
      <c r="L122" s="18"/>
      <c r="M122" s="18"/>
      <c r="N122" s="18"/>
      <c r="O122" s="18"/>
      <c r="P122" s="18"/>
      <c r="Q122" s="18"/>
      <c r="R122" s="17"/>
      <c r="S122" s="17"/>
      <c r="T122" s="17"/>
      <c r="U122" s="17"/>
      <c r="V122" s="17"/>
      <c r="W122" s="17"/>
      <c r="X122" s="17"/>
      <c r="Y122" s="17"/>
      <c r="Z122" s="17"/>
      <c r="AA122" s="17"/>
    </row>
    <row r="123">
      <c r="A123" s="17"/>
      <c r="B123" s="17"/>
      <c r="C123" s="17"/>
      <c r="D123" s="17"/>
      <c r="E123" s="17"/>
      <c r="F123" s="28"/>
      <c r="G123" s="17"/>
      <c r="H123" s="17"/>
      <c r="I123" s="17"/>
      <c r="J123" s="18"/>
      <c r="K123" s="18"/>
      <c r="L123" s="18"/>
      <c r="M123" s="18"/>
      <c r="N123" s="18"/>
      <c r="O123" s="18"/>
      <c r="P123" s="18"/>
      <c r="Q123" s="18"/>
      <c r="R123" s="17"/>
      <c r="S123" s="17"/>
      <c r="T123" s="17"/>
      <c r="U123" s="17"/>
      <c r="V123" s="17"/>
      <c r="W123" s="17"/>
      <c r="X123" s="17"/>
      <c r="Y123" s="17"/>
      <c r="Z123" s="17"/>
      <c r="AA123" s="17"/>
    </row>
    <row r="124">
      <c r="A124" s="17"/>
      <c r="B124" s="17"/>
      <c r="C124" s="17"/>
      <c r="D124" s="17"/>
      <c r="E124" s="17"/>
      <c r="F124" s="28"/>
      <c r="G124" s="17"/>
      <c r="H124" s="17"/>
      <c r="I124" s="17"/>
      <c r="J124" s="18"/>
      <c r="K124" s="18"/>
      <c r="L124" s="18"/>
      <c r="M124" s="18"/>
      <c r="N124" s="18"/>
      <c r="O124" s="18"/>
      <c r="P124" s="18"/>
      <c r="Q124" s="18"/>
      <c r="R124" s="17"/>
      <c r="S124" s="17"/>
      <c r="T124" s="17"/>
      <c r="U124" s="17"/>
      <c r="V124" s="17"/>
      <c r="W124" s="17"/>
      <c r="X124" s="17"/>
      <c r="Y124" s="17"/>
      <c r="Z124" s="17"/>
      <c r="AA124" s="17"/>
    </row>
    <row r="125">
      <c r="A125" s="17"/>
      <c r="B125" s="17"/>
      <c r="C125" s="17"/>
      <c r="D125" s="17"/>
      <c r="E125" s="17"/>
      <c r="F125" s="28"/>
      <c r="G125" s="17"/>
      <c r="H125" s="17"/>
      <c r="I125" s="17"/>
      <c r="J125" s="18"/>
      <c r="K125" s="18"/>
      <c r="L125" s="18"/>
      <c r="M125" s="18"/>
      <c r="N125" s="18"/>
      <c r="O125" s="18"/>
      <c r="P125" s="18"/>
      <c r="Q125" s="18"/>
      <c r="R125" s="17"/>
      <c r="S125" s="17"/>
      <c r="T125" s="17"/>
      <c r="U125" s="17"/>
      <c r="V125" s="17"/>
      <c r="W125" s="17"/>
      <c r="X125" s="17"/>
      <c r="Y125" s="17"/>
      <c r="Z125" s="17"/>
      <c r="AA125" s="17"/>
    </row>
    <row r="126">
      <c r="A126" s="17"/>
      <c r="B126" s="17"/>
      <c r="C126" s="17"/>
      <c r="D126" s="17"/>
      <c r="E126" s="17"/>
      <c r="F126" s="28"/>
      <c r="G126" s="17"/>
      <c r="H126" s="17"/>
      <c r="I126" s="17"/>
      <c r="J126" s="18"/>
      <c r="K126" s="18"/>
      <c r="L126" s="18"/>
      <c r="M126" s="18"/>
      <c r="N126" s="18"/>
      <c r="O126" s="18"/>
      <c r="P126" s="18"/>
      <c r="Q126" s="18"/>
      <c r="R126" s="17"/>
      <c r="S126" s="17"/>
      <c r="T126" s="17"/>
      <c r="U126" s="17"/>
      <c r="V126" s="17"/>
      <c r="W126" s="17"/>
      <c r="X126" s="17"/>
      <c r="Y126" s="17"/>
      <c r="Z126" s="17"/>
      <c r="AA126" s="17"/>
    </row>
    <row r="127">
      <c r="A127" s="17"/>
      <c r="B127" s="17"/>
      <c r="C127" s="17"/>
      <c r="D127" s="17"/>
      <c r="E127" s="17"/>
      <c r="F127" s="28"/>
      <c r="G127" s="17"/>
      <c r="H127" s="17"/>
      <c r="I127" s="17"/>
      <c r="J127" s="18"/>
      <c r="K127" s="18"/>
      <c r="L127" s="18"/>
      <c r="M127" s="18"/>
      <c r="N127" s="18"/>
      <c r="O127" s="18"/>
      <c r="P127" s="18"/>
      <c r="Q127" s="18"/>
      <c r="R127" s="17"/>
      <c r="S127" s="17"/>
      <c r="T127" s="17"/>
      <c r="U127" s="17"/>
      <c r="V127" s="17"/>
      <c r="W127" s="17"/>
      <c r="X127" s="17"/>
      <c r="Y127" s="17"/>
      <c r="Z127" s="17"/>
      <c r="AA127" s="17"/>
    </row>
    <row r="128">
      <c r="A128" s="17"/>
      <c r="B128" s="17"/>
      <c r="C128" s="17"/>
      <c r="D128" s="17"/>
      <c r="E128" s="17"/>
      <c r="F128" s="28"/>
      <c r="G128" s="17"/>
      <c r="H128" s="17"/>
      <c r="I128" s="17"/>
      <c r="J128" s="18"/>
      <c r="K128" s="18"/>
      <c r="L128" s="18"/>
      <c r="M128" s="18"/>
      <c r="N128" s="18"/>
      <c r="O128" s="18"/>
      <c r="P128" s="18"/>
      <c r="Q128" s="18"/>
      <c r="R128" s="17"/>
      <c r="S128" s="17"/>
      <c r="T128" s="17"/>
      <c r="U128" s="17"/>
      <c r="V128" s="17"/>
      <c r="W128" s="17"/>
      <c r="X128" s="17"/>
      <c r="Y128" s="17"/>
      <c r="Z128" s="17"/>
      <c r="AA128" s="17"/>
    </row>
    <row r="129">
      <c r="A129" s="17"/>
      <c r="B129" s="17"/>
      <c r="C129" s="17"/>
      <c r="D129" s="17"/>
      <c r="E129" s="17"/>
      <c r="F129" s="28"/>
      <c r="G129" s="17"/>
      <c r="H129" s="17"/>
      <c r="I129" s="17"/>
      <c r="J129" s="18"/>
      <c r="K129" s="18"/>
      <c r="L129" s="18"/>
      <c r="M129" s="18"/>
      <c r="N129" s="18"/>
      <c r="O129" s="18"/>
      <c r="P129" s="18"/>
      <c r="Q129" s="18"/>
      <c r="R129" s="17"/>
      <c r="S129" s="17"/>
      <c r="T129" s="17"/>
      <c r="U129" s="17"/>
      <c r="V129" s="17"/>
      <c r="W129" s="17"/>
      <c r="X129" s="17"/>
      <c r="Y129" s="17"/>
      <c r="Z129" s="17"/>
      <c r="AA129" s="17"/>
    </row>
    <row r="130">
      <c r="A130" s="17"/>
      <c r="B130" s="17"/>
      <c r="C130" s="17"/>
      <c r="D130" s="17"/>
      <c r="E130" s="17"/>
      <c r="F130" s="28"/>
      <c r="G130" s="17"/>
      <c r="H130" s="17"/>
      <c r="I130" s="17"/>
      <c r="J130" s="18"/>
      <c r="K130" s="18"/>
      <c r="L130" s="18"/>
      <c r="M130" s="18"/>
      <c r="N130" s="18"/>
      <c r="O130" s="18"/>
      <c r="P130" s="18"/>
      <c r="Q130" s="18"/>
      <c r="R130" s="17"/>
      <c r="S130" s="17"/>
      <c r="T130" s="17"/>
      <c r="U130" s="17"/>
      <c r="V130" s="17"/>
      <c r="W130" s="17"/>
      <c r="X130" s="17"/>
      <c r="Y130" s="17"/>
      <c r="Z130" s="17"/>
      <c r="AA130" s="17"/>
    </row>
    <row r="131">
      <c r="A131" s="17"/>
      <c r="B131" s="17"/>
      <c r="C131" s="17"/>
      <c r="D131" s="17"/>
      <c r="E131" s="17"/>
      <c r="F131" s="28"/>
      <c r="G131" s="17"/>
      <c r="H131" s="17"/>
      <c r="I131" s="17"/>
      <c r="J131" s="18"/>
      <c r="K131" s="18"/>
      <c r="L131" s="18"/>
      <c r="M131" s="18"/>
      <c r="N131" s="18"/>
      <c r="O131" s="18"/>
      <c r="P131" s="18"/>
      <c r="Q131" s="18"/>
      <c r="R131" s="17"/>
      <c r="S131" s="17"/>
      <c r="T131" s="17"/>
      <c r="U131" s="17"/>
      <c r="V131" s="17"/>
      <c r="W131" s="17"/>
      <c r="X131" s="17"/>
      <c r="Y131" s="17"/>
      <c r="Z131" s="17"/>
      <c r="AA131" s="17"/>
    </row>
    <row r="132">
      <c r="A132" s="17"/>
      <c r="B132" s="17"/>
      <c r="C132" s="17"/>
      <c r="D132" s="17"/>
      <c r="E132" s="17"/>
      <c r="F132" s="28"/>
      <c r="G132" s="17"/>
      <c r="H132" s="17"/>
      <c r="I132" s="17"/>
      <c r="J132" s="18"/>
      <c r="K132" s="18"/>
      <c r="L132" s="18"/>
      <c r="M132" s="18"/>
      <c r="N132" s="18"/>
      <c r="O132" s="18"/>
      <c r="P132" s="18"/>
      <c r="Q132" s="18"/>
      <c r="R132" s="17"/>
      <c r="S132" s="17"/>
      <c r="T132" s="17"/>
      <c r="U132" s="17"/>
      <c r="V132" s="17"/>
      <c r="W132" s="17"/>
      <c r="X132" s="17"/>
      <c r="Y132" s="17"/>
      <c r="Z132" s="17"/>
      <c r="AA132" s="17"/>
    </row>
    <row r="133">
      <c r="A133" s="17"/>
      <c r="B133" s="17"/>
      <c r="C133" s="17"/>
      <c r="D133" s="17"/>
      <c r="E133" s="17"/>
      <c r="F133" s="28"/>
      <c r="G133" s="17"/>
      <c r="H133" s="17"/>
      <c r="I133" s="17"/>
      <c r="J133" s="18"/>
      <c r="K133" s="18"/>
      <c r="L133" s="18"/>
      <c r="M133" s="18"/>
      <c r="N133" s="18"/>
      <c r="O133" s="18"/>
      <c r="P133" s="18"/>
      <c r="Q133" s="18"/>
      <c r="R133" s="17"/>
      <c r="S133" s="17"/>
      <c r="T133" s="17"/>
      <c r="U133" s="17"/>
      <c r="V133" s="17"/>
      <c r="W133" s="17"/>
      <c r="X133" s="17"/>
      <c r="Y133" s="17"/>
      <c r="Z133" s="17"/>
      <c r="AA133" s="17"/>
    </row>
    <row r="134">
      <c r="A134" s="17"/>
      <c r="B134" s="17"/>
      <c r="C134" s="17"/>
      <c r="D134" s="17"/>
      <c r="E134" s="17"/>
      <c r="F134" s="28"/>
      <c r="G134" s="17"/>
      <c r="H134" s="17"/>
      <c r="I134" s="17"/>
      <c r="J134" s="18"/>
      <c r="K134" s="18"/>
      <c r="L134" s="18"/>
      <c r="M134" s="18"/>
      <c r="N134" s="18"/>
      <c r="O134" s="18"/>
      <c r="P134" s="18"/>
      <c r="Q134" s="18"/>
      <c r="R134" s="17"/>
      <c r="S134" s="17"/>
      <c r="T134" s="17"/>
      <c r="U134" s="17"/>
      <c r="V134" s="17"/>
      <c r="W134" s="17"/>
      <c r="X134" s="17"/>
      <c r="Y134" s="17"/>
      <c r="Z134" s="17"/>
      <c r="AA134" s="17"/>
    </row>
    <row r="135">
      <c r="A135" s="17"/>
      <c r="B135" s="17"/>
      <c r="C135" s="17"/>
      <c r="D135" s="17"/>
      <c r="E135" s="17"/>
      <c r="F135" s="28"/>
      <c r="G135" s="17"/>
      <c r="H135" s="17"/>
      <c r="I135" s="17"/>
      <c r="J135" s="18"/>
      <c r="K135" s="18"/>
      <c r="L135" s="18"/>
      <c r="M135" s="18"/>
      <c r="N135" s="18"/>
      <c r="O135" s="18"/>
      <c r="P135" s="18"/>
      <c r="Q135" s="18"/>
      <c r="R135" s="17"/>
      <c r="S135" s="17"/>
      <c r="T135" s="17"/>
      <c r="U135" s="17"/>
      <c r="V135" s="17"/>
      <c r="W135" s="17"/>
      <c r="X135" s="17"/>
      <c r="Y135" s="17"/>
      <c r="Z135" s="17"/>
      <c r="AA135" s="17"/>
    </row>
    <row r="136">
      <c r="A136" s="17"/>
      <c r="B136" s="17"/>
      <c r="C136" s="17"/>
      <c r="D136" s="17"/>
      <c r="E136" s="17"/>
      <c r="F136" s="28"/>
      <c r="G136" s="17"/>
      <c r="H136" s="17"/>
      <c r="I136" s="17"/>
      <c r="J136" s="18"/>
      <c r="K136" s="18"/>
      <c r="L136" s="18"/>
      <c r="M136" s="18"/>
      <c r="N136" s="18"/>
      <c r="O136" s="18"/>
      <c r="P136" s="18"/>
      <c r="Q136" s="18"/>
      <c r="R136" s="17"/>
      <c r="S136" s="17"/>
      <c r="T136" s="17"/>
      <c r="U136" s="17"/>
      <c r="V136" s="17"/>
      <c r="W136" s="17"/>
      <c r="X136" s="17"/>
      <c r="Y136" s="17"/>
      <c r="Z136" s="17"/>
      <c r="AA136" s="17"/>
    </row>
    <row r="137">
      <c r="A137" s="17"/>
      <c r="B137" s="17"/>
      <c r="C137" s="17"/>
      <c r="D137" s="17"/>
      <c r="E137" s="17"/>
      <c r="F137" s="28"/>
      <c r="G137" s="17"/>
      <c r="H137" s="17"/>
      <c r="I137" s="17"/>
      <c r="J137" s="18"/>
      <c r="K137" s="18"/>
      <c r="L137" s="18"/>
      <c r="M137" s="18"/>
      <c r="N137" s="18"/>
      <c r="O137" s="18"/>
      <c r="P137" s="18"/>
      <c r="Q137" s="18"/>
      <c r="R137" s="17"/>
      <c r="S137" s="17"/>
      <c r="T137" s="17"/>
      <c r="U137" s="17"/>
      <c r="V137" s="17"/>
      <c r="W137" s="17"/>
      <c r="X137" s="17"/>
      <c r="Y137" s="17"/>
      <c r="Z137" s="17"/>
      <c r="AA137" s="17"/>
    </row>
    <row r="138">
      <c r="A138" s="17"/>
      <c r="B138" s="17"/>
      <c r="C138" s="17"/>
      <c r="D138" s="17"/>
      <c r="E138" s="17"/>
      <c r="F138" s="28"/>
      <c r="G138" s="17"/>
      <c r="H138" s="17"/>
      <c r="I138" s="17"/>
      <c r="J138" s="18"/>
      <c r="K138" s="18"/>
      <c r="L138" s="18"/>
      <c r="M138" s="18"/>
      <c r="N138" s="18"/>
      <c r="O138" s="18"/>
      <c r="P138" s="18"/>
      <c r="Q138" s="18"/>
      <c r="R138" s="17"/>
      <c r="S138" s="17"/>
      <c r="T138" s="17"/>
      <c r="U138" s="17"/>
      <c r="V138" s="17"/>
      <c r="W138" s="17"/>
      <c r="X138" s="17"/>
      <c r="Y138" s="17"/>
      <c r="Z138" s="17"/>
      <c r="AA138" s="17"/>
    </row>
    <row r="139">
      <c r="A139" s="17"/>
      <c r="B139" s="17"/>
      <c r="C139" s="17"/>
      <c r="D139" s="17"/>
      <c r="E139" s="17"/>
      <c r="F139" s="28"/>
      <c r="G139" s="17"/>
      <c r="H139" s="17"/>
      <c r="I139" s="17"/>
      <c r="J139" s="18"/>
      <c r="K139" s="18"/>
      <c r="L139" s="18"/>
      <c r="M139" s="18"/>
      <c r="N139" s="18"/>
      <c r="O139" s="18"/>
      <c r="P139" s="18"/>
      <c r="Q139" s="18"/>
      <c r="R139" s="17"/>
      <c r="S139" s="17"/>
      <c r="T139" s="17"/>
      <c r="U139" s="17"/>
      <c r="V139" s="17"/>
      <c r="W139" s="17"/>
      <c r="X139" s="17"/>
      <c r="Y139" s="17"/>
      <c r="Z139" s="17"/>
      <c r="AA139" s="17"/>
    </row>
    <row r="140">
      <c r="A140" s="17"/>
      <c r="B140" s="17"/>
      <c r="C140" s="17"/>
      <c r="D140" s="17"/>
      <c r="E140" s="17"/>
      <c r="F140" s="28"/>
      <c r="G140" s="17"/>
      <c r="H140" s="17"/>
      <c r="I140" s="17"/>
      <c r="J140" s="18"/>
      <c r="K140" s="18"/>
      <c r="L140" s="18"/>
      <c r="M140" s="18"/>
      <c r="N140" s="18"/>
      <c r="O140" s="18"/>
      <c r="P140" s="18"/>
      <c r="Q140" s="18"/>
      <c r="R140" s="17"/>
      <c r="S140" s="17"/>
      <c r="T140" s="17"/>
      <c r="U140" s="17"/>
      <c r="V140" s="17"/>
      <c r="W140" s="17"/>
      <c r="X140" s="17"/>
      <c r="Y140" s="17"/>
      <c r="Z140" s="17"/>
      <c r="AA140" s="17"/>
    </row>
    <row r="141">
      <c r="A141" s="17"/>
      <c r="B141" s="17"/>
      <c r="C141" s="17"/>
      <c r="D141" s="17"/>
      <c r="E141" s="17"/>
      <c r="F141" s="28"/>
      <c r="G141" s="17"/>
      <c r="H141" s="17"/>
      <c r="I141" s="17"/>
      <c r="J141" s="18"/>
      <c r="K141" s="18"/>
      <c r="L141" s="18"/>
      <c r="M141" s="18"/>
      <c r="N141" s="18"/>
      <c r="O141" s="18"/>
      <c r="P141" s="18"/>
      <c r="Q141" s="18"/>
      <c r="R141" s="17"/>
      <c r="S141" s="17"/>
      <c r="T141" s="17"/>
      <c r="U141" s="17"/>
      <c r="V141" s="17"/>
      <c r="W141" s="17"/>
      <c r="X141" s="17"/>
      <c r="Y141" s="17"/>
      <c r="Z141" s="17"/>
      <c r="AA141" s="17"/>
    </row>
    <row r="142">
      <c r="A142" s="17"/>
      <c r="B142" s="17"/>
      <c r="C142" s="17"/>
      <c r="D142" s="17"/>
      <c r="E142" s="17"/>
      <c r="F142" s="28"/>
      <c r="G142" s="17"/>
      <c r="H142" s="17"/>
      <c r="I142" s="17"/>
      <c r="J142" s="18"/>
      <c r="K142" s="18"/>
      <c r="L142" s="18"/>
      <c r="M142" s="18"/>
      <c r="N142" s="18"/>
      <c r="O142" s="18"/>
      <c r="P142" s="18"/>
      <c r="Q142" s="18"/>
      <c r="R142" s="17"/>
      <c r="S142" s="17"/>
      <c r="T142" s="17"/>
      <c r="U142" s="17"/>
      <c r="V142" s="17"/>
      <c r="W142" s="17"/>
      <c r="X142" s="17"/>
      <c r="Y142" s="17"/>
      <c r="Z142" s="17"/>
      <c r="AA142" s="17"/>
    </row>
    <row r="143">
      <c r="A143" s="17"/>
      <c r="B143" s="17"/>
      <c r="C143" s="17"/>
      <c r="D143" s="17"/>
      <c r="E143" s="17"/>
      <c r="F143" s="28"/>
      <c r="G143" s="17"/>
      <c r="H143" s="17"/>
      <c r="I143" s="17"/>
      <c r="J143" s="18"/>
      <c r="K143" s="18"/>
      <c r="L143" s="18"/>
      <c r="M143" s="18"/>
      <c r="N143" s="18"/>
      <c r="O143" s="18"/>
      <c r="P143" s="18"/>
      <c r="Q143" s="18"/>
      <c r="R143" s="17"/>
      <c r="S143" s="17"/>
      <c r="T143" s="17"/>
      <c r="U143" s="17"/>
      <c r="V143" s="17"/>
      <c r="W143" s="17"/>
      <c r="X143" s="17"/>
      <c r="Y143" s="17"/>
      <c r="Z143" s="17"/>
      <c r="AA143" s="17"/>
    </row>
    <row r="144">
      <c r="A144" s="17"/>
      <c r="B144" s="17"/>
      <c r="C144" s="17"/>
      <c r="D144" s="17"/>
      <c r="E144" s="17"/>
      <c r="F144" s="28"/>
      <c r="G144" s="17"/>
      <c r="H144" s="17"/>
      <c r="I144" s="17"/>
      <c r="J144" s="18"/>
      <c r="K144" s="18"/>
      <c r="L144" s="18"/>
      <c r="M144" s="18"/>
      <c r="N144" s="18"/>
      <c r="O144" s="18"/>
      <c r="P144" s="18"/>
      <c r="Q144" s="18"/>
      <c r="R144" s="17"/>
      <c r="S144" s="17"/>
      <c r="T144" s="17"/>
      <c r="U144" s="17"/>
      <c r="V144" s="17"/>
      <c r="W144" s="17"/>
      <c r="X144" s="17"/>
      <c r="Y144" s="17"/>
      <c r="Z144" s="17"/>
      <c r="AA144" s="17"/>
    </row>
    <row r="145">
      <c r="A145" s="17"/>
      <c r="B145" s="17"/>
      <c r="C145" s="17"/>
      <c r="D145" s="17"/>
      <c r="E145" s="17"/>
      <c r="F145" s="28"/>
      <c r="G145" s="17"/>
      <c r="H145" s="17"/>
      <c r="I145" s="17"/>
      <c r="J145" s="18"/>
      <c r="K145" s="18"/>
      <c r="L145" s="18"/>
      <c r="M145" s="18"/>
      <c r="N145" s="18"/>
      <c r="O145" s="18"/>
      <c r="P145" s="18"/>
      <c r="Q145" s="18"/>
      <c r="R145" s="17"/>
      <c r="S145" s="17"/>
      <c r="T145" s="17"/>
      <c r="U145" s="17"/>
      <c r="V145" s="17"/>
      <c r="W145" s="17"/>
      <c r="X145" s="17"/>
      <c r="Y145" s="17"/>
      <c r="Z145" s="17"/>
      <c r="AA145" s="17"/>
    </row>
    <row r="146">
      <c r="A146" s="17"/>
      <c r="B146" s="17"/>
      <c r="C146" s="17"/>
      <c r="D146" s="17"/>
      <c r="E146" s="17"/>
      <c r="F146" s="28"/>
      <c r="G146" s="17"/>
      <c r="H146" s="17"/>
      <c r="I146" s="17"/>
      <c r="J146" s="18"/>
      <c r="K146" s="18"/>
      <c r="L146" s="18"/>
      <c r="M146" s="18"/>
      <c r="N146" s="18"/>
      <c r="O146" s="18"/>
      <c r="P146" s="18"/>
      <c r="Q146" s="18"/>
      <c r="R146" s="17"/>
      <c r="S146" s="17"/>
      <c r="T146" s="17"/>
      <c r="U146" s="17"/>
      <c r="V146" s="17"/>
      <c r="W146" s="17"/>
      <c r="X146" s="17"/>
      <c r="Y146" s="17"/>
      <c r="Z146" s="17"/>
      <c r="AA146" s="17"/>
    </row>
    <row r="147">
      <c r="A147" s="17"/>
      <c r="B147" s="17"/>
      <c r="C147" s="17"/>
      <c r="D147" s="17"/>
      <c r="E147" s="17"/>
      <c r="F147" s="28"/>
      <c r="G147" s="17"/>
      <c r="H147" s="17"/>
      <c r="I147" s="17"/>
      <c r="J147" s="18"/>
      <c r="K147" s="18"/>
      <c r="L147" s="18"/>
      <c r="M147" s="18"/>
      <c r="N147" s="18"/>
      <c r="O147" s="18"/>
      <c r="P147" s="18"/>
      <c r="Q147" s="18"/>
      <c r="R147" s="17"/>
      <c r="S147" s="17"/>
      <c r="T147" s="17"/>
      <c r="U147" s="17"/>
      <c r="V147" s="17"/>
      <c r="W147" s="17"/>
      <c r="X147" s="17"/>
      <c r="Y147" s="17"/>
      <c r="Z147" s="17"/>
      <c r="AA147" s="17"/>
    </row>
    <row r="148">
      <c r="A148" s="17"/>
      <c r="B148" s="17"/>
      <c r="C148" s="17"/>
      <c r="D148" s="17"/>
      <c r="E148" s="17"/>
      <c r="F148" s="28"/>
      <c r="G148" s="17"/>
      <c r="H148" s="17"/>
      <c r="I148" s="17"/>
      <c r="J148" s="18"/>
      <c r="K148" s="18"/>
      <c r="L148" s="18"/>
      <c r="M148" s="18"/>
      <c r="N148" s="18"/>
      <c r="O148" s="18"/>
      <c r="P148" s="18"/>
      <c r="Q148" s="18"/>
      <c r="R148" s="17"/>
      <c r="S148" s="17"/>
      <c r="T148" s="17"/>
      <c r="U148" s="17"/>
      <c r="V148" s="17"/>
      <c r="W148" s="17"/>
      <c r="X148" s="17"/>
      <c r="Y148" s="17"/>
      <c r="Z148" s="17"/>
      <c r="AA148" s="17"/>
    </row>
    <row r="149">
      <c r="A149" s="17"/>
      <c r="B149" s="17"/>
      <c r="C149" s="17"/>
      <c r="D149" s="17"/>
      <c r="E149" s="17"/>
      <c r="F149" s="28"/>
      <c r="G149" s="17"/>
      <c r="H149" s="17"/>
      <c r="I149" s="17"/>
      <c r="J149" s="18"/>
      <c r="K149" s="18"/>
      <c r="L149" s="18"/>
      <c r="M149" s="18"/>
      <c r="N149" s="18"/>
      <c r="O149" s="18"/>
      <c r="P149" s="18"/>
      <c r="Q149" s="18"/>
      <c r="R149" s="17"/>
      <c r="S149" s="17"/>
      <c r="T149" s="17"/>
      <c r="U149" s="17"/>
      <c r="V149" s="17"/>
      <c r="W149" s="17"/>
      <c r="X149" s="17"/>
      <c r="Y149" s="17"/>
      <c r="Z149" s="17"/>
      <c r="AA149" s="17"/>
    </row>
    <row r="150">
      <c r="A150" s="17"/>
      <c r="B150" s="17"/>
      <c r="C150" s="17"/>
      <c r="D150" s="17"/>
      <c r="E150" s="17"/>
      <c r="F150" s="28"/>
      <c r="G150" s="17"/>
      <c r="H150" s="17"/>
      <c r="I150" s="17"/>
      <c r="J150" s="18"/>
      <c r="K150" s="18"/>
      <c r="L150" s="18"/>
      <c r="M150" s="18"/>
      <c r="N150" s="18"/>
      <c r="O150" s="18"/>
      <c r="P150" s="18"/>
      <c r="Q150" s="18"/>
      <c r="R150" s="17"/>
      <c r="S150" s="17"/>
      <c r="T150" s="17"/>
      <c r="U150" s="17"/>
      <c r="V150" s="17"/>
      <c r="W150" s="17"/>
      <c r="X150" s="17"/>
      <c r="Y150" s="17"/>
      <c r="Z150" s="17"/>
      <c r="AA150" s="17"/>
    </row>
    <row r="151">
      <c r="A151" s="17"/>
      <c r="B151" s="17"/>
      <c r="C151" s="17"/>
      <c r="D151" s="17"/>
      <c r="E151" s="17"/>
      <c r="F151" s="28"/>
      <c r="G151" s="17"/>
      <c r="H151" s="17"/>
      <c r="I151" s="17"/>
      <c r="J151" s="18"/>
      <c r="K151" s="18"/>
      <c r="L151" s="18"/>
      <c r="M151" s="18"/>
      <c r="N151" s="18"/>
      <c r="O151" s="18"/>
      <c r="P151" s="18"/>
      <c r="Q151" s="18"/>
      <c r="R151" s="17"/>
      <c r="S151" s="17"/>
      <c r="T151" s="17"/>
      <c r="U151" s="17"/>
      <c r="V151" s="17"/>
      <c r="W151" s="17"/>
      <c r="X151" s="17"/>
      <c r="Y151" s="17"/>
      <c r="Z151" s="17"/>
      <c r="AA151" s="17"/>
    </row>
    <row r="152">
      <c r="A152" s="17"/>
      <c r="B152" s="17"/>
      <c r="C152" s="17"/>
      <c r="D152" s="17"/>
      <c r="E152" s="17"/>
      <c r="F152" s="28"/>
      <c r="G152" s="17"/>
      <c r="H152" s="17"/>
      <c r="I152" s="17"/>
      <c r="J152" s="18"/>
      <c r="K152" s="18"/>
      <c r="L152" s="18"/>
      <c r="M152" s="18"/>
      <c r="N152" s="18"/>
      <c r="O152" s="18"/>
      <c r="P152" s="18"/>
      <c r="Q152" s="18"/>
      <c r="R152" s="17"/>
      <c r="S152" s="17"/>
      <c r="T152" s="17"/>
      <c r="U152" s="17"/>
      <c r="V152" s="17"/>
      <c r="W152" s="17"/>
      <c r="X152" s="17"/>
      <c r="Y152" s="17"/>
      <c r="Z152" s="17"/>
      <c r="AA152" s="17"/>
    </row>
    <row r="153">
      <c r="A153" s="17"/>
      <c r="B153" s="17"/>
      <c r="C153" s="17"/>
      <c r="D153" s="17"/>
      <c r="E153" s="17"/>
      <c r="F153" s="28"/>
      <c r="G153" s="17"/>
      <c r="H153" s="17"/>
      <c r="I153" s="17"/>
      <c r="J153" s="18"/>
      <c r="K153" s="18"/>
      <c r="L153" s="18"/>
      <c r="M153" s="18"/>
      <c r="N153" s="18"/>
      <c r="O153" s="18"/>
      <c r="P153" s="18"/>
      <c r="Q153" s="18"/>
      <c r="R153" s="17"/>
      <c r="S153" s="17"/>
      <c r="T153" s="17"/>
      <c r="U153" s="17"/>
      <c r="V153" s="17"/>
      <c r="W153" s="17"/>
      <c r="X153" s="17"/>
      <c r="Y153" s="17"/>
      <c r="Z153" s="17"/>
      <c r="AA153" s="17"/>
    </row>
    <row r="154">
      <c r="A154" s="17"/>
      <c r="B154" s="17"/>
      <c r="C154" s="17"/>
      <c r="D154" s="17"/>
      <c r="E154" s="17"/>
      <c r="F154" s="28"/>
      <c r="G154" s="17"/>
      <c r="H154" s="17"/>
      <c r="I154" s="17"/>
      <c r="J154" s="18"/>
      <c r="K154" s="18"/>
      <c r="L154" s="18"/>
      <c r="M154" s="18"/>
      <c r="N154" s="18"/>
      <c r="O154" s="18"/>
      <c r="P154" s="18"/>
      <c r="Q154" s="18"/>
      <c r="R154" s="17"/>
      <c r="S154" s="17"/>
      <c r="T154" s="17"/>
      <c r="U154" s="17"/>
      <c r="V154" s="17"/>
      <c r="W154" s="17"/>
      <c r="X154" s="17"/>
      <c r="Y154" s="17"/>
      <c r="Z154" s="17"/>
      <c r="AA154" s="17"/>
    </row>
    <row r="155">
      <c r="A155" s="17"/>
      <c r="B155" s="17"/>
      <c r="C155" s="17"/>
      <c r="D155" s="17"/>
      <c r="E155" s="17"/>
      <c r="F155" s="28"/>
      <c r="G155" s="17"/>
      <c r="H155" s="17"/>
      <c r="I155" s="17"/>
      <c r="J155" s="18"/>
      <c r="K155" s="18"/>
      <c r="L155" s="18"/>
      <c r="M155" s="18"/>
      <c r="N155" s="18"/>
      <c r="O155" s="18"/>
      <c r="P155" s="18"/>
      <c r="Q155" s="18"/>
      <c r="R155" s="17"/>
      <c r="S155" s="17"/>
      <c r="T155" s="17"/>
      <c r="U155" s="17"/>
      <c r="V155" s="17"/>
      <c r="W155" s="17"/>
      <c r="X155" s="17"/>
      <c r="Y155" s="17"/>
      <c r="Z155" s="17"/>
      <c r="AA155" s="17"/>
    </row>
    <row r="156">
      <c r="A156" s="17"/>
      <c r="B156" s="17"/>
      <c r="C156" s="17"/>
      <c r="D156" s="17"/>
      <c r="E156" s="17"/>
      <c r="F156" s="28"/>
      <c r="G156" s="17"/>
      <c r="H156" s="17"/>
      <c r="I156" s="17"/>
      <c r="J156" s="18"/>
      <c r="K156" s="18"/>
      <c r="L156" s="18"/>
      <c r="M156" s="18"/>
      <c r="N156" s="18"/>
      <c r="O156" s="18"/>
      <c r="P156" s="18"/>
      <c r="Q156" s="18"/>
      <c r="R156" s="17"/>
      <c r="S156" s="17"/>
      <c r="T156" s="17"/>
      <c r="U156" s="17"/>
      <c r="V156" s="17"/>
      <c r="W156" s="17"/>
      <c r="X156" s="17"/>
      <c r="Y156" s="17"/>
      <c r="Z156" s="17"/>
      <c r="AA156" s="17"/>
    </row>
    <row r="157">
      <c r="A157" s="17"/>
      <c r="B157" s="17"/>
      <c r="C157" s="17"/>
      <c r="D157" s="17"/>
      <c r="E157" s="17"/>
      <c r="F157" s="28"/>
      <c r="G157" s="17"/>
      <c r="H157" s="17"/>
      <c r="I157" s="17"/>
      <c r="J157" s="18"/>
      <c r="K157" s="18"/>
      <c r="L157" s="18"/>
      <c r="M157" s="18"/>
      <c r="N157" s="18"/>
      <c r="O157" s="18"/>
      <c r="P157" s="18"/>
      <c r="Q157" s="18"/>
      <c r="R157" s="17"/>
      <c r="S157" s="17"/>
      <c r="T157" s="17"/>
      <c r="U157" s="17"/>
      <c r="V157" s="17"/>
      <c r="W157" s="17"/>
      <c r="X157" s="17"/>
      <c r="Y157" s="17"/>
      <c r="Z157" s="17"/>
      <c r="AA157" s="17"/>
    </row>
    <row r="158">
      <c r="A158" s="17"/>
      <c r="B158" s="17"/>
      <c r="C158" s="17"/>
      <c r="D158" s="17"/>
      <c r="E158" s="17"/>
      <c r="F158" s="28"/>
      <c r="G158" s="17"/>
      <c r="H158" s="17"/>
      <c r="I158" s="17"/>
      <c r="J158" s="18"/>
      <c r="K158" s="18"/>
      <c r="L158" s="18"/>
      <c r="M158" s="18"/>
      <c r="N158" s="18"/>
      <c r="O158" s="18"/>
      <c r="P158" s="18"/>
      <c r="Q158" s="18"/>
      <c r="R158" s="17"/>
      <c r="S158" s="17"/>
      <c r="T158" s="17"/>
      <c r="U158" s="17"/>
      <c r="V158" s="17"/>
      <c r="W158" s="17"/>
      <c r="X158" s="17"/>
      <c r="Y158" s="17"/>
      <c r="Z158" s="17"/>
      <c r="AA158" s="17"/>
    </row>
    <row r="159">
      <c r="A159" s="17"/>
      <c r="B159" s="17"/>
      <c r="C159" s="17"/>
      <c r="D159" s="17"/>
      <c r="E159" s="17"/>
      <c r="F159" s="28"/>
      <c r="G159" s="17"/>
      <c r="H159" s="17"/>
      <c r="I159" s="17"/>
      <c r="J159" s="18"/>
      <c r="K159" s="18"/>
      <c r="L159" s="18"/>
      <c r="M159" s="18"/>
      <c r="N159" s="18"/>
      <c r="O159" s="18"/>
      <c r="P159" s="18"/>
      <c r="Q159" s="18"/>
      <c r="R159" s="17"/>
      <c r="S159" s="17"/>
      <c r="T159" s="17"/>
      <c r="U159" s="17"/>
      <c r="V159" s="17"/>
      <c r="W159" s="17"/>
      <c r="X159" s="17"/>
      <c r="Y159" s="17"/>
      <c r="Z159" s="17"/>
      <c r="AA159" s="17"/>
    </row>
    <row r="160">
      <c r="A160" s="17"/>
      <c r="B160" s="17"/>
      <c r="C160" s="17"/>
      <c r="D160" s="17"/>
      <c r="E160" s="17"/>
      <c r="F160" s="28"/>
      <c r="G160" s="17"/>
      <c r="H160" s="17"/>
      <c r="I160" s="17"/>
      <c r="J160" s="18"/>
      <c r="K160" s="18"/>
      <c r="L160" s="18"/>
      <c r="M160" s="18"/>
      <c r="N160" s="18"/>
      <c r="O160" s="18"/>
      <c r="P160" s="18"/>
      <c r="Q160" s="18"/>
      <c r="R160" s="17"/>
      <c r="S160" s="17"/>
      <c r="T160" s="17"/>
      <c r="U160" s="17"/>
      <c r="V160" s="17"/>
      <c r="W160" s="17"/>
      <c r="X160" s="17"/>
      <c r="Y160" s="17"/>
      <c r="Z160" s="17"/>
      <c r="AA160" s="17"/>
    </row>
    <row r="161">
      <c r="A161" s="17"/>
      <c r="B161" s="17"/>
      <c r="C161" s="17"/>
      <c r="D161" s="17"/>
      <c r="E161" s="17"/>
      <c r="F161" s="28"/>
      <c r="G161" s="17"/>
      <c r="H161" s="17"/>
      <c r="I161" s="17"/>
      <c r="J161" s="18"/>
      <c r="K161" s="18"/>
      <c r="L161" s="18"/>
      <c r="M161" s="18"/>
      <c r="N161" s="18"/>
      <c r="O161" s="18"/>
      <c r="P161" s="18"/>
      <c r="Q161" s="18"/>
      <c r="R161" s="17"/>
      <c r="S161" s="17"/>
      <c r="T161" s="17"/>
      <c r="U161" s="17"/>
      <c r="V161" s="17"/>
      <c r="W161" s="17"/>
      <c r="X161" s="17"/>
      <c r="Y161" s="17"/>
      <c r="Z161" s="17"/>
      <c r="AA161" s="17"/>
    </row>
    <row r="162">
      <c r="A162" s="17"/>
      <c r="B162" s="17"/>
      <c r="C162" s="17"/>
      <c r="D162" s="17"/>
      <c r="E162" s="17"/>
      <c r="F162" s="28"/>
      <c r="G162" s="17"/>
      <c r="H162" s="17"/>
      <c r="I162" s="17"/>
      <c r="J162" s="18"/>
      <c r="K162" s="18"/>
      <c r="L162" s="18"/>
      <c r="M162" s="18"/>
      <c r="N162" s="18"/>
      <c r="O162" s="18"/>
      <c r="P162" s="18"/>
      <c r="Q162" s="18"/>
      <c r="R162" s="17"/>
      <c r="S162" s="17"/>
      <c r="T162" s="17"/>
      <c r="U162" s="17"/>
      <c r="V162" s="17"/>
      <c r="W162" s="17"/>
      <c r="X162" s="17"/>
      <c r="Y162" s="17"/>
      <c r="Z162" s="17"/>
      <c r="AA162" s="17"/>
    </row>
    <row r="163">
      <c r="A163" s="17"/>
      <c r="B163" s="17"/>
      <c r="C163" s="17"/>
      <c r="D163" s="17"/>
      <c r="E163" s="17"/>
      <c r="F163" s="28"/>
      <c r="G163" s="17"/>
      <c r="H163" s="17"/>
      <c r="I163" s="17"/>
      <c r="J163" s="18"/>
      <c r="K163" s="18"/>
      <c r="L163" s="18"/>
      <c r="M163" s="18"/>
      <c r="N163" s="18"/>
      <c r="O163" s="18"/>
      <c r="P163" s="18"/>
      <c r="Q163" s="18"/>
      <c r="R163" s="17"/>
      <c r="S163" s="17"/>
      <c r="T163" s="17"/>
      <c r="U163" s="17"/>
      <c r="V163" s="17"/>
      <c r="W163" s="17"/>
      <c r="X163" s="17"/>
      <c r="Y163" s="17"/>
      <c r="Z163" s="17"/>
      <c r="AA163" s="17"/>
    </row>
    <row r="164">
      <c r="A164" s="17"/>
      <c r="B164" s="17"/>
      <c r="C164" s="17"/>
      <c r="D164" s="17"/>
      <c r="E164" s="17"/>
      <c r="F164" s="28"/>
      <c r="G164" s="17"/>
      <c r="H164" s="17"/>
      <c r="I164" s="17"/>
      <c r="J164" s="17"/>
      <c r="K164" s="17"/>
      <c r="L164" s="17"/>
      <c r="M164" s="17"/>
      <c r="N164" s="17"/>
      <c r="O164" s="17"/>
      <c r="P164" s="17"/>
      <c r="Q164" s="17"/>
      <c r="R164" s="17"/>
      <c r="S164" s="17"/>
      <c r="T164" s="17"/>
      <c r="U164" s="17"/>
      <c r="V164" s="17"/>
      <c r="W164" s="17"/>
      <c r="X164" s="17"/>
      <c r="Y164" s="17"/>
      <c r="Z164" s="17"/>
      <c r="AA164" s="17"/>
    </row>
    <row r="165">
      <c r="A165" s="17"/>
      <c r="B165" s="17"/>
      <c r="C165" s="17"/>
      <c r="D165" s="17"/>
      <c r="E165" s="17"/>
      <c r="F165" s="28"/>
      <c r="G165" s="17"/>
      <c r="H165" s="17"/>
      <c r="I165" s="17"/>
      <c r="J165" s="17"/>
      <c r="K165" s="17"/>
      <c r="L165" s="17"/>
      <c r="M165" s="17"/>
      <c r="N165" s="17"/>
      <c r="O165" s="17"/>
      <c r="P165" s="17"/>
      <c r="Q165" s="17"/>
      <c r="R165" s="17"/>
      <c r="S165" s="17"/>
      <c r="T165" s="17"/>
      <c r="U165" s="17"/>
      <c r="V165" s="17"/>
      <c r="W165" s="17"/>
      <c r="X165" s="17"/>
      <c r="Y165" s="17"/>
      <c r="Z165" s="17"/>
      <c r="AA165" s="17"/>
    </row>
    <row r="166">
      <c r="A166" s="17"/>
      <c r="B166" s="17"/>
      <c r="C166" s="17"/>
      <c r="D166" s="17"/>
      <c r="E166" s="17"/>
      <c r="F166" s="28"/>
      <c r="G166" s="17"/>
      <c r="H166" s="17"/>
      <c r="I166" s="17"/>
      <c r="J166" s="17"/>
      <c r="K166" s="17"/>
      <c r="L166" s="17"/>
      <c r="M166" s="17"/>
      <c r="N166" s="17"/>
      <c r="O166" s="17"/>
      <c r="P166" s="17"/>
      <c r="Q166" s="17"/>
      <c r="R166" s="17"/>
      <c r="S166" s="17"/>
      <c r="T166" s="17"/>
      <c r="U166" s="17"/>
      <c r="V166" s="17"/>
      <c r="W166" s="17"/>
      <c r="X166" s="17"/>
      <c r="Y166" s="17"/>
      <c r="Z166" s="17"/>
      <c r="AA166" s="17"/>
    </row>
    <row r="167">
      <c r="A167" s="17"/>
      <c r="B167" s="17"/>
      <c r="C167" s="17"/>
      <c r="D167" s="17"/>
      <c r="E167" s="17"/>
      <c r="F167" s="28"/>
      <c r="G167" s="17"/>
      <c r="H167" s="17"/>
      <c r="I167" s="17"/>
      <c r="J167" s="17"/>
      <c r="K167" s="17"/>
      <c r="L167" s="17"/>
      <c r="M167" s="17"/>
      <c r="N167" s="17"/>
      <c r="O167" s="17"/>
      <c r="P167" s="17"/>
      <c r="Q167" s="17"/>
      <c r="R167" s="17"/>
      <c r="S167" s="17"/>
      <c r="T167" s="17"/>
      <c r="U167" s="17"/>
      <c r="V167" s="17"/>
      <c r="W167" s="17"/>
      <c r="X167" s="17"/>
      <c r="Y167" s="17"/>
      <c r="Z167" s="17"/>
      <c r="AA167" s="17"/>
    </row>
    <row r="168">
      <c r="A168" s="17"/>
      <c r="B168" s="17"/>
      <c r="C168" s="17"/>
      <c r="D168" s="17"/>
      <c r="E168" s="17"/>
      <c r="F168" s="28"/>
      <c r="G168" s="17"/>
      <c r="H168" s="17"/>
      <c r="I168" s="17"/>
      <c r="J168" s="17"/>
      <c r="K168" s="17"/>
      <c r="L168" s="17"/>
      <c r="M168" s="17"/>
      <c r="N168" s="17"/>
      <c r="O168" s="17"/>
      <c r="P168" s="17"/>
      <c r="Q168" s="17"/>
      <c r="R168" s="17"/>
      <c r="S168" s="17"/>
      <c r="T168" s="17"/>
      <c r="U168" s="17"/>
      <c r="V168" s="17"/>
      <c r="W168" s="17"/>
      <c r="X168" s="17"/>
      <c r="Y168" s="17"/>
      <c r="Z168" s="17"/>
      <c r="AA168" s="17"/>
    </row>
    <row r="169">
      <c r="A169" s="17"/>
      <c r="B169" s="17"/>
      <c r="C169" s="17"/>
      <c r="D169" s="17"/>
      <c r="E169" s="17"/>
      <c r="F169" s="28"/>
      <c r="G169" s="17"/>
      <c r="H169" s="17"/>
      <c r="I169" s="17"/>
      <c r="J169" s="17"/>
      <c r="K169" s="17"/>
      <c r="L169" s="17"/>
      <c r="M169" s="17"/>
      <c r="N169" s="17"/>
      <c r="O169" s="17"/>
      <c r="P169" s="17"/>
      <c r="Q169" s="17"/>
      <c r="R169" s="17"/>
      <c r="S169" s="17"/>
      <c r="T169" s="17"/>
      <c r="U169" s="17"/>
      <c r="V169" s="17"/>
      <c r="W169" s="17"/>
      <c r="X169" s="17"/>
      <c r="Y169" s="17"/>
      <c r="Z169" s="17"/>
      <c r="AA169" s="17"/>
    </row>
    <row r="170">
      <c r="A170" s="17"/>
      <c r="B170" s="17"/>
      <c r="C170" s="17"/>
      <c r="D170" s="17"/>
      <c r="E170" s="17"/>
      <c r="F170" s="28"/>
      <c r="G170" s="17"/>
      <c r="H170" s="17"/>
      <c r="I170" s="17"/>
      <c r="J170" s="17"/>
      <c r="K170" s="17"/>
      <c r="L170" s="17"/>
      <c r="M170" s="17"/>
      <c r="N170" s="17"/>
      <c r="O170" s="17"/>
      <c r="P170" s="17"/>
      <c r="Q170" s="17"/>
      <c r="R170" s="17"/>
      <c r="S170" s="17"/>
      <c r="T170" s="17"/>
      <c r="U170" s="17"/>
      <c r="V170" s="17"/>
      <c r="W170" s="17"/>
      <c r="X170" s="17"/>
      <c r="Y170" s="17"/>
      <c r="Z170" s="17"/>
      <c r="AA170" s="17"/>
    </row>
    <row r="171">
      <c r="A171" s="17"/>
      <c r="B171" s="17"/>
      <c r="C171" s="17"/>
      <c r="D171" s="17"/>
      <c r="E171" s="17"/>
      <c r="F171" s="28"/>
      <c r="G171" s="17"/>
      <c r="H171" s="17"/>
      <c r="I171" s="17"/>
      <c r="J171" s="17"/>
      <c r="K171" s="17"/>
      <c r="L171" s="17"/>
      <c r="M171" s="17"/>
      <c r="N171" s="17"/>
      <c r="O171" s="17"/>
      <c r="P171" s="17"/>
      <c r="Q171" s="17"/>
      <c r="R171" s="17"/>
      <c r="S171" s="17"/>
      <c r="T171" s="17"/>
      <c r="U171" s="17"/>
      <c r="V171" s="17"/>
      <c r="W171" s="17"/>
      <c r="X171" s="17"/>
      <c r="Y171" s="17"/>
      <c r="Z171" s="17"/>
      <c r="AA171" s="17"/>
    </row>
    <row r="172">
      <c r="A172" s="17"/>
      <c r="B172" s="17"/>
      <c r="C172" s="17"/>
      <c r="D172" s="17"/>
      <c r="E172" s="17"/>
      <c r="F172" s="28"/>
      <c r="G172" s="17"/>
      <c r="H172" s="17"/>
      <c r="I172" s="17"/>
      <c r="J172" s="17"/>
      <c r="K172" s="17"/>
      <c r="L172" s="17"/>
      <c r="M172" s="17"/>
      <c r="N172" s="17"/>
      <c r="O172" s="17"/>
      <c r="P172" s="17"/>
      <c r="Q172" s="17"/>
      <c r="R172" s="17"/>
      <c r="S172" s="17"/>
      <c r="T172" s="17"/>
      <c r="U172" s="17"/>
      <c r="V172" s="17"/>
      <c r="W172" s="17"/>
      <c r="X172" s="17"/>
      <c r="Y172" s="17"/>
      <c r="Z172" s="17"/>
      <c r="AA172" s="17"/>
    </row>
    <row r="173">
      <c r="A173" s="17"/>
      <c r="B173" s="17"/>
      <c r="C173" s="17"/>
      <c r="D173" s="17"/>
      <c r="E173" s="17"/>
      <c r="F173" s="28"/>
      <c r="G173" s="17"/>
      <c r="H173" s="17"/>
      <c r="I173" s="17"/>
      <c r="J173" s="17"/>
      <c r="K173" s="17"/>
      <c r="L173" s="17"/>
      <c r="M173" s="17"/>
      <c r="N173" s="17"/>
      <c r="O173" s="17"/>
      <c r="P173" s="17"/>
      <c r="Q173" s="17"/>
      <c r="R173" s="17"/>
      <c r="S173" s="17"/>
      <c r="T173" s="17"/>
      <c r="U173" s="17"/>
      <c r="V173" s="17"/>
      <c r="W173" s="17"/>
      <c r="X173" s="17"/>
      <c r="Y173" s="17"/>
      <c r="Z173" s="17"/>
      <c r="AA173" s="17"/>
    </row>
    <row r="174">
      <c r="A174" s="17"/>
      <c r="B174" s="17"/>
      <c r="C174" s="17"/>
      <c r="D174" s="17"/>
      <c r="E174" s="17"/>
      <c r="F174" s="28"/>
      <c r="G174" s="17"/>
      <c r="H174" s="17"/>
      <c r="I174" s="17"/>
      <c r="J174" s="17"/>
      <c r="K174" s="17"/>
      <c r="L174" s="17"/>
      <c r="M174" s="17"/>
      <c r="N174" s="17"/>
      <c r="O174" s="17"/>
      <c r="P174" s="17"/>
      <c r="Q174" s="17"/>
      <c r="R174" s="17"/>
      <c r="S174" s="17"/>
      <c r="T174" s="17"/>
      <c r="U174" s="17"/>
      <c r="V174" s="17"/>
      <c r="W174" s="17"/>
      <c r="X174" s="17"/>
      <c r="Y174" s="17"/>
      <c r="Z174" s="17"/>
      <c r="AA174" s="17"/>
    </row>
    <row r="175">
      <c r="A175" s="17"/>
      <c r="B175" s="17"/>
      <c r="C175" s="17"/>
      <c r="D175" s="17"/>
      <c r="E175" s="17"/>
      <c r="F175" s="28"/>
      <c r="G175" s="17"/>
      <c r="H175" s="17"/>
      <c r="I175" s="17"/>
      <c r="J175" s="17"/>
      <c r="K175" s="17"/>
      <c r="L175" s="17"/>
      <c r="M175" s="17"/>
      <c r="N175" s="17"/>
      <c r="O175" s="17"/>
      <c r="P175" s="17"/>
      <c r="Q175" s="17"/>
      <c r="R175" s="17"/>
      <c r="S175" s="17"/>
      <c r="T175" s="17"/>
      <c r="U175" s="17"/>
      <c r="V175" s="17"/>
      <c r="W175" s="17"/>
      <c r="X175" s="17"/>
      <c r="Y175" s="17"/>
      <c r="Z175" s="17"/>
      <c r="AA175" s="17"/>
    </row>
    <row r="176">
      <c r="A176" s="17"/>
      <c r="B176" s="17"/>
      <c r="C176" s="17"/>
      <c r="D176" s="17"/>
      <c r="E176" s="17"/>
      <c r="F176" s="28"/>
      <c r="G176" s="17"/>
      <c r="H176" s="17"/>
      <c r="I176" s="17"/>
      <c r="J176" s="17"/>
      <c r="K176" s="17"/>
      <c r="L176" s="17"/>
      <c r="M176" s="17"/>
      <c r="N176" s="17"/>
      <c r="O176" s="17"/>
      <c r="P176" s="17"/>
      <c r="Q176" s="17"/>
      <c r="R176" s="17"/>
      <c r="S176" s="17"/>
      <c r="T176" s="17"/>
      <c r="U176" s="17"/>
      <c r="V176" s="17"/>
      <c r="W176" s="17"/>
      <c r="X176" s="17"/>
      <c r="Y176" s="17"/>
      <c r="Z176" s="17"/>
      <c r="AA176" s="17"/>
    </row>
    <row r="177">
      <c r="A177" s="17"/>
      <c r="B177" s="17"/>
      <c r="C177" s="17"/>
      <c r="D177" s="17"/>
      <c r="E177" s="17"/>
      <c r="F177" s="28"/>
      <c r="G177" s="17"/>
      <c r="H177" s="17"/>
      <c r="I177" s="17"/>
      <c r="J177" s="17"/>
      <c r="K177" s="17"/>
      <c r="L177" s="17"/>
      <c r="M177" s="17"/>
      <c r="N177" s="17"/>
      <c r="O177" s="17"/>
      <c r="P177" s="17"/>
      <c r="Q177" s="17"/>
      <c r="R177" s="17"/>
      <c r="S177" s="17"/>
      <c r="T177" s="17"/>
      <c r="U177" s="17"/>
      <c r="V177" s="17"/>
      <c r="W177" s="17"/>
      <c r="X177" s="17"/>
      <c r="Y177" s="17"/>
      <c r="Z177" s="17"/>
      <c r="AA177" s="17"/>
    </row>
    <row r="178">
      <c r="A178" s="17"/>
      <c r="B178" s="17"/>
      <c r="C178" s="17"/>
      <c r="D178" s="17"/>
      <c r="E178" s="17"/>
      <c r="F178" s="28"/>
      <c r="G178" s="17"/>
      <c r="H178" s="17"/>
      <c r="I178" s="17"/>
      <c r="J178" s="17"/>
      <c r="K178" s="17"/>
      <c r="L178" s="17"/>
      <c r="M178" s="17"/>
      <c r="N178" s="17"/>
      <c r="O178" s="17"/>
      <c r="P178" s="17"/>
      <c r="Q178" s="17"/>
      <c r="R178" s="17"/>
      <c r="S178" s="17"/>
      <c r="T178" s="17"/>
      <c r="U178" s="17"/>
      <c r="V178" s="17"/>
      <c r="W178" s="17"/>
      <c r="X178" s="17"/>
      <c r="Y178" s="17"/>
      <c r="Z178" s="17"/>
      <c r="AA178" s="17"/>
    </row>
    <row r="179">
      <c r="A179" s="17"/>
      <c r="B179" s="17"/>
      <c r="C179" s="17"/>
      <c r="D179" s="17"/>
      <c r="E179" s="17"/>
      <c r="F179" s="28"/>
      <c r="G179" s="17"/>
      <c r="H179" s="17"/>
      <c r="I179" s="17"/>
      <c r="J179" s="17"/>
      <c r="K179" s="17"/>
      <c r="L179" s="17"/>
      <c r="M179" s="17"/>
      <c r="N179" s="17"/>
      <c r="O179" s="17"/>
      <c r="P179" s="17"/>
      <c r="Q179" s="17"/>
      <c r="R179" s="17"/>
      <c r="S179" s="17"/>
      <c r="T179" s="17"/>
      <c r="U179" s="17"/>
      <c r="V179" s="17"/>
      <c r="W179" s="17"/>
      <c r="X179" s="17"/>
      <c r="Y179" s="17"/>
      <c r="Z179" s="17"/>
      <c r="AA179" s="17"/>
    </row>
    <row r="180">
      <c r="A180" s="17"/>
      <c r="B180" s="17"/>
      <c r="C180" s="17"/>
      <c r="D180" s="17"/>
      <c r="E180" s="17"/>
      <c r="F180" s="28"/>
      <c r="G180" s="17"/>
      <c r="H180" s="17"/>
      <c r="I180" s="17"/>
      <c r="J180" s="17"/>
      <c r="K180" s="17"/>
      <c r="L180" s="17"/>
      <c r="M180" s="17"/>
      <c r="N180" s="17"/>
      <c r="O180" s="17"/>
      <c r="P180" s="17"/>
      <c r="Q180" s="17"/>
      <c r="R180" s="17"/>
      <c r="S180" s="17"/>
      <c r="T180" s="17"/>
      <c r="U180" s="17"/>
      <c r="V180" s="17"/>
      <c r="W180" s="17"/>
      <c r="X180" s="17"/>
      <c r="Y180" s="17"/>
      <c r="Z180" s="17"/>
      <c r="AA180" s="17"/>
    </row>
    <row r="181">
      <c r="A181" s="17"/>
      <c r="B181" s="17"/>
      <c r="C181" s="17"/>
      <c r="D181" s="17"/>
      <c r="E181" s="17"/>
      <c r="F181" s="28"/>
      <c r="G181" s="17"/>
      <c r="H181" s="17"/>
      <c r="I181" s="17"/>
      <c r="J181" s="17"/>
      <c r="K181" s="17"/>
      <c r="L181" s="17"/>
      <c r="M181" s="17"/>
      <c r="N181" s="17"/>
      <c r="O181" s="17"/>
      <c r="P181" s="17"/>
      <c r="Q181" s="17"/>
      <c r="R181" s="17"/>
      <c r="S181" s="17"/>
      <c r="T181" s="17"/>
      <c r="U181" s="17"/>
      <c r="V181" s="17"/>
      <c r="W181" s="17"/>
      <c r="X181" s="17"/>
      <c r="Y181" s="17"/>
      <c r="Z181" s="17"/>
      <c r="AA181" s="17"/>
    </row>
    <row r="182">
      <c r="A182" s="17"/>
      <c r="B182" s="17"/>
      <c r="C182" s="17"/>
      <c r="D182" s="17"/>
      <c r="E182" s="17"/>
      <c r="F182" s="28"/>
      <c r="G182" s="17"/>
      <c r="H182" s="17"/>
      <c r="I182" s="17"/>
      <c r="J182" s="17"/>
      <c r="K182" s="17"/>
      <c r="L182" s="17"/>
      <c r="M182" s="17"/>
      <c r="N182" s="17"/>
      <c r="O182" s="17"/>
      <c r="P182" s="17"/>
      <c r="Q182" s="17"/>
      <c r="R182" s="17"/>
      <c r="S182" s="17"/>
      <c r="T182" s="17"/>
      <c r="U182" s="17"/>
      <c r="V182" s="17"/>
      <c r="W182" s="17"/>
      <c r="X182" s="17"/>
      <c r="Y182" s="17"/>
      <c r="Z182" s="17"/>
      <c r="AA182" s="17"/>
    </row>
    <row r="183">
      <c r="A183" s="17"/>
      <c r="B183" s="17"/>
      <c r="C183" s="17"/>
      <c r="D183" s="17"/>
      <c r="E183" s="17"/>
      <c r="F183" s="28"/>
      <c r="G183" s="17"/>
      <c r="H183" s="17"/>
      <c r="I183" s="17"/>
      <c r="J183" s="17"/>
      <c r="K183" s="17"/>
      <c r="L183" s="17"/>
      <c r="M183" s="17"/>
      <c r="N183" s="17"/>
      <c r="O183" s="17"/>
      <c r="P183" s="17"/>
      <c r="Q183" s="17"/>
      <c r="R183" s="17"/>
      <c r="S183" s="17"/>
      <c r="T183" s="17"/>
      <c r="U183" s="17"/>
      <c r="V183" s="17"/>
      <c r="W183" s="17"/>
      <c r="X183" s="17"/>
      <c r="Y183" s="17"/>
      <c r="Z183" s="17"/>
      <c r="AA183" s="17"/>
    </row>
    <row r="184">
      <c r="A184" s="17"/>
      <c r="B184" s="17"/>
      <c r="C184" s="17"/>
      <c r="D184" s="17"/>
      <c r="E184" s="17"/>
      <c r="F184" s="28"/>
      <c r="G184" s="17"/>
      <c r="H184" s="17"/>
      <c r="I184" s="17"/>
      <c r="J184" s="17"/>
      <c r="K184" s="17"/>
      <c r="L184" s="17"/>
      <c r="M184" s="17"/>
      <c r="N184" s="17"/>
      <c r="O184" s="17"/>
      <c r="P184" s="17"/>
      <c r="Q184" s="17"/>
      <c r="R184" s="17"/>
      <c r="S184" s="17"/>
      <c r="T184" s="17"/>
      <c r="U184" s="17"/>
      <c r="V184" s="17"/>
      <c r="W184" s="17"/>
      <c r="X184" s="17"/>
      <c r="Y184" s="17"/>
      <c r="Z184" s="17"/>
      <c r="AA184" s="17"/>
    </row>
    <row r="185">
      <c r="A185" s="17"/>
      <c r="B185" s="17"/>
      <c r="C185" s="17"/>
      <c r="D185" s="17"/>
      <c r="E185" s="17"/>
      <c r="F185" s="28"/>
      <c r="G185" s="17"/>
      <c r="H185" s="17"/>
      <c r="I185" s="17"/>
      <c r="J185" s="17"/>
      <c r="K185" s="17"/>
      <c r="L185" s="17"/>
      <c r="M185" s="17"/>
      <c r="N185" s="17"/>
      <c r="O185" s="17"/>
      <c r="P185" s="17"/>
      <c r="Q185" s="17"/>
      <c r="R185" s="17"/>
      <c r="S185" s="17"/>
      <c r="T185" s="17"/>
      <c r="U185" s="17"/>
      <c r="V185" s="17"/>
      <c r="W185" s="17"/>
      <c r="X185" s="17"/>
      <c r="Y185" s="17"/>
      <c r="Z185" s="17"/>
      <c r="AA185" s="17"/>
    </row>
    <row r="186">
      <c r="A186" s="17"/>
      <c r="B186" s="17"/>
      <c r="C186" s="17"/>
      <c r="D186" s="17"/>
      <c r="E186" s="17"/>
      <c r="F186" s="28"/>
      <c r="G186" s="17"/>
      <c r="H186" s="17"/>
      <c r="I186" s="17"/>
      <c r="J186" s="17"/>
      <c r="K186" s="17"/>
      <c r="L186" s="17"/>
      <c r="M186" s="17"/>
      <c r="N186" s="17"/>
      <c r="O186" s="17"/>
      <c r="P186" s="17"/>
      <c r="Q186" s="17"/>
      <c r="R186" s="17"/>
      <c r="S186" s="17"/>
      <c r="T186" s="17"/>
      <c r="U186" s="17"/>
      <c r="V186" s="17"/>
      <c r="W186" s="17"/>
      <c r="X186" s="17"/>
      <c r="Y186" s="17"/>
      <c r="Z186" s="17"/>
      <c r="AA186" s="17"/>
    </row>
    <row r="187">
      <c r="A187" s="17"/>
      <c r="B187" s="17"/>
      <c r="C187" s="17"/>
      <c r="D187" s="17"/>
      <c r="E187" s="17"/>
      <c r="F187" s="28"/>
      <c r="G187" s="17"/>
      <c r="H187" s="17"/>
      <c r="I187" s="17"/>
      <c r="J187" s="17"/>
      <c r="K187" s="17"/>
      <c r="L187" s="17"/>
      <c r="M187" s="17"/>
      <c r="N187" s="17"/>
      <c r="O187" s="17"/>
      <c r="P187" s="17"/>
      <c r="Q187" s="17"/>
      <c r="R187" s="17"/>
      <c r="S187" s="17"/>
      <c r="T187" s="17"/>
      <c r="U187" s="17"/>
      <c r="V187" s="17"/>
      <c r="W187" s="17"/>
      <c r="X187" s="17"/>
      <c r="Y187" s="17"/>
      <c r="Z187" s="17"/>
      <c r="AA187" s="17"/>
    </row>
    <row r="188">
      <c r="A188" s="17"/>
      <c r="B188" s="17"/>
      <c r="C188" s="17"/>
      <c r="D188" s="17"/>
      <c r="E188" s="17"/>
      <c r="F188" s="28"/>
      <c r="G188" s="17"/>
      <c r="H188" s="17"/>
      <c r="I188" s="17"/>
      <c r="J188" s="17"/>
      <c r="K188" s="17"/>
      <c r="L188" s="17"/>
      <c r="M188" s="17"/>
      <c r="N188" s="17"/>
      <c r="O188" s="17"/>
      <c r="P188" s="17"/>
      <c r="Q188" s="17"/>
      <c r="R188" s="17"/>
      <c r="S188" s="17"/>
      <c r="T188" s="17"/>
      <c r="U188" s="17"/>
      <c r="V188" s="17"/>
      <c r="W188" s="17"/>
      <c r="X188" s="17"/>
      <c r="Y188" s="17"/>
      <c r="Z188" s="17"/>
      <c r="AA188" s="17"/>
    </row>
    <row r="189">
      <c r="A189" s="17"/>
      <c r="B189" s="17"/>
      <c r="C189" s="17"/>
      <c r="D189" s="17"/>
      <c r="E189" s="17"/>
      <c r="F189" s="28"/>
      <c r="G189" s="17"/>
      <c r="H189" s="17"/>
      <c r="I189" s="17"/>
      <c r="J189" s="17"/>
      <c r="K189" s="17"/>
      <c r="L189" s="17"/>
      <c r="M189" s="17"/>
      <c r="N189" s="17"/>
      <c r="O189" s="17"/>
      <c r="P189" s="17"/>
      <c r="Q189" s="17"/>
      <c r="R189" s="17"/>
      <c r="S189" s="17"/>
      <c r="T189" s="17"/>
      <c r="U189" s="17"/>
      <c r="V189" s="17"/>
      <c r="W189" s="17"/>
      <c r="X189" s="17"/>
      <c r="Y189" s="17"/>
      <c r="Z189" s="17"/>
      <c r="AA189" s="17"/>
    </row>
    <row r="190">
      <c r="A190" s="17"/>
      <c r="B190" s="17"/>
      <c r="C190" s="17"/>
      <c r="D190" s="17"/>
      <c r="E190" s="17"/>
      <c r="F190" s="28"/>
      <c r="G190" s="17"/>
      <c r="H190" s="17"/>
      <c r="I190" s="17"/>
      <c r="J190" s="17"/>
      <c r="K190" s="17"/>
      <c r="L190" s="17"/>
      <c r="M190" s="17"/>
      <c r="N190" s="17"/>
      <c r="O190" s="17"/>
      <c r="P190" s="17"/>
      <c r="Q190" s="17"/>
      <c r="R190" s="17"/>
      <c r="S190" s="17"/>
      <c r="T190" s="17"/>
      <c r="U190" s="17"/>
      <c r="V190" s="17"/>
      <c r="W190" s="17"/>
      <c r="X190" s="17"/>
      <c r="Y190" s="17"/>
      <c r="Z190" s="17"/>
      <c r="AA190" s="17"/>
    </row>
    <row r="191">
      <c r="A191" s="17"/>
      <c r="B191" s="17"/>
      <c r="C191" s="17"/>
      <c r="D191" s="17"/>
      <c r="E191" s="17"/>
      <c r="F191" s="28"/>
      <c r="G191" s="17"/>
      <c r="H191" s="17"/>
      <c r="I191" s="17"/>
      <c r="J191" s="17"/>
      <c r="K191" s="17"/>
      <c r="L191" s="17"/>
      <c r="M191" s="17"/>
      <c r="N191" s="17"/>
      <c r="O191" s="17"/>
      <c r="P191" s="17"/>
      <c r="Q191" s="17"/>
      <c r="R191" s="17"/>
      <c r="S191" s="17"/>
      <c r="T191" s="17"/>
      <c r="U191" s="17"/>
      <c r="V191" s="17"/>
      <c r="W191" s="17"/>
      <c r="X191" s="17"/>
      <c r="Y191" s="17"/>
      <c r="Z191" s="17"/>
      <c r="AA191" s="17"/>
    </row>
    <row r="192">
      <c r="A192" s="17"/>
      <c r="B192" s="17"/>
      <c r="C192" s="17"/>
      <c r="D192" s="17"/>
      <c r="E192" s="17"/>
      <c r="F192" s="28"/>
      <c r="G192" s="17"/>
      <c r="H192" s="17"/>
      <c r="I192" s="17"/>
      <c r="J192" s="17"/>
      <c r="K192" s="17"/>
      <c r="L192" s="17"/>
      <c r="M192" s="17"/>
      <c r="N192" s="17"/>
      <c r="O192" s="17"/>
      <c r="P192" s="17"/>
      <c r="Q192" s="17"/>
      <c r="R192" s="17"/>
      <c r="S192" s="17"/>
      <c r="T192" s="17"/>
      <c r="U192" s="17"/>
      <c r="V192" s="17"/>
      <c r="W192" s="17"/>
      <c r="X192" s="17"/>
      <c r="Y192" s="17"/>
      <c r="Z192" s="17"/>
      <c r="AA192" s="17"/>
    </row>
    <row r="193">
      <c r="A193" s="17"/>
      <c r="B193" s="17"/>
      <c r="C193" s="17"/>
      <c r="D193" s="17"/>
      <c r="E193" s="17"/>
      <c r="F193" s="28"/>
      <c r="G193" s="17"/>
      <c r="H193" s="17"/>
      <c r="I193" s="17"/>
      <c r="J193" s="17"/>
      <c r="K193" s="17"/>
      <c r="L193" s="17"/>
      <c r="M193" s="17"/>
      <c r="N193" s="17"/>
      <c r="O193" s="17"/>
      <c r="P193" s="17"/>
      <c r="Q193" s="17"/>
      <c r="R193" s="17"/>
      <c r="S193" s="17"/>
      <c r="T193" s="17"/>
      <c r="U193" s="17"/>
      <c r="V193" s="17"/>
      <c r="W193" s="17"/>
      <c r="X193" s="17"/>
      <c r="Y193" s="17"/>
      <c r="Z193" s="17"/>
      <c r="AA193" s="17"/>
    </row>
    <row r="194">
      <c r="A194" s="17"/>
      <c r="B194" s="17"/>
      <c r="C194" s="17"/>
      <c r="D194" s="17"/>
      <c r="E194" s="17"/>
      <c r="F194" s="28"/>
      <c r="G194" s="17"/>
      <c r="H194" s="17"/>
      <c r="I194" s="17"/>
      <c r="J194" s="17"/>
      <c r="K194" s="17"/>
      <c r="L194" s="17"/>
      <c r="M194" s="17"/>
      <c r="N194" s="17"/>
      <c r="O194" s="17"/>
      <c r="P194" s="17"/>
      <c r="Q194" s="17"/>
      <c r="R194" s="17"/>
      <c r="S194" s="17"/>
      <c r="T194" s="17"/>
      <c r="U194" s="17"/>
      <c r="V194" s="17"/>
      <c r="W194" s="17"/>
      <c r="X194" s="17"/>
      <c r="Y194" s="17"/>
      <c r="Z194" s="17"/>
      <c r="AA194" s="17"/>
    </row>
    <row r="195">
      <c r="A195" s="17"/>
      <c r="B195" s="17"/>
      <c r="C195" s="17"/>
      <c r="D195" s="17"/>
      <c r="E195" s="17"/>
      <c r="F195" s="28"/>
      <c r="G195" s="17"/>
      <c r="H195" s="17"/>
      <c r="I195" s="17"/>
      <c r="J195" s="17"/>
      <c r="K195" s="17"/>
      <c r="L195" s="17"/>
      <c r="M195" s="17"/>
      <c r="N195" s="17"/>
      <c r="O195" s="17"/>
      <c r="P195" s="17"/>
      <c r="Q195" s="17"/>
      <c r="R195" s="17"/>
      <c r="S195" s="17"/>
      <c r="T195" s="17"/>
      <c r="U195" s="17"/>
      <c r="V195" s="17"/>
      <c r="W195" s="17"/>
      <c r="X195" s="17"/>
      <c r="Y195" s="17"/>
      <c r="Z195" s="17"/>
      <c r="AA195" s="17"/>
    </row>
    <row r="196">
      <c r="A196" s="17"/>
      <c r="B196" s="17"/>
      <c r="C196" s="17"/>
      <c r="D196" s="17"/>
      <c r="E196" s="17"/>
      <c r="F196" s="28"/>
      <c r="G196" s="17"/>
      <c r="H196" s="17"/>
      <c r="I196" s="17"/>
      <c r="J196" s="17"/>
      <c r="K196" s="17"/>
      <c r="L196" s="17"/>
      <c r="M196" s="17"/>
      <c r="N196" s="17"/>
      <c r="O196" s="17"/>
      <c r="P196" s="17"/>
      <c r="Q196" s="17"/>
      <c r="R196" s="17"/>
      <c r="S196" s="17"/>
      <c r="T196" s="17"/>
      <c r="U196" s="17"/>
      <c r="V196" s="17"/>
      <c r="W196" s="17"/>
      <c r="X196" s="17"/>
      <c r="Y196" s="17"/>
      <c r="Z196" s="17"/>
      <c r="AA196" s="17"/>
    </row>
    <row r="197">
      <c r="A197" s="17"/>
      <c r="B197" s="17"/>
      <c r="C197" s="17"/>
      <c r="D197" s="17"/>
      <c r="E197" s="17"/>
      <c r="F197" s="28"/>
      <c r="G197" s="17"/>
      <c r="H197" s="17"/>
      <c r="I197" s="17"/>
      <c r="J197" s="17"/>
      <c r="K197" s="17"/>
      <c r="L197" s="17"/>
      <c r="M197" s="17"/>
      <c r="N197" s="17"/>
      <c r="O197" s="17"/>
      <c r="P197" s="17"/>
      <c r="Q197" s="17"/>
      <c r="R197" s="17"/>
      <c r="S197" s="17"/>
      <c r="T197" s="17"/>
      <c r="U197" s="17"/>
      <c r="V197" s="17"/>
      <c r="W197" s="17"/>
      <c r="X197" s="17"/>
      <c r="Y197" s="17"/>
      <c r="Z197" s="17"/>
      <c r="AA197" s="17"/>
    </row>
    <row r="198">
      <c r="A198" s="17"/>
      <c r="B198" s="17"/>
      <c r="C198" s="17"/>
      <c r="D198" s="17"/>
      <c r="E198" s="17"/>
      <c r="F198" s="28"/>
      <c r="G198" s="17"/>
      <c r="H198" s="17"/>
      <c r="I198" s="17"/>
      <c r="J198" s="17"/>
      <c r="K198" s="17"/>
      <c r="L198" s="17"/>
      <c r="M198" s="17"/>
      <c r="N198" s="17"/>
      <c r="O198" s="17"/>
      <c r="P198" s="17"/>
      <c r="Q198" s="17"/>
      <c r="R198" s="17"/>
      <c r="S198" s="17"/>
      <c r="T198" s="17"/>
      <c r="U198" s="17"/>
      <c r="V198" s="17"/>
      <c r="W198" s="17"/>
      <c r="X198" s="17"/>
      <c r="Y198" s="17"/>
      <c r="Z198" s="17"/>
      <c r="AA198" s="17"/>
    </row>
    <row r="199">
      <c r="A199" s="17"/>
      <c r="B199" s="17"/>
      <c r="C199" s="17"/>
      <c r="D199" s="17"/>
      <c r="E199" s="17"/>
      <c r="F199" s="28"/>
      <c r="G199" s="17"/>
      <c r="H199" s="17"/>
      <c r="I199" s="17"/>
      <c r="J199" s="17"/>
      <c r="K199" s="17"/>
      <c r="L199" s="17"/>
      <c r="M199" s="17"/>
      <c r="N199" s="17"/>
      <c r="O199" s="17"/>
      <c r="P199" s="17"/>
      <c r="Q199" s="17"/>
      <c r="R199" s="17"/>
      <c r="S199" s="17"/>
      <c r="T199" s="17"/>
      <c r="U199" s="17"/>
      <c r="V199" s="17"/>
      <c r="W199" s="17"/>
      <c r="X199" s="17"/>
      <c r="Y199" s="17"/>
      <c r="Z199" s="17"/>
      <c r="AA199" s="17"/>
    </row>
    <row r="200">
      <c r="A200" s="17"/>
      <c r="B200" s="17"/>
      <c r="C200" s="17"/>
      <c r="D200" s="17"/>
      <c r="E200" s="17"/>
      <c r="F200" s="28"/>
      <c r="G200" s="17"/>
      <c r="H200" s="17"/>
      <c r="I200" s="17"/>
      <c r="J200" s="17"/>
      <c r="K200" s="17"/>
      <c r="L200" s="17"/>
      <c r="M200" s="17"/>
      <c r="N200" s="17"/>
      <c r="O200" s="17"/>
      <c r="P200" s="17"/>
      <c r="Q200" s="17"/>
      <c r="R200" s="17"/>
      <c r="S200" s="17"/>
      <c r="T200" s="17"/>
      <c r="U200" s="17"/>
      <c r="V200" s="17"/>
      <c r="W200" s="17"/>
      <c r="X200" s="17"/>
      <c r="Y200" s="17"/>
      <c r="Z200" s="17"/>
      <c r="AA200" s="17"/>
    </row>
    <row r="201">
      <c r="A201" s="17"/>
      <c r="B201" s="17"/>
      <c r="C201" s="17"/>
      <c r="D201" s="17"/>
      <c r="E201" s="17"/>
      <c r="F201" s="28"/>
      <c r="G201" s="17"/>
      <c r="H201" s="17"/>
      <c r="I201" s="17"/>
      <c r="J201" s="17"/>
      <c r="K201" s="17"/>
      <c r="L201" s="17"/>
      <c r="M201" s="17"/>
      <c r="N201" s="17"/>
      <c r="O201" s="17"/>
      <c r="P201" s="17"/>
      <c r="Q201" s="17"/>
      <c r="R201" s="17"/>
      <c r="S201" s="17"/>
      <c r="T201" s="17"/>
      <c r="U201" s="17"/>
      <c r="V201" s="17"/>
      <c r="W201" s="17"/>
      <c r="X201" s="17"/>
      <c r="Y201" s="17"/>
      <c r="Z201" s="17"/>
      <c r="AA201" s="17"/>
    </row>
    <row r="202">
      <c r="A202" s="17"/>
      <c r="B202" s="17"/>
      <c r="C202" s="17"/>
      <c r="D202" s="17"/>
      <c r="E202" s="17"/>
      <c r="F202" s="28"/>
      <c r="G202" s="17"/>
      <c r="H202" s="17"/>
      <c r="I202" s="17"/>
      <c r="J202" s="17"/>
      <c r="K202" s="17"/>
      <c r="L202" s="17"/>
      <c r="M202" s="17"/>
      <c r="N202" s="17"/>
      <c r="O202" s="17"/>
      <c r="P202" s="17"/>
      <c r="Q202" s="17"/>
      <c r="R202" s="17"/>
      <c r="S202" s="17"/>
      <c r="T202" s="17"/>
      <c r="U202" s="17"/>
      <c r="V202" s="17"/>
      <c r="W202" s="17"/>
      <c r="X202" s="17"/>
      <c r="Y202" s="17"/>
      <c r="Z202" s="17"/>
      <c r="AA202" s="17"/>
    </row>
    <row r="203">
      <c r="A203" s="17"/>
      <c r="B203" s="17"/>
      <c r="C203" s="17"/>
      <c r="D203" s="17"/>
      <c r="E203" s="17"/>
      <c r="F203" s="28"/>
      <c r="G203" s="17"/>
      <c r="H203" s="17"/>
      <c r="I203" s="17"/>
      <c r="J203" s="17"/>
      <c r="K203" s="17"/>
      <c r="L203" s="17"/>
      <c r="M203" s="17"/>
      <c r="N203" s="17"/>
      <c r="O203" s="17"/>
      <c r="P203" s="17"/>
      <c r="Q203" s="17"/>
      <c r="R203" s="17"/>
      <c r="S203" s="17"/>
      <c r="T203" s="17"/>
      <c r="U203" s="17"/>
      <c r="V203" s="17"/>
      <c r="W203" s="17"/>
      <c r="X203" s="17"/>
      <c r="Y203" s="17"/>
      <c r="Z203" s="17"/>
      <c r="AA203" s="17"/>
    </row>
    <row r="204">
      <c r="A204" s="17"/>
      <c r="B204" s="17"/>
      <c r="C204" s="17"/>
      <c r="D204" s="17"/>
      <c r="E204" s="17"/>
      <c r="F204" s="28"/>
      <c r="G204" s="17"/>
      <c r="H204" s="17"/>
      <c r="I204" s="17"/>
      <c r="J204" s="17"/>
      <c r="K204" s="17"/>
      <c r="L204" s="17"/>
      <c r="M204" s="17"/>
      <c r="N204" s="17"/>
      <c r="O204" s="17"/>
      <c r="P204" s="17"/>
      <c r="Q204" s="17"/>
      <c r="R204" s="17"/>
      <c r="S204" s="17"/>
      <c r="T204" s="17"/>
      <c r="U204" s="17"/>
      <c r="V204" s="17"/>
      <c r="W204" s="17"/>
      <c r="X204" s="17"/>
      <c r="Y204" s="17"/>
      <c r="Z204" s="17"/>
      <c r="AA204" s="17"/>
    </row>
    <row r="205">
      <c r="A205" s="17"/>
      <c r="B205" s="17"/>
      <c r="C205" s="17"/>
      <c r="D205" s="17"/>
      <c r="E205" s="17"/>
      <c r="F205" s="28"/>
      <c r="G205" s="17"/>
      <c r="H205" s="17"/>
      <c r="I205" s="17"/>
      <c r="J205" s="17"/>
      <c r="K205" s="17"/>
      <c r="L205" s="17"/>
      <c r="M205" s="17"/>
      <c r="N205" s="17"/>
      <c r="O205" s="17"/>
      <c r="P205" s="17"/>
      <c r="Q205" s="17"/>
      <c r="R205" s="17"/>
      <c r="S205" s="17"/>
      <c r="T205" s="17"/>
      <c r="U205" s="17"/>
      <c r="V205" s="17"/>
      <c r="W205" s="17"/>
      <c r="X205" s="17"/>
      <c r="Y205" s="17"/>
      <c r="Z205" s="17"/>
      <c r="AA205" s="17"/>
    </row>
    <row r="206">
      <c r="A206" s="17"/>
      <c r="B206" s="17"/>
      <c r="C206" s="17"/>
      <c r="D206" s="17"/>
      <c r="E206" s="17"/>
      <c r="F206" s="28"/>
      <c r="G206" s="17"/>
      <c r="H206" s="17"/>
      <c r="I206" s="17"/>
      <c r="J206" s="17"/>
      <c r="K206" s="17"/>
      <c r="L206" s="17"/>
      <c r="M206" s="17"/>
      <c r="N206" s="17"/>
      <c r="O206" s="17"/>
      <c r="P206" s="17"/>
      <c r="Q206" s="17"/>
      <c r="R206" s="17"/>
      <c r="S206" s="17"/>
      <c r="T206" s="17"/>
      <c r="U206" s="17"/>
      <c r="V206" s="17"/>
      <c r="W206" s="17"/>
      <c r="X206" s="17"/>
      <c r="Y206" s="17"/>
      <c r="Z206" s="17"/>
      <c r="AA206" s="17"/>
    </row>
    <row r="207">
      <c r="A207" s="17"/>
      <c r="B207" s="17"/>
      <c r="C207" s="17"/>
      <c r="D207" s="17"/>
      <c r="E207" s="17"/>
      <c r="F207" s="28"/>
      <c r="G207" s="17"/>
      <c r="H207" s="17"/>
      <c r="I207" s="17"/>
      <c r="J207" s="17"/>
      <c r="K207" s="17"/>
      <c r="L207" s="17"/>
      <c r="M207" s="17"/>
      <c r="N207" s="17"/>
      <c r="O207" s="17"/>
      <c r="P207" s="17"/>
      <c r="Q207" s="17"/>
      <c r="R207" s="17"/>
      <c r="S207" s="17"/>
      <c r="T207" s="17"/>
      <c r="U207" s="17"/>
      <c r="V207" s="17"/>
      <c r="W207" s="17"/>
      <c r="X207" s="17"/>
      <c r="Y207" s="17"/>
      <c r="Z207" s="17"/>
      <c r="AA207" s="17"/>
    </row>
    <row r="208">
      <c r="A208" s="17"/>
      <c r="B208" s="17"/>
      <c r="C208" s="17"/>
      <c r="D208" s="17"/>
      <c r="E208" s="17"/>
      <c r="F208" s="28"/>
      <c r="G208" s="17"/>
      <c r="H208" s="17"/>
      <c r="I208" s="17"/>
      <c r="J208" s="17"/>
      <c r="K208" s="17"/>
      <c r="L208" s="17"/>
      <c r="M208" s="17"/>
      <c r="N208" s="17"/>
      <c r="O208" s="17"/>
      <c r="P208" s="17"/>
      <c r="Q208" s="17"/>
      <c r="R208" s="17"/>
      <c r="S208" s="17"/>
      <c r="T208" s="17"/>
      <c r="U208" s="17"/>
      <c r="V208" s="17"/>
      <c r="W208" s="17"/>
      <c r="X208" s="17"/>
      <c r="Y208" s="17"/>
      <c r="Z208" s="17"/>
      <c r="AA208" s="17"/>
    </row>
    <row r="209">
      <c r="A209" s="17"/>
      <c r="B209" s="17"/>
      <c r="C209" s="17"/>
      <c r="D209" s="17"/>
      <c r="E209" s="17"/>
      <c r="F209" s="28"/>
      <c r="G209" s="17"/>
      <c r="H209" s="17"/>
      <c r="I209" s="17"/>
      <c r="J209" s="17"/>
      <c r="K209" s="17"/>
      <c r="L209" s="17"/>
      <c r="M209" s="17"/>
      <c r="N209" s="17"/>
      <c r="O209" s="17"/>
      <c r="P209" s="17"/>
      <c r="Q209" s="17"/>
      <c r="R209" s="17"/>
      <c r="S209" s="17"/>
      <c r="T209" s="17"/>
      <c r="U209" s="17"/>
      <c r="V209" s="17"/>
      <c r="W209" s="17"/>
      <c r="X209" s="17"/>
      <c r="Y209" s="17"/>
      <c r="Z209" s="17"/>
      <c r="AA209" s="17"/>
    </row>
    <row r="210">
      <c r="A210" s="17"/>
      <c r="B210" s="17"/>
      <c r="C210" s="17"/>
      <c r="D210" s="17"/>
      <c r="E210" s="17"/>
      <c r="F210" s="28"/>
      <c r="G210" s="17"/>
      <c r="H210" s="17"/>
      <c r="I210" s="17"/>
      <c r="J210" s="17"/>
      <c r="K210" s="17"/>
      <c r="L210" s="17"/>
      <c r="M210" s="17"/>
      <c r="N210" s="17"/>
      <c r="O210" s="17"/>
      <c r="P210" s="17"/>
      <c r="Q210" s="17"/>
      <c r="R210" s="17"/>
      <c r="S210" s="17"/>
      <c r="T210" s="17"/>
      <c r="U210" s="17"/>
      <c r="V210" s="17"/>
      <c r="W210" s="17"/>
      <c r="X210" s="17"/>
      <c r="Y210" s="17"/>
      <c r="Z210" s="17"/>
      <c r="AA210" s="17"/>
    </row>
    <row r="211">
      <c r="A211" s="17"/>
      <c r="B211" s="17"/>
      <c r="C211" s="17"/>
      <c r="D211" s="17"/>
      <c r="E211" s="17"/>
      <c r="F211" s="28"/>
      <c r="G211" s="17"/>
      <c r="H211" s="17"/>
      <c r="I211" s="17"/>
      <c r="J211" s="17"/>
      <c r="K211" s="17"/>
      <c r="L211" s="17"/>
      <c r="M211" s="17"/>
      <c r="N211" s="17"/>
      <c r="O211" s="17"/>
      <c r="P211" s="17"/>
      <c r="Q211" s="17"/>
      <c r="R211" s="17"/>
      <c r="S211" s="17"/>
      <c r="T211" s="17"/>
      <c r="U211" s="17"/>
      <c r="V211" s="17"/>
      <c r="W211" s="17"/>
      <c r="X211" s="17"/>
      <c r="Y211" s="17"/>
      <c r="Z211" s="17"/>
      <c r="AA211" s="17"/>
    </row>
    <row r="212">
      <c r="A212" s="17"/>
      <c r="B212" s="17"/>
      <c r="C212" s="17"/>
      <c r="D212" s="17"/>
      <c r="E212" s="17"/>
      <c r="F212" s="28"/>
      <c r="G212" s="17"/>
      <c r="H212" s="17"/>
      <c r="I212" s="17"/>
      <c r="J212" s="17"/>
      <c r="K212" s="17"/>
      <c r="L212" s="17"/>
      <c r="M212" s="17"/>
      <c r="N212" s="17"/>
      <c r="O212" s="17"/>
      <c r="P212" s="17"/>
      <c r="Q212" s="17"/>
      <c r="R212" s="17"/>
      <c r="S212" s="17"/>
      <c r="T212" s="17"/>
      <c r="U212" s="17"/>
      <c r="V212" s="17"/>
      <c r="W212" s="17"/>
      <c r="X212" s="17"/>
      <c r="Y212" s="17"/>
      <c r="Z212" s="17"/>
      <c r="AA212" s="17"/>
    </row>
    <row r="213">
      <c r="A213" s="17"/>
      <c r="B213" s="17"/>
      <c r="C213" s="17"/>
      <c r="D213" s="17"/>
      <c r="E213" s="17"/>
      <c r="F213" s="28"/>
      <c r="G213" s="17"/>
      <c r="H213" s="17"/>
      <c r="I213" s="17"/>
      <c r="J213" s="17"/>
      <c r="K213" s="17"/>
      <c r="L213" s="17"/>
      <c r="M213" s="17"/>
      <c r="N213" s="17"/>
      <c r="O213" s="17"/>
      <c r="P213" s="17"/>
      <c r="Q213" s="17"/>
      <c r="R213" s="17"/>
      <c r="S213" s="17"/>
      <c r="T213" s="17"/>
      <c r="U213" s="17"/>
      <c r="V213" s="17"/>
      <c r="W213" s="17"/>
      <c r="X213" s="17"/>
      <c r="Y213" s="17"/>
      <c r="Z213" s="17"/>
      <c r="AA213" s="17"/>
    </row>
    <row r="214">
      <c r="A214" s="17"/>
      <c r="B214" s="17"/>
      <c r="C214" s="17"/>
      <c r="D214" s="17"/>
      <c r="E214" s="17"/>
      <c r="F214" s="28"/>
      <c r="G214" s="17"/>
      <c r="H214" s="17"/>
      <c r="I214" s="17"/>
      <c r="J214" s="17"/>
      <c r="K214" s="17"/>
      <c r="L214" s="17"/>
      <c r="M214" s="17"/>
      <c r="N214" s="17"/>
      <c r="O214" s="17"/>
      <c r="P214" s="17"/>
      <c r="Q214" s="17"/>
      <c r="R214" s="17"/>
      <c r="S214" s="17"/>
      <c r="T214" s="17"/>
      <c r="U214" s="17"/>
      <c r="V214" s="17"/>
      <c r="W214" s="17"/>
      <c r="X214" s="17"/>
      <c r="Y214" s="17"/>
      <c r="Z214" s="17"/>
      <c r="AA214" s="17"/>
    </row>
    <row r="215">
      <c r="A215" s="17"/>
      <c r="B215" s="17"/>
      <c r="C215" s="17"/>
      <c r="D215" s="17"/>
      <c r="E215" s="17"/>
      <c r="F215" s="28"/>
      <c r="G215" s="17"/>
      <c r="H215" s="17"/>
      <c r="I215" s="17"/>
      <c r="J215" s="17"/>
      <c r="K215" s="17"/>
      <c r="L215" s="17"/>
      <c r="M215" s="17"/>
      <c r="N215" s="17"/>
      <c r="O215" s="17"/>
      <c r="P215" s="17"/>
      <c r="Q215" s="17"/>
      <c r="R215" s="17"/>
      <c r="S215" s="17"/>
      <c r="T215" s="17"/>
      <c r="U215" s="17"/>
      <c r="V215" s="17"/>
      <c r="W215" s="17"/>
      <c r="X215" s="17"/>
      <c r="Y215" s="17"/>
      <c r="Z215" s="17"/>
      <c r="AA215" s="17"/>
    </row>
    <row r="216">
      <c r="A216" s="17"/>
      <c r="B216" s="17"/>
      <c r="C216" s="17"/>
      <c r="D216" s="17"/>
      <c r="E216" s="17"/>
      <c r="F216" s="28"/>
      <c r="G216" s="17"/>
      <c r="H216" s="17"/>
      <c r="I216" s="17"/>
      <c r="J216" s="17"/>
      <c r="K216" s="17"/>
      <c r="L216" s="17"/>
      <c r="M216" s="17"/>
      <c r="N216" s="17"/>
      <c r="O216" s="17"/>
      <c r="P216" s="17"/>
      <c r="Q216" s="17"/>
      <c r="R216" s="17"/>
      <c r="S216" s="17"/>
      <c r="T216" s="17"/>
      <c r="U216" s="17"/>
      <c r="V216" s="17"/>
      <c r="W216" s="17"/>
      <c r="X216" s="17"/>
      <c r="Y216" s="17"/>
      <c r="Z216" s="17"/>
      <c r="AA216" s="17"/>
    </row>
    <row r="217">
      <c r="A217" s="17"/>
      <c r="B217" s="17"/>
      <c r="C217" s="17"/>
      <c r="D217" s="17"/>
      <c r="E217" s="17"/>
      <c r="F217" s="28"/>
      <c r="G217" s="17"/>
      <c r="H217" s="17"/>
      <c r="I217" s="17"/>
      <c r="J217" s="17"/>
      <c r="K217" s="17"/>
      <c r="L217" s="17"/>
      <c r="M217" s="17"/>
      <c r="N217" s="17"/>
      <c r="O217" s="17"/>
      <c r="P217" s="17"/>
      <c r="Q217" s="17"/>
      <c r="R217" s="17"/>
      <c r="S217" s="17"/>
      <c r="T217" s="17"/>
      <c r="U217" s="17"/>
      <c r="V217" s="17"/>
      <c r="W217" s="17"/>
      <c r="X217" s="17"/>
      <c r="Y217" s="17"/>
      <c r="Z217" s="17"/>
      <c r="AA217" s="17"/>
    </row>
    <row r="218">
      <c r="A218" s="17"/>
      <c r="B218" s="17"/>
      <c r="C218" s="17"/>
      <c r="D218" s="17"/>
      <c r="E218" s="17"/>
      <c r="F218" s="28"/>
      <c r="G218" s="17"/>
      <c r="H218" s="17"/>
      <c r="I218" s="17"/>
      <c r="J218" s="17"/>
      <c r="K218" s="17"/>
      <c r="L218" s="17"/>
      <c r="M218" s="17"/>
      <c r="N218" s="17"/>
      <c r="O218" s="17"/>
      <c r="P218" s="17"/>
      <c r="Q218" s="17"/>
      <c r="R218" s="17"/>
      <c r="S218" s="17"/>
      <c r="T218" s="17"/>
      <c r="U218" s="17"/>
      <c r="V218" s="17"/>
      <c r="W218" s="17"/>
      <c r="X218" s="17"/>
      <c r="Y218" s="17"/>
      <c r="Z218" s="17"/>
      <c r="AA218" s="17"/>
    </row>
    <row r="219">
      <c r="A219" s="17"/>
      <c r="B219" s="17"/>
      <c r="C219" s="17"/>
      <c r="D219" s="17"/>
      <c r="E219" s="17"/>
      <c r="F219" s="28"/>
      <c r="G219" s="17"/>
      <c r="H219" s="17"/>
      <c r="I219" s="17"/>
      <c r="J219" s="17"/>
      <c r="K219" s="17"/>
      <c r="L219" s="17"/>
      <c r="M219" s="17"/>
      <c r="N219" s="17"/>
      <c r="O219" s="17"/>
      <c r="P219" s="17"/>
      <c r="Q219" s="17"/>
      <c r="R219" s="17"/>
      <c r="S219" s="17"/>
      <c r="T219" s="17"/>
      <c r="U219" s="17"/>
      <c r="V219" s="17"/>
      <c r="W219" s="17"/>
      <c r="X219" s="17"/>
      <c r="Y219" s="17"/>
      <c r="Z219" s="17"/>
      <c r="AA219" s="17"/>
    </row>
    <row r="220">
      <c r="A220" s="17"/>
      <c r="B220" s="17"/>
      <c r="C220" s="17"/>
      <c r="D220" s="17"/>
      <c r="E220" s="17"/>
      <c r="F220" s="28"/>
      <c r="G220" s="17"/>
      <c r="H220" s="17"/>
      <c r="I220" s="17"/>
      <c r="J220" s="17"/>
      <c r="K220" s="17"/>
      <c r="L220" s="17"/>
      <c r="M220" s="17"/>
      <c r="N220" s="17"/>
      <c r="O220" s="17"/>
      <c r="P220" s="17"/>
      <c r="Q220" s="17"/>
      <c r="R220" s="17"/>
      <c r="S220" s="17"/>
      <c r="T220" s="17"/>
      <c r="U220" s="17"/>
      <c r="V220" s="17"/>
      <c r="W220" s="17"/>
      <c r="X220" s="17"/>
      <c r="Y220" s="17"/>
      <c r="Z220" s="17"/>
      <c r="AA220" s="17"/>
    </row>
    <row r="221">
      <c r="A221" s="17"/>
      <c r="B221" s="17"/>
      <c r="C221" s="17"/>
      <c r="D221" s="17"/>
      <c r="E221" s="17"/>
      <c r="F221" s="28"/>
      <c r="G221" s="17"/>
      <c r="H221" s="17"/>
      <c r="I221" s="17"/>
      <c r="J221" s="17"/>
      <c r="K221" s="17"/>
      <c r="L221" s="17"/>
      <c r="M221" s="17"/>
      <c r="N221" s="17"/>
      <c r="O221" s="17"/>
      <c r="P221" s="17"/>
      <c r="Q221" s="17"/>
      <c r="R221" s="17"/>
      <c r="S221" s="17"/>
      <c r="T221" s="17"/>
      <c r="U221" s="17"/>
      <c r="V221" s="17"/>
      <c r="W221" s="17"/>
      <c r="X221" s="17"/>
      <c r="Y221" s="17"/>
      <c r="Z221" s="17"/>
      <c r="AA221" s="17"/>
    </row>
    <row r="222">
      <c r="A222" s="17"/>
      <c r="B222" s="17"/>
      <c r="C222" s="17"/>
      <c r="D222" s="17"/>
      <c r="E222" s="17"/>
      <c r="F222" s="28"/>
      <c r="G222" s="17"/>
      <c r="H222" s="17"/>
      <c r="I222" s="17"/>
      <c r="J222" s="17"/>
      <c r="K222" s="17"/>
      <c r="L222" s="17"/>
      <c r="M222" s="17"/>
      <c r="N222" s="17"/>
      <c r="O222" s="17"/>
      <c r="P222" s="17"/>
      <c r="Q222" s="17"/>
      <c r="R222" s="17"/>
      <c r="S222" s="17"/>
      <c r="T222" s="17"/>
      <c r="U222" s="17"/>
      <c r="V222" s="17"/>
      <c r="W222" s="17"/>
      <c r="X222" s="17"/>
      <c r="Y222" s="17"/>
      <c r="Z222" s="17"/>
      <c r="AA222" s="17"/>
    </row>
    <row r="223">
      <c r="A223" s="17"/>
      <c r="B223" s="17"/>
      <c r="C223" s="17"/>
      <c r="D223" s="17"/>
      <c r="E223" s="17"/>
      <c r="F223" s="28"/>
      <c r="G223" s="17"/>
      <c r="H223" s="17"/>
      <c r="I223" s="17"/>
      <c r="J223" s="17"/>
      <c r="K223" s="17"/>
      <c r="L223" s="17"/>
      <c r="M223" s="17"/>
      <c r="N223" s="17"/>
      <c r="O223" s="17"/>
      <c r="P223" s="17"/>
      <c r="Q223" s="17"/>
      <c r="R223" s="17"/>
      <c r="S223" s="17"/>
      <c r="T223" s="17"/>
      <c r="U223" s="17"/>
      <c r="V223" s="17"/>
      <c r="W223" s="17"/>
      <c r="X223" s="17"/>
      <c r="Y223" s="17"/>
      <c r="Z223" s="17"/>
      <c r="AA223" s="17"/>
    </row>
    <row r="224">
      <c r="A224" s="17"/>
      <c r="B224" s="17"/>
      <c r="C224" s="17"/>
      <c r="D224" s="17"/>
      <c r="E224" s="17"/>
      <c r="F224" s="28"/>
      <c r="G224" s="17"/>
      <c r="H224" s="17"/>
      <c r="I224" s="17"/>
      <c r="J224" s="17"/>
      <c r="K224" s="17"/>
      <c r="L224" s="17"/>
      <c r="M224" s="17"/>
      <c r="N224" s="17"/>
      <c r="O224" s="17"/>
      <c r="P224" s="17"/>
      <c r="Q224" s="17"/>
      <c r="R224" s="17"/>
      <c r="S224" s="17"/>
      <c r="T224" s="17"/>
      <c r="U224" s="17"/>
      <c r="V224" s="17"/>
      <c r="W224" s="17"/>
      <c r="X224" s="17"/>
      <c r="Y224" s="17"/>
      <c r="Z224" s="17"/>
      <c r="AA224" s="17"/>
    </row>
    <row r="225">
      <c r="A225" s="17"/>
      <c r="B225" s="17"/>
      <c r="C225" s="17"/>
      <c r="D225" s="17"/>
      <c r="E225" s="17"/>
      <c r="F225" s="28"/>
      <c r="G225" s="17"/>
      <c r="H225" s="17"/>
      <c r="I225" s="17"/>
      <c r="J225" s="17"/>
      <c r="K225" s="17"/>
      <c r="L225" s="17"/>
      <c r="M225" s="17"/>
      <c r="N225" s="17"/>
      <c r="O225" s="17"/>
      <c r="P225" s="17"/>
      <c r="Q225" s="17"/>
      <c r="R225" s="17"/>
      <c r="S225" s="17"/>
      <c r="T225" s="17"/>
      <c r="U225" s="17"/>
      <c r="V225" s="17"/>
      <c r="W225" s="17"/>
      <c r="X225" s="17"/>
      <c r="Y225" s="17"/>
      <c r="Z225" s="17"/>
      <c r="AA225" s="17"/>
    </row>
    <row r="226">
      <c r="A226" s="17"/>
      <c r="B226" s="17"/>
      <c r="C226" s="17"/>
      <c r="D226" s="17"/>
      <c r="E226" s="17"/>
      <c r="F226" s="28"/>
      <c r="G226" s="17"/>
      <c r="H226" s="17"/>
      <c r="I226" s="17"/>
      <c r="J226" s="17"/>
      <c r="K226" s="17"/>
      <c r="L226" s="17"/>
      <c r="M226" s="17"/>
      <c r="N226" s="17"/>
      <c r="O226" s="17"/>
      <c r="P226" s="17"/>
      <c r="Q226" s="17"/>
      <c r="R226" s="17"/>
      <c r="S226" s="17"/>
      <c r="T226" s="17"/>
      <c r="U226" s="17"/>
      <c r="V226" s="17"/>
      <c r="W226" s="17"/>
      <c r="X226" s="17"/>
      <c r="Y226" s="17"/>
      <c r="Z226" s="17"/>
      <c r="AA226" s="17"/>
    </row>
    <row r="227">
      <c r="A227" s="17"/>
      <c r="B227" s="17"/>
      <c r="C227" s="17"/>
      <c r="D227" s="17"/>
      <c r="E227" s="17"/>
      <c r="F227" s="28"/>
      <c r="G227" s="17"/>
      <c r="H227" s="17"/>
      <c r="I227" s="17"/>
      <c r="J227" s="17"/>
      <c r="K227" s="17"/>
      <c r="L227" s="17"/>
      <c r="M227" s="17"/>
      <c r="N227" s="17"/>
      <c r="O227" s="17"/>
      <c r="P227" s="17"/>
      <c r="Q227" s="17"/>
      <c r="R227" s="17"/>
      <c r="S227" s="17"/>
      <c r="T227" s="17"/>
      <c r="U227" s="17"/>
      <c r="V227" s="17"/>
      <c r="W227" s="17"/>
      <c r="X227" s="17"/>
      <c r="Y227" s="17"/>
      <c r="Z227" s="17"/>
      <c r="AA227" s="17"/>
    </row>
    <row r="228">
      <c r="A228" s="17"/>
      <c r="B228" s="17"/>
      <c r="C228" s="17"/>
      <c r="D228" s="17"/>
      <c r="E228" s="17"/>
      <c r="F228" s="28"/>
      <c r="G228" s="17"/>
      <c r="H228" s="17"/>
      <c r="I228" s="17"/>
      <c r="J228" s="17"/>
      <c r="K228" s="17"/>
      <c r="L228" s="17"/>
      <c r="M228" s="17"/>
      <c r="N228" s="17"/>
      <c r="O228" s="17"/>
      <c r="P228" s="17"/>
      <c r="Q228" s="17"/>
      <c r="R228" s="17"/>
      <c r="S228" s="17"/>
      <c r="T228" s="17"/>
      <c r="U228" s="17"/>
      <c r="V228" s="17"/>
      <c r="W228" s="17"/>
      <c r="X228" s="17"/>
      <c r="Y228" s="17"/>
      <c r="Z228" s="17"/>
      <c r="AA228" s="17"/>
    </row>
    <row r="229">
      <c r="A229" s="17"/>
      <c r="B229" s="17"/>
      <c r="C229" s="17"/>
      <c r="D229" s="17"/>
      <c r="E229" s="17"/>
      <c r="F229" s="28"/>
      <c r="G229" s="17"/>
      <c r="H229" s="17"/>
      <c r="I229" s="17"/>
      <c r="J229" s="17"/>
      <c r="K229" s="17"/>
      <c r="L229" s="17"/>
      <c r="M229" s="17"/>
      <c r="N229" s="17"/>
      <c r="O229" s="17"/>
      <c r="P229" s="17"/>
      <c r="Q229" s="17"/>
      <c r="R229" s="17"/>
      <c r="S229" s="17"/>
      <c r="T229" s="17"/>
      <c r="U229" s="17"/>
      <c r="V229" s="17"/>
      <c r="W229" s="17"/>
      <c r="X229" s="17"/>
      <c r="Y229" s="17"/>
      <c r="Z229" s="17"/>
      <c r="AA229" s="17"/>
    </row>
    <row r="230">
      <c r="A230" s="17"/>
      <c r="B230" s="17"/>
      <c r="C230" s="17"/>
      <c r="D230" s="17"/>
      <c r="E230" s="17"/>
      <c r="F230" s="28"/>
      <c r="G230" s="17"/>
      <c r="H230" s="17"/>
      <c r="I230" s="17"/>
      <c r="J230" s="17"/>
      <c r="K230" s="17"/>
      <c r="L230" s="17"/>
      <c r="M230" s="17"/>
      <c r="N230" s="17"/>
      <c r="O230" s="17"/>
      <c r="P230" s="17"/>
      <c r="Q230" s="17"/>
      <c r="R230" s="17"/>
      <c r="S230" s="17"/>
      <c r="T230" s="17"/>
      <c r="U230" s="17"/>
      <c r="V230" s="17"/>
      <c r="W230" s="17"/>
      <c r="X230" s="17"/>
      <c r="Y230" s="17"/>
      <c r="Z230" s="17"/>
      <c r="AA230" s="17"/>
    </row>
    <row r="231">
      <c r="A231" s="17"/>
      <c r="B231" s="17"/>
      <c r="C231" s="17"/>
      <c r="D231" s="17"/>
      <c r="E231" s="17"/>
      <c r="F231" s="28"/>
      <c r="G231" s="17"/>
      <c r="H231" s="17"/>
      <c r="I231" s="17"/>
      <c r="J231" s="17"/>
      <c r="K231" s="17"/>
      <c r="L231" s="17"/>
      <c r="M231" s="17"/>
      <c r="N231" s="17"/>
      <c r="O231" s="17"/>
      <c r="P231" s="17"/>
      <c r="Q231" s="17"/>
      <c r="R231" s="17"/>
      <c r="S231" s="17"/>
      <c r="T231" s="17"/>
      <c r="U231" s="17"/>
      <c r="V231" s="17"/>
      <c r="W231" s="17"/>
      <c r="X231" s="17"/>
      <c r="Y231" s="17"/>
      <c r="Z231" s="17"/>
      <c r="AA231" s="17"/>
    </row>
    <row r="232">
      <c r="A232" s="17"/>
      <c r="B232" s="17"/>
      <c r="C232" s="17"/>
      <c r="D232" s="17"/>
      <c r="E232" s="17"/>
      <c r="F232" s="28"/>
      <c r="G232" s="17"/>
      <c r="H232" s="17"/>
      <c r="I232" s="17"/>
      <c r="J232" s="17"/>
      <c r="K232" s="17"/>
      <c r="L232" s="17"/>
      <c r="M232" s="17"/>
      <c r="N232" s="17"/>
      <c r="O232" s="17"/>
      <c r="P232" s="17"/>
      <c r="Q232" s="17"/>
      <c r="R232" s="17"/>
      <c r="S232" s="17"/>
      <c r="T232" s="17"/>
      <c r="U232" s="17"/>
      <c r="V232" s="17"/>
      <c r="W232" s="17"/>
      <c r="X232" s="17"/>
      <c r="Y232" s="17"/>
      <c r="Z232" s="17"/>
      <c r="AA232" s="17"/>
    </row>
    <row r="233">
      <c r="A233" s="17"/>
      <c r="B233" s="17"/>
      <c r="C233" s="17"/>
      <c r="D233" s="17"/>
      <c r="E233" s="17"/>
      <c r="F233" s="28"/>
      <c r="G233" s="17"/>
      <c r="H233" s="17"/>
      <c r="I233" s="17"/>
      <c r="J233" s="17"/>
      <c r="K233" s="17"/>
      <c r="L233" s="17"/>
      <c r="M233" s="17"/>
      <c r="N233" s="17"/>
      <c r="O233" s="17"/>
      <c r="P233" s="17"/>
      <c r="Q233" s="17"/>
      <c r="R233" s="17"/>
      <c r="S233" s="17"/>
      <c r="T233" s="17"/>
      <c r="U233" s="17"/>
      <c r="V233" s="17"/>
      <c r="W233" s="17"/>
      <c r="X233" s="17"/>
      <c r="Y233" s="17"/>
      <c r="Z233" s="17"/>
      <c r="AA233" s="17"/>
    </row>
    <row r="234">
      <c r="A234" s="17"/>
      <c r="B234" s="17"/>
      <c r="C234" s="17"/>
      <c r="D234" s="17"/>
      <c r="E234" s="17"/>
      <c r="F234" s="28"/>
      <c r="G234" s="17"/>
      <c r="H234" s="17"/>
      <c r="I234" s="17"/>
      <c r="J234" s="17"/>
      <c r="K234" s="17"/>
      <c r="L234" s="17"/>
      <c r="M234" s="17"/>
      <c r="N234" s="17"/>
      <c r="O234" s="17"/>
      <c r="P234" s="17"/>
      <c r="Q234" s="17"/>
      <c r="R234" s="17"/>
      <c r="S234" s="17"/>
      <c r="T234" s="17"/>
      <c r="U234" s="17"/>
      <c r="V234" s="17"/>
      <c r="W234" s="17"/>
      <c r="X234" s="17"/>
      <c r="Y234" s="17"/>
      <c r="Z234" s="17"/>
      <c r="AA234" s="17"/>
    </row>
    <row r="235">
      <c r="A235" s="17"/>
      <c r="B235" s="17"/>
      <c r="C235" s="17"/>
      <c r="D235" s="17"/>
      <c r="E235" s="17"/>
      <c r="F235" s="28"/>
      <c r="G235" s="17"/>
      <c r="H235" s="17"/>
      <c r="I235" s="17"/>
      <c r="J235" s="17"/>
      <c r="K235" s="17"/>
      <c r="L235" s="17"/>
      <c r="M235" s="17"/>
      <c r="N235" s="17"/>
      <c r="O235" s="17"/>
      <c r="P235" s="17"/>
      <c r="Q235" s="17"/>
      <c r="R235" s="17"/>
      <c r="S235" s="17"/>
      <c r="T235" s="17"/>
      <c r="U235" s="17"/>
      <c r="V235" s="17"/>
      <c r="W235" s="17"/>
      <c r="X235" s="17"/>
      <c r="Y235" s="17"/>
      <c r="Z235" s="17"/>
      <c r="AA235" s="17"/>
    </row>
    <row r="236">
      <c r="A236" s="17"/>
      <c r="B236" s="17"/>
      <c r="C236" s="17"/>
      <c r="D236" s="17"/>
      <c r="E236" s="17"/>
      <c r="F236" s="28"/>
      <c r="G236" s="17"/>
      <c r="H236" s="17"/>
      <c r="I236" s="17"/>
      <c r="J236" s="17"/>
      <c r="K236" s="17"/>
      <c r="L236" s="17"/>
      <c r="M236" s="17"/>
      <c r="N236" s="17"/>
      <c r="O236" s="17"/>
      <c r="P236" s="17"/>
      <c r="Q236" s="17"/>
      <c r="R236" s="17"/>
      <c r="S236" s="17"/>
      <c r="T236" s="17"/>
      <c r="U236" s="17"/>
      <c r="V236" s="17"/>
      <c r="W236" s="17"/>
      <c r="X236" s="17"/>
      <c r="Y236" s="17"/>
      <c r="Z236" s="17"/>
      <c r="AA236" s="17"/>
    </row>
    <row r="237">
      <c r="A237" s="17"/>
      <c r="B237" s="17"/>
      <c r="C237" s="17"/>
      <c r="D237" s="17"/>
      <c r="E237" s="17"/>
      <c r="F237" s="28"/>
      <c r="G237" s="17"/>
      <c r="H237" s="17"/>
      <c r="I237" s="17"/>
      <c r="J237" s="17"/>
      <c r="K237" s="17"/>
      <c r="L237" s="17"/>
      <c r="M237" s="17"/>
      <c r="N237" s="17"/>
      <c r="O237" s="17"/>
      <c r="P237" s="17"/>
      <c r="Q237" s="17"/>
      <c r="R237" s="17"/>
      <c r="S237" s="17"/>
      <c r="T237" s="17"/>
      <c r="U237" s="17"/>
      <c r="V237" s="17"/>
      <c r="W237" s="17"/>
      <c r="X237" s="17"/>
      <c r="Y237" s="17"/>
      <c r="Z237" s="17"/>
      <c r="AA237" s="17"/>
    </row>
    <row r="238">
      <c r="A238" s="17"/>
      <c r="B238" s="17"/>
      <c r="C238" s="17"/>
      <c r="D238" s="17"/>
      <c r="E238" s="17"/>
      <c r="F238" s="28"/>
      <c r="G238" s="17"/>
      <c r="H238" s="17"/>
      <c r="I238" s="17"/>
      <c r="J238" s="17"/>
      <c r="K238" s="17"/>
      <c r="L238" s="17"/>
      <c r="M238" s="17"/>
      <c r="N238" s="17"/>
      <c r="O238" s="17"/>
      <c r="P238" s="17"/>
      <c r="Q238" s="17"/>
      <c r="R238" s="17"/>
      <c r="S238" s="17"/>
      <c r="T238" s="17"/>
      <c r="U238" s="17"/>
      <c r="V238" s="17"/>
      <c r="W238" s="17"/>
      <c r="X238" s="17"/>
      <c r="Y238" s="17"/>
      <c r="Z238" s="17"/>
      <c r="AA238" s="17"/>
    </row>
    <row r="239">
      <c r="A239" s="17"/>
      <c r="B239" s="17"/>
      <c r="C239" s="17"/>
      <c r="D239" s="17"/>
      <c r="E239" s="17"/>
      <c r="F239" s="28"/>
      <c r="G239" s="17"/>
      <c r="H239" s="17"/>
      <c r="I239" s="17"/>
      <c r="J239" s="17"/>
      <c r="K239" s="17"/>
      <c r="L239" s="17"/>
      <c r="M239" s="17"/>
      <c r="N239" s="17"/>
      <c r="O239" s="17"/>
      <c r="P239" s="17"/>
      <c r="Q239" s="17"/>
      <c r="R239" s="17"/>
      <c r="S239" s="17"/>
      <c r="T239" s="17"/>
      <c r="U239" s="17"/>
      <c r="V239" s="17"/>
      <c r="W239" s="17"/>
      <c r="X239" s="17"/>
      <c r="Y239" s="17"/>
      <c r="Z239" s="17"/>
      <c r="AA239" s="17"/>
    </row>
    <row r="240">
      <c r="A240" s="17"/>
      <c r="B240" s="17"/>
      <c r="C240" s="17"/>
      <c r="D240" s="17"/>
      <c r="E240" s="17"/>
      <c r="F240" s="28"/>
      <c r="G240" s="17"/>
      <c r="H240" s="17"/>
      <c r="I240" s="17"/>
      <c r="J240" s="17"/>
      <c r="K240" s="17"/>
      <c r="L240" s="17"/>
      <c r="M240" s="17"/>
      <c r="N240" s="17"/>
      <c r="O240" s="17"/>
      <c r="P240" s="17"/>
      <c r="Q240" s="17"/>
      <c r="R240" s="17"/>
      <c r="S240" s="17"/>
      <c r="T240" s="17"/>
      <c r="U240" s="17"/>
      <c r="V240" s="17"/>
      <c r="W240" s="17"/>
      <c r="X240" s="17"/>
      <c r="Y240" s="17"/>
      <c r="Z240" s="17"/>
      <c r="AA240" s="17"/>
    </row>
    <row r="241">
      <c r="A241" s="17"/>
      <c r="B241" s="17"/>
      <c r="C241" s="17"/>
      <c r="D241" s="17"/>
      <c r="E241" s="17"/>
      <c r="F241" s="28"/>
      <c r="G241" s="17"/>
      <c r="H241" s="17"/>
      <c r="I241" s="17"/>
      <c r="J241" s="17"/>
      <c r="K241" s="17"/>
      <c r="L241" s="17"/>
      <c r="M241" s="17"/>
      <c r="N241" s="17"/>
      <c r="O241" s="17"/>
      <c r="P241" s="17"/>
      <c r="Q241" s="17"/>
      <c r="R241" s="17"/>
      <c r="S241" s="17"/>
      <c r="T241" s="17"/>
      <c r="U241" s="17"/>
      <c r="V241" s="17"/>
      <c r="W241" s="17"/>
      <c r="X241" s="17"/>
      <c r="Y241" s="17"/>
      <c r="Z241" s="17"/>
      <c r="AA241" s="17"/>
    </row>
    <row r="242">
      <c r="A242" s="17"/>
      <c r="B242" s="17"/>
      <c r="C242" s="17"/>
      <c r="D242" s="17"/>
      <c r="E242" s="17"/>
      <c r="F242" s="28"/>
      <c r="G242" s="17"/>
      <c r="H242" s="17"/>
      <c r="I242" s="17"/>
      <c r="J242" s="17"/>
      <c r="K242" s="17"/>
      <c r="L242" s="17"/>
      <c r="M242" s="17"/>
      <c r="N242" s="17"/>
      <c r="O242" s="17"/>
      <c r="P242" s="17"/>
      <c r="Q242" s="17"/>
      <c r="R242" s="17"/>
      <c r="S242" s="17"/>
      <c r="T242" s="17"/>
      <c r="U242" s="17"/>
      <c r="V242" s="17"/>
      <c r="W242" s="17"/>
      <c r="X242" s="17"/>
      <c r="Y242" s="17"/>
      <c r="Z242" s="17"/>
      <c r="AA242" s="17"/>
    </row>
    <row r="243">
      <c r="A243" s="17"/>
      <c r="B243" s="17"/>
      <c r="C243" s="17"/>
      <c r="D243" s="17"/>
      <c r="E243" s="17"/>
      <c r="F243" s="28"/>
      <c r="G243" s="17"/>
      <c r="H243" s="17"/>
      <c r="I243" s="17"/>
      <c r="J243" s="17"/>
      <c r="K243" s="17"/>
      <c r="L243" s="17"/>
      <c r="M243" s="17"/>
      <c r="N243" s="17"/>
      <c r="O243" s="17"/>
      <c r="P243" s="17"/>
      <c r="Q243" s="17"/>
      <c r="R243" s="17"/>
      <c r="S243" s="17"/>
      <c r="T243" s="17"/>
      <c r="U243" s="17"/>
      <c r="V243" s="17"/>
      <c r="W243" s="17"/>
      <c r="X243" s="17"/>
      <c r="Y243" s="17"/>
      <c r="Z243" s="17"/>
      <c r="AA243" s="17"/>
    </row>
    <row r="244">
      <c r="A244" s="17"/>
      <c r="B244" s="17"/>
      <c r="C244" s="17"/>
      <c r="D244" s="17"/>
      <c r="E244" s="17"/>
      <c r="F244" s="28"/>
      <c r="G244" s="17"/>
      <c r="H244" s="17"/>
      <c r="I244" s="17"/>
      <c r="J244" s="17"/>
      <c r="K244" s="17"/>
      <c r="L244" s="17"/>
      <c r="M244" s="17"/>
      <c r="N244" s="17"/>
      <c r="O244" s="17"/>
      <c r="P244" s="17"/>
      <c r="Q244" s="17"/>
      <c r="R244" s="17"/>
      <c r="S244" s="17"/>
      <c r="T244" s="17"/>
      <c r="U244" s="17"/>
      <c r="V244" s="17"/>
      <c r="W244" s="17"/>
      <c r="X244" s="17"/>
      <c r="Y244" s="17"/>
      <c r="Z244" s="17"/>
      <c r="AA244" s="17"/>
    </row>
    <row r="245">
      <c r="A245" s="17"/>
      <c r="B245" s="17"/>
      <c r="C245" s="17"/>
      <c r="D245" s="17"/>
      <c r="E245" s="17"/>
      <c r="F245" s="28"/>
      <c r="G245" s="17"/>
      <c r="H245" s="17"/>
      <c r="I245" s="17"/>
      <c r="J245" s="17"/>
      <c r="K245" s="17"/>
      <c r="L245" s="17"/>
      <c r="M245" s="17"/>
      <c r="N245" s="17"/>
      <c r="O245" s="17"/>
      <c r="P245" s="17"/>
      <c r="Q245" s="17"/>
      <c r="R245" s="17"/>
      <c r="S245" s="17"/>
      <c r="T245" s="17"/>
      <c r="U245" s="17"/>
      <c r="V245" s="17"/>
      <c r="W245" s="17"/>
      <c r="X245" s="17"/>
      <c r="Y245" s="17"/>
      <c r="Z245" s="17"/>
      <c r="AA245" s="17"/>
    </row>
    <row r="246">
      <c r="A246" s="17"/>
      <c r="B246" s="17"/>
      <c r="C246" s="17"/>
      <c r="D246" s="17"/>
      <c r="E246" s="17"/>
      <c r="F246" s="28"/>
      <c r="G246" s="17"/>
      <c r="H246" s="17"/>
      <c r="I246" s="17"/>
      <c r="J246" s="17"/>
      <c r="K246" s="17"/>
      <c r="L246" s="17"/>
      <c r="M246" s="17"/>
      <c r="N246" s="17"/>
      <c r="O246" s="17"/>
      <c r="P246" s="17"/>
      <c r="Q246" s="17"/>
      <c r="R246" s="17"/>
      <c r="S246" s="17"/>
      <c r="T246" s="17"/>
      <c r="U246" s="17"/>
      <c r="V246" s="17"/>
      <c r="W246" s="17"/>
      <c r="X246" s="17"/>
      <c r="Y246" s="17"/>
      <c r="Z246" s="17"/>
      <c r="AA246" s="17"/>
    </row>
    <row r="247">
      <c r="A247" s="17"/>
      <c r="B247" s="17"/>
      <c r="C247" s="17"/>
      <c r="D247" s="17"/>
      <c r="E247" s="17"/>
      <c r="F247" s="28"/>
      <c r="G247" s="17"/>
      <c r="H247" s="17"/>
      <c r="I247" s="17"/>
      <c r="J247" s="17"/>
      <c r="K247" s="17"/>
      <c r="L247" s="17"/>
      <c r="M247" s="17"/>
      <c r="N247" s="17"/>
      <c r="O247" s="17"/>
      <c r="P247" s="17"/>
      <c r="Q247" s="17"/>
      <c r="R247" s="17"/>
      <c r="S247" s="17"/>
      <c r="T247" s="17"/>
      <c r="U247" s="17"/>
      <c r="V247" s="17"/>
      <c r="W247" s="17"/>
      <c r="X247" s="17"/>
      <c r="Y247" s="17"/>
      <c r="Z247" s="17"/>
      <c r="AA247" s="17"/>
    </row>
    <row r="248">
      <c r="A248" s="17"/>
      <c r="B248" s="17"/>
      <c r="C248" s="17"/>
      <c r="D248" s="17"/>
      <c r="E248" s="17"/>
      <c r="F248" s="28"/>
      <c r="G248" s="17"/>
      <c r="H248" s="17"/>
      <c r="I248" s="17"/>
      <c r="J248" s="17"/>
      <c r="K248" s="17"/>
      <c r="L248" s="17"/>
      <c r="M248" s="17"/>
      <c r="N248" s="17"/>
      <c r="O248" s="17"/>
      <c r="P248" s="17"/>
      <c r="Q248" s="17"/>
      <c r="R248" s="17"/>
      <c r="S248" s="17"/>
      <c r="T248" s="17"/>
      <c r="U248" s="17"/>
      <c r="V248" s="17"/>
      <c r="W248" s="17"/>
      <c r="X248" s="17"/>
      <c r="Y248" s="17"/>
      <c r="Z248" s="17"/>
      <c r="AA248" s="17"/>
    </row>
    <row r="249">
      <c r="A249" s="17"/>
      <c r="B249" s="17"/>
      <c r="C249" s="17"/>
      <c r="D249" s="17"/>
      <c r="E249" s="17"/>
      <c r="F249" s="28"/>
      <c r="G249" s="17"/>
      <c r="H249" s="17"/>
      <c r="I249" s="17"/>
      <c r="J249" s="17"/>
      <c r="K249" s="17"/>
      <c r="L249" s="17"/>
      <c r="M249" s="17"/>
      <c r="N249" s="17"/>
      <c r="O249" s="17"/>
      <c r="P249" s="17"/>
      <c r="Q249" s="17"/>
      <c r="R249" s="17"/>
      <c r="S249" s="17"/>
      <c r="T249" s="17"/>
      <c r="U249" s="17"/>
      <c r="V249" s="17"/>
      <c r="W249" s="17"/>
      <c r="X249" s="17"/>
      <c r="Y249" s="17"/>
      <c r="Z249" s="17"/>
      <c r="AA249" s="17"/>
    </row>
    <row r="250">
      <c r="A250" s="17"/>
      <c r="B250" s="17"/>
      <c r="C250" s="17"/>
      <c r="D250" s="17"/>
      <c r="E250" s="17"/>
      <c r="F250" s="28"/>
      <c r="G250" s="17"/>
      <c r="H250" s="17"/>
      <c r="I250" s="17"/>
      <c r="J250" s="17"/>
      <c r="K250" s="17"/>
      <c r="L250" s="17"/>
      <c r="M250" s="17"/>
      <c r="N250" s="17"/>
      <c r="O250" s="17"/>
      <c r="P250" s="17"/>
      <c r="Q250" s="17"/>
      <c r="R250" s="17"/>
      <c r="S250" s="17"/>
      <c r="T250" s="17"/>
      <c r="U250" s="17"/>
      <c r="V250" s="17"/>
      <c r="W250" s="17"/>
      <c r="X250" s="17"/>
      <c r="Y250" s="17"/>
      <c r="Z250" s="17"/>
      <c r="AA250" s="17"/>
    </row>
    <row r="251">
      <c r="A251" s="17"/>
      <c r="B251" s="17"/>
      <c r="C251" s="17"/>
      <c r="D251" s="17"/>
      <c r="E251" s="17"/>
      <c r="F251" s="28"/>
      <c r="G251" s="17"/>
      <c r="H251" s="17"/>
      <c r="I251" s="17"/>
      <c r="J251" s="17"/>
      <c r="K251" s="17"/>
      <c r="L251" s="17"/>
      <c r="M251" s="17"/>
      <c r="N251" s="17"/>
      <c r="O251" s="17"/>
      <c r="P251" s="17"/>
      <c r="Q251" s="17"/>
      <c r="R251" s="17"/>
      <c r="S251" s="17"/>
      <c r="T251" s="17"/>
      <c r="U251" s="17"/>
      <c r="V251" s="17"/>
      <c r="W251" s="17"/>
      <c r="X251" s="17"/>
      <c r="Y251" s="17"/>
      <c r="Z251" s="17"/>
      <c r="AA251" s="17"/>
    </row>
    <row r="252">
      <c r="A252" s="17"/>
      <c r="B252" s="17"/>
      <c r="C252" s="17"/>
      <c r="D252" s="17"/>
      <c r="E252" s="17"/>
      <c r="F252" s="28"/>
      <c r="G252" s="17"/>
      <c r="H252" s="17"/>
      <c r="I252" s="17"/>
      <c r="J252" s="17"/>
      <c r="K252" s="17"/>
      <c r="L252" s="17"/>
      <c r="M252" s="17"/>
      <c r="N252" s="17"/>
      <c r="O252" s="17"/>
      <c r="P252" s="17"/>
      <c r="Q252" s="17"/>
      <c r="R252" s="17"/>
      <c r="S252" s="17"/>
      <c r="T252" s="17"/>
      <c r="U252" s="17"/>
      <c r="V252" s="17"/>
      <c r="W252" s="17"/>
      <c r="X252" s="17"/>
      <c r="Y252" s="17"/>
      <c r="Z252" s="17"/>
      <c r="AA252" s="17"/>
    </row>
    <row r="253">
      <c r="A253" s="17"/>
      <c r="B253" s="17"/>
      <c r="C253" s="17"/>
      <c r="D253" s="17"/>
      <c r="E253" s="17"/>
      <c r="F253" s="28"/>
      <c r="G253" s="17"/>
      <c r="H253" s="17"/>
      <c r="I253" s="17"/>
      <c r="J253" s="17"/>
      <c r="K253" s="17"/>
      <c r="L253" s="17"/>
      <c r="M253" s="17"/>
      <c r="N253" s="17"/>
      <c r="O253" s="17"/>
      <c r="P253" s="17"/>
      <c r="Q253" s="17"/>
      <c r="R253" s="17"/>
      <c r="S253" s="17"/>
      <c r="T253" s="17"/>
      <c r="U253" s="17"/>
      <c r="V253" s="17"/>
      <c r="W253" s="17"/>
      <c r="X253" s="17"/>
      <c r="Y253" s="17"/>
      <c r="Z253" s="17"/>
      <c r="AA253" s="17"/>
    </row>
    <row r="254">
      <c r="A254" s="17"/>
      <c r="B254" s="17"/>
      <c r="C254" s="17"/>
      <c r="D254" s="17"/>
      <c r="E254" s="17"/>
      <c r="F254" s="28"/>
      <c r="G254" s="17"/>
      <c r="H254" s="17"/>
      <c r="I254" s="17"/>
      <c r="J254" s="17"/>
      <c r="K254" s="17"/>
      <c r="L254" s="17"/>
      <c r="M254" s="17"/>
      <c r="N254" s="17"/>
      <c r="O254" s="17"/>
      <c r="P254" s="17"/>
      <c r="Q254" s="17"/>
      <c r="R254" s="17"/>
      <c r="S254" s="17"/>
      <c r="T254" s="17"/>
      <c r="U254" s="17"/>
      <c r="V254" s="17"/>
      <c r="W254" s="17"/>
      <c r="X254" s="17"/>
      <c r="Y254" s="17"/>
      <c r="Z254" s="17"/>
      <c r="AA254" s="17"/>
    </row>
    <row r="255">
      <c r="A255" s="17"/>
      <c r="B255" s="17"/>
      <c r="C255" s="17"/>
      <c r="D255" s="17"/>
      <c r="E255" s="17"/>
      <c r="F255" s="28"/>
      <c r="G255" s="17"/>
      <c r="H255" s="17"/>
      <c r="I255" s="17"/>
      <c r="J255" s="17"/>
      <c r="K255" s="17"/>
      <c r="L255" s="17"/>
      <c r="M255" s="17"/>
      <c r="N255" s="17"/>
      <c r="O255" s="17"/>
      <c r="P255" s="17"/>
      <c r="Q255" s="17"/>
      <c r="R255" s="17"/>
      <c r="S255" s="17"/>
      <c r="T255" s="17"/>
      <c r="U255" s="17"/>
      <c r="V255" s="17"/>
      <c r="W255" s="17"/>
      <c r="X255" s="17"/>
      <c r="Y255" s="17"/>
      <c r="Z255" s="17"/>
      <c r="AA255" s="17"/>
    </row>
    <row r="256">
      <c r="A256" s="17"/>
      <c r="B256" s="17"/>
      <c r="C256" s="17"/>
      <c r="D256" s="17"/>
      <c r="E256" s="17"/>
      <c r="F256" s="28"/>
      <c r="G256" s="17"/>
      <c r="H256" s="17"/>
      <c r="I256" s="17"/>
      <c r="J256" s="17"/>
      <c r="K256" s="17"/>
      <c r="L256" s="17"/>
      <c r="M256" s="17"/>
      <c r="N256" s="17"/>
      <c r="O256" s="17"/>
      <c r="P256" s="17"/>
      <c r="Q256" s="17"/>
      <c r="R256" s="17"/>
      <c r="S256" s="17"/>
      <c r="T256" s="17"/>
      <c r="U256" s="17"/>
      <c r="V256" s="17"/>
      <c r="W256" s="17"/>
      <c r="X256" s="17"/>
      <c r="Y256" s="17"/>
      <c r="Z256" s="17"/>
      <c r="AA256" s="17"/>
    </row>
    <row r="257">
      <c r="A257" s="17"/>
      <c r="B257" s="17"/>
      <c r="C257" s="17"/>
      <c r="D257" s="17"/>
      <c r="E257" s="17"/>
      <c r="F257" s="28"/>
      <c r="G257" s="17"/>
      <c r="H257" s="17"/>
      <c r="I257" s="17"/>
      <c r="J257" s="17"/>
      <c r="K257" s="17"/>
      <c r="L257" s="17"/>
      <c r="M257" s="17"/>
      <c r="N257" s="17"/>
      <c r="O257" s="17"/>
      <c r="P257" s="17"/>
      <c r="Q257" s="17"/>
      <c r="R257" s="17"/>
      <c r="S257" s="17"/>
      <c r="T257" s="17"/>
      <c r="U257" s="17"/>
      <c r="V257" s="17"/>
      <c r="W257" s="17"/>
      <c r="X257" s="17"/>
      <c r="Y257" s="17"/>
      <c r="Z257" s="17"/>
      <c r="AA257" s="17"/>
    </row>
    <row r="258">
      <c r="A258" s="17"/>
      <c r="B258" s="17"/>
      <c r="C258" s="17"/>
      <c r="D258" s="17"/>
      <c r="E258" s="17"/>
      <c r="F258" s="28"/>
      <c r="G258" s="17"/>
      <c r="H258" s="17"/>
      <c r="I258" s="17"/>
      <c r="J258" s="17"/>
      <c r="K258" s="17"/>
      <c r="L258" s="17"/>
      <c r="M258" s="17"/>
      <c r="N258" s="17"/>
      <c r="O258" s="17"/>
      <c r="P258" s="17"/>
      <c r="Q258" s="17"/>
      <c r="R258" s="17"/>
      <c r="S258" s="17"/>
      <c r="T258" s="17"/>
      <c r="U258" s="17"/>
      <c r="V258" s="17"/>
      <c r="W258" s="17"/>
      <c r="X258" s="17"/>
      <c r="Y258" s="17"/>
      <c r="Z258" s="17"/>
      <c r="AA258" s="17"/>
    </row>
    <row r="259">
      <c r="A259" s="17"/>
      <c r="B259" s="17"/>
      <c r="C259" s="17"/>
      <c r="D259" s="17"/>
      <c r="E259" s="17"/>
      <c r="F259" s="28"/>
      <c r="G259" s="17"/>
      <c r="H259" s="17"/>
      <c r="I259" s="17"/>
      <c r="J259" s="17"/>
      <c r="K259" s="17"/>
      <c r="L259" s="17"/>
      <c r="M259" s="17"/>
      <c r="N259" s="17"/>
      <c r="O259" s="17"/>
      <c r="P259" s="17"/>
      <c r="Q259" s="17"/>
      <c r="R259" s="17"/>
      <c r="S259" s="17"/>
      <c r="T259" s="17"/>
      <c r="U259" s="17"/>
      <c r="V259" s="17"/>
      <c r="W259" s="17"/>
      <c r="X259" s="17"/>
      <c r="Y259" s="17"/>
      <c r="Z259" s="17"/>
      <c r="AA259" s="17"/>
    </row>
    <row r="260">
      <c r="A260" s="17"/>
      <c r="B260" s="17"/>
      <c r="C260" s="17"/>
      <c r="D260" s="17"/>
      <c r="E260" s="17"/>
      <c r="F260" s="28"/>
      <c r="G260" s="17"/>
      <c r="H260" s="17"/>
      <c r="I260" s="17"/>
      <c r="J260" s="17"/>
      <c r="K260" s="17"/>
      <c r="L260" s="17"/>
      <c r="M260" s="17"/>
      <c r="N260" s="17"/>
      <c r="O260" s="17"/>
      <c r="P260" s="17"/>
      <c r="Q260" s="17"/>
      <c r="R260" s="17"/>
      <c r="S260" s="17"/>
      <c r="T260" s="17"/>
      <c r="U260" s="17"/>
      <c r="V260" s="17"/>
      <c r="W260" s="17"/>
      <c r="X260" s="17"/>
      <c r="Y260" s="17"/>
      <c r="Z260" s="17"/>
      <c r="AA260" s="17"/>
    </row>
    <row r="261">
      <c r="A261" s="17"/>
      <c r="B261" s="17"/>
      <c r="C261" s="17"/>
      <c r="D261" s="17"/>
      <c r="E261" s="17"/>
      <c r="F261" s="28"/>
      <c r="G261" s="17"/>
      <c r="H261" s="17"/>
      <c r="I261" s="17"/>
      <c r="J261" s="17"/>
      <c r="K261" s="17"/>
      <c r="L261" s="17"/>
      <c r="M261" s="17"/>
      <c r="N261" s="17"/>
      <c r="O261" s="17"/>
      <c r="P261" s="17"/>
      <c r="Q261" s="17"/>
      <c r="R261" s="17"/>
      <c r="S261" s="17"/>
      <c r="T261" s="17"/>
      <c r="U261" s="17"/>
      <c r="V261" s="17"/>
      <c r="W261" s="17"/>
      <c r="X261" s="17"/>
      <c r="Y261" s="17"/>
      <c r="Z261" s="17"/>
      <c r="AA261" s="17"/>
    </row>
    <row r="262">
      <c r="A262" s="17"/>
      <c r="B262" s="17"/>
      <c r="C262" s="17"/>
      <c r="D262" s="17"/>
      <c r="E262" s="17"/>
      <c r="F262" s="28"/>
      <c r="G262" s="17"/>
      <c r="H262" s="17"/>
      <c r="I262" s="17"/>
      <c r="J262" s="17"/>
      <c r="K262" s="17"/>
      <c r="L262" s="17"/>
      <c r="M262" s="17"/>
      <c r="N262" s="17"/>
      <c r="O262" s="17"/>
      <c r="P262" s="17"/>
      <c r="Q262" s="17"/>
      <c r="R262" s="17"/>
      <c r="S262" s="17"/>
      <c r="T262" s="17"/>
      <c r="U262" s="17"/>
      <c r="V262" s="17"/>
      <c r="W262" s="17"/>
      <c r="X262" s="17"/>
      <c r="Y262" s="17"/>
      <c r="Z262" s="17"/>
      <c r="AA262" s="17"/>
    </row>
    <row r="263">
      <c r="A263" s="17"/>
      <c r="B263" s="17"/>
      <c r="C263" s="17"/>
      <c r="D263" s="17"/>
      <c r="E263" s="17"/>
      <c r="F263" s="28"/>
      <c r="G263" s="17"/>
      <c r="H263" s="17"/>
      <c r="I263" s="17"/>
      <c r="J263" s="17"/>
      <c r="K263" s="17"/>
      <c r="L263" s="17"/>
      <c r="M263" s="17"/>
      <c r="N263" s="17"/>
      <c r="O263" s="17"/>
      <c r="P263" s="17"/>
      <c r="Q263" s="17"/>
      <c r="R263" s="17"/>
      <c r="S263" s="17"/>
      <c r="T263" s="17"/>
      <c r="U263" s="17"/>
      <c r="V263" s="17"/>
      <c r="W263" s="17"/>
      <c r="X263" s="17"/>
      <c r="Y263" s="17"/>
      <c r="Z263" s="17"/>
      <c r="AA263" s="17"/>
    </row>
    <row r="264">
      <c r="A264" s="17"/>
      <c r="B264" s="17"/>
      <c r="C264" s="17"/>
      <c r="D264" s="17"/>
      <c r="E264" s="17"/>
      <c r="F264" s="28"/>
      <c r="G264" s="17"/>
      <c r="H264" s="17"/>
      <c r="I264" s="17"/>
      <c r="J264" s="17"/>
      <c r="K264" s="17"/>
      <c r="L264" s="17"/>
      <c r="M264" s="17"/>
      <c r="N264" s="17"/>
      <c r="O264" s="17"/>
      <c r="P264" s="17"/>
      <c r="Q264" s="17"/>
      <c r="R264" s="17"/>
      <c r="S264" s="17"/>
      <c r="T264" s="17"/>
      <c r="U264" s="17"/>
      <c r="V264" s="17"/>
      <c r="W264" s="17"/>
      <c r="X264" s="17"/>
      <c r="Y264" s="17"/>
      <c r="Z264" s="17"/>
      <c r="AA264" s="17"/>
    </row>
    <row r="265">
      <c r="A265" s="17"/>
      <c r="B265" s="17"/>
      <c r="C265" s="17"/>
      <c r="D265" s="17"/>
      <c r="E265" s="17"/>
      <c r="F265" s="28"/>
      <c r="G265" s="17"/>
      <c r="H265" s="17"/>
      <c r="I265" s="17"/>
      <c r="J265" s="17"/>
      <c r="K265" s="17"/>
      <c r="L265" s="17"/>
      <c r="M265" s="17"/>
      <c r="N265" s="17"/>
      <c r="O265" s="17"/>
      <c r="P265" s="17"/>
      <c r="Q265" s="17"/>
      <c r="R265" s="17"/>
      <c r="S265" s="17"/>
      <c r="T265" s="17"/>
      <c r="U265" s="17"/>
      <c r="V265" s="17"/>
      <c r="W265" s="17"/>
      <c r="X265" s="17"/>
      <c r="Y265" s="17"/>
      <c r="Z265" s="17"/>
      <c r="AA265" s="17"/>
    </row>
    <row r="266">
      <c r="A266" s="17"/>
      <c r="B266" s="17"/>
      <c r="C266" s="17"/>
      <c r="D266" s="17"/>
      <c r="E266" s="17"/>
      <c r="F266" s="28"/>
      <c r="G266" s="17"/>
      <c r="H266" s="17"/>
      <c r="I266" s="17"/>
      <c r="J266" s="17"/>
      <c r="K266" s="17"/>
      <c r="L266" s="17"/>
      <c r="M266" s="17"/>
      <c r="N266" s="17"/>
      <c r="O266" s="17"/>
      <c r="P266" s="17"/>
      <c r="Q266" s="17"/>
      <c r="R266" s="17"/>
      <c r="S266" s="17"/>
      <c r="T266" s="17"/>
      <c r="U266" s="17"/>
      <c r="V266" s="17"/>
      <c r="W266" s="17"/>
      <c r="X266" s="17"/>
      <c r="Y266" s="17"/>
      <c r="Z266" s="17"/>
      <c r="AA266" s="17"/>
    </row>
    <row r="267">
      <c r="A267" s="17"/>
      <c r="B267" s="17"/>
      <c r="C267" s="17"/>
      <c r="D267" s="17"/>
      <c r="E267" s="17"/>
      <c r="F267" s="28"/>
      <c r="G267" s="17"/>
      <c r="H267" s="17"/>
      <c r="I267" s="17"/>
      <c r="J267" s="17"/>
      <c r="K267" s="17"/>
      <c r="L267" s="17"/>
      <c r="M267" s="17"/>
      <c r="N267" s="17"/>
      <c r="O267" s="17"/>
      <c r="P267" s="17"/>
      <c r="Q267" s="17"/>
      <c r="R267" s="17"/>
      <c r="S267" s="17"/>
      <c r="T267" s="17"/>
      <c r="U267" s="17"/>
      <c r="V267" s="17"/>
      <c r="W267" s="17"/>
      <c r="X267" s="17"/>
      <c r="Y267" s="17"/>
      <c r="Z267" s="17"/>
      <c r="AA267" s="17"/>
    </row>
    <row r="268">
      <c r="A268" s="17"/>
      <c r="B268" s="17"/>
      <c r="C268" s="17"/>
      <c r="D268" s="17"/>
      <c r="E268" s="17"/>
      <c r="F268" s="28"/>
      <c r="G268" s="17"/>
      <c r="H268" s="17"/>
      <c r="I268" s="17"/>
      <c r="J268" s="17"/>
      <c r="K268" s="17"/>
      <c r="L268" s="17"/>
      <c r="M268" s="17"/>
      <c r="N268" s="17"/>
      <c r="O268" s="17"/>
      <c r="P268" s="17"/>
      <c r="Q268" s="17"/>
      <c r="R268" s="17"/>
      <c r="S268" s="17"/>
      <c r="T268" s="17"/>
      <c r="U268" s="17"/>
      <c r="V268" s="17"/>
      <c r="W268" s="17"/>
      <c r="X268" s="17"/>
      <c r="Y268" s="17"/>
      <c r="Z268" s="17"/>
      <c r="AA268" s="17"/>
    </row>
    <row r="269">
      <c r="A269" s="17"/>
      <c r="B269" s="17"/>
      <c r="C269" s="17"/>
      <c r="D269" s="17"/>
      <c r="E269" s="17"/>
      <c r="F269" s="28"/>
      <c r="G269" s="17"/>
      <c r="H269" s="17"/>
      <c r="I269" s="17"/>
      <c r="J269" s="17"/>
      <c r="K269" s="17"/>
      <c r="L269" s="17"/>
      <c r="M269" s="17"/>
      <c r="N269" s="17"/>
      <c r="O269" s="17"/>
      <c r="P269" s="17"/>
      <c r="Q269" s="17"/>
      <c r="R269" s="17"/>
      <c r="S269" s="17"/>
      <c r="T269" s="17"/>
      <c r="U269" s="17"/>
      <c r="V269" s="17"/>
      <c r="W269" s="17"/>
      <c r="X269" s="17"/>
      <c r="Y269" s="17"/>
      <c r="Z269" s="17"/>
      <c r="AA269" s="17"/>
    </row>
    <row r="270">
      <c r="A270" s="17"/>
      <c r="B270" s="17"/>
      <c r="C270" s="17"/>
      <c r="D270" s="17"/>
      <c r="E270" s="17"/>
      <c r="F270" s="28"/>
      <c r="G270" s="17"/>
      <c r="H270" s="17"/>
      <c r="I270" s="17"/>
      <c r="J270" s="17"/>
      <c r="K270" s="17"/>
      <c r="L270" s="17"/>
      <c r="M270" s="17"/>
      <c r="N270" s="17"/>
      <c r="O270" s="17"/>
      <c r="P270" s="17"/>
      <c r="Q270" s="17"/>
      <c r="R270" s="17"/>
      <c r="S270" s="17"/>
      <c r="T270" s="17"/>
      <c r="U270" s="17"/>
      <c r="V270" s="17"/>
      <c r="W270" s="17"/>
      <c r="X270" s="17"/>
      <c r="Y270" s="17"/>
      <c r="Z270" s="17"/>
      <c r="AA270" s="17"/>
    </row>
    <row r="271">
      <c r="A271" s="17"/>
      <c r="B271" s="17"/>
      <c r="C271" s="17"/>
      <c r="D271" s="17"/>
      <c r="E271" s="17"/>
      <c r="F271" s="28"/>
      <c r="G271" s="17"/>
      <c r="H271" s="17"/>
      <c r="I271" s="17"/>
      <c r="J271" s="17"/>
      <c r="K271" s="17"/>
      <c r="L271" s="17"/>
      <c r="M271" s="17"/>
      <c r="N271" s="17"/>
      <c r="O271" s="17"/>
      <c r="P271" s="17"/>
      <c r="Q271" s="17"/>
      <c r="R271" s="17"/>
      <c r="S271" s="17"/>
      <c r="T271" s="17"/>
      <c r="U271" s="17"/>
      <c r="V271" s="17"/>
      <c r="W271" s="17"/>
      <c r="X271" s="17"/>
      <c r="Y271" s="17"/>
      <c r="Z271" s="17"/>
      <c r="AA271" s="17"/>
    </row>
    <row r="272">
      <c r="A272" s="17"/>
      <c r="B272" s="17"/>
      <c r="C272" s="17"/>
      <c r="D272" s="17"/>
      <c r="E272" s="17"/>
      <c r="F272" s="28"/>
      <c r="G272" s="17"/>
      <c r="H272" s="17"/>
      <c r="I272" s="17"/>
      <c r="J272" s="17"/>
      <c r="K272" s="17"/>
      <c r="L272" s="17"/>
      <c r="M272" s="17"/>
      <c r="N272" s="17"/>
      <c r="O272" s="17"/>
      <c r="P272" s="17"/>
      <c r="Q272" s="17"/>
      <c r="R272" s="17"/>
      <c r="S272" s="17"/>
      <c r="T272" s="17"/>
      <c r="U272" s="17"/>
      <c r="V272" s="17"/>
      <c r="W272" s="17"/>
      <c r="X272" s="17"/>
      <c r="Y272" s="17"/>
      <c r="Z272" s="17"/>
      <c r="AA272" s="17"/>
    </row>
    <row r="273">
      <c r="A273" s="17"/>
      <c r="B273" s="17"/>
      <c r="C273" s="17"/>
      <c r="D273" s="17"/>
      <c r="E273" s="17"/>
      <c r="F273" s="28"/>
      <c r="G273" s="17"/>
      <c r="H273" s="17"/>
      <c r="I273" s="17"/>
      <c r="J273" s="17"/>
      <c r="K273" s="17"/>
      <c r="L273" s="17"/>
      <c r="M273" s="17"/>
      <c r="N273" s="17"/>
      <c r="O273" s="17"/>
      <c r="P273" s="17"/>
      <c r="Q273" s="17"/>
      <c r="R273" s="17"/>
      <c r="S273" s="17"/>
      <c r="T273" s="17"/>
      <c r="U273" s="17"/>
      <c r="V273" s="17"/>
      <c r="W273" s="17"/>
      <c r="X273" s="17"/>
      <c r="Y273" s="17"/>
      <c r="Z273" s="17"/>
      <c r="AA273" s="17"/>
    </row>
    <row r="274">
      <c r="A274" s="17"/>
      <c r="B274" s="17"/>
      <c r="C274" s="17"/>
      <c r="D274" s="17"/>
      <c r="E274" s="17"/>
      <c r="F274" s="28"/>
      <c r="G274" s="17"/>
      <c r="H274" s="17"/>
      <c r="I274" s="17"/>
      <c r="J274" s="17"/>
      <c r="K274" s="17"/>
      <c r="L274" s="17"/>
      <c r="M274" s="17"/>
      <c r="N274" s="17"/>
      <c r="O274" s="17"/>
      <c r="P274" s="17"/>
      <c r="Q274" s="17"/>
      <c r="R274" s="17"/>
      <c r="S274" s="17"/>
      <c r="T274" s="17"/>
      <c r="U274" s="17"/>
      <c r="V274" s="17"/>
      <c r="W274" s="17"/>
      <c r="X274" s="17"/>
      <c r="Y274" s="17"/>
      <c r="Z274" s="17"/>
      <c r="AA274" s="17"/>
    </row>
    <row r="275">
      <c r="A275" s="17"/>
      <c r="B275" s="17"/>
      <c r="C275" s="17"/>
      <c r="D275" s="17"/>
      <c r="E275" s="17"/>
      <c r="F275" s="28"/>
      <c r="G275" s="17"/>
      <c r="H275" s="17"/>
      <c r="I275" s="17"/>
      <c r="J275" s="17"/>
      <c r="K275" s="17"/>
      <c r="L275" s="17"/>
      <c r="M275" s="17"/>
      <c r="N275" s="17"/>
      <c r="O275" s="17"/>
      <c r="P275" s="17"/>
      <c r="Q275" s="17"/>
      <c r="R275" s="17"/>
      <c r="S275" s="17"/>
      <c r="T275" s="17"/>
      <c r="U275" s="17"/>
      <c r="V275" s="17"/>
      <c r="W275" s="17"/>
      <c r="X275" s="17"/>
      <c r="Y275" s="17"/>
      <c r="Z275" s="17"/>
      <c r="AA275" s="17"/>
    </row>
    <row r="276">
      <c r="A276" s="17"/>
      <c r="B276" s="17"/>
      <c r="C276" s="17"/>
      <c r="D276" s="17"/>
      <c r="E276" s="17"/>
      <c r="F276" s="28"/>
      <c r="G276" s="17"/>
      <c r="H276" s="17"/>
      <c r="I276" s="17"/>
      <c r="J276" s="17"/>
      <c r="K276" s="17"/>
      <c r="L276" s="17"/>
      <c r="M276" s="17"/>
      <c r="N276" s="17"/>
      <c r="O276" s="17"/>
      <c r="P276" s="17"/>
      <c r="Q276" s="17"/>
      <c r="R276" s="17"/>
      <c r="S276" s="17"/>
      <c r="T276" s="17"/>
      <c r="U276" s="17"/>
      <c r="V276" s="17"/>
      <c r="W276" s="17"/>
      <c r="X276" s="17"/>
      <c r="Y276" s="17"/>
      <c r="Z276" s="17"/>
      <c r="AA276" s="17"/>
    </row>
    <row r="277">
      <c r="A277" s="17"/>
      <c r="B277" s="17"/>
      <c r="C277" s="17"/>
      <c r="D277" s="17"/>
      <c r="E277" s="17"/>
      <c r="F277" s="28"/>
      <c r="G277" s="17"/>
      <c r="H277" s="17"/>
      <c r="I277" s="17"/>
      <c r="J277" s="17"/>
      <c r="K277" s="17"/>
      <c r="L277" s="17"/>
      <c r="M277" s="17"/>
      <c r="N277" s="17"/>
      <c r="O277" s="17"/>
      <c r="P277" s="17"/>
      <c r="Q277" s="17"/>
      <c r="R277" s="17"/>
      <c r="S277" s="17"/>
      <c r="T277" s="17"/>
      <c r="U277" s="17"/>
      <c r="V277" s="17"/>
      <c r="W277" s="17"/>
      <c r="X277" s="17"/>
      <c r="Y277" s="17"/>
      <c r="Z277" s="17"/>
      <c r="AA277" s="17"/>
    </row>
    <row r="278">
      <c r="A278" s="17"/>
      <c r="B278" s="17"/>
      <c r="C278" s="17"/>
      <c r="D278" s="17"/>
      <c r="E278" s="17"/>
      <c r="F278" s="28"/>
      <c r="G278" s="17"/>
      <c r="H278" s="17"/>
      <c r="I278" s="17"/>
      <c r="J278" s="17"/>
      <c r="K278" s="17"/>
      <c r="L278" s="17"/>
      <c r="M278" s="17"/>
      <c r="N278" s="17"/>
      <c r="O278" s="17"/>
      <c r="P278" s="17"/>
      <c r="Q278" s="17"/>
      <c r="R278" s="17"/>
      <c r="S278" s="17"/>
      <c r="T278" s="17"/>
      <c r="U278" s="17"/>
      <c r="V278" s="17"/>
      <c r="W278" s="17"/>
      <c r="X278" s="17"/>
      <c r="Y278" s="17"/>
      <c r="Z278" s="17"/>
      <c r="AA278" s="17"/>
    </row>
    <row r="279">
      <c r="A279" s="17"/>
      <c r="B279" s="17"/>
      <c r="C279" s="17"/>
      <c r="D279" s="17"/>
      <c r="E279" s="17"/>
      <c r="F279" s="28"/>
      <c r="G279" s="17"/>
      <c r="H279" s="17"/>
      <c r="I279" s="17"/>
      <c r="J279" s="17"/>
      <c r="K279" s="17"/>
      <c r="L279" s="17"/>
      <c r="M279" s="17"/>
      <c r="N279" s="17"/>
      <c r="O279" s="17"/>
      <c r="P279" s="17"/>
      <c r="Q279" s="17"/>
      <c r="R279" s="17"/>
      <c r="S279" s="17"/>
      <c r="T279" s="17"/>
      <c r="U279" s="17"/>
      <c r="V279" s="17"/>
      <c r="W279" s="17"/>
      <c r="X279" s="17"/>
      <c r="Y279" s="17"/>
      <c r="Z279" s="17"/>
      <c r="AA279" s="17"/>
    </row>
    <row r="280">
      <c r="A280" s="17"/>
      <c r="B280" s="17"/>
      <c r="C280" s="17"/>
      <c r="D280" s="17"/>
      <c r="E280" s="17"/>
      <c r="F280" s="28"/>
      <c r="G280" s="17"/>
      <c r="H280" s="17"/>
      <c r="I280" s="17"/>
      <c r="J280" s="17"/>
      <c r="K280" s="17"/>
      <c r="L280" s="17"/>
      <c r="M280" s="17"/>
      <c r="N280" s="17"/>
      <c r="O280" s="17"/>
      <c r="P280" s="17"/>
      <c r="Q280" s="17"/>
      <c r="R280" s="17"/>
      <c r="S280" s="17"/>
      <c r="T280" s="17"/>
      <c r="U280" s="17"/>
      <c r="V280" s="17"/>
      <c r="W280" s="17"/>
      <c r="X280" s="17"/>
      <c r="Y280" s="17"/>
      <c r="Z280" s="17"/>
      <c r="AA280" s="17"/>
    </row>
    <row r="281">
      <c r="A281" s="17"/>
      <c r="B281" s="17"/>
      <c r="C281" s="17"/>
      <c r="D281" s="17"/>
      <c r="E281" s="17"/>
      <c r="F281" s="28"/>
      <c r="G281" s="17"/>
      <c r="H281" s="17"/>
      <c r="I281" s="17"/>
      <c r="J281" s="17"/>
      <c r="K281" s="17"/>
      <c r="L281" s="17"/>
      <c r="M281" s="17"/>
      <c r="N281" s="17"/>
      <c r="O281" s="17"/>
      <c r="P281" s="17"/>
      <c r="Q281" s="17"/>
      <c r="R281" s="17"/>
      <c r="S281" s="17"/>
      <c r="T281" s="17"/>
      <c r="U281" s="17"/>
      <c r="V281" s="17"/>
      <c r="W281" s="17"/>
      <c r="X281" s="17"/>
      <c r="Y281" s="17"/>
      <c r="Z281" s="17"/>
      <c r="AA281" s="17"/>
    </row>
    <row r="282">
      <c r="A282" s="17"/>
      <c r="B282" s="17"/>
      <c r="C282" s="17"/>
      <c r="D282" s="17"/>
      <c r="E282" s="17"/>
      <c r="F282" s="28"/>
      <c r="G282" s="17"/>
      <c r="H282" s="17"/>
      <c r="I282" s="17"/>
      <c r="J282" s="17"/>
      <c r="K282" s="17"/>
      <c r="L282" s="17"/>
      <c r="M282" s="17"/>
      <c r="N282" s="17"/>
      <c r="O282" s="17"/>
      <c r="P282" s="17"/>
      <c r="Q282" s="17"/>
      <c r="R282" s="17"/>
      <c r="S282" s="17"/>
      <c r="T282" s="17"/>
      <c r="U282" s="17"/>
      <c r="V282" s="17"/>
      <c r="W282" s="17"/>
      <c r="X282" s="17"/>
      <c r="Y282" s="17"/>
      <c r="Z282" s="17"/>
      <c r="AA282" s="17"/>
    </row>
    <row r="283">
      <c r="A283" s="17"/>
      <c r="B283" s="17"/>
      <c r="C283" s="17"/>
      <c r="D283" s="17"/>
      <c r="E283" s="17"/>
      <c r="F283" s="28"/>
      <c r="G283" s="17"/>
      <c r="H283" s="17"/>
      <c r="I283" s="17"/>
      <c r="J283" s="17"/>
      <c r="K283" s="17"/>
      <c r="L283" s="17"/>
      <c r="M283" s="17"/>
      <c r="N283" s="17"/>
      <c r="O283" s="17"/>
      <c r="P283" s="17"/>
      <c r="Q283" s="17"/>
      <c r="R283" s="17"/>
      <c r="S283" s="17"/>
      <c r="T283" s="17"/>
      <c r="U283" s="17"/>
      <c r="V283" s="17"/>
      <c r="W283" s="17"/>
      <c r="X283" s="17"/>
      <c r="Y283" s="17"/>
      <c r="Z283" s="17"/>
      <c r="AA283" s="17"/>
    </row>
    <row r="284">
      <c r="A284" s="17"/>
      <c r="B284" s="17"/>
      <c r="C284" s="17"/>
      <c r="D284" s="17"/>
      <c r="E284" s="17"/>
      <c r="F284" s="28"/>
      <c r="G284" s="17"/>
      <c r="H284" s="17"/>
      <c r="I284" s="17"/>
      <c r="J284" s="17"/>
      <c r="K284" s="17"/>
      <c r="L284" s="17"/>
      <c r="M284" s="17"/>
      <c r="N284" s="17"/>
      <c r="O284" s="17"/>
      <c r="P284" s="17"/>
      <c r="Q284" s="17"/>
      <c r="R284" s="17"/>
      <c r="S284" s="17"/>
      <c r="T284" s="17"/>
      <c r="U284" s="17"/>
      <c r="V284" s="17"/>
      <c r="W284" s="17"/>
      <c r="X284" s="17"/>
      <c r="Y284" s="17"/>
      <c r="Z284" s="17"/>
      <c r="AA284" s="17"/>
    </row>
    <row r="285">
      <c r="A285" s="17"/>
      <c r="B285" s="17"/>
      <c r="C285" s="17"/>
      <c r="D285" s="17"/>
      <c r="E285" s="17"/>
      <c r="F285" s="28"/>
      <c r="G285" s="17"/>
      <c r="H285" s="17"/>
      <c r="I285" s="17"/>
      <c r="J285" s="17"/>
      <c r="K285" s="17"/>
      <c r="L285" s="17"/>
      <c r="M285" s="17"/>
      <c r="N285" s="17"/>
      <c r="O285" s="17"/>
      <c r="P285" s="17"/>
      <c r="Q285" s="17"/>
      <c r="R285" s="17"/>
      <c r="S285" s="17"/>
      <c r="T285" s="17"/>
      <c r="U285" s="17"/>
      <c r="V285" s="17"/>
      <c r="W285" s="17"/>
      <c r="X285" s="17"/>
      <c r="Y285" s="17"/>
      <c r="Z285" s="17"/>
      <c r="AA285" s="17"/>
    </row>
    <row r="286">
      <c r="A286" s="17"/>
      <c r="B286" s="17"/>
      <c r="C286" s="17"/>
      <c r="D286" s="17"/>
      <c r="E286" s="17"/>
      <c r="F286" s="28"/>
      <c r="G286" s="17"/>
      <c r="H286" s="17"/>
      <c r="I286" s="17"/>
      <c r="J286" s="17"/>
      <c r="K286" s="17"/>
      <c r="L286" s="17"/>
      <c r="M286" s="17"/>
      <c r="N286" s="17"/>
      <c r="O286" s="17"/>
      <c r="P286" s="17"/>
      <c r="Q286" s="17"/>
      <c r="R286" s="17"/>
      <c r="S286" s="17"/>
      <c r="T286" s="17"/>
      <c r="U286" s="17"/>
      <c r="V286" s="17"/>
      <c r="W286" s="17"/>
      <c r="X286" s="17"/>
      <c r="Y286" s="17"/>
      <c r="Z286" s="17"/>
      <c r="AA286" s="17"/>
    </row>
    <row r="287">
      <c r="A287" s="17"/>
      <c r="B287" s="17"/>
      <c r="C287" s="17"/>
      <c r="D287" s="17"/>
      <c r="E287" s="17"/>
      <c r="F287" s="28"/>
      <c r="G287" s="17"/>
      <c r="H287" s="17"/>
      <c r="I287" s="17"/>
      <c r="J287" s="17"/>
      <c r="K287" s="17"/>
      <c r="L287" s="17"/>
      <c r="M287" s="17"/>
      <c r="N287" s="17"/>
      <c r="O287" s="17"/>
      <c r="P287" s="17"/>
      <c r="Q287" s="17"/>
      <c r="R287" s="17"/>
      <c r="S287" s="17"/>
      <c r="T287" s="17"/>
      <c r="U287" s="17"/>
      <c r="V287" s="17"/>
      <c r="W287" s="17"/>
      <c r="X287" s="17"/>
      <c r="Y287" s="17"/>
      <c r="Z287" s="17"/>
      <c r="AA287" s="17"/>
    </row>
    <row r="288">
      <c r="A288" s="17"/>
      <c r="B288" s="17"/>
      <c r="C288" s="17"/>
      <c r="D288" s="17"/>
      <c r="E288" s="17"/>
      <c r="F288" s="28"/>
      <c r="G288" s="17"/>
      <c r="H288" s="17"/>
      <c r="I288" s="17"/>
      <c r="J288" s="17"/>
      <c r="K288" s="17"/>
      <c r="L288" s="17"/>
      <c r="M288" s="17"/>
      <c r="N288" s="17"/>
      <c r="O288" s="17"/>
      <c r="P288" s="17"/>
      <c r="Q288" s="17"/>
      <c r="R288" s="17"/>
      <c r="S288" s="17"/>
      <c r="T288" s="17"/>
      <c r="U288" s="17"/>
      <c r="V288" s="17"/>
      <c r="W288" s="17"/>
      <c r="X288" s="17"/>
      <c r="Y288" s="17"/>
      <c r="Z288" s="17"/>
      <c r="AA288" s="17"/>
    </row>
    <row r="289">
      <c r="A289" s="17"/>
      <c r="B289" s="17"/>
      <c r="C289" s="17"/>
      <c r="D289" s="17"/>
      <c r="E289" s="17"/>
      <c r="F289" s="28"/>
      <c r="G289" s="17"/>
      <c r="H289" s="17"/>
      <c r="I289" s="17"/>
      <c r="J289" s="17"/>
      <c r="K289" s="17"/>
      <c r="L289" s="17"/>
      <c r="M289" s="17"/>
      <c r="N289" s="17"/>
      <c r="O289" s="17"/>
      <c r="P289" s="17"/>
      <c r="Q289" s="17"/>
      <c r="R289" s="17"/>
      <c r="S289" s="17"/>
      <c r="T289" s="17"/>
      <c r="U289" s="17"/>
      <c r="V289" s="17"/>
      <c r="W289" s="17"/>
      <c r="X289" s="17"/>
      <c r="Y289" s="17"/>
      <c r="Z289" s="17"/>
      <c r="AA289" s="17"/>
    </row>
    <row r="290">
      <c r="A290" s="17"/>
      <c r="B290" s="17"/>
      <c r="C290" s="17"/>
      <c r="D290" s="17"/>
      <c r="E290" s="17"/>
      <c r="F290" s="28"/>
      <c r="G290" s="17"/>
      <c r="H290" s="17"/>
      <c r="I290" s="17"/>
      <c r="J290" s="17"/>
      <c r="K290" s="17"/>
      <c r="L290" s="17"/>
      <c r="M290" s="17"/>
      <c r="N290" s="17"/>
      <c r="O290" s="17"/>
      <c r="P290" s="17"/>
      <c r="Q290" s="17"/>
      <c r="R290" s="17"/>
      <c r="S290" s="17"/>
      <c r="T290" s="17"/>
      <c r="U290" s="17"/>
      <c r="V290" s="17"/>
      <c r="W290" s="17"/>
      <c r="X290" s="17"/>
      <c r="Y290" s="17"/>
      <c r="Z290" s="17"/>
      <c r="AA290" s="17"/>
    </row>
    <row r="291">
      <c r="A291" s="17"/>
      <c r="B291" s="17"/>
      <c r="C291" s="17"/>
      <c r="D291" s="17"/>
      <c r="E291" s="17"/>
      <c r="F291" s="28"/>
      <c r="G291" s="17"/>
      <c r="H291" s="17"/>
      <c r="I291" s="17"/>
      <c r="J291" s="17"/>
      <c r="K291" s="17"/>
      <c r="L291" s="17"/>
      <c r="M291" s="17"/>
      <c r="N291" s="17"/>
      <c r="O291" s="17"/>
      <c r="P291" s="17"/>
      <c r="Q291" s="17"/>
      <c r="R291" s="17"/>
      <c r="S291" s="17"/>
      <c r="T291" s="17"/>
      <c r="U291" s="17"/>
      <c r="V291" s="17"/>
      <c r="W291" s="17"/>
      <c r="X291" s="17"/>
      <c r="Y291" s="17"/>
      <c r="Z291" s="17"/>
      <c r="AA291" s="17"/>
    </row>
    <row r="292">
      <c r="A292" s="17"/>
      <c r="B292" s="17"/>
      <c r="C292" s="17"/>
      <c r="D292" s="17"/>
      <c r="E292" s="17"/>
      <c r="F292" s="28"/>
      <c r="G292" s="17"/>
      <c r="H292" s="17"/>
      <c r="I292" s="17"/>
      <c r="J292" s="17"/>
      <c r="K292" s="17"/>
      <c r="L292" s="17"/>
      <c r="M292" s="17"/>
      <c r="N292" s="17"/>
      <c r="O292" s="17"/>
      <c r="P292" s="17"/>
      <c r="Q292" s="17"/>
      <c r="R292" s="17"/>
      <c r="S292" s="17"/>
      <c r="T292" s="17"/>
      <c r="U292" s="17"/>
      <c r="V292" s="17"/>
      <c r="W292" s="17"/>
      <c r="X292" s="17"/>
      <c r="Y292" s="17"/>
      <c r="Z292" s="17"/>
      <c r="AA292" s="17"/>
    </row>
    <row r="293">
      <c r="A293" s="17"/>
      <c r="B293" s="17"/>
      <c r="C293" s="17"/>
      <c r="D293" s="17"/>
      <c r="E293" s="17"/>
      <c r="F293" s="28"/>
      <c r="G293" s="17"/>
      <c r="H293" s="17"/>
      <c r="I293" s="17"/>
      <c r="J293" s="17"/>
      <c r="K293" s="17"/>
      <c r="L293" s="17"/>
      <c r="M293" s="17"/>
      <c r="N293" s="17"/>
      <c r="O293" s="17"/>
      <c r="P293" s="17"/>
      <c r="Q293" s="17"/>
      <c r="R293" s="17"/>
      <c r="S293" s="17"/>
      <c r="T293" s="17"/>
      <c r="U293" s="17"/>
      <c r="V293" s="17"/>
      <c r="W293" s="17"/>
      <c r="X293" s="17"/>
      <c r="Y293" s="17"/>
      <c r="Z293" s="17"/>
      <c r="AA293" s="17"/>
    </row>
    <row r="294">
      <c r="A294" s="17"/>
      <c r="B294" s="17"/>
      <c r="C294" s="17"/>
      <c r="D294" s="17"/>
      <c r="E294" s="17"/>
      <c r="F294" s="28"/>
      <c r="G294" s="17"/>
      <c r="H294" s="17"/>
      <c r="I294" s="17"/>
      <c r="J294" s="17"/>
      <c r="K294" s="17"/>
      <c r="L294" s="17"/>
      <c r="M294" s="17"/>
      <c r="N294" s="17"/>
      <c r="O294" s="17"/>
      <c r="P294" s="17"/>
      <c r="Q294" s="17"/>
      <c r="R294" s="17"/>
      <c r="S294" s="17"/>
      <c r="T294" s="17"/>
      <c r="U294" s="17"/>
      <c r="V294" s="17"/>
      <c r="W294" s="17"/>
      <c r="X294" s="17"/>
      <c r="Y294" s="17"/>
      <c r="Z294" s="17"/>
      <c r="AA294" s="17"/>
    </row>
    <row r="295">
      <c r="A295" s="17"/>
      <c r="B295" s="17"/>
      <c r="C295" s="17"/>
      <c r="D295" s="17"/>
      <c r="E295" s="17"/>
      <c r="F295" s="28"/>
      <c r="G295" s="17"/>
      <c r="H295" s="17"/>
      <c r="I295" s="17"/>
      <c r="J295" s="17"/>
      <c r="K295" s="17"/>
      <c r="L295" s="17"/>
      <c r="M295" s="17"/>
      <c r="N295" s="17"/>
      <c r="O295" s="17"/>
      <c r="P295" s="17"/>
      <c r="Q295" s="17"/>
      <c r="R295" s="17"/>
      <c r="S295" s="17"/>
      <c r="T295" s="17"/>
      <c r="U295" s="17"/>
      <c r="V295" s="17"/>
      <c r="W295" s="17"/>
      <c r="X295" s="17"/>
      <c r="Y295" s="17"/>
      <c r="Z295" s="17"/>
      <c r="AA295" s="17"/>
    </row>
    <row r="296">
      <c r="A296" s="17"/>
      <c r="B296" s="17"/>
      <c r="C296" s="17"/>
      <c r="D296" s="17"/>
      <c r="E296" s="17"/>
      <c r="F296" s="28"/>
      <c r="G296" s="17"/>
      <c r="H296" s="17"/>
      <c r="I296" s="17"/>
      <c r="J296" s="17"/>
      <c r="K296" s="17"/>
      <c r="L296" s="17"/>
      <c r="M296" s="17"/>
      <c r="N296" s="17"/>
      <c r="O296" s="17"/>
      <c r="P296" s="17"/>
      <c r="Q296" s="17"/>
      <c r="R296" s="17"/>
      <c r="S296" s="17"/>
      <c r="T296" s="17"/>
      <c r="U296" s="17"/>
      <c r="V296" s="17"/>
      <c r="W296" s="17"/>
      <c r="X296" s="17"/>
      <c r="Y296" s="17"/>
      <c r="Z296" s="17"/>
      <c r="AA296" s="17"/>
    </row>
    <row r="297">
      <c r="A297" s="17"/>
      <c r="B297" s="17"/>
      <c r="C297" s="17"/>
      <c r="D297" s="17"/>
      <c r="E297" s="17"/>
      <c r="F297" s="28"/>
      <c r="G297" s="17"/>
      <c r="H297" s="17"/>
      <c r="I297" s="17"/>
      <c r="J297" s="17"/>
      <c r="K297" s="17"/>
      <c r="L297" s="17"/>
      <c r="M297" s="17"/>
      <c r="N297" s="17"/>
      <c r="O297" s="17"/>
      <c r="P297" s="17"/>
      <c r="Q297" s="17"/>
      <c r="R297" s="17"/>
      <c r="S297" s="17"/>
      <c r="T297" s="17"/>
      <c r="U297" s="17"/>
      <c r="V297" s="17"/>
      <c r="W297" s="17"/>
      <c r="X297" s="17"/>
      <c r="Y297" s="17"/>
      <c r="Z297" s="17"/>
      <c r="AA297" s="17"/>
    </row>
    <row r="298">
      <c r="A298" s="17"/>
      <c r="B298" s="17"/>
      <c r="C298" s="17"/>
      <c r="D298" s="17"/>
      <c r="E298" s="17"/>
      <c r="F298" s="28"/>
      <c r="G298" s="17"/>
      <c r="H298" s="17"/>
      <c r="I298" s="17"/>
      <c r="J298" s="17"/>
      <c r="K298" s="17"/>
      <c r="L298" s="17"/>
      <c r="M298" s="17"/>
      <c r="N298" s="17"/>
      <c r="O298" s="17"/>
      <c r="P298" s="17"/>
      <c r="Q298" s="17"/>
      <c r="R298" s="17"/>
      <c r="S298" s="17"/>
      <c r="T298" s="17"/>
      <c r="U298" s="17"/>
      <c r="V298" s="17"/>
      <c r="W298" s="17"/>
      <c r="X298" s="17"/>
      <c r="Y298" s="17"/>
      <c r="Z298" s="17"/>
      <c r="AA298" s="17"/>
    </row>
    <row r="299">
      <c r="A299" s="17"/>
      <c r="B299" s="17"/>
      <c r="C299" s="17"/>
      <c r="D299" s="17"/>
      <c r="E299" s="17"/>
      <c r="F299" s="28"/>
      <c r="G299" s="17"/>
      <c r="H299" s="17"/>
      <c r="I299" s="17"/>
      <c r="J299" s="17"/>
      <c r="K299" s="17"/>
      <c r="L299" s="17"/>
      <c r="M299" s="17"/>
      <c r="N299" s="17"/>
      <c r="O299" s="17"/>
      <c r="P299" s="17"/>
      <c r="Q299" s="17"/>
      <c r="R299" s="17"/>
      <c r="S299" s="17"/>
      <c r="T299" s="17"/>
      <c r="U299" s="17"/>
      <c r="V299" s="17"/>
      <c r="W299" s="17"/>
      <c r="X299" s="17"/>
      <c r="Y299" s="17"/>
      <c r="Z299" s="17"/>
      <c r="AA299" s="17"/>
    </row>
    <row r="300">
      <c r="A300" s="17"/>
      <c r="B300" s="17"/>
      <c r="C300" s="17"/>
      <c r="D300" s="17"/>
      <c r="E300" s="17"/>
      <c r="F300" s="28"/>
      <c r="G300" s="17"/>
      <c r="H300" s="17"/>
      <c r="I300" s="17"/>
      <c r="J300" s="17"/>
      <c r="K300" s="17"/>
      <c r="L300" s="17"/>
      <c r="M300" s="17"/>
      <c r="N300" s="17"/>
      <c r="O300" s="17"/>
      <c r="P300" s="17"/>
      <c r="Q300" s="17"/>
      <c r="R300" s="17"/>
      <c r="S300" s="17"/>
      <c r="T300" s="17"/>
      <c r="U300" s="17"/>
      <c r="V300" s="17"/>
      <c r="W300" s="17"/>
      <c r="X300" s="17"/>
      <c r="Y300" s="17"/>
      <c r="Z300" s="17"/>
      <c r="AA300" s="17"/>
    </row>
    <row r="301">
      <c r="A301" s="17"/>
      <c r="B301" s="17"/>
      <c r="C301" s="17"/>
      <c r="D301" s="17"/>
      <c r="E301" s="17"/>
      <c r="F301" s="28"/>
      <c r="G301" s="17"/>
      <c r="H301" s="17"/>
      <c r="I301" s="17"/>
      <c r="J301" s="17"/>
      <c r="K301" s="17"/>
      <c r="L301" s="17"/>
      <c r="M301" s="17"/>
      <c r="N301" s="17"/>
      <c r="O301" s="17"/>
      <c r="P301" s="17"/>
      <c r="Q301" s="17"/>
      <c r="R301" s="17"/>
      <c r="S301" s="17"/>
      <c r="T301" s="17"/>
      <c r="U301" s="17"/>
      <c r="V301" s="17"/>
      <c r="W301" s="17"/>
      <c r="X301" s="17"/>
      <c r="Y301" s="17"/>
      <c r="Z301" s="17"/>
      <c r="AA301" s="17"/>
    </row>
    <row r="302">
      <c r="A302" s="17"/>
      <c r="B302" s="17"/>
      <c r="C302" s="17"/>
      <c r="D302" s="17"/>
      <c r="E302" s="17"/>
      <c r="F302" s="28"/>
      <c r="G302" s="17"/>
      <c r="H302" s="17"/>
      <c r="I302" s="17"/>
      <c r="J302" s="17"/>
      <c r="K302" s="17"/>
      <c r="L302" s="17"/>
      <c r="M302" s="17"/>
      <c r="N302" s="17"/>
      <c r="O302" s="17"/>
      <c r="P302" s="17"/>
      <c r="Q302" s="17"/>
      <c r="R302" s="17"/>
      <c r="S302" s="17"/>
      <c r="T302" s="17"/>
      <c r="U302" s="17"/>
      <c r="V302" s="17"/>
      <c r="W302" s="17"/>
      <c r="X302" s="17"/>
      <c r="Y302" s="17"/>
      <c r="Z302" s="17"/>
      <c r="AA302" s="17"/>
    </row>
    <row r="303">
      <c r="A303" s="17"/>
      <c r="B303" s="17"/>
      <c r="C303" s="17"/>
      <c r="D303" s="17"/>
      <c r="E303" s="17"/>
      <c r="F303" s="28"/>
      <c r="G303" s="17"/>
      <c r="H303" s="17"/>
      <c r="I303" s="17"/>
      <c r="J303" s="17"/>
      <c r="K303" s="17"/>
      <c r="L303" s="17"/>
      <c r="M303" s="17"/>
      <c r="N303" s="17"/>
      <c r="O303" s="17"/>
      <c r="P303" s="17"/>
      <c r="Q303" s="17"/>
      <c r="R303" s="17"/>
      <c r="S303" s="17"/>
      <c r="T303" s="17"/>
      <c r="U303" s="17"/>
      <c r="V303" s="17"/>
      <c r="W303" s="17"/>
      <c r="X303" s="17"/>
      <c r="Y303" s="17"/>
      <c r="Z303" s="17"/>
      <c r="AA303" s="17"/>
    </row>
    <row r="304">
      <c r="A304" s="17"/>
      <c r="B304" s="17"/>
      <c r="C304" s="17"/>
      <c r="D304" s="17"/>
      <c r="E304" s="17"/>
      <c r="F304" s="28"/>
      <c r="G304" s="17"/>
      <c r="H304" s="17"/>
      <c r="I304" s="17"/>
      <c r="J304" s="17"/>
      <c r="K304" s="17"/>
      <c r="L304" s="17"/>
      <c r="M304" s="17"/>
      <c r="N304" s="17"/>
      <c r="O304" s="17"/>
      <c r="P304" s="17"/>
      <c r="Q304" s="17"/>
      <c r="R304" s="17"/>
      <c r="S304" s="17"/>
      <c r="T304" s="17"/>
      <c r="U304" s="17"/>
      <c r="V304" s="17"/>
      <c r="W304" s="17"/>
      <c r="X304" s="17"/>
      <c r="Y304" s="17"/>
      <c r="Z304" s="17"/>
      <c r="AA304" s="17"/>
    </row>
    <row r="305">
      <c r="A305" s="17"/>
      <c r="B305" s="17"/>
      <c r="C305" s="17"/>
      <c r="D305" s="17"/>
      <c r="E305" s="17"/>
      <c r="F305" s="28"/>
      <c r="G305" s="17"/>
      <c r="H305" s="17"/>
      <c r="I305" s="17"/>
      <c r="J305" s="17"/>
      <c r="K305" s="17"/>
      <c r="L305" s="17"/>
      <c r="M305" s="17"/>
      <c r="N305" s="17"/>
      <c r="O305" s="17"/>
      <c r="P305" s="17"/>
      <c r="Q305" s="17"/>
      <c r="R305" s="17"/>
      <c r="S305" s="17"/>
      <c r="T305" s="17"/>
      <c r="U305" s="17"/>
      <c r="V305" s="17"/>
      <c r="W305" s="17"/>
      <c r="X305" s="17"/>
      <c r="Y305" s="17"/>
      <c r="Z305" s="17"/>
      <c r="AA305" s="17"/>
    </row>
    <row r="306">
      <c r="A306" s="17"/>
      <c r="B306" s="17"/>
      <c r="C306" s="17"/>
      <c r="D306" s="17"/>
      <c r="E306" s="17"/>
      <c r="F306" s="28"/>
      <c r="G306" s="17"/>
      <c r="H306" s="17"/>
      <c r="I306" s="17"/>
      <c r="J306" s="17"/>
      <c r="K306" s="17"/>
      <c r="L306" s="17"/>
      <c r="M306" s="17"/>
      <c r="N306" s="17"/>
      <c r="O306" s="17"/>
      <c r="P306" s="17"/>
      <c r="Q306" s="17"/>
      <c r="R306" s="17"/>
      <c r="S306" s="17"/>
      <c r="T306" s="17"/>
      <c r="U306" s="17"/>
      <c r="V306" s="17"/>
      <c r="W306" s="17"/>
      <c r="X306" s="17"/>
      <c r="Y306" s="17"/>
      <c r="Z306" s="17"/>
      <c r="AA306" s="17"/>
    </row>
    <row r="307">
      <c r="A307" s="17"/>
      <c r="B307" s="17"/>
      <c r="C307" s="17"/>
      <c r="D307" s="17"/>
      <c r="E307" s="17"/>
      <c r="F307" s="28"/>
      <c r="G307" s="17"/>
      <c r="H307" s="17"/>
      <c r="I307" s="17"/>
      <c r="J307" s="17"/>
      <c r="K307" s="17"/>
      <c r="L307" s="17"/>
      <c r="M307" s="17"/>
      <c r="N307" s="17"/>
      <c r="O307" s="17"/>
      <c r="P307" s="17"/>
      <c r="Q307" s="17"/>
      <c r="R307" s="17"/>
      <c r="S307" s="17"/>
      <c r="T307" s="17"/>
      <c r="U307" s="17"/>
      <c r="V307" s="17"/>
      <c r="W307" s="17"/>
      <c r="X307" s="17"/>
      <c r="Y307" s="17"/>
      <c r="Z307" s="17"/>
      <c r="AA307" s="17"/>
    </row>
    <row r="308">
      <c r="A308" s="17"/>
      <c r="B308" s="17"/>
      <c r="C308" s="17"/>
      <c r="D308" s="17"/>
      <c r="E308" s="17"/>
      <c r="F308" s="28"/>
      <c r="G308" s="17"/>
      <c r="H308" s="17"/>
      <c r="I308" s="17"/>
      <c r="J308" s="17"/>
      <c r="K308" s="17"/>
      <c r="L308" s="17"/>
      <c r="M308" s="17"/>
      <c r="N308" s="17"/>
      <c r="O308" s="17"/>
      <c r="P308" s="17"/>
      <c r="Q308" s="17"/>
      <c r="R308" s="17"/>
      <c r="S308" s="17"/>
      <c r="T308" s="17"/>
      <c r="U308" s="17"/>
      <c r="V308" s="17"/>
      <c r="W308" s="17"/>
      <c r="X308" s="17"/>
      <c r="Y308" s="17"/>
      <c r="Z308" s="17"/>
      <c r="AA308" s="17"/>
    </row>
    <row r="309">
      <c r="A309" s="17"/>
      <c r="B309" s="17"/>
      <c r="C309" s="17"/>
      <c r="D309" s="17"/>
      <c r="E309" s="17"/>
      <c r="F309" s="28"/>
      <c r="G309" s="17"/>
      <c r="H309" s="17"/>
      <c r="I309" s="17"/>
      <c r="J309" s="17"/>
      <c r="K309" s="17"/>
      <c r="L309" s="17"/>
      <c r="M309" s="17"/>
      <c r="N309" s="17"/>
      <c r="O309" s="17"/>
      <c r="P309" s="17"/>
      <c r="Q309" s="17"/>
      <c r="R309" s="17"/>
      <c r="S309" s="17"/>
      <c r="T309" s="17"/>
      <c r="U309" s="17"/>
      <c r="V309" s="17"/>
      <c r="W309" s="17"/>
      <c r="X309" s="17"/>
      <c r="Y309" s="17"/>
      <c r="Z309" s="17"/>
      <c r="AA309" s="17"/>
    </row>
    <row r="310">
      <c r="A310" s="17"/>
      <c r="B310" s="17"/>
      <c r="C310" s="17"/>
      <c r="D310" s="17"/>
      <c r="E310" s="17"/>
      <c r="F310" s="28"/>
      <c r="G310" s="17"/>
      <c r="H310" s="17"/>
      <c r="I310" s="17"/>
      <c r="J310" s="17"/>
      <c r="K310" s="17"/>
      <c r="L310" s="17"/>
      <c r="M310" s="17"/>
      <c r="N310" s="17"/>
      <c r="O310" s="17"/>
      <c r="P310" s="17"/>
      <c r="Q310" s="17"/>
      <c r="R310" s="17"/>
      <c r="S310" s="17"/>
      <c r="T310" s="17"/>
      <c r="U310" s="17"/>
      <c r="V310" s="17"/>
      <c r="W310" s="17"/>
      <c r="X310" s="17"/>
      <c r="Y310" s="17"/>
      <c r="Z310" s="17"/>
      <c r="AA310" s="17"/>
    </row>
    <row r="311">
      <c r="A311" s="17"/>
      <c r="B311" s="17"/>
      <c r="C311" s="17"/>
      <c r="D311" s="17"/>
      <c r="E311" s="17"/>
      <c r="F311" s="28"/>
      <c r="G311" s="17"/>
      <c r="H311" s="17"/>
      <c r="I311" s="17"/>
      <c r="J311" s="17"/>
      <c r="K311" s="17"/>
      <c r="L311" s="17"/>
      <c r="M311" s="17"/>
      <c r="N311" s="17"/>
      <c r="O311" s="17"/>
      <c r="P311" s="17"/>
      <c r="Q311" s="17"/>
      <c r="R311" s="17"/>
      <c r="S311" s="17"/>
      <c r="T311" s="17"/>
      <c r="U311" s="17"/>
      <c r="V311" s="17"/>
      <c r="W311" s="17"/>
      <c r="X311" s="17"/>
      <c r="Y311" s="17"/>
      <c r="Z311" s="17"/>
      <c r="AA311" s="17"/>
    </row>
    <row r="312">
      <c r="A312" s="17"/>
      <c r="B312" s="17"/>
      <c r="C312" s="17"/>
      <c r="D312" s="17"/>
      <c r="E312" s="17"/>
      <c r="F312" s="28"/>
      <c r="G312" s="17"/>
      <c r="H312" s="17"/>
      <c r="I312" s="17"/>
      <c r="J312" s="17"/>
      <c r="K312" s="17"/>
      <c r="L312" s="17"/>
      <c r="M312" s="17"/>
      <c r="N312" s="17"/>
      <c r="O312" s="17"/>
      <c r="P312" s="17"/>
      <c r="Q312" s="17"/>
      <c r="R312" s="17"/>
      <c r="S312" s="17"/>
      <c r="T312" s="17"/>
      <c r="U312" s="17"/>
      <c r="V312" s="17"/>
      <c r="W312" s="17"/>
      <c r="X312" s="17"/>
      <c r="Y312" s="17"/>
      <c r="Z312" s="17"/>
      <c r="AA312" s="17"/>
    </row>
    <row r="313">
      <c r="A313" s="17"/>
      <c r="B313" s="17"/>
      <c r="C313" s="17"/>
      <c r="D313" s="17"/>
      <c r="E313" s="17"/>
      <c r="F313" s="28"/>
      <c r="G313" s="17"/>
      <c r="H313" s="17"/>
      <c r="I313" s="17"/>
      <c r="J313" s="17"/>
      <c r="K313" s="17"/>
      <c r="L313" s="17"/>
      <c r="M313" s="17"/>
      <c r="N313" s="17"/>
      <c r="O313" s="17"/>
      <c r="P313" s="17"/>
      <c r="Q313" s="17"/>
      <c r="R313" s="17"/>
      <c r="S313" s="17"/>
      <c r="T313" s="17"/>
      <c r="U313" s="17"/>
      <c r="V313" s="17"/>
      <c r="W313" s="17"/>
      <c r="X313" s="17"/>
      <c r="Y313" s="17"/>
      <c r="Z313" s="17"/>
      <c r="AA313" s="17"/>
    </row>
    <row r="314">
      <c r="A314" s="17"/>
      <c r="B314" s="17"/>
      <c r="C314" s="17"/>
      <c r="D314" s="17"/>
      <c r="E314" s="17"/>
      <c r="F314" s="28"/>
      <c r="G314" s="17"/>
      <c r="H314" s="17"/>
      <c r="I314" s="17"/>
      <c r="J314" s="17"/>
      <c r="K314" s="17"/>
      <c r="L314" s="17"/>
      <c r="M314" s="17"/>
      <c r="N314" s="17"/>
      <c r="O314" s="17"/>
      <c r="P314" s="17"/>
      <c r="Q314" s="17"/>
      <c r="R314" s="17"/>
      <c r="S314" s="17"/>
      <c r="T314" s="17"/>
      <c r="U314" s="17"/>
      <c r="V314" s="17"/>
      <c r="W314" s="17"/>
      <c r="X314" s="17"/>
      <c r="Y314" s="17"/>
      <c r="Z314" s="17"/>
      <c r="AA314" s="17"/>
    </row>
    <row r="315">
      <c r="A315" s="17"/>
      <c r="B315" s="17"/>
      <c r="C315" s="17"/>
      <c r="D315" s="17"/>
      <c r="E315" s="17"/>
      <c r="F315" s="28"/>
      <c r="G315" s="17"/>
      <c r="H315" s="17"/>
      <c r="I315" s="17"/>
      <c r="J315" s="17"/>
      <c r="K315" s="17"/>
      <c r="L315" s="17"/>
      <c r="M315" s="17"/>
      <c r="N315" s="17"/>
      <c r="O315" s="17"/>
      <c r="P315" s="17"/>
      <c r="Q315" s="17"/>
      <c r="R315" s="17"/>
      <c r="S315" s="17"/>
      <c r="T315" s="17"/>
      <c r="U315" s="17"/>
      <c r="V315" s="17"/>
      <c r="W315" s="17"/>
      <c r="X315" s="17"/>
      <c r="Y315" s="17"/>
      <c r="Z315" s="17"/>
      <c r="AA315" s="17"/>
    </row>
    <row r="316">
      <c r="A316" s="17"/>
      <c r="B316" s="17"/>
      <c r="C316" s="17"/>
      <c r="D316" s="17"/>
      <c r="E316" s="17"/>
      <c r="F316" s="28"/>
      <c r="G316" s="17"/>
      <c r="H316" s="17"/>
      <c r="I316" s="17"/>
      <c r="J316" s="17"/>
      <c r="K316" s="17"/>
      <c r="L316" s="17"/>
      <c r="M316" s="17"/>
      <c r="N316" s="17"/>
      <c r="O316" s="17"/>
      <c r="P316" s="17"/>
      <c r="Q316" s="17"/>
      <c r="R316" s="17"/>
      <c r="S316" s="17"/>
      <c r="T316" s="17"/>
      <c r="U316" s="17"/>
      <c r="V316" s="17"/>
      <c r="W316" s="17"/>
      <c r="X316" s="17"/>
      <c r="Y316" s="17"/>
      <c r="Z316" s="17"/>
      <c r="AA316" s="17"/>
    </row>
    <row r="317">
      <c r="A317" s="17"/>
      <c r="B317" s="17"/>
      <c r="C317" s="17"/>
      <c r="D317" s="17"/>
      <c r="E317" s="17"/>
      <c r="F317" s="28"/>
      <c r="G317" s="17"/>
      <c r="H317" s="17"/>
      <c r="I317" s="17"/>
      <c r="J317" s="17"/>
      <c r="K317" s="17"/>
      <c r="L317" s="17"/>
      <c r="M317" s="17"/>
      <c r="N317" s="17"/>
      <c r="O317" s="17"/>
      <c r="P317" s="17"/>
      <c r="Q317" s="17"/>
      <c r="R317" s="17"/>
      <c r="S317" s="17"/>
      <c r="T317" s="17"/>
      <c r="U317" s="17"/>
      <c r="V317" s="17"/>
      <c r="W317" s="17"/>
      <c r="X317" s="17"/>
      <c r="Y317" s="17"/>
      <c r="Z317" s="17"/>
      <c r="AA317" s="17"/>
    </row>
    <row r="318">
      <c r="A318" s="17"/>
      <c r="B318" s="17"/>
      <c r="C318" s="17"/>
      <c r="D318" s="17"/>
      <c r="E318" s="17"/>
      <c r="F318" s="28"/>
      <c r="G318" s="17"/>
      <c r="H318" s="17"/>
      <c r="I318" s="17"/>
      <c r="J318" s="17"/>
      <c r="K318" s="17"/>
      <c r="L318" s="17"/>
      <c r="M318" s="17"/>
      <c r="N318" s="17"/>
      <c r="O318" s="17"/>
      <c r="P318" s="17"/>
      <c r="Q318" s="17"/>
      <c r="R318" s="17"/>
      <c r="S318" s="17"/>
      <c r="T318" s="17"/>
      <c r="U318" s="17"/>
      <c r="V318" s="17"/>
      <c r="W318" s="17"/>
      <c r="X318" s="17"/>
      <c r="Y318" s="17"/>
      <c r="Z318" s="17"/>
      <c r="AA318" s="17"/>
    </row>
    <row r="319">
      <c r="A319" s="17"/>
      <c r="B319" s="17"/>
      <c r="C319" s="17"/>
      <c r="D319" s="17"/>
      <c r="E319" s="17"/>
      <c r="F319" s="28"/>
      <c r="G319" s="17"/>
      <c r="H319" s="17"/>
      <c r="I319" s="17"/>
      <c r="J319" s="17"/>
      <c r="K319" s="17"/>
      <c r="L319" s="17"/>
      <c r="M319" s="17"/>
      <c r="N319" s="17"/>
      <c r="O319" s="17"/>
      <c r="P319" s="17"/>
      <c r="Q319" s="17"/>
      <c r="R319" s="17"/>
      <c r="S319" s="17"/>
      <c r="T319" s="17"/>
      <c r="U319" s="17"/>
      <c r="V319" s="17"/>
      <c r="W319" s="17"/>
      <c r="X319" s="17"/>
      <c r="Y319" s="17"/>
      <c r="Z319" s="17"/>
      <c r="AA319" s="17"/>
    </row>
    <row r="320">
      <c r="A320" s="17"/>
      <c r="B320" s="17"/>
      <c r="C320" s="17"/>
      <c r="D320" s="17"/>
      <c r="E320" s="17"/>
      <c r="F320" s="28"/>
      <c r="G320" s="17"/>
      <c r="H320" s="17"/>
      <c r="I320" s="17"/>
      <c r="J320" s="17"/>
      <c r="K320" s="17"/>
      <c r="L320" s="17"/>
      <c r="M320" s="17"/>
      <c r="N320" s="17"/>
      <c r="O320" s="17"/>
      <c r="P320" s="17"/>
      <c r="Q320" s="17"/>
      <c r="R320" s="17"/>
      <c r="S320" s="17"/>
      <c r="T320" s="17"/>
      <c r="U320" s="17"/>
      <c r="V320" s="17"/>
      <c r="W320" s="17"/>
      <c r="X320" s="17"/>
      <c r="Y320" s="17"/>
      <c r="Z320" s="17"/>
      <c r="AA320" s="17"/>
    </row>
    <row r="321">
      <c r="A321" s="17"/>
      <c r="B321" s="17"/>
      <c r="C321" s="17"/>
      <c r="D321" s="17"/>
      <c r="E321" s="17"/>
      <c r="F321" s="28"/>
      <c r="G321" s="17"/>
      <c r="H321" s="17"/>
      <c r="I321" s="17"/>
      <c r="J321" s="17"/>
      <c r="K321" s="17"/>
      <c r="L321" s="17"/>
      <c r="M321" s="17"/>
      <c r="N321" s="17"/>
      <c r="O321" s="17"/>
      <c r="P321" s="17"/>
      <c r="Q321" s="17"/>
      <c r="R321" s="17"/>
      <c r="S321" s="17"/>
      <c r="T321" s="17"/>
      <c r="U321" s="17"/>
      <c r="V321" s="17"/>
      <c r="W321" s="17"/>
      <c r="X321" s="17"/>
      <c r="Y321" s="17"/>
      <c r="Z321" s="17"/>
      <c r="AA321" s="17"/>
    </row>
    <row r="322">
      <c r="A322" s="17"/>
      <c r="B322" s="17"/>
      <c r="C322" s="17"/>
      <c r="D322" s="17"/>
      <c r="E322" s="17"/>
      <c r="F322" s="28"/>
      <c r="G322" s="17"/>
      <c r="H322" s="17"/>
      <c r="I322" s="17"/>
      <c r="J322" s="17"/>
      <c r="K322" s="17"/>
      <c r="L322" s="17"/>
      <c r="M322" s="17"/>
      <c r="N322" s="17"/>
      <c r="O322" s="17"/>
      <c r="P322" s="17"/>
      <c r="Q322" s="17"/>
      <c r="R322" s="17"/>
      <c r="S322" s="17"/>
      <c r="T322" s="17"/>
      <c r="U322" s="17"/>
      <c r="V322" s="17"/>
      <c r="W322" s="17"/>
      <c r="X322" s="17"/>
      <c r="Y322" s="17"/>
      <c r="Z322" s="17"/>
      <c r="AA322" s="17"/>
    </row>
    <row r="323">
      <c r="A323" s="17"/>
      <c r="B323" s="17"/>
      <c r="C323" s="17"/>
      <c r="D323" s="17"/>
      <c r="E323" s="17"/>
      <c r="F323" s="28"/>
      <c r="G323" s="17"/>
      <c r="H323" s="17"/>
      <c r="I323" s="17"/>
      <c r="J323" s="17"/>
      <c r="K323" s="17"/>
      <c r="L323" s="17"/>
      <c r="M323" s="17"/>
      <c r="N323" s="17"/>
      <c r="O323" s="17"/>
      <c r="P323" s="17"/>
      <c r="Q323" s="17"/>
      <c r="R323" s="17"/>
      <c r="S323" s="17"/>
      <c r="T323" s="17"/>
      <c r="U323" s="17"/>
      <c r="V323" s="17"/>
      <c r="W323" s="17"/>
      <c r="X323" s="17"/>
      <c r="Y323" s="17"/>
      <c r="Z323" s="17"/>
      <c r="AA323" s="17"/>
    </row>
    <row r="324">
      <c r="A324" s="17"/>
      <c r="B324" s="17"/>
      <c r="C324" s="17"/>
      <c r="D324" s="17"/>
      <c r="E324" s="17"/>
      <c r="F324" s="28"/>
      <c r="G324" s="17"/>
      <c r="H324" s="17"/>
      <c r="I324" s="17"/>
      <c r="J324" s="17"/>
      <c r="K324" s="17"/>
      <c r="L324" s="17"/>
      <c r="M324" s="17"/>
      <c r="N324" s="17"/>
      <c r="O324" s="17"/>
      <c r="P324" s="17"/>
      <c r="Q324" s="17"/>
      <c r="R324" s="17"/>
      <c r="S324" s="17"/>
      <c r="T324" s="17"/>
      <c r="U324" s="17"/>
      <c r="V324" s="17"/>
      <c r="W324" s="17"/>
      <c r="X324" s="17"/>
      <c r="Y324" s="17"/>
      <c r="Z324" s="17"/>
      <c r="AA324" s="17"/>
    </row>
    <row r="325">
      <c r="A325" s="17"/>
      <c r="B325" s="17"/>
      <c r="C325" s="17"/>
      <c r="D325" s="17"/>
      <c r="E325" s="17"/>
      <c r="F325" s="28"/>
      <c r="G325" s="17"/>
      <c r="H325" s="17"/>
      <c r="I325" s="17"/>
      <c r="J325" s="17"/>
      <c r="K325" s="17"/>
      <c r="L325" s="17"/>
      <c r="M325" s="17"/>
      <c r="N325" s="17"/>
      <c r="O325" s="17"/>
      <c r="P325" s="17"/>
      <c r="Q325" s="17"/>
      <c r="R325" s="17"/>
      <c r="S325" s="17"/>
      <c r="T325" s="17"/>
      <c r="U325" s="17"/>
      <c r="V325" s="17"/>
      <c r="W325" s="17"/>
      <c r="X325" s="17"/>
      <c r="Y325" s="17"/>
      <c r="Z325" s="17"/>
      <c r="AA325" s="17"/>
    </row>
    <row r="326">
      <c r="A326" s="17"/>
      <c r="B326" s="17"/>
      <c r="C326" s="17"/>
      <c r="D326" s="17"/>
      <c r="E326" s="17"/>
      <c r="F326" s="28"/>
      <c r="G326" s="17"/>
      <c r="H326" s="17"/>
      <c r="I326" s="17"/>
      <c r="J326" s="17"/>
      <c r="K326" s="17"/>
      <c r="L326" s="17"/>
      <c r="M326" s="17"/>
      <c r="N326" s="17"/>
      <c r="O326" s="17"/>
      <c r="P326" s="17"/>
      <c r="Q326" s="17"/>
      <c r="R326" s="17"/>
      <c r="S326" s="17"/>
      <c r="T326" s="17"/>
      <c r="U326" s="17"/>
      <c r="V326" s="17"/>
      <c r="W326" s="17"/>
      <c r="X326" s="17"/>
      <c r="Y326" s="17"/>
      <c r="Z326" s="17"/>
      <c r="AA326" s="17"/>
    </row>
    <row r="327">
      <c r="A327" s="17"/>
      <c r="B327" s="17"/>
      <c r="C327" s="17"/>
      <c r="D327" s="17"/>
      <c r="E327" s="17"/>
      <c r="F327" s="28"/>
      <c r="G327" s="17"/>
      <c r="H327" s="17"/>
      <c r="I327" s="17"/>
      <c r="J327" s="17"/>
      <c r="K327" s="17"/>
      <c r="L327" s="17"/>
      <c r="M327" s="17"/>
      <c r="N327" s="17"/>
      <c r="O327" s="17"/>
      <c r="P327" s="17"/>
      <c r="Q327" s="17"/>
      <c r="R327" s="17"/>
      <c r="S327" s="17"/>
      <c r="T327" s="17"/>
      <c r="U327" s="17"/>
      <c r="V327" s="17"/>
      <c r="W327" s="17"/>
      <c r="X327" s="17"/>
      <c r="Y327" s="17"/>
      <c r="Z327" s="17"/>
      <c r="AA327" s="17"/>
    </row>
    <row r="328">
      <c r="A328" s="17"/>
      <c r="B328" s="17"/>
      <c r="C328" s="17"/>
      <c r="D328" s="17"/>
      <c r="E328" s="17"/>
      <c r="F328" s="28"/>
      <c r="G328" s="17"/>
      <c r="H328" s="17"/>
      <c r="I328" s="17"/>
      <c r="J328" s="17"/>
      <c r="K328" s="17"/>
      <c r="L328" s="17"/>
      <c r="M328" s="17"/>
      <c r="N328" s="17"/>
      <c r="O328" s="17"/>
      <c r="P328" s="17"/>
      <c r="Q328" s="17"/>
      <c r="R328" s="17"/>
      <c r="S328" s="17"/>
      <c r="T328" s="17"/>
      <c r="U328" s="17"/>
      <c r="V328" s="17"/>
      <c r="W328" s="17"/>
      <c r="X328" s="17"/>
      <c r="Y328" s="17"/>
      <c r="Z328" s="17"/>
      <c r="AA328" s="17"/>
    </row>
    <row r="329">
      <c r="A329" s="17"/>
      <c r="B329" s="17"/>
      <c r="C329" s="17"/>
      <c r="D329" s="17"/>
      <c r="E329" s="17"/>
      <c r="F329" s="28"/>
      <c r="G329" s="17"/>
      <c r="H329" s="17"/>
      <c r="I329" s="17"/>
      <c r="J329" s="17"/>
      <c r="K329" s="17"/>
      <c r="L329" s="17"/>
      <c r="M329" s="17"/>
      <c r="N329" s="17"/>
      <c r="O329" s="17"/>
      <c r="P329" s="17"/>
      <c r="Q329" s="17"/>
      <c r="R329" s="17"/>
      <c r="S329" s="17"/>
      <c r="T329" s="17"/>
      <c r="U329" s="17"/>
      <c r="V329" s="17"/>
      <c r="W329" s="17"/>
      <c r="X329" s="17"/>
      <c r="Y329" s="17"/>
      <c r="Z329" s="17"/>
      <c r="AA329" s="17"/>
    </row>
    <row r="330">
      <c r="A330" s="17"/>
      <c r="B330" s="17"/>
      <c r="C330" s="17"/>
      <c r="D330" s="17"/>
      <c r="E330" s="17"/>
      <c r="F330" s="28"/>
      <c r="G330" s="17"/>
      <c r="H330" s="17"/>
      <c r="I330" s="17"/>
      <c r="J330" s="17"/>
      <c r="K330" s="17"/>
      <c r="L330" s="17"/>
      <c r="M330" s="17"/>
      <c r="N330" s="17"/>
      <c r="O330" s="17"/>
      <c r="P330" s="17"/>
      <c r="Q330" s="17"/>
      <c r="R330" s="17"/>
      <c r="S330" s="17"/>
      <c r="T330" s="17"/>
      <c r="U330" s="17"/>
      <c r="V330" s="17"/>
      <c r="W330" s="17"/>
      <c r="X330" s="17"/>
      <c r="Y330" s="17"/>
      <c r="Z330" s="17"/>
      <c r="AA330" s="17"/>
    </row>
    <row r="331">
      <c r="A331" s="17"/>
      <c r="B331" s="17"/>
      <c r="C331" s="17"/>
      <c r="D331" s="17"/>
      <c r="E331" s="17"/>
      <c r="F331" s="28"/>
      <c r="G331" s="17"/>
      <c r="H331" s="17"/>
      <c r="I331" s="17"/>
      <c r="J331" s="17"/>
      <c r="K331" s="17"/>
      <c r="L331" s="17"/>
      <c r="M331" s="17"/>
      <c r="N331" s="17"/>
      <c r="O331" s="17"/>
      <c r="P331" s="17"/>
      <c r="Q331" s="17"/>
      <c r="R331" s="17"/>
      <c r="S331" s="17"/>
      <c r="T331" s="17"/>
      <c r="U331" s="17"/>
      <c r="V331" s="17"/>
      <c r="W331" s="17"/>
      <c r="X331" s="17"/>
      <c r="Y331" s="17"/>
      <c r="Z331" s="17"/>
      <c r="AA331" s="17"/>
    </row>
    <row r="332">
      <c r="A332" s="17"/>
      <c r="B332" s="17"/>
      <c r="C332" s="17"/>
      <c r="D332" s="17"/>
      <c r="E332" s="17"/>
      <c r="F332" s="28"/>
      <c r="G332" s="17"/>
      <c r="H332" s="17"/>
      <c r="I332" s="17"/>
      <c r="J332" s="17"/>
      <c r="K332" s="17"/>
      <c r="L332" s="17"/>
      <c r="M332" s="17"/>
      <c r="N332" s="17"/>
      <c r="O332" s="17"/>
      <c r="P332" s="17"/>
      <c r="Q332" s="17"/>
      <c r="R332" s="17"/>
      <c r="S332" s="17"/>
      <c r="T332" s="17"/>
      <c r="U332" s="17"/>
      <c r="V332" s="17"/>
      <c r="W332" s="17"/>
      <c r="X332" s="17"/>
      <c r="Y332" s="17"/>
      <c r="Z332" s="17"/>
      <c r="AA332" s="17"/>
    </row>
    <row r="333">
      <c r="A333" s="17"/>
      <c r="B333" s="17"/>
      <c r="C333" s="17"/>
      <c r="D333" s="17"/>
      <c r="E333" s="17"/>
      <c r="F333" s="28"/>
      <c r="G333" s="17"/>
      <c r="H333" s="17"/>
      <c r="I333" s="17"/>
      <c r="J333" s="17"/>
      <c r="K333" s="17"/>
      <c r="L333" s="17"/>
      <c r="M333" s="17"/>
      <c r="N333" s="17"/>
      <c r="O333" s="17"/>
      <c r="P333" s="17"/>
      <c r="Q333" s="17"/>
      <c r="R333" s="17"/>
      <c r="S333" s="17"/>
      <c r="T333" s="17"/>
      <c r="U333" s="17"/>
      <c r="V333" s="17"/>
      <c r="W333" s="17"/>
      <c r="X333" s="17"/>
      <c r="Y333" s="17"/>
      <c r="Z333" s="17"/>
      <c r="AA333" s="17"/>
    </row>
    <row r="334">
      <c r="A334" s="17"/>
      <c r="B334" s="17"/>
      <c r="C334" s="17"/>
      <c r="D334" s="17"/>
      <c r="E334" s="17"/>
      <c r="F334" s="28"/>
      <c r="G334" s="17"/>
      <c r="H334" s="17"/>
      <c r="I334" s="17"/>
      <c r="J334" s="17"/>
      <c r="K334" s="17"/>
      <c r="L334" s="17"/>
      <c r="M334" s="17"/>
      <c r="N334" s="17"/>
      <c r="O334" s="17"/>
      <c r="P334" s="17"/>
      <c r="Q334" s="17"/>
      <c r="R334" s="17"/>
      <c r="S334" s="17"/>
      <c r="T334" s="17"/>
      <c r="U334" s="17"/>
      <c r="V334" s="17"/>
      <c r="W334" s="17"/>
      <c r="X334" s="17"/>
      <c r="Y334" s="17"/>
      <c r="Z334" s="17"/>
      <c r="AA334" s="17"/>
    </row>
    <row r="335">
      <c r="A335" s="17"/>
      <c r="B335" s="17"/>
      <c r="C335" s="17"/>
      <c r="D335" s="17"/>
      <c r="E335" s="17"/>
      <c r="F335" s="28"/>
      <c r="G335" s="17"/>
      <c r="H335" s="17"/>
      <c r="I335" s="17"/>
      <c r="J335" s="17"/>
      <c r="K335" s="17"/>
      <c r="L335" s="17"/>
      <c r="M335" s="17"/>
      <c r="N335" s="17"/>
      <c r="O335" s="17"/>
      <c r="P335" s="17"/>
      <c r="Q335" s="17"/>
      <c r="R335" s="17"/>
      <c r="S335" s="17"/>
      <c r="T335" s="17"/>
      <c r="U335" s="17"/>
      <c r="V335" s="17"/>
      <c r="W335" s="17"/>
      <c r="X335" s="17"/>
      <c r="Y335" s="17"/>
      <c r="Z335" s="17"/>
      <c r="AA335" s="17"/>
    </row>
    <row r="336">
      <c r="A336" s="17"/>
      <c r="B336" s="17"/>
      <c r="C336" s="17"/>
      <c r="D336" s="17"/>
      <c r="E336" s="17"/>
      <c r="F336" s="28"/>
      <c r="G336" s="17"/>
      <c r="H336" s="17"/>
      <c r="I336" s="17"/>
      <c r="J336" s="17"/>
      <c r="K336" s="17"/>
      <c r="L336" s="17"/>
      <c r="M336" s="17"/>
      <c r="N336" s="17"/>
      <c r="O336" s="17"/>
      <c r="P336" s="17"/>
      <c r="Q336" s="17"/>
      <c r="R336" s="17"/>
      <c r="S336" s="17"/>
      <c r="T336" s="17"/>
      <c r="U336" s="17"/>
      <c r="V336" s="17"/>
      <c r="W336" s="17"/>
      <c r="X336" s="17"/>
      <c r="Y336" s="17"/>
      <c r="Z336" s="17"/>
      <c r="AA336" s="17"/>
    </row>
    <row r="337">
      <c r="A337" s="17"/>
      <c r="B337" s="17"/>
      <c r="C337" s="17"/>
      <c r="D337" s="17"/>
      <c r="E337" s="17"/>
      <c r="F337" s="28"/>
      <c r="G337" s="17"/>
      <c r="H337" s="17"/>
      <c r="I337" s="17"/>
      <c r="J337" s="17"/>
      <c r="K337" s="17"/>
      <c r="L337" s="17"/>
      <c r="M337" s="17"/>
      <c r="N337" s="17"/>
      <c r="O337" s="17"/>
      <c r="P337" s="17"/>
      <c r="Q337" s="17"/>
      <c r="R337" s="17"/>
      <c r="S337" s="17"/>
      <c r="T337" s="17"/>
      <c r="U337" s="17"/>
      <c r="V337" s="17"/>
      <c r="W337" s="17"/>
      <c r="X337" s="17"/>
      <c r="Y337" s="17"/>
      <c r="Z337" s="17"/>
      <c r="AA337" s="17"/>
    </row>
    <row r="338">
      <c r="A338" s="17"/>
      <c r="B338" s="17"/>
      <c r="C338" s="17"/>
      <c r="D338" s="17"/>
      <c r="E338" s="17"/>
      <c r="F338" s="28"/>
      <c r="G338" s="17"/>
      <c r="H338" s="17"/>
      <c r="I338" s="17"/>
      <c r="J338" s="17"/>
      <c r="K338" s="17"/>
      <c r="L338" s="17"/>
      <c r="M338" s="17"/>
      <c r="N338" s="17"/>
      <c r="O338" s="17"/>
      <c r="P338" s="17"/>
      <c r="Q338" s="17"/>
      <c r="R338" s="17"/>
      <c r="S338" s="17"/>
      <c r="T338" s="17"/>
      <c r="U338" s="17"/>
      <c r="V338" s="17"/>
      <c r="W338" s="17"/>
      <c r="X338" s="17"/>
      <c r="Y338" s="17"/>
      <c r="Z338" s="17"/>
      <c r="AA338" s="17"/>
    </row>
    <row r="339">
      <c r="A339" s="17"/>
      <c r="B339" s="17"/>
      <c r="C339" s="17"/>
      <c r="D339" s="17"/>
      <c r="E339" s="17"/>
      <c r="F339" s="28"/>
      <c r="G339" s="17"/>
      <c r="H339" s="17"/>
      <c r="I339" s="17"/>
      <c r="J339" s="17"/>
      <c r="K339" s="17"/>
      <c r="L339" s="17"/>
      <c r="M339" s="17"/>
      <c r="N339" s="17"/>
      <c r="O339" s="17"/>
      <c r="P339" s="17"/>
      <c r="Q339" s="17"/>
      <c r="R339" s="17"/>
      <c r="S339" s="17"/>
      <c r="T339" s="17"/>
      <c r="U339" s="17"/>
      <c r="V339" s="17"/>
      <c r="W339" s="17"/>
      <c r="X339" s="17"/>
      <c r="Y339" s="17"/>
      <c r="Z339" s="17"/>
      <c r="AA339" s="17"/>
    </row>
    <row r="340">
      <c r="A340" s="17"/>
      <c r="B340" s="17"/>
      <c r="C340" s="17"/>
      <c r="D340" s="17"/>
      <c r="E340" s="17"/>
      <c r="F340" s="28"/>
      <c r="G340" s="17"/>
      <c r="H340" s="17"/>
      <c r="I340" s="17"/>
      <c r="J340" s="17"/>
      <c r="K340" s="17"/>
      <c r="L340" s="17"/>
      <c r="M340" s="17"/>
      <c r="N340" s="17"/>
      <c r="O340" s="17"/>
      <c r="P340" s="17"/>
      <c r="Q340" s="17"/>
      <c r="R340" s="17"/>
      <c r="S340" s="17"/>
      <c r="T340" s="17"/>
      <c r="U340" s="17"/>
      <c r="V340" s="17"/>
      <c r="W340" s="17"/>
      <c r="X340" s="17"/>
      <c r="Y340" s="17"/>
      <c r="Z340" s="17"/>
      <c r="AA340" s="17"/>
    </row>
    <row r="341">
      <c r="A341" s="17"/>
      <c r="B341" s="17"/>
      <c r="C341" s="17"/>
      <c r="D341" s="17"/>
      <c r="E341" s="17"/>
      <c r="F341" s="28"/>
      <c r="G341" s="17"/>
      <c r="H341" s="17"/>
      <c r="I341" s="17"/>
      <c r="J341" s="17"/>
      <c r="K341" s="17"/>
      <c r="L341" s="17"/>
      <c r="M341" s="17"/>
      <c r="N341" s="17"/>
      <c r="O341" s="17"/>
      <c r="P341" s="17"/>
      <c r="Q341" s="17"/>
      <c r="R341" s="17"/>
      <c r="S341" s="17"/>
      <c r="T341" s="17"/>
      <c r="U341" s="17"/>
      <c r="V341" s="17"/>
      <c r="W341" s="17"/>
      <c r="X341" s="17"/>
      <c r="Y341" s="17"/>
      <c r="Z341" s="17"/>
      <c r="AA341" s="17"/>
    </row>
    <row r="342">
      <c r="A342" s="17"/>
      <c r="B342" s="17"/>
      <c r="C342" s="17"/>
      <c r="D342" s="17"/>
      <c r="E342" s="17"/>
      <c r="F342" s="28"/>
      <c r="G342" s="17"/>
      <c r="H342" s="17"/>
      <c r="I342" s="17"/>
      <c r="J342" s="17"/>
      <c r="K342" s="17"/>
      <c r="L342" s="17"/>
      <c r="M342" s="17"/>
      <c r="N342" s="17"/>
      <c r="O342" s="17"/>
      <c r="P342" s="17"/>
      <c r="Q342" s="17"/>
      <c r="R342" s="17"/>
      <c r="S342" s="17"/>
      <c r="T342" s="17"/>
      <c r="U342" s="17"/>
      <c r="V342" s="17"/>
      <c r="W342" s="17"/>
      <c r="X342" s="17"/>
      <c r="Y342" s="17"/>
      <c r="Z342" s="17"/>
      <c r="AA342" s="17"/>
    </row>
    <row r="343">
      <c r="A343" s="17"/>
      <c r="B343" s="17"/>
      <c r="C343" s="17"/>
      <c r="D343" s="17"/>
      <c r="E343" s="17"/>
      <c r="F343" s="28"/>
      <c r="G343" s="17"/>
      <c r="H343" s="17"/>
      <c r="I343" s="17"/>
      <c r="J343" s="17"/>
      <c r="K343" s="17"/>
      <c r="L343" s="17"/>
      <c r="M343" s="17"/>
      <c r="N343" s="17"/>
      <c r="O343" s="17"/>
      <c r="P343" s="17"/>
      <c r="Q343" s="17"/>
      <c r="R343" s="17"/>
      <c r="S343" s="17"/>
      <c r="T343" s="17"/>
      <c r="U343" s="17"/>
      <c r="V343" s="17"/>
      <c r="W343" s="17"/>
      <c r="X343" s="17"/>
      <c r="Y343" s="17"/>
      <c r="Z343" s="17"/>
      <c r="AA343" s="17"/>
    </row>
    <row r="344">
      <c r="A344" s="17"/>
      <c r="B344" s="17"/>
      <c r="C344" s="17"/>
      <c r="D344" s="17"/>
      <c r="E344" s="17"/>
      <c r="F344" s="28"/>
      <c r="G344" s="17"/>
      <c r="H344" s="17"/>
      <c r="I344" s="17"/>
      <c r="J344" s="17"/>
      <c r="K344" s="17"/>
      <c r="L344" s="17"/>
      <c r="M344" s="17"/>
      <c r="N344" s="17"/>
      <c r="O344" s="17"/>
      <c r="P344" s="17"/>
      <c r="Q344" s="17"/>
      <c r="R344" s="17"/>
      <c r="S344" s="17"/>
      <c r="T344" s="17"/>
      <c r="U344" s="17"/>
      <c r="V344" s="17"/>
      <c r="W344" s="17"/>
      <c r="X344" s="17"/>
      <c r="Y344" s="17"/>
      <c r="Z344" s="17"/>
      <c r="AA344" s="17"/>
    </row>
    <row r="345">
      <c r="A345" s="17"/>
      <c r="B345" s="17"/>
      <c r="C345" s="17"/>
      <c r="D345" s="17"/>
      <c r="E345" s="17"/>
      <c r="F345" s="28"/>
      <c r="G345" s="17"/>
      <c r="H345" s="17"/>
      <c r="I345" s="17"/>
      <c r="J345" s="17"/>
      <c r="K345" s="17"/>
      <c r="L345" s="17"/>
      <c r="M345" s="17"/>
      <c r="N345" s="17"/>
      <c r="O345" s="17"/>
      <c r="P345" s="17"/>
      <c r="Q345" s="17"/>
      <c r="R345" s="17"/>
      <c r="S345" s="17"/>
      <c r="T345" s="17"/>
      <c r="U345" s="17"/>
      <c r="V345" s="17"/>
      <c r="W345" s="17"/>
      <c r="X345" s="17"/>
      <c r="Y345" s="17"/>
      <c r="Z345" s="17"/>
      <c r="AA345" s="17"/>
    </row>
    <row r="346">
      <c r="A346" s="17"/>
      <c r="B346" s="17"/>
      <c r="C346" s="17"/>
      <c r="D346" s="17"/>
      <c r="E346" s="17"/>
      <c r="F346" s="28"/>
      <c r="G346" s="17"/>
      <c r="H346" s="17"/>
      <c r="I346" s="17"/>
      <c r="J346" s="17"/>
      <c r="K346" s="17"/>
      <c r="L346" s="17"/>
      <c r="M346" s="17"/>
      <c r="N346" s="17"/>
      <c r="O346" s="17"/>
      <c r="P346" s="17"/>
      <c r="Q346" s="17"/>
      <c r="R346" s="17"/>
      <c r="S346" s="17"/>
      <c r="T346" s="17"/>
      <c r="U346" s="17"/>
      <c r="V346" s="17"/>
      <c r="W346" s="17"/>
      <c r="X346" s="17"/>
      <c r="Y346" s="17"/>
      <c r="Z346" s="17"/>
      <c r="AA346" s="17"/>
    </row>
    <row r="347">
      <c r="A347" s="17"/>
      <c r="B347" s="17"/>
      <c r="C347" s="17"/>
      <c r="D347" s="17"/>
      <c r="E347" s="17"/>
      <c r="F347" s="28"/>
      <c r="G347" s="17"/>
      <c r="H347" s="17"/>
      <c r="I347" s="17"/>
      <c r="J347" s="17"/>
      <c r="K347" s="17"/>
      <c r="L347" s="17"/>
      <c r="M347" s="17"/>
      <c r="N347" s="17"/>
      <c r="O347" s="17"/>
      <c r="P347" s="17"/>
      <c r="Q347" s="17"/>
      <c r="R347" s="17"/>
      <c r="S347" s="17"/>
      <c r="T347" s="17"/>
      <c r="U347" s="17"/>
      <c r="V347" s="17"/>
      <c r="W347" s="17"/>
      <c r="X347" s="17"/>
      <c r="Y347" s="17"/>
      <c r="Z347" s="17"/>
      <c r="AA347" s="17"/>
    </row>
    <row r="348">
      <c r="A348" s="17"/>
      <c r="B348" s="17"/>
      <c r="C348" s="17"/>
      <c r="D348" s="17"/>
      <c r="E348" s="17"/>
      <c r="F348" s="28"/>
      <c r="G348" s="17"/>
      <c r="H348" s="17"/>
      <c r="I348" s="17"/>
      <c r="J348" s="17"/>
      <c r="K348" s="17"/>
      <c r="L348" s="17"/>
      <c r="M348" s="17"/>
      <c r="N348" s="17"/>
      <c r="O348" s="17"/>
      <c r="P348" s="17"/>
      <c r="Q348" s="17"/>
      <c r="R348" s="17"/>
      <c r="S348" s="17"/>
      <c r="T348" s="17"/>
      <c r="U348" s="17"/>
      <c r="V348" s="17"/>
      <c r="W348" s="17"/>
      <c r="X348" s="17"/>
      <c r="Y348" s="17"/>
      <c r="Z348" s="17"/>
      <c r="AA348" s="17"/>
    </row>
    <row r="349">
      <c r="A349" s="17"/>
      <c r="B349" s="17"/>
      <c r="C349" s="17"/>
      <c r="D349" s="17"/>
      <c r="E349" s="17"/>
      <c r="F349" s="28"/>
      <c r="G349" s="17"/>
      <c r="H349" s="17"/>
      <c r="I349" s="17"/>
      <c r="J349" s="17"/>
      <c r="K349" s="17"/>
      <c r="L349" s="17"/>
      <c r="M349" s="17"/>
      <c r="N349" s="17"/>
      <c r="O349" s="17"/>
      <c r="P349" s="17"/>
      <c r="Q349" s="17"/>
      <c r="R349" s="17"/>
      <c r="S349" s="17"/>
      <c r="T349" s="17"/>
      <c r="U349" s="17"/>
      <c r="V349" s="17"/>
      <c r="W349" s="17"/>
      <c r="X349" s="17"/>
      <c r="Y349" s="17"/>
      <c r="Z349" s="17"/>
      <c r="AA349" s="17"/>
    </row>
    <row r="350">
      <c r="A350" s="17"/>
      <c r="B350" s="17"/>
      <c r="C350" s="17"/>
      <c r="D350" s="17"/>
      <c r="E350" s="17"/>
      <c r="F350" s="28"/>
      <c r="G350" s="17"/>
      <c r="H350" s="17"/>
      <c r="I350" s="17"/>
      <c r="J350" s="17"/>
      <c r="K350" s="17"/>
      <c r="L350" s="17"/>
      <c r="M350" s="17"/>
      <c r="N350" s="17"/>
      <c r="O350" s="17"/>
      <c r="P350" s="17"/>
      <c r="Q350" s="17"/>
      <c r="R350" s="17"/>
      <c r="S350" s="17"/>
      <c r="T350" s="17"/>
      <c r="U350" s="17"/>
      <c r="V350" s="17"/>
      <c r="W350" s="17"/>
      <c r="X350" s="17"/>
      <c r="Y350" s="17"/>
      <c r="Z350" s="17"/>
      <c r="AA350" s="17"/>
    </row>
    <row r="351">
      <c r="A351" s="17"/>
      <c r="B351" s="17"/>
      <c r="C351" s="17"/>
      <c r="D351" s="17"/>
      <c r="E351" s="17"/>
      <c r="F351" s="28"/>
      <c r="G351" s="17"/>
      <c r="H351" s="17"/>
      <c r="I351" s="17"/>
      <c r="J351" s="17"/>
      <c r="K351" s="17"/>
      <c r="L351" s="17"/>
      <c r="M351" s="17"/>
      <c r="N351" s="17"/>
      <c r="O351" s="17"/>
      <c r="P351" s="17"/>
      <c r="Q351" s="17"/>
      <c r="R351" s="17"/>
      <c r="S351" s="17"/>
      <c r="T351" s="17"/>
      <c r="U351" s="17"/>
      <c r="V351" s="17"/>
      <c r="W351" s="17"/>
      <c r="X351" s="17"/>
      <c r="Y351" s="17"/>
      <c r="Z351" s="17"/>
      <c r="AA351" s="17"/>
    </row>
    <row r="352">
      <c r="A352" s="17"/>
      <c r="B352" s="17"/>
      <c r="C352" s="17"/>
      <c r="D352" s="17"/>
      <c r="E352" s="17"/>
      <c r="F352" s="28"/>
      <c r="G352" s="17"/>
      <c r="H352" s="17"/>
      <c r="I352" s="17"/>
      <c r="J352" s="17"/>
      <c r="K352" s="17"/>
      <c r="L352" s="17"/>
      <c r="M352" s="17"/>
      <c r="N352" s="17"/>
      <c r="O352" s="17"/>
      <c r="P352" s="17"/>
      <c r="Q352" s="17"/>
      <c r="R352" s="17"/>
      <c r="S352" s="17"/>
      <c r="T352" s="17"/>
      <c r="U352" s="17"/>
      <c r="V352" s="17"/>
      <c r="W352" s="17"/>
      <c r="X352" s="17"/>
      <c r="Y352" s="17"/>
      <c r="Z352" s="17"/>
      <c r="AA352" s="17"/>
    </row>
    <row r="353">
      <c r="A353" s="17"/>
      <c r="B353" s="17"/>
      <c r="C353" s="17"/>
      <c r="D353" s="17"/>
      <c r="E353" s="17"/>
      <c r="F353" s="28"/>
      <c r="G353" s="17"/>
      <c r="H353" s="17"/>
      <c r="I353" s="17"/>
      <c r="J353" s="17"/>
      <c r="K353" s="17"/>
      <c r="L353" s="17"/>
      <c r="M353" s="17"/>
      <c r="N353" s="17"/>
      <c r="O353" s="17"/>
      <c r="P353" s="17"/>
      <c r="Q353" s="17"/>
      <c r="R353" s="17"/>
      <c r="S353" s="17"/>
      <c r="T353" s="17"/>
      <c r="U353" s="17"/>
      <c r="V353" s="17"/>
      <c r="W353" s="17"/>
      <c r="X353" s="17"/>
      <c r="Y353" s="17"/>
      <c r="Z353" s="17"/>
      <c r="AA353" s="17"/>
    </row>
    <row r="354">
      <c r="A354" s="17"/>
      <c r="B354" s="17"/>
      <c r="C354" s="17"/>
      <c r="D354" s="17"/>
      <c r="E354" s="17"/>
      <c r="F354" s="28"/>
      <c r="G354" s="17"/>
      <c r="H354" s="17"/>
      <c r="I354" s="17"/>
      <c r="J354" s="17"/>
      <c r="K354" s="17"/>
      <c r="L354" s="17"/>
      <c r="M354" s="17"/>
      <c r="N354" s="17"/>
      <c r="O354" s="17"/>
      <c r="P354" s="17"/>
      <c r="Q354" s="17"/>
      <c r="R354" s="17"/>
      <c r="S354" s="17"/>
      <c r="T354" s="17"/>
      <c r="U354" s="17"/>
      <c r="V354" s="17"/>
      <c r="W354" s="17"/>
      <c r="X354" s="17"/>
      <c r="Y354" s="17"/>
      <c r="Z354" s="17"/>
      <c r="AA354" s="17"/>
    </row>
    <row r="355">
      <c r="A355" s="17"/>
      <c r="B355" s="17"/>
      <c r="C355" s="17"/>
      <c r="D355" s="17"/>
      <c r="E355" s="17"/>
      <c r="F355" s="28"/>
      <c r="G355" s="17"/>
      <c r="H355" s="17"/>
      <c r="I355" s="17"/>
      <c r="J355" s="17"/>
      <c r="K355" s="17"/>
      <c r="L355" s="17"/>
      <c r="M355" s="17"/>
      <c r="N355" s="17"/>
      <c r="O355" s="17"/>
      <c r="P355" s="17"/>
      <c r="Q355" s="17"/>
      <c r="R355" s="17"/>
      <c r="S355" s="17"/>
      <c r="T355" s="17"/>
      <c r="U355" s="17"/>
      <c r="V355" s="17"/>
      <c r="W355" s="17"/>
      <c r="X355" s="17"/>
      <c r="Y355" s="17"/>
      <c r="Z355" s="17"/>
      <c r="AA355" s="17"/>
    </row>
    <row r="356">
      <c r="A356" s="17"/>
      <c r="B356" s="17"/>
      <c r="C356" s="17"/>
      <c r="D356" s="17"/>
      <c r="E356" s="17"/>
      <c r="F356" s="28"/>
      <c r="G356" s="17"/>
      <c r="H356" s="17"/>
      <c r="I356" s="17"/>
      <c r="J356" s="17"/>
      <c r="K356" s="17"/>
      <c r="L356" s="17"/>
      <c r="M356" s="17"/>
      <c r="N356" s="17"/>
      <c r="O356" s="17"/>
      <c r="P356" s="17"/>
      <c r="Q356" s="17"/>
      <c r="R356" s="17"/>
      <c r="S356" s="17"/>
      <c r="T356" s="17"/>
      <c r="U356" s="17"/>
      <c r="V356" s="17"/>
      <c r="W356" s="17"/>
      <c r="X356" s="17"/>
      <c r="Y356" s="17"/>
      <c r="Z356" s="17"/>
      <c r="AA356" s="17"/>
    </row>
    <row r="357">
      <c r="A357" s="17"/>
      <c r="B357" s="17"/>
      <c r="C357" s="17"/>
      <c r="D357" s="17"/>
      <c r="E357" s="17"/>
      <c r="F357" s="28"/>
      <c r="G357" s="17"/>
      <c r="H357" s="17"/>
      <c r="I357" s="17"/>
      <c r="J357" s="17"/>
      <c r="K357" s="17"/>
      <c r="L357" s="17"/>
      <c r="M357" s="17"/>
      <c r="N357" s="17"/>
      <c r="O357" s="17"/>
      <c r="P357" s="17"/>
      <c r="Q357" s="17"/>
      <c r="R357" s="17"/>
      <c r="S357" s="17"/>
      <c r="T357" s="17"/>
      <c r="U357" s="17"/>
      <c r="V357" s="17"/>
      <c r="W357" s="17"/>
      <c r="X357" s="17"/>
      <c r="Y357" s="17"/>
      <c r="Z357" s="17"/>
      <c r="AA357" s="17"/>
    </row>
    <row r="358">
      <c r="A358" s="17"/>
      <c r="B358" s="17"/>
      <c r="C358" s="17"/>
      <c r="D358" s="17"/>
      <c r="E358" s="17"/>
      <c r="F358" s="28"/>
      <c r="G358" s="17"/>
      <c r="H358" s="17"/>
      <c r="I358" s="17"/>
      <c r="J358" s="17"/>
      <c r="K358" s="17"/>
      <c r="L358" s="17"/>
      <c r="M358" s="17"/>
      <c r="N358" s="17"/>
      <c r="O358" s="17"/>
      <c r="P358" s="17"/>
      <c r="Q358" s="17"/>
      <c r="R358" s="17"/>
      <c r="S358" s="17"/>
      <c r="T358" s="17"/>
      <c r="U358" s="17"/>
      <c r="V358" s="17"/>
      <c r="W358" s="17"/>
      <c r="X358" s="17"/>
      <c r="Y358" s="17"/>
      <c r="Z358" s="17"/>
      <c r="AA358" s="17"/>
    </row>
    <row r="359">
      <c r="A359" s="17"/>
      <c r="B359" s="17"/>
      <c r="C359" s="17"/>
      <c r="D359" s="17"/>
      <c r="E359" s="17"/>
      <c r="F359" s="28"/>
      <c r="G359" s="17"/>
      <c r="H359" s="17"/>
      <c r="I359" s="17"/>
      <c r="J359" s="17"/>
      <c r="K359" s="17"/>
      <c r="L359" s="17"/>
      <c r="M359" s="17"/>
      <c r="N359" s="17"/>
      <c r="O359" s="17"/>
      <c r="P359" s="17"/>
      <c r="Q359" s="17"/>
      <c r="R359" s="17"/>
      <c r="S359" s="17"/>
      <c r="T359" s="17"/>
      <c r="U359" s="17"/>
      <c r="V359" s="17"/>
      <c r="W359" s="17"/>
      <c r="X359" s="17"/>
      <c r="Y359" s="17"/>
      <c r="Z359" s="17"/>
      <c r="AA359" s="17"/>
    </row>
    <row r="360">
      <c r="A360" s="17"/>
      <c r="B360" s="17"/>
      <c r="C360" s="17"/>
      <c r="D360" s="17"/>
      <c r="E360" s="17"/>
      <c r="F360" s="28"/>
      <c r="G360" s="17"/>
      <c r="H360" s="17"/>
      <c r="I360" s="17"/>
      <c r="J360" s="17"/>
      <c r="K360" s="17"/>
      <c r="L360" s="17"/>
      <c r="M360" s="17"/>
      <c r="N360" s="17"/>
      <c r="O360" s="17"/>
      <c r="P360" s="17"/>
      <c r="Q360" s="17"/>
      <c r="R360" s="17"/>
      <c r="S360" s="17"/>
      <c r="T360" s="17"/>
      <c r="U360" s="17"/>
      <c r="V360" s="17"/>
      <c r="W360" s="17"/>
      <c r="X360" s="17"/>
      <c r="Y360" s="17"/>
      <c r="Z360" s="17"/>
      <c r="AA360" s="17"/>
    </row>
    <row r="361">
      <c r="A361" s="17"/>
      <c r="B361" s="17"/>
      <c r="C361" s="17"/>
      <c r="D361" s="17"/>
      <c r="E361" s="17"/>
      <c r="F361" s="28"/>
      <c r="G361" s="17"/>
      <c r="H361" s="17"/>
      <c r="I361" s="17"/>
      <c r="J361" s="17"/>
      <c r="K361" s="17"/>
      <c r="L361" s="17"/>
      <c r="M361" s="17"/>
      <c r="N361" s="17"/>
      <c r="O361" s="17"/>
      <c r="P361" s="17"/>
      <c r="Q361" s="17"/>
      <c r="R361" s="17"/>
      <c r="S361" s="17"/>
      <c r="T361" s="17"/>
      <c r="U361" s="17"/>
      <c r="V361" s="17"/>
      <c r="W361" s="17"/>
      <c r="X361" s="17"/>
      <c r="Y361" s="17"/>
      <c r="Z361" s="17"/>
      <c r="AA361" s="17"/>
    </row>
    <row r="362">
      <c r="A362" s="17"/>
      <c r="B362" s="17"/>
      <c r="C362" s="17"/>
      <c r="D362" s="17"/>
      <c r="E362" s="17"/>
      <c r="F362" s="28"/>
      <c r="G362" s="17"/>
      <c r="H362" s="17"/>
      <c r="I362" s="17"/>
      <c r="J362" s="17"/>
      <c r="K362" s="17"/>
      <c r="L362" s="17"/>
      <c r="M362" s="17"/>
      <c r="N362" s="17"/>
      <c r="O362" s="17"/>
      <c r="P362" s="17"/>
      <c r="Q362" s="17"/>
      <c r="R362" s="17"/>
      <c r="S362" s="17"/>
      <c r="T362" s="17"/>
      <c r="U362" s="17"/>
      <c r="V362" s="17"/>
      <c r="W362" s="17"/>
      <c r="X362" s="17"/>
      <c r="Y362" s="17"/>
      <c r="Z362" s="17"/>
      <c r="AA362" s="17"/>
    </row>
    <row r="363">
      <c r="A363" s="17"/>
      <c r="B363" s="17"/>
      <c r="C363" s="17"/>
      <c r="D363" s="17"/>
      <c r="E363" s="17"/>
      <c r="F363" s="28"/>
      <c r="G363" s="17"/>
      <c r="H363" s="17"/>
      <c r="I363" s="17"/>
      <c r="J363" s="17"/>
      <c r="K363" s="17"/>
      <c r="L363" s="17"/>
      <c r="M363" s="17"/>
      <c r="N363" s="17"/>
      <c r="O363" s="17"/>
      <c r="P363" s="17"/>
      <c r="Q363" s="17"/>
      <c r="R363" s="17"/>
      <c r="S363" s="17"/>
      <c r="T363" s="17"/>
      <c r="U363" s="17"/>
      <c r="V363" s="17"/>
      <c r="W363" s="17"/>
      <c r="X363" s="17"/>
      <c r="Y363" s="17"/>
      <c r="Z363" s="17"/>
      <c r="AA363" s="17"/>
    </row>
    <row r="364">
      <c r="A364" s="17"/>
      <c r="B364" s="17"/>
      <c r="C364" s="17"/>
      <c r="D364" s="17"/>
      <c r="E364" s="17"/>
      <c r="F364" s="28"/>
      <c r="G364" s="17"/>
      <c r="H364" s="17"/>
      <c r="I364" s="17"/>
      <c r="J364" s="17"/>
      <c r="K364" s="17"/>
      <c r="L364" s="17"/>
      <c r="M364" s="17"/>
      <c r="N364" s="17"/>
      <c r="O364" s="17"/>
      <c r="P364" s="17"/>
      <c r="Q364" s="17"/>
      <c r="R364" s="17"/>
      <c r="S364" s="17"/>
      <c r="T364" s="17"/>
      <c r="U364" s="17"/>
      <c r="V364" s="17"/>
      <c r="W364" s="17"/>
      <c r="X364" s="17"/>
      <c r="Y364" s="17"/>
      <c r="Z364" s="17"/>
      <c r="AA364" s="17"/>
    </row>
    <row r="365">
      <c r="A365" s="17"/>
      <c r="B365" s="17"/>
      <c r="C365" s="17"/>
      <c r="D365" s="17"/>
      <c r="E365" s="17"/>
      <c r="F365" s="28"/>
      <c r="G365" s="17"/>
      <c r="H365" s="17"/>
      <c r="I365" s="17"/>
      <c r="J365" s="17"/>
      <c r="K365" s="17"/>
      <c r="L365" s="17"/>
      <c r="M365" s="17"/>
      <c r="N365" s="17"/>
      <c r="O365" s="17"/>
      <c r="P365" s="17"/>
      <c r="Q365" s="17"/>
      <c r="R365" s="17"/>
      <c r="S365" s="17"/>
      <c r="T365" s="17"/>
      <c r="U365" s="17"/>
      <c r="V365" s="17"/>
      <c r="W365" s="17"/>
      <c r="X365" s="17"/>
      <c r="Y365" s="17"/>
      <c r="Z365" s="17"/>
      <c r="AA365" s="17"/>
    </row>
    <row r="366">
      <c r="A366" s="17"/>
      <c r="B366" s="17"/>
      <c r="C366" s="17"/>
      <c r="D366" s="17"/>
      <c r="E366" s="17"/>
      <c r="F366" s="28"/>
      <c r="G366" s="17"/>
      <c r="H366" s="17"/>
      <c r="I366" s="17"/>
      <c r="J366" s="17"/>
      <c r="K366" s="17"/>
      <c r="L366" s="17"/>
      <c r="M366" s="17"/>
      <c r="N366" s="17"/>
      <c r="O366" s="17"/>
      <c r="P366" s="17"/>
      <c r="Q366" s="17"/>
      <c r="R366" s="17"/>
      <c r="S366" s="17"/>
      <c r="T366" s="17"/>
      <c r="U366" s="17"/>
      <c r="V366" s="17"/>
      <c r="W366" s="17"/>
      <c r="X366" s="17"/>
      <c r="Y366" s="17"/>
      <c r="Z366" s="17"/>
      <c r="AA366" s="17"/>
    </row>
    <row r="367">
      <c r="A367" s="17"/>
      <c r="B367" s="17"/>
      <c r="C367" s="17"/>
      <c r="D367" s="17"/>
      <c r="E367" s="17"/>
      <c r="F367" s="28"/>
      <c r="G367" s="17"/>
      <c r="H367" s="17"/>
      <c r="I367" s="17"/>
      <c r="J367" s="17"/>
      <c r="K367" s="17"/>
      <c r="L367" s="17"/>
      <c r="M367" s="17"/>
      <c r="N367" s="17"/>
      <c r="O367" s="17"/>
      <c r="P367" s="17"/>
      <c r="Q367" s="17"/>
      <c r="R367" s="17"/>
      <c r="S367" s="17"/>
      <c r="T367" s="17"/>
      <c r="U367" s="17"/>
      <c r="V367" s="17"/>
      <c r="W367" s="17"/>
      <c r="X367" s="17"/>
      <c r="Y367" s="17"/>
      <c r="Z367" s="17"/>
      <c r="AA367" s="17"/>
    </row>
    <row r="368">
      <c r="A368" s="17"/>
      <c r="B368" s="17"/>
      <c r="C368" s="17"/>
      <c r="D368" s="17"/>
      <c r="E368" s="17"/>
      <c r="F368" s="28"/>
      <c r="G368" s="17"/>
      <c r="H368" s="17"/>
      <c r="I368" s="17"/>
      <c r="J368" s="17"/>
      <c r="K368" s="17"/>
      <c r="L368" s="17"/>
      <c r="M368" s="17"/>
      <c r="N368" s="17"/>
      <c r="O368" s="17"/>
      <c r="P368" s="17"/>
      <c r="Q368" s="17"/>
      <c r="R368" s="17"/>
      <c r="S368" s="17"/>
      <c r="T368" s="17"/>
      <c r="U368" s="17"/>
      <c r="V368" s="17"/>
      <c r="W368" s="17"/>
      <c r="X368" s="17"/>
      <c r="Y368" s="17"/>
      <c r="Z368" s="17"/>
      <c r="AA368" s="17"/>
    </row>
    <row r="369">
      <c r="A369" s="17"/>
      <c r="B369" s="17"/>
      <c r="C369" s="17"/>
      <c r="D369" s="17"/>
      <c r="E369" s="17"/>
      <c r="F369" s="28"/>
      <c r="G369" s="17"/>
      <c r="H369" s="17"/>
      <c r="I369" s="17"/>
      <c r="J369" s="17"/>
      <c r="K369" s="17"/>
      <c r="L369" s="17"/>
      <c r="M369" s="17"/>
      <c r="N369" s="17"/>
      <c r="O369" s="17"/>
      <c r="P369" s="17"/>
      <c r="Q369" s="17"/>
      <c r="R369" s="17"/>
      <c r="S369" s="17"/>
      <c r="T369" s="17"/>
      <c r="U369" s="17"/>
      <c r="V369" s="17"/>
      <c r="W369" s="17"/>
      <c r="X369" s="17"/>
      <c r="Y369" s="17"/>
      <c r="Z369" s="17"/>
      <c r="AA369" s="17"/>
    </row>
    <row r="370">
      <c r="A370" s="17"/>
      <c r="B370" s="17"/>
      <c r="C370" s="17"/>
      <c r="D370" s="17"/>
      <c r="E370" s="17"/>
      <c r="F370" s="28"/>
      <c r="G370" s="17"/>
      <c r="H370" s="17"/>
      <c r="I370" s="17"/>
      <c r="J370" s="17"/>
      <c r="K370" s="17"/>
      <c r="L370" s="17"/>
      <c r="M370" s="17"/>
      <c r="N370" s="17"/>
      <c r="O370" s="17"/>
      <c r="P370" s="17"/>
      <c r="Q370" s="17"/>
      <c r="R370" s="17"/>
      <c r="S370" s="17"/>
      <c r="T370" s="17"/>
      <c r="U370" s="17"/>
      <c r="V370" s="17"/>
      <c r="W370" s="17"/>
      <c r="X370" s="17"/>
      <c r="Y370" s="17"/>
      <c r="Z370" s="17"/>
      <c r="AA370" s="17"/>
    </row>
    <row r="371">
      <c r="A371" s="17"/>
      <c r="B371" s="17"/>
      <c r="C371" s="17"/>
      <c r="D371" s="17"/>
      <c r="E371" s="17"/>
      <c r="F371" s="28"/>
      <c r="G371" s="17"/>
      <c r="H371" s="17"/>
      <c r="I371" s="17"/>
      <c r="J371" s="17"/>
      <c r="K371" s="17"/>
      <c r="L371" s="17"/>
      <c r="M371" s="17"/>
      <c r="N371" s="17"/>
      <c r="O371" s="17"/>
      <c r="P371" s="17"/>
      <c r="Q371" s="17"/>
      <c r="R371" s="17"/>
      <c r="S371" s="17"/>
      <c r="T371" s="17"/>
      <c r="U371" s="17"/>
      <c r="V371" s="17"/>
      <c r="W371" s="17"/>
      <c r="X371" s="17"/>
      <c r="Y371" s="17"/>
      <c r="Z371" s="17"/>
      <c r="AA371" s="17"/>
    </row>
    <row r="372">
      <c r="A372" s="17"/>
      <c r="B372" s="17"/>
      <c r="C372" s="17"/>
      <c r="D372" s="17"/>
      <c r="E372" s="17"/>
      <c r="F372" s="28"/>
      <c r="G372" s="17"/>
      <c r="H372" s="17"/>
      <c r="I372" s="17"/>
      <c r="J372" s="17"/>
      <c r="K372" s="17"/>
      <c r="L372" s="17"/>
      <c r="M372" s="17"/>
      <c r="N372" s="17"/>
      <c r="O372" s="17"/>
      <c r="P372" s="17"/>
      <c r="Q372" s="17"/>
      <c r="R372" s="17"/>
      <c r="S372" s="17"/>
      <c r="T372" s="17"/>
      <c r="U372" s="17"/>
      <c r="V372" s="17"/>
      <c r="W372" s="17"/>
      <c r="X372" s="17"/>
      <c r="Y372" s="17"/>
      <c r="Z372" s="17"/>
      <c r="AA372" s="17"/>
    </row>
    <row r="373">
      <c r="A373" s="17"/>
      <c r="B373" s="17"/>
      <c r="C373" s="17"/>
      <c r="D373" s="17"/>
      <c r="E373" s="17"/>
      <c r="F373" s="28"/>
      <c r="G373" s="17"/>
      <c r="H373" s="17"/>
      <c r="I373" s="17"/>
      <c r="J373" s="17"/>
      <c r="K373" s="17"/>
      <c r="L373" s="17"/>
      <c r="M373" s="17"/>
      <c r="N373" s="17"/>
      <c r="O373" s="17"/>
      <c r="P373" s="17"/>
      <c r="Q373" s="17"/>
      <c r="R373" s="17"/>
      <c r="S373" s="17"/>
      <c r="T373" s="17"/>
      <c r="U373" s="17"/>
      <c r="V373" s="17"/>
      <c r="W373" s="17"/>
      <c r="X373" s="17"/>
      <c r="Y373" s="17"/>
      <c r="Z373" s="17"/>
      <c r="AA373" s="17"/>
    </row>
    <row r="374">
      <c r="A374" s="17"/>
      <c r="B374" s="17"/>
      <c r="C374" s="17"/>
      <c r="D374" s="17"/>
      <c r="E374" s="17"/>
      <c r="F374" s="28"/>
      <c r="G374" s="17"/>
      <c r="H374" s="17"/>
      <c r="I374" s="17"/>
      <c r="J374" s="17"/>
      <c r="K374" s="17"/>
      <c r="L374" s="17"/>
      <c r="M374" s="17"/>
      <c r="N374" s="17"/>
      <c r="O374" s="17"/>
      <c r="P374" s="17"/>
      <c r="Q374" s="17"/>
      <c r="R374" s="17"/>
      <c r="S374" s="17"/>
      <c r="T374" s="17"/>
      <c r="U374" s="17"/>
      <c r="V374" s="17"/>
      <c r="W374" s="17"/>
      <c r="X374" s="17"/>
      <c r="Y374" s="17"/>
      <c r="Z374" s="17"/>
      <c r="AA374" s="17"/>
    </row>
    <row r="375">
      <c r="A375" s="17"/>
      <c r="B375" s="17"/>
      <c r="C375" s="17"/>
      <c r="D375" s="17"/>
      <c r="E375" s="17"/>
      <c r="F375" s="28"/>
      <c r="G375" s="17"/>
      <c r="H375" s="17"/>
      <c r="I375" s="17"/>
      <c r="J375" s="17"/>
      <c r="K375" s="17"/>
      <c r="L375" s="17"/>
      <c r="M375" s="17"/>
      <c r="N375" s="17"/>
      <c r="O375" s="17"/>
      <c r="P375" s="17"/>
      <c r="Q375" s="17"/>
      <c r="R375" s="17"/>
      <c r="S375" s="17"/>
      <c r="T375" s="17"/>
      <c r="U375" s="17"/>
      <c r="V375" s="17"/>
      <c r="W375" s="17"/>
      <c r="X375" s="17"/>
      <c r="Y375" s="17"/>
      <c r="Z375" s="17"/>
      <c r="AA375" s="17"/>
    </row>
    <row r="376">
      <c r="A376" s="17"/>
      <c r="B376" s="17"/>
      <c r="C376" s="17"/>
      <c r="D376" s="17"/>
      <c r="E376" s="17"/>
      <c r="F376" s="28"/>
      <c r="G376" s="17"/>
      <c r="H376" s="17"/>
      <c r="I376" s="17"/>
      <c r="J376" s="17"/>
      <c r="K376" s="17"/>
      <c r="L376" s="17"/>
      <c r="M376" s="17"/>
      <c r="N376" s="17"/>
      <c r="O376" s="17"/>
      <c r="P376" s="17"/>
      <c r="Q376" s="17"/>
      <c r="R376" s="17"/>
      <c r="S376" s="17"/>
      <c r="T376" s="17"/>
      <c r="U376" s="17"/>
      <c r="V376" s="17"/>
      <c r="W376" s="17"/>
      <c r="X376" s="17"/>
      <c r="Y376" s="17"/>
      <c r="Z376" s="17"/>
      <c r="AA376" s="17"/>
    </row>
    <row r="377">
      <c r="A377" s="17"/>
      <c r="B377" s="17"/>
      <c r="C377" s="17"/>
      <c r="D377" s="17"/>
      <c r="E377" s="17"/>
      <c r="F377" s="28"/>
      <c r="G377" s="17"/>
      <c r="H377" s="17"/>
      <c r="I377" s="17"/>
      <c r="J377" s="17"/>
      <c r="K377" s="17"/>
      <c r="L377" s="17"/>
      <c r="M377" s="17"/>
      <c r="N377" s="17"/>
      <c r="O377" s="17"/>
      <c r="P377" s="17"/>
      <c r="Q377" s="17"/>
      <c r="R377" s="17"/>
      <c r="S377" s="17"/>
      <c r="T377" s="17"/>
      <c r="U377" s="17"/>
      <c r="V377" s="17"/>
      <c r="W377" s="17"/>
      <c r="X377" s="17"/>
      <c r="Y377" s="17"/>
      <c r="Z377" s="17"/>
      <c r="AA377" s="17"/>
    </row>
    <row r="378">
      <c r="A378" s="17"/>
      <c r="B378" s="17"/>
      <c r="C378" s="17"/>
      <c r="D378" s="17"/>
      <c r="E378" s="17"/>
      <c r="F378" s="28"/>
      <c r="G378" s="17"/>
      <c r="H378" s="17"/>
      <c r="I378" s="17"/>
      <c r="J378" s="17"/>
      <c r="K378" s="17"/>
      <c r="L378" s="17"/>
      <c r="M378" s="17"/>
      <c r="N378" s="17"/>
      <c r="O378" s="17"/>
      <c r="P378" s="17"/>
      <c r="Q378" s="17"/>
      <c r="R378" s="17"/>
      <c r="S378" s="17"/>
      <c r="T378" s="17"/>
      <c r="U378" s="17"/>
      <c r="V378" s="17"/>
      <c r="W378" s="17"/>
      <c r="X378" s="17"/>
      <c r="Y378" s="17"/>
      <c r="Z378" s="17"/>
      <c r="AA378" s="17"/>
    </row>
    <row r="379">
      <c r="A379" s="17"/>
      <c r="B379" s="17"/>
      <c r="C379" s="17"/>
      <c r="D379" s="17"/>
      <c r="E379" s="17"/>
      <c r="F379" s="28"/>
      <c r="G379" s="17"/>
      <c r="H379" s="17"/>
      <c r="I379" s="17"/>
      <c r="J379" s="17"/>
      <c r="K379" s="17"/>
      <c r="L379" s="17"/>
      <c r="M379" s="17"/>
      <c r="N379" s="17"/>
      <c r="O379" s="17"/>
      <c r="P379" s="17"/>
      <c r="Q379" s="17"/>
      <c r="R379" s="17"/>
      <c r="S379" s="17"/>
      <c r="T379" s="17"/>
      <c r="U379" s="17"/>
      <c r="V379" s="17"/>
      <c r="W379" s="17"/>
      <c r="X379" s="17"/>
      <c r="Y379" s="17"/>
      <c r="Z379" s="17"/>
      <c r="AA379" s="17"/>
    </row>
    <row r="380">
      <c r="A380" s="17"/>
      <c r="B380" s="17"/>
      <c r="C380" s="17"/>
      <c r="D380" s="17"/>
      <c r="E380" s="17"/>
      <c r="F380" s="28"/>
      <c r="G380" s="17"/>
      <c r="H380" s="17"/>
      <c r="I380" s="17"/>
      <c r="J380" s="17"/>
      <c r="K380" s="17"/>
      <c r="L380" s="17"/>
      <c r="M380" s="17"/>
      <c r="N380" s="17"/>
      <c r="O380" s="17"/>
      <c r="P380" s="17"/>
      <c r="Q380" s="17"/>
      <c r="R380" s="17"/>
      <c r="S380" s="17"/>
      <c r="T380" s="17"/>
      <c r="U380" s="17"/>
      <c r="V380" s="17"/>
      <c r="W380" s="17"/>
      <c r="X380" s="17"/>
      <c r="Y380" s="17"/>
      <c r="Z380" s="17"/>
      <c r="AA380" s="17"/>
    </row>
    <row r="381">
      <c r="A381" s="17"/>
      <c r="B381" s="17"/>
      <c r="C381" s="17"/>
      <c r="D381" s="17"/>
      <c r="E381" s="17"/>
      <c r="F381" s="28"/>
      <c r="G381" s="17"/>
      <c r="H381" s="17"/>
      <c r="I381" s="17"/>
      <c r="J381" s="17"/>
      <c r="K381" s="17"/>
      <c r="L381" s="17"/>
      <c r="M381" s="17"/>
      <c r="N381" s="17"/>
      <c r="O381" s="17"/>
      <c r="P381" s="17"/>
      <c r="Q381" s="17"/>
      <c r="R381" s="17"/>
      <c r="S381" s="17"/>
      <c r="T381" s="17"/>
      <c r="U381" s="17"/>
      <c r="V381" s="17"/>
      <c r="W381" s="17"/>
      <c r="X381" s="17"/>
      <c r="Y381" s="17"/>
      <c r="Z381" s="17"/>
      <c r="AA381" s="17"/>
    </row>
    <row r="382">
      <c r="A382" s="17"/>
      <c r="B382" s="17"/>
      <c r="C382" s="17"/>
      <c r="D382" s="17"/>
      <c r="E382" s="17"/>
      <c r="F382" s="28"/>
      <c r="G382" s="17"/>
      <c r="H382" s="17"/>
      <c r="I382" s="17"/>
      <c r="J382" s="17"/>
      <c r="K382" s="17"/>
      <c r="L382" s="17"/>
      <c r="M382" s="17"/>
      <c r="N382" s="17"/>
      <c r="O382" s="17"/>
      <c r="P382" s="17"/>
      <c r="Q382" s="17"/>
      <c r="R382" s="17"/>
      <c r="S382" s="17"/>
      <c r="T382" s="17"/>
      <c r="U382" s="17"/>
      <c r="V382" s="17"/>
      <c r="W382" s="17"/>
      <c r="X382" s="17"/>
      <c r="Y382" s="17"/>
      <c r="Z382" s="17"/>
      <c r="AA382" s="17"/>
    </row>
    <row r="383">
      <c r="A383" s="17"/>
      <c r="B383" s="17"/>
      <c r="C383" s="17"/>
      <c r="D383" s="17"/>
      <c r="E383" s="17"/>
      <c r="F383" s="28"/>
      <c r="G383" s="17"/>
      <c r="H383" s="17"/>
      <c r="I383" s="17"/>
      <c r="J383" s="17"/>
      <c r="K383" s="17"/>
      <c r="L383" s="17"/>
      <c r="M383" s="17"/>
      <c r="N383" s="17"/>
      <c r="O383" s="17"/>
      <c r="P383" s="17"/>
      <c r="Q383" s="17"/>
      <c r="R383" s="17"/>
      <c r="S383" s="17"/>
      <c r="T383" s="17"/>
      <c r="U383" s="17"/>
      <c r="V383" s="17"/>
      <c r="W383" s="17"/>
      <c r="X383" s="17"/>
      <c r="Y383" s="17"/>
      <c r="Z383" s="17"/>
      <c r="AA383" s="17"/>
    </row>
    <row r="384">
      <c r="A384" s="17"/>
      <c r="B384" s="17"/>
      <c r="C384" s="17"/>
      <c r="D384" s="17"/>
      <c r="E384" s="17"/>
      <c r="F384" s="28"/>
      <c r="G384" s="17"/>
      <c r="H384" s="17"/>
      <c r="I384" s="17"/>
      <c r="J384" s="17"/>
      <c r="K384" s="17"/>
      <c r="L384" s="17"/>
      <c r="M384" s="17"/>
      <c r="N384" s="17"/>
      <c r="O384" s="17"/>
      <c r="P384" s="17"/>
      <c r="Q384" s="17"/>
      <c r="R384" s="17"/>
      <c r="S384" s="17"/>
      <c r="T384" s="17"/>
      <c r="U384" s="17"/>
      <c r="V384" s="17"/>
      <c r="W384" s="17"/>
      <c r="X384" s="17"/>
      <c r="Y384" s="17"/>
      <c r="Z384" s="17"/>
      <c r="AA384" s="17"/>
    </row>
    <row r="385">
      <c r="A385" s="17"/>
      <c r="B385" s="17"/>
      <c r="C385" s="17"/>
      <c r="D385" s="17"/>
      <c r="E385" s="17"/>
      <c r="F385" s="28"/>
      <c r="G385" s="17"/>
      <c r="H385" s="17"/>
      <c r="I385" s="17"/>
      <c r="J385" s="17"/>
      <c r="K385" s="17"/>
      <c r="L385" s="17"/>
      <c r="M385" s="17"/>
      <c r="N385" s="17"/>
      <c r="O385" s="17"/>
      <c r="P385" s="17"/>
      <c r="Q385" s="17"/>
      <c r="R385" s="17"/>
      <c r="S385" s="17"/>
      <c r="T385" s="17"/>
      <c r="U385" s="17"/>
      <c r="V385" s="17"/>
      <c r="W385" s="17"/>
      <c r="X385" s="17"/>
      <c r="Y385" s="17"/>
      <c r="Z385" s="17"/>
      <c r="AA385" s="17"/>
    </row>
    <row r="386">
      <c r="A386" s="17"/>
      <c r="B386" s="17"/>
      <c r="C386" s="17"/>
      <c r="D386" s="17"/>
      <c r="E386" s="17"/>
      <c r="F386" s="28"/>
      <c r="G386" s="17"/>
      <c r="H386" s="17"/>
      <c r="I386" s="17"/>
      <c r="J386" s="17"/>
      <c r="K386" s="17"/>
      <c r="L386" s="17"/>
      <c r="M386" s="17"/>
      <c r="N386" s="17"/>
      <c r="O386" s="17"/>
      <c r="P386" s="17"/>
      <c r="Q386" s="17"/>
      <c r="R386" s="17"/>
      <c r="S386" s="17"/>
      <c r="T386" s="17"/>
      <c r="U386" s="17"/>
      <c r="V386" s="17"/>
      <c r="W386" s="17"/>
      <c r="X386" s="17"/>
      <c r="Y386" s="17"/>
      <c r="Z386" s="17"/>
      <c r="AA386" s="17"/>
    </row>
    <row r="387">
      <c r="A387" s="17"/>
      <c r="B387" s="17"/>
      <c r="C387" s="17"/>
      <c r="D387" s="17"/>
      <c r="E387" s="17"/>
      <c r="F387" s="28"/>
      <c r="G387" s="17"/>
      <c r="H387" s="17"/>
      <c r="I387" s="17"/>
      <c r="J387" s="17"/>
      <c r="K387" s="17"/>
      <c r="L387" s="17"/>
      <c r="M387" s="17"/>
      <c r="N387" s="17"/>
      <c r="O387" s="17"/>
      <c r="P387" s="17"/>
      <c r="Q387" s="17"/>
      <c r="R387" s="17"/>
      <c r="S387" s="17"/>
      <c r="T387" s="17"/>
      <c r="U387" s="17"/>
      <c r="V387" s="17"/>
      <c r="W387" s="17"/>
      <c r="X387" s="17"/>
      <c r="Y387" s="17"/>
      <c r="Z387" s="17"/>
      <c r="AA387" s="17"/>
    </row>
    <row r="388">
      <c r="A388" s="17"/>
      <c r="B388" s="17"/>
      <c r="C388" s="17"/>
      <c r="D388" s="17"/>
      <c r="E388" s="17"/>
      <c r="F388" s="28"/>
      <c r="G388" s="17"/>
      <c r="H388" s="17"/>
      <c r="I388" s="17"/>
      <c r="J388" s="17"/>
      <c r="K388" s="17"/>
      <c r="L388" s="17"/>
      <c r="M388" s="17"/>
      <c r="N388" s="17"/>
      <c r="O388" s="17"/>
      <c r="P388" s="17"/>
      <c r="Q388" s="17"/>
      <c r="R388" s="17"/>
      <c r="S388" s="17"/>
      <c r="T388" s="17"/>
      <c r="U388" s="17"/>
      <c r="V388" s="17"/>
      <c r="W388" s="17"/>
      <c r="X388" s="17"/>
      <c r="Y388" s="17"/>
      <c r="Z388" s="17"/>
      <c r="AA388" s="17"/>
    </row>
    <row r="389">
      <c r="A389" s="17"/>
      <c r="B389" s="17"/>
      <c r="C389" s="17"/>
      <c r="D389" s="17"/>
      <c r="E389" s="17"/>
      <c r="F389" s="28"/>
      <c r="G389" s="17"/>
      <c r="H389" s="17"/>
      <c r="I389" s="17"/>
      <c r="J389" s="17"/>
      <c r="K389" s="17"/>
      <c r="L389" s="17"/>
      <c r="M389" s="17"/>
      <c r="N389" s="17"/>
      <c r="O389" s="17"/>
      <c r="P389" s="17"/>
      <c r="Q389" s="17"/>
      <c r="R389" s="17"/>
      <c r="S389" s="17"/>
      <c r="T389" s="17"/>
      <c r="U389" s="17"/>
      <c r="V389" s="17"/>
      <c r="W389" s="17"/>
      <c r="X389" s="17"/>
      <c r="Y389" s="17"/>
      <c r="Z389" s="17"/>
      <c r="AA389" s="17"/>
    </row>
    <row r="390">
      <c r="A390" s="17"/>
      <c r="B390" s="17"/>
      <c r="C390" s="17"/>
      <c r="D390" s="17"/>
      <c r="E390" s="17"/>
      <c r="F390" s="28"/>
      <c r="G390" s="17"/>
      <c r="H390" s="17"/>
      <c r="I390" s="17"/>
      <c r="J390" s="17"/>
      <c r="K390" s="17"/>
      <c r="L390" s="17"/>
      <c r="M390" s="17"/>
      <c r="N390" s="17"/>
      <c r="O390" s="17"/>
      <c r="P390" s="17"/>
      <c r="Q390" s="17"/>
      <c r="R390" s="17"/>
      <c r="S390" s="17"/>
      <c r="T390" s="17"/>
      <c r="U390" s="17"/>
      <c r="V390" s="17"/>
      <c r="W390" s="17"/>
      <c r="X390" s="17"/>
      <c r="Y390" s="17"/>
      <c r="Z390" s="17"/>
      <c r="AA390" s="17"/>
    </row>
    <row r="391">
      <c r="A391" s="17"/>
      <c r="B391" s="17"/>
      <c r="C391" s="17"/>
      <c r="D391" s="17"/>
      <c r="E391" s="17"/>
      <c r="F391" s="28"/>
      <c r="G391" s="17"/>
      <c r="H391" s="17"/>
      <c r="I391" s="17"/>
      <c r="J391" s="17"/>
      <c r="K391" s="17"/>
      <c r="L391" s="17"/>
      <c r="M391" s="17"/>
      <c r="N391" s="17"/>
      <c r="O391" s="17"/>
      <c r="P391" s="17"/>
      <c r="Q391" s="17"/>
      <c r="R391" s="17"/>
      <c r="S391" s="17"/>
      <c r="T391" s="17"/>
      <c r="U391" s="17"/>
      <c r="V391" s="17"/>
      <c r="W391" s="17"/>
      <c r="X391" s="17"/>
      <c r="Y391" s="17"/>
      <c r="Z391" s="17"/>
      <c r="AA391" s="17"/>
    </row>
    <row r="392">
      <c r="A392" s="17"/>
      <c r="B392" s="17"/>
      <c r="C392" s="17"/>
      <c r="D392" s="17"/>
      <c r="E392" s="17"/>
      <c r="F392" s="28"/>
      <c r="G392" s="17"/>
      <c r="H392" s="17"/>
      <c r="I392" s="17"/>
      <c r="J392" s="17"/>
      <c r="K392" s="17"/>
      <c r="L392" s="17"/>
      <c r="M392" s="17"/>
      <c r="N392" s="17"/>
      <c r="O392" s="17"/>
      <c r="P392" s="17"/>
      <c r="Q392" s="17"/>
      <c r="R392" s="17"/>
      <c r="S392" s="17"/>
      <c r="T392" s="17"/>
      <c r="U392" s="17"/>
      <c r="V392" s="17"/>
      <c r="W392" s="17"/>
      <c r="X392" s="17"/>
      <c r="Y392" s="17"/>
      <c r="Z392" s="17"/>
      <c r="AA392" s="17"/>
    </row>
    <row r="393">
      <c r="A393" s="17"/>
      <c r="B393" s="17"/>
      <c r="C393" s="17"/>
      <c r="D393" s="17"/>
      <c r="E393" s="17"/>
      <c r="F393" s="28"/>
      <c r="G393" s="17"/>
      <c r="H393" s="17"/>
      <c r="I393" s="17"/>
      <c r="J393" s="17"/>
      <c r="K393" s="17"/>
      <c r="L393" s="17"/>
      <c r="M393" s="17"/>
      <c r="N393" s="17"/>
      <c r="O393" s="17"/>
      <c r="P393" s="17"/>
      <c r="Q393" s="17"/>
      <c r="R393" s="17"/>
      <c r="S393" s="17"/>
      <c r="T393" s="17"/>
      <c r="U393" s="17"/>
      <c r="V393" s="17"/>
      <c r="W393" s="17"/>
      <c r="X393" s="17"/>
      <c r="Y393" s="17"/>
      <c r="Z393" s="17"/>
      <c r="AA393" s="17"/>
    </row>
    <row r="394">
      <c r="A394" s="17"/>
      <c r="B394" s="17"/>
      <c r="C394" s="17"/>
      <c r="D394" s="17"/>
      <c r="E394" s="17"/>
      <c r="F394" s="28"/>
      <c r="G394" s="17"/>
      <c r="H394" s="17"/>
      <c r="I394" s="17"/>
      <c r="J394" s="17"/>
      <c r="K394" s="17"/>
      <c r="L394" s="17"/>
      <c r="M394" s="17"/>
      <c r="N394" s="17"/>
      <c r="O394" s="17"/>
      <c r="P394" s="17"/>
      <c r="Q394" s="17"/>
      <c r="R394" s="17"/>
      <c r="S394" s="17"/>
      <c r="T394" s="17"/>
      <c r="U394" s="17"/>
      <c r="V394" s="17"/>
      <c r="W394" s="17"/>
      <c r="X394" s="17"/>
      <c r="Y394" s="17"/>
      <c r="Z394" s="17"/>
      <c r="AA394" s="17"/>
    </row>
    <row r="395">
      <c r="A395" s="17"/>
      <c r="B395" s="17"/>
      <c r="C395" s="17"/>
      <c r="D395" s="17"/>
      <c r="E395" s="17"/>
      <c r="F395" s="28"/>
      <c r="G395" s="17"/>
      <c r="H395" s="17"/>
      <c r="I395" s="17"/>
      <c r="J395" s="17"/>
      <c r="K395" s="17"/>
      <c r="L395" s="17"/>
      <c r="M395" s="17"/>
      <c r="N395" s="17"/>
      <c r="O395" s="17"/>
      <c r="P395" s="17"/>
      <c r="Q395" s="17"/>
      <c r="R395" s="17"/>
      <c r="S395" s="17"/>
      <c r="T395" s="17"/>
      <c r="U395" s="17"/>
      <c r="V395" s="17"/>
      <c r="W395" s="17"/>
      <c r="X395" s="17"/>
      <c r="Y395" s="17"/>
      <c r="Z395" s="17"/>
      <c r="AA395" s="17"/>
    </row>
    <row r="396">
      <c r="A396" s="17"/>
      <c r="B396" s="17"/>
      <c r="C396" s="17"/>
      <c r="D396" s="17"/>
      <c r="E396" s="17"/>
      <c r="F396" s="28"/>
      <c r="G396" s="17"/>
      <c r="H396" s="17"/>
      <c r="I396" s="17"/>
      <c r="J396" s="17"/>
      <c r="K396" s="17"/>
      <c r="L396" s="17"/>
      <c r="M396" s="17"/>
      <c r="N396" s="17"/>
      <c r="O396" s="17"/>
      <c r="P396" s="17"/>
      <c r="Q396" s="17"/>
      <c r="R396" s="17"/>
      <c r="S396" s="17"/>
      <c r="T396" s="17"/>
      <c r="U396" s="17"/>
      <c r="V396" s="17"/>
      <c r="W396" s="17"/>
      <c r="X396" s="17"/>
      <c r="Y396" s="17"/>
      <c r="Z396" s="17"/>
      <c r="AA396" s="17"/>
    </row>
    <row r="397">
      <c r="A397" s="17"/>
      <c r="B397" s="17"/>
      <c r="C397" s="17"/>
      <c r="D397" s="17"/>
      <c r="E397" s="17"/>
      <c r="F397" s="28"/>
      <c r="G397" s="17"/>
      <c r="H397" s="17"/>
      <c r="I397" s="17"/>
      <c r="J397" s="17"/>
      <c r="K397" s="17"/>
      <c r="L397" s="17"/>
      <c r="M397" s="17"/>
      <c r="N397" s="17"/>
      <c r="O397" s="17"/>
      <c r="P397" s="17"/>
      <c r="Q397" s="17"/>
      <c r="R397" s="17"/>
      <c r="S397" s="17"/>
      <c r="T397" s="17"/>
      <c r="U397" s="17"/>
      <c r="V397" s="17"/>
      <c r="W397" s="17"/>
      <c r="X397" s="17"/>
      <c r="Y397" s="17"/>
      <c r="Z397" s="17"/>
      <c r="AA397" s="17"/>
    </row>
    <row r="398">
      <c r="A398" s="17"/>
      <c r="B398" s="17"/>
      <c r="C398" s="17"/>
      <c r="D398" s="17"/>
      <c r="E398" s="17"/>
      <c r="F398" s="28"/>
      <c r="G398" s="17"/>
      <c r="H398" s="17"/>
      <c r="I398" s="17"/>
      <c r="J398" s="17"/>
      <c r="K398" s="17"/>
      <c r="L398" s="17"/>
      <c r="M398" s="17"/>
      <c r="N398" s="17"/>
      <c r="O398" s="17"/>
      <c r="P398" s="17"/>
      <c r="Q398" s="17"/>
      <c r="R398" s="17"/>
      <c r="S398" s="17"/>
      <c r="T398" s="17"/>
      <c r="U398" s="17"/>
      <c r="V398" s="17"/>
      <c r="W398" s="17"/>
      <c r="X398" s="17"/>
      <c r="Y398" s="17"/>
      <c r="Z398" s="17"/>
      <c r="AA398" s="17"/>
    </row>
    <row r="399">
      <c r="A399" s="17"/>
      <c r="B399" s="17"/>
      <c r="C399" s="17"/>
      <c r="D399" s="17"/>
      <c r="E399" s="17"/>
      <c r="F399" s="28"/>
      <c r="G399" s="17"/>
      <c r="H399" s="17"/>
      <c r="I399" s="17"/>
      <c r="J399" s="17"/>
      <c r="K399" s="17"/>
      <c r="L399" s="17"/>
      <c r="M399" s="17"/>
      <c r="N399" s="17"/>
      <c r="O399" s="17"/>
      <c r="P399" s="17"/>
      <c r="Q399" s="17"/>
      <c r="R399" s="17"/>
      <c r="S399" s="17"/>
      <c r="T399" s="17"/>
      <c r="U399" s="17"/>
      <c r="V399" s="17"/>
      <c r="W399" s="17"/>
      <c r="X399" s="17"/>
      <c r="Y399" s="17"/>
      <c r="Z399" s="17"/>
      <c r="AA399" s="17"/>
    </row>
    <row r="400">
      <c r="A400" s="17"/>
      <c r="B400" s="17"/>
      <c r="C400" s="17"/>
      <c r="D400" s="17"/>
      <c r="E400" s="17"/>
      <c r="F400" s="28"/>
      <c r="G400" s="17"/>
      <c r="H400" s="17"/>
      <c r="I400" s="17"/>
      <c r="J400" s="17"/>
      <c r="K400" s="17"/>
      <c r="L400" s="17"/>
      <c r="M400" s="17"/>
      <c r="N400" s="17"/>
      <c r="O400" s="17"/>
      <c r="P400" s="17"/>
      <c r="Q400" s="17"/>
      <c r="R400" s="17"/>
      <c r="S400" s="17"/>
      <c r="T400" s="17"/>
      <c r="U400" s="17"/>
      <c r="V400" s="17"/>
      <c r="W400" s="17"/>
      <c r="X400" s="17"/>
      <c r="Y400" s="17"/>
      <c r="Z400" s="17"/>
      <c r="AA400" s="17"/>
    </row>
    <row r="401">
      <c r="A401" s="17"/>
      <c r="B401" s="17"/>
      <c r="C401" s="17"/>
      <c r="D401" s="17"/>
      <c r="E401" s="17"/>
      <c r="F401" s="28"/>
      <c r="G401" s="17"/>
      <c r="H401" s="17"/>
      <c r="I401" s="17"/>
      <c r="J401" s="17"/>
      <c r="K401" s="17"/>
      <c r="L401" s="17"/>
      <c r="M401" s="17"/>
      <c r="N401" s="17"/>
      <c r="O401" s="17"/>
      <c r="P401" s="17"/>
      <c r="Q401" s="17"/>
      <c r="R401" s="17"/>
      <c r="S401" s="17"/>
      <c r="T401" s="17"/>
      <c r="U401" s="17"/>
      <c r="V401" s="17"/>
      <c r="W401" s="17"/>
      <c r="X401" s="17"/>
      <c r="Y401" s="17"/>
      <c r="Z401" s="17"/>
      <c r="AA401" s="17"/>
    </row>
    <row r="402">
      <c r="A402" s="17"/>
      <c r="B402" s="17"/>
      <c r="C402" s="17"/>
      <c r="D402" s="17"/>
      <c r="E402" s="17"/>
      <c r="F402" s="28"/>
      <c r="G402" s="17"/>
      <c r="H402" s="17"/>
      <c r="I402" s="17"/>
      <c r="J402" s="17"/>
      <c r="K402" s="17"/>
      <c r="L402" s="17"/>
      <c r="M402" s="17"/>
      <c r="N402" s="17"/>
      <c r="O402" s="17"/>
      <c r="P402" s="17"/>
      <c r="Q402" s="17"/>
      <c r="R402" s="17"/>
      <c r="S402" s="17"/>
      <c r="T402" s="17"/>
      <c r="U402" s="17"/>
      <c r="V402" s="17"/>
      <c r="W402" s="17"/>
      <c r="X402" s="17"/>
      <c r="Y402" s="17"/>
      <c r="Z402" s="17"/>
      <c r="AA402" s="17"/>
    </row>
    <row r="403">
      <c r="A403" s="17"/>
      <c r="B403" s="17"/>
      <c r="C403" s="17"/>
      <c r="D403" s="17"/>
      <c r="E403" s="17"/>
      <c r="F403" s="28"/>
      <c r="G403" s="17"/>
      <c r="H403" s="17"/>
      <c r="I403" s="17"/>
      <c r="J403" s="17"/>
      <c r="K403" s="17"/>
      <c r="L403" s="17"/>
      <c r="M403" s="17"/>
      <c r="N403" s="17"/>
      <c r="O403" s="17"/>
      <c r="P403" s="17"/>
      <c r="Q403" s="17"/>
      <c r="R403" s="17"/>
      <c r="S403" s="17"/>
      <c r="T403" s="17"/>
      <c r="U403" s="17"/>
      <c r="V403" s="17"/>
      <c r="W403" s="17"/>
      <c r="X403" s="17"/>
      <c r="Y403" s="17"/>
      <c r="Z403" s="17"/>
      <c r="AA403" s="17"/>
    </row>
    <row r="404">
      <c r="A404" s="17"/>
      <c r="B404" s="17"/>
      <c r="C404" s="17"/>
      <c r="D404" s="17"/>
      <c r="E404" s="17"/>
      <c r="F404" s="28"/>
      <c r="G404" s="17"/>
      <c r="H404" s="17"/>
      <c r="I404" s="17"/>
      <c r="J404" s="17"/>
      <c r="K404" s="17"/>
      <c r="L404" s="17"/>
      <c r="M404" s="17"/>
      <c r="N404" s="17"/>
      <c r="O404" s="17"/>
      <c r="P404" s="17"/>
      <c r="Q404" s="17"/>
      <c r="R404" s="17"/>
      <c r="S404" s="17"/>
      <c r="T404" s="17"/>
      <c r="U404" s="17"/>
      <c r="V404" s="17"/>
      <c r="W404" s="17"/>
      <c r="X404" s="17"/>
      <c r="Y404" s="17"/>
      <c r="Z404" s="17"/>
      <c r="AA404" s="17"/>
    </row>
    <row r="405">
      <c r="A405" s="17"/>
      <c r="B405" s="17"/>
      <c r="C405" s="17"/>
      <c r="D405" s="17"/>
      <c r="E405" s="17"/>
      <c r="F405" s="28"/>
      <c r="G405" s="17"/>
      <c r="H405" s="17"/>
      <c r="I405" s="17"/>
      <c r="J405" s="17"/>
      <c r="K405" s="17"/>
      <c r="L405" s="17"/>
      <c r="M405" s="17"/>
      <c r="N405" s="17"/>
      <c r="O405" s="17"/>
      <c r="P405" s="17"/>
      <c r="Q405" s="17"/>
      <c r="R405" s="17"/>
      <c r="S405" s="17"/>
      <c r="T405" s="17"/>
      <c r="U405" s="17"/>
      <c r="V405" s="17"/>
      <c r="W405" s="17"/>
      <c r="X405" s="17"/>
      <c r="Y405" s="17"/>
      <c r="Z405" s="17"/>
      <c r="AA405" s="17"/>
    </row>
    <row r="406">
      <c r="A406" s="17"/>
      <c r="B406" s="17"/>
      <c r="C406" s="17"/>
      <c r="D406" s="17"/>
      <c r="E406" s="17"/>
      <c r="F406" s="28"/>
      <c r="G406" s="17"/>
      <c r="H406" s="17"/>
      <c r="I406" s="17"/>
      <c r="J406" s="17"/>
      <c r="K406" s="17"/>
      <c r="L406" s="17"/>
      <c r="M406" s="17"/>
      <c r="N406" s="17"/>
      <c r="O406" s="17"/>
      <c r="P406" s="17"/>
      <c r="Q406" s="17"/>
      <c r="R406" s="17"/>
      <c r="S406" s="17"/>
      <c r="T406" s="17"/>
      <c r="U406" s="17"/>
      <c r="V406" s="17"/>
      <c r="W406" s="17"/>
      <c r="X406" s="17"/>
      <c r="Y406" s="17"/>
      <c r="Z406" s="17"/>
      <c r="AA406" s="17"/>
    </row>
    <row r="407">
      <c r="A407" s="17"/>
      <c r="B407" s="17"/>
      <c r="C407" s="17"/>
      <c r="D407" s="17"/>
      <c r="E407" s="17"/>
      <c r="F407" s="28"/>
      <c r="G407" s="17"/>
      <c r="H407" s="17"/>
      <c r="I407" s="17"/>
      <c r="J407" s="17"/>
      <c r="K407" s="17"/>
      <c r="L407" s="17"/>
      <c r="M407" s="17"/>
      <c r="N407" s="17"/>
      <c r="O407" s="17"/>
      <c r="P407" s="17"/>
      <c r="Q407" s="17"/>
      <c r="R407" s="17"/>
      <c r="S407" s="17"/>
      <c r="T407" s="17"/>
      <c r="U407" s="17"/>
      <c r="V407" s="17"/>
      <c r="W407" s="17"/>
      <c r="X407" s="17"/>
      <c r="Y407" s="17"/>
      <c r="Z407" s="17"/>
      <c r="AA407" s="17"/>
    </row>
    <row r="408">
      <c r="A408" s="17"/>
      <c r="B408" s="17"/>
      <c r="C408" s="17"/>
      <c r="D408" s="17"/>
      <c r="E408" s="17"/>
      <c r="F408" s="28"/>
      <c r="G408" s="17"/>
      <c r="H408" s="17"/>
      <c r="I408" s="17"/>
      <c r="J408" s="17"/>
      <c r="K408" s="17"/>
      <c r="L408" s="17"/>
      <c r="M408" s="17"/>
      <c r="N408" s="17"/>
      <c r="O408" s="17"/>
      <c r="P408" s="17"/>
      <c r="Q408" s="17"/>
      <c r="R408" s="17"/>
      <c r="S408" s="17"/>
      <c r="T408" s="17"/>
      <c r="U408" s="17"/>
      <c r="V408" s="17"/>
      <c r="W408" s="17"/>
      <c r="X408" s="17"/>
      <c r="Y408" s="17"/>
      <c r="Z408" s="17"/>
      <c r="AA408" s="17"/>
    </row>
    <row r="409">
      <c r="A409" s="17"/>
      <c r="B409" s="17"/>
      <c r="C409" s="17"/>
      <c r="D409" s="17"/>
      <c r="E409" s="17"/>
      <c r="F409" s="28"/>
      <c r="G409" s="17"/>
      <c r="H409" s="17"/>
      <c r="I409" s="17"/>
      <c r="J409" s="17"/>
      <c r="K409" s="17"/>
      <c r="L409" s="17"/>
      <c r="M409" s="17"/>
      <c r="N409" s="17"/>
      <c r="O409" s="17"/>
      <c r="P409" s="17"/>
      <c r="Q409" s="17"/>
      <c r="R409" s="17"/>
      <c r="S409" s="17"/>
      <c r="T409" s="17"/>
      <c r="U409" s="17"/>
      <c r="V409" s="17"/>
      <c r="W409" s="17"/>
      <c r="X409" s="17"/>
      <c r="Y409" s="17"/>
      <c r="Z409" s="17"/>
      <c r="AA409" s="17"/>
    </row>
    <row r="410">
      <c r="A410" s="17"/>
      <c r="B410" s="17"/>
      <c r="C410" s="17"/>
      <c r="D410" s="17"/>
      <c r="E410" s="17"/>
      <c r="F410" s="28"/>
      <c r="G410" s="17"/>
      <c r="H410" s="17"/>
      <c r="I410" s="17"/>
      <c r="J410" s="17"/>
      <c r="K410" s="17"/>
      <c r="L410" s="17"/>
      <c r="M410" s="17"/>
      <c r="N410" s="17"/>
      <c r="O410" s="17"/>
      <c r="P410" s="17"/>
      <c r="Q410" s="17"/>
      <c r="R410" s="17"/>
      <c r="S410" s="17"/>
      <c r="T410" s="17"/>
      <c r="U410" s="17"/>
      <c r="V410" s="17"/>
      <c r="W410" s="17"/>
      <c r="X410" s="17"/>
      <c r="Y410" s="17"/>
      <c r="Z410" s="17"/>
      <c r="AA410" s="17"/>
    </row>
    <row r="411">
      <c r="A411" s="17"/>
      <c r="B411" s="17"/>
      <c r="C411" s="17"/>
      <c r="D411" s="17"/>
      <c r="E411" s="17"/>
      <c r="F411" s="28"/>
      <c r="G411" s="17"/>
      <c r="H411" s="17"/>
      <c r="I411" s="17"/>
      <c r="J411" s="17"/>
      <c r="K411" s="17"/>
      <c r="L411" s="17"/>
      <c r="M411" s="17"/>
      <c r="N411" s="17"/>
      <c r="O411" s="17"/>
      <c r="P411" s="17"/>
      <c r="Q411" s="17"/>
      <c r="R411" s="17"/>
      <c r="S411" s="17"/>
      <c r="T411" s="17"/>
      <c r="U411" s="17"/>
      <c r="V411" s="17"/>
      <c r="W411" s="17"/>
      <c r="X411" s="17"/>
      <c r="Y411" s="17"/>
      <c r="Z411" s="17"/>
      <c r="AA411" s="17"/>
    </row>
    <row r="412">
      <c r="A412" s="17"/>
      <c r="B412" s="17"/>
      <c r="C412" s="17"/>
      <c r="D412" s="17"/>
      <c r="E412" s="17"/>
      <c r="F412" s="28"/>
      <c r="G412" s="17"/>
      <c r="H412" s="17"/>
      <c r="I412" s="17"/>
      <c r="J412" s="17"/>
      <c r="K412" s="17"/>
      <c r="L412" s="17"/>
      <c r="M412" s="17"/>
      <c r="N412" s="17"/>
      <c r="O412" s="17"/>
      <c r="P412" s="17"/>
      <c r="Q412" s="17"/>
      <c r="R412" s="17"/>
      <c r="S412" s="17"/>
      <c r="T412" s="17"/>
      <c r="U412" s="17"/>
      <c r="V412" s="17"/>
      <c r="W412" s="17"/>
      <c r="X412" s="17"/>
      <c r="Y412" s="17"/>
      <c r="Z412" s="17"/>
      <c r="AA412" s="17"/>
    </row>
    <row r="413">
      <c r="A413" s="17"/>
      <c r="B413" s="17"/>
      <c r="C413" s="17"/>
      <c r="D413" s="17"/>
      <c r="E413" s="17"/>
      <c r="F413" s="28"/>
      <c r="G413" s="17"/>
      <c r="H413" s="17"/>
      <c r="I413" s="17"/>
      <c r="J413" s="17"/>
      <c r="K413" s="17"/>
      <c r="L413" s="17"/>
      <c r="M413" s="17"/>
      <c r="N413" s="17"/>
      <c r="O413" s="17"/>
      <c r="P413" s="17"/>
      <c r="Q413" s="17"/>
      <c r="R413" s="17"/>
      <c r="S413" s="17"/>
      <c r="T413" s="17"/>
      <c r="U413" s="17"/>
      <c r="V413" s="17"/>
      <c r="W413" s="17"/>
      <c r="X413" s="17"/>
      <c r="Y413" s="17"/>
      <c r="Z413" s="17"/>
      <c r="AA413" s="17"/>
    </row>
    <row r="414">
      <c r="A414" s="17"/>
      <c r="B414" s="17"/>
      <c r="C414" s="17"/>
      <c r="D414" s="17"/>
      <c r="E414" s="17"/>
      <c r="F414" s="28"/>
      <c r="G414" s="17"/>
      <c r="H414" s="17"/>
      <c r="I414" s="17"/>
      <c r="J414" s="17"/>
      <c r="K414" s="17"/>
      <c r="L414" s="17"/>
      <c r="M414" s="17"/>
      <c r="N414" s="17"/>
      <c r="O414" s="17"/>
      <c r="P414" s="17"/>
      <c r="Q414" s="17"/>
      <c r="R414" s="17"/>
      <c r="S414" s="17"/>
      <c r="T414" s="17"/>
      <c r="U414" s="17"/>
      <c r="V414" s="17"/>
      <c r="W414" s="17"/>
      <c r="X414" s="17"/>
      <c r="Y414" s="17"/>
      <c r="Z414" s="17"/>
      <c r="AA414" s="17"/>
    </row>
    <row r="415">
      <c r="A415" s="17"/>
      <c r="B415" s="17"/>
      <c r="C415" s="17"/>
      <c r="D415" s="17"/>
      <c r="E415" s="17"/>
      <c r="F415" s="28"/>
      <c r="G415" s="17"/>
      <c r="H415" s="17"/>
      <c r="I415" s="17"/>
      <c r="J415" s="17"/>
      <c r="K415" s="17"/>
      <c r="L415" s="17"/>
      <c r="M415" s="17"/>
      <c r="N415" s="17"/>
      <c r="O415" s="17"/>
      <c r="P415" s="17"/>
      <c r="Q415" s="17"/>
      <c r="R415" s="17"/>
      <c r="S415" s="17"/>
      <c r="T415" s="17"/>
      <c r="U415" s="17"/>
      <c r="V415" s="17"/>
      <c r="W415" s="17"/>
      <c r="X415" s="17"/>
      <c r="Y415" s="17"/>
      <c r="Z415" s="17"/>
      <c r="AA415" s="17"/>
    </row>
    <row r="416">
      <c r="A416" s="17"/>
      <c r="B416" s="17"/>
      <c r="C416" s="17"/>
      <c r="D416" s="17"/>
      <c r="E416" s="17"/>
      <c r="F416" s="28"/>
      <c r="G416" s="17"/>
      <c r="H416" s="17"/>
      <c r="I416" s="17"/>
      <c r="J416" s="17"/>
      <c r="K416" s="17"/>
      <c r="L416" s="17"/>
      <c r="M416" s="17"/>
      <c r="N416" s="17"/>
      <c r="O416" s="17"/>
      <c r="P416" s="17"/>
      <c r="Q416" s="17"/>
      <c r="R416" s="17"/>
      <c r="S416" s="17"/>
      <c r="T416" s="17"/>
      <c r="U416" s="17"/>
      <c r="V416" s="17"/>
      <c r="W416" s="17"/>
      <c r="X416" s="17"/>
      <c r="Y416" s="17"/>
      <c r="Z416" s="17"/>
      <c r="AA416" s="17"/>
    </row>
    <row r="417">
      <c r="A417" s="17"/>
      <c r="B417" s="17"/>
      <c r="C417" s="17"/>
      <c r="D417" s="17"/>
      <c r="E417" s="17"/>
      <c r="F417" s="28"/>
      <c r="G417" s="17"/>
      <c r="H417" s="17"/>
      <c r="I417" s="17"/>
      <c r="J417" s="17"/>
      <c r="K417" s="17"/>
      <c r="L417" s="17"/>
      <c r="M417" s="17"/>
      <c r="N417" s="17"/>
      <c r="O417" s="17"/>
      <c r="P417" s="17"/>
      <c r="Q417" s="17"/>
      <c r="R417" s="17"/>
      <c r="S417" s="17"/>
      <c r="T417" s="17"/>
      <c r="U417" s="17"/>
      <c r="V417" s="17"/>
      <c r="W417" s="17"/>
      <c r="X417" s="17"/>
      <c r="Y417" s="17"/>
      <c r="Z417" s="17"/>
      <c r="AA417" s="17"/>
    </row>
    <row r="418">
      <c r="A418" s="17"/>
      <c r="B418" s="17"/>
      <c r="C418" s="17"/>
      <c r="D418" s="17"/>
      <c r="E418" s="17"/>
      <c r="F418" s="28"/>
      <c r="G418" s="17"/>
      <c r="H418" s="17"/>
      <c r="I418" s="17"/>
      <c r="J418" s="17"/>
      <c r="K418" s="17"/>
      <c r="L418" s="17"/>
      <c r="M418" s="17"/>
      <c r="N418" s="17"/>
      <c r="O418" s="17"/>
      <c r="P418" s="17"/>
      <c r="Q418" s="17"/>
      <c r="R418" s="17"/>
      <c r="S418" s="17"/>
      <c r="T418" s="17"/>
      <c r="U418" s="17"/>
      <c r="V418" s="17"/>
      <c r="W418" s="17"/>
      <c r="X418" s="17"/>
      <c r="Y418" s="17"/>
      <c r="Z418" s="17"/>
      <c r="AA418" s="17"/>
    </row>
    <row r="419">
      <c r="A419" s="17"/>
      <c r="B419" s="17"/>
      <c r="C419" s="17"/>
      <c r="D419" s="17"/>
      <c r="E419" s="17"/>
      <c r="F419" s="28"/>
      <c r="G419" s="17"/>
      <c r="H419" s="17"/>
      <c r="I419" s="17"/>
      <c r="J419" s="17"/>
      <c r="K419" s="17"/>
      <c r="L419" s="17"/>
      <c r="M419" s="17"/>
      <c r="N419" s="17"/>
      <c r="O419" s="17"/>
      <c r="P419" s="17"/>
      <c r="Q419" s="17"/>
      <c r="R419" s="17"/>
      <c r="S419" s="17"/>
      <c r="T419" s="17"/>
      <c r="U419" s="17"/>
      <c r="V419" s="17"/>
      <c r="W419" s="17"/>
      <c r="X419" s="17"/>
      <c r="Y419" s="17"/>
      <c r="Z419" s="17"/>
      <c r="AA419" s="17"/>
    </row>
    <row r="420">
      <c r="A420" s="17"/>
      <c r="B420" s="17"/>
      <c r="C420" s="17"/>
      <c r="D420" s="17"/>
      <c r="E420" s="17"/>
      <c r="F420" s="28"/>
      <c r="G420" s="17"/>
      <c r="H420" s="17"/>
      <c r="I420" s="17"/>
      <c r="J420" s="17"/>
      <c r="K420" s="17"/>
      <c r="L420" s="17"/>
      <c r="M420" s="17"/>
      <c r="N420" s="17"/>
      <c r="O420" s="17"/>
      <c r="P420" s="17"/>
      <c r="Q420" s="17"/>
      <c r="R420" s="17"/>
      <c r="S420" s="17"/>
      <c r="T420" s="17"/>
      <c r="U420" s="17"/>
      <c r="V420" s="17"/>
      <c r="W420" s="17"/>
      <c r="X420" s="17"/>
      <c r="Y420" s="17"/>
      <c r="Z420" s="17"/>
      <c r="AA420" s="17"/>
    </row>
    <row r="421">
      <c r="A421" s="17"/>
      <c r="B421" s="17"/>
      <c r="C421" s="17"/>
      <c r="D421" s="17"/>
      <c r="E421" s="17"/>
      <c r="F421" s="28"/>
      <c r="G421" s="17"/>
      <c r="H421" s="17"/>
      <c r="I421" s="17"/>
      <c r="J421" s="17"/>
      <c r="K421" s="17"/>
      <c r="L421" s="17"/>
      <c r="M421" s="17"/>
      <c r="N421" s="17"/>
      <c r="O421" s="17"/>
      <c r="P421" s="17"/>
      <c r="Q421" s="17"/>
      <c r="R421" s="17"/>
      <c r="S421" s="17"/>
      <c r="T421" s="17"/>
      <c r="U421" s="17"/>
      <c r="V421" s="17"/>
      <c r="W421" s="17"/>
      <c r="X421" s="17"/>
      <c r="Y421" s="17"/>
      <c r="Z421" s="17"/>
      <c r="AA421" s="17"/>
    </row>
    <row r="422">
      <c r="A422" s="17"/>
      <c r="B422" s="17"/>
      <c r="C422" s="17"/>
      <c r="D422" s="17"/>
      <c r="E422" s="17"/>
      <c r="F422" s="28"/>
      <c r="G422" s="17"/>
      <c r="H422" s="17"/>
      <c r="I422" s="17"/>
      <c r="J422" s="17"/>
      <c r="K422" s="17"/>
      <c r="L422" s="17"/>
      <c r="M422" s="17"/>
      <c r="N422" s="17"/>
      <c r="O422" s="17"/>
      <c r="P422" s="17"/>
      <c r="Q422" s="17"/>
      <c r="R422" s="17"/>
      <c r="S422" s="17"/>
      <c r="T422" s="17"/>
      <c r="U422" s="17"/>
      <c r="V422" s="17"/>
      <c r="W422" s="17"/>
      <c r="X422" s="17"/>
      <c r="Y422" s="17"/>
      <c r="Z422" s="17"/>
      <c r="AA422" s="17"/>
    </row>
    <row r="423">
      <c r="A423" s="17"/>
      <c r="B423" s="17"/>
      <c r="C423" s="17"/>
      <c r="D423" s="17"/>
      <c r="E423" s="17"/>
      <c r="F423" s="28"/>
      <c r="G423" s="17"/>
      <c r="H423" s="17"/>
      <c r="I423" s="17"/>
      <c r="J423" s="17"/>
      <c r="K423" s="17"/>
      <c r="L423" s="17"/>
      <c r="M423" s="17"/>
      <c r="N423" s="17"/>
      <c r="O423" s="17"/>
      <c r="P423" s="17"/>
      <c r="Q423" s="17"/>
      <c r="R423" s="17"/>
      <c r="S423" s="17"/>
      <c r="T423" s="17"/>
      <c r="U423" s="17"/>
      <c r="V423" s="17"/>
      <c r="W423" s="17"/>
      <c r="X423" s="17"/>
      <c r="Y423" s="17"/>
      <c r="Z423" s="17"/>
      <c r="AA423" s="17"/>
    </row>
    <row r="424">
      <c r="A424" s="17"/>
      <c r="B424" s="17"/>
      <c r="C424" s="17"/>
      <c r="D424" s="17"/>
      <c r="E424" s="17"/>
      <c r="F424" s="28"/>
      <c r="G424" s="17"/>
      <c r="H424" s="17"/>
      <c r="I424" s="17"/>
      <c r="J424" s="17"/>
      <c r="K424" s="17"/>
      <c r="L424" s="17"/>
      <c r="M424" s="17"/>
      <c r="N424" s="17"/>
      <c r="O424" s="17"/>
      <c r="P424" s="17"/>
      <c r="Q424" s="17"/>
      <c r="R424" s="17"/>
      <c r="S424" s="17"/>
      <c r="T424" s="17"/>
      <c r="U424" s="17"/>
      <c r="V424" s="17"/>
      <c r="W424" s="17"/>
      <c r="X424" s="17"/>
      <c r="Y424" s="17"/>
      <c r="Z424" s="17"/>
      <c r="AA424" s="17"/>
    </row>
    <row r="425">
      <c r="A425" s="17"/>
      <c r="B425" s="17"/>
      <c r="C425" s="17"/>
      <c r="D425" s="17"/>
      <c r="E425" s="17"/>
      <c r="F425" s="28"/>
      <c r="G425" s="17"/>
      <c r="H425" s="17"/>
      <c r="I425" s="17"/>
      <c r="J425" s="17"/>
      <c r="K425" s="17"/>
      <c r="L425" s="17"/>
      <c r="M425" s="17"/>
      <c r="N425" s="17"/>
      <c r="O425" s="17"/>
      <c r="P425" s="17"/>
      <c r="Q425" s="17"/>
      <c r="R425" s="17"/>
      <c r="S425" s="17"/>
      <c r="T425" s="17"/>
      <c r="U425" s="17"/>
      <c r="V425" s="17"/>
      <c r="W425" s="17"/>
      <c r="X425" s="17"/>
      <c r="Y425" s="17"/>
      <c r="Z425" s="17"/>
      <c r="AA425" s="17"/>
    </row>
    <row r="426">
      <c r="A426" s="17"/>
      <c r="B426" s="17"/>
      <c r="C426" s="17"/>
      <c r="D426" s="17"/>
      <c r="E426" s="17"/>
      <c r="F426" s="28"/>
      <c r="G426" s="17"/>
      <c r="H426" s="17"/>
      <c r="I426" s="17"/>
      <c r="J426" s="17"/>
      <c r="K426" s="17"/>
      <c r="L426" s="17"/>
      <c r="M426" s="17"/>
      <c r="N426" s="17"/>
      <c r="O426" s="17"/>
      <c r="P426" s="17"/>
      <c r="Q426" s="17"/>
      <c r="R426" s="17"/>
      <c r="S426" s="17"/>
      <c r="T426" s="17"/>
      <c r="U426" s="17"/>
      <c r="V426" s="17"/>
      <c r="W426" s="17"/>
      <c r="X426" s="17"/>
      <c r="Y426" s="17"/>
      <c r="Z426" s="17"/>
      <c r="AA426" s="17"/>
    </row>
    <row r="427">
      <c r="A427" s="17"/>
      <c r="B427" s="17"/>
      <c r="C427" s="17"/>
      <c r="D427" s="17"/>
      <c r="E427" s="17"/>
      <c r="F427" s="28"/>
      <c r="G427" s="17"/>
      <c r="H427" s="17"/>
      <c r="I427" s="17"/>
      <c r="J427" s="17"/>
      <c r="K427" s="17"/>
      <c r="L427" s="17"/>
      <c r="M427" s="17"/>
      <c r="N427" s="17"/>
      <c r="O427" s="17"/>
      <c r="P427" s="17"/>
      <c r="Q427" s="17"/>
      <c r="R427" s="17"/>
      <c r="S427" s="17"/>
      <c r="T427" s="17"/>
      <c r="U427" s="17"/>
      <c r="V427" s="17"/>
      <c r="W427" s="17"/>
      <c r="X427" s="17"/>
      <c r="Y427" s="17"/>
      <c r="Z427" s="17"/>
      <c r="AA427" s="17"/>
    </row>
    <row r="428">
      <c r="A428" s="17"/>
      <c r="B428" s="17"/>
      <c r="C428" s="17"/>
      <c r="D428" s="17"/>
      <c r="E428" s="17"/>
      <c r="F428" s="28"/>
      <c r="G428" s="17"/>
      <c r="H428" s="17"/>
      <c r="I428" s="17"/>
      <c r="J428" s="17"/>
      <c r="K428" s="17"/>
      <c r="L428" s="17"/>
      <c r="M428" s="17"/>
      <c r="N428" s="17"/>
      <c r="O428" s="17"/>
      <c r="P428" s="17"/>
      <c r="Q428" s="17"/>
      <c r="R428" s="17"/>
      <c r="S428" s="17"/>
      <c r="T428" s="17"/>
      <c r="U428" s="17"/>
      <c r="V428" s="17"/>
      <c r="W428" s="17"/>
      <c r="X428" s="17"/>
      <c r="Y428" s="17"/>
      <c r="Z428" s="17"/>
      <c r="AA428" s="17"/>
    </row>
    <row r="429">
      <c r="A429" s="17"/>
      <c r="B429" s="17"/>
      <c r="C429" s="17"/>
      <c r="D429" s="17"/>
      <c r="E429" s="17"/>
      <c r="F429" s="28"/>
      <c r="G429" s="17"/>
      <c r="H429" s="17"/>
      <c r="I429" s="17"/>
      <c r="J429" s="17"/>
      <c r="K429" s="17"/>
      <c r="L429" s="17"/>
      <c r="M429" s="17"/>
      <c r="N429" s="17"/>
      <c r="O429" s="17"/>
      <c r="P429" s="17"/>
      <c r="Q429" s="17"/>
      <c r="R429" s="17"/>
      <c r="S429" s="17"/>
      <c r="T429" s="17"/>
      <c r="U429" s="17"/>
      <c r="V429" s="17"/>
      <c r="W429" s="17"/>
      <c r="X429" s="17"/>
      <c r="Y429" s="17"/>
      <c r="Z429" s="17"/>
      <c r="AA429" s="17"/>
    </row>
    <row r="430">
      <c r="A430" s="17"/>
      <c r="B430" s="17"/>
      <c r="C430" s="17"/>
      <c r="D430" s="17"/>
      <c r="E430" s="17"/>
      <c r="F430" s="28"/>
      <c r="G430" s="17"/>
      <c r="H430" s="17"/>
      <c r="I430" s="17"/>
      <c r="J430" s="17"/>
      <c r="K430" s="17"/>
      <c r="L430" s="17"/>
      <c r="M430" s="17"/>
      <c r="N430" s="17"/>
      <c r="O430" s="17"/>
      <c r="P430" s="17"/>
      <c r="Q430" s="17"/>
      <c r="R430" s="17"/>
      <c r="S430" s="17"/>
      <c r="T430" s="17"/>
      <c r="U430" s="17"/>
      <c r="V430" s="17"/>
      <c r="W430" s="17"/>
      <c r="X430" s="17"/>
      <c r="Y430" s="17"/>
      <c r="Z430" s="17"/>
      <c r="AA430" s="17"/>
    </row>
    <row r="431">
      <c r="A431" s="17"/>
      <c r="B431" s="17"/>
      <c r="C431" s="17"/>
      <c r="D431" s="17"/>
      <c r="E431" s="17"/>
      <c r="F431" s="28"/>
      <c r="G431" s="17"/>
      <c r="H431" s="17"/>
      <c r="I431" s="17"/>
      <c r="J431" s="17"/>
      <c r="K431" s="17"/>
      <c r="L431" s="17"/>
      <c r="M431" s="17"/>
      <c r="N431" s="17"/>
      <c r="O431" s="17"/>
      <c r="P431" s="17"/>
      <c r="Q431" s="17"/>
      <c r="R431" s="17"/>
      <c r="S431" s="17"/>
      <c r="T431" s="17"/>
      <c r="U431" s="17"/>
      <c r="V431" s="17"/>
      <c r="W431" s="17"/>
      <c r="X431" s="17"/>
      <c r="Y431" s="17"/>
      <c r="Z431" s="17"/>
      <c r="AA431" s="17"/>
    </row>
    <row r="432">
      <c r="A432" s="17"/>
      <c r="B432" s="17"/>
      <c r="C432" s="17"/>
      <c r="D432" s="17"/>
      <c r="E432" s="17"/>
      <c r="F432" s="28"/>
      <c r="G432" s="17"/>
      <c r="H432" s="17"/>
      <c r="I432" s="17"/>
      <c r="J432" s="17"/>
      <c r="K432" s="17"/>
      <c r="L432" s="17"/>
      <c r="M432" s="17"/>
      <c r="N432" s="17"/>
      <c r="O432" s="17"/>
      <c r="P432" s="17"/>
      <c r="Q432" s="17"/>
      <c r="R432" s="17"/>
      <c r="S432" s="17"/>
      <c r="T432" s="17"/>
      <c r="U432" s="17"/>
      <c r="V432" s="17"/>
      <c r="W432" s="17"/>
      <c r="X432" s="17"/>
      <c r="Y432" s="17"/>
      <c r="Z432" s="17"/>
      <c r="AA432" s="17"/>
    </row>
    <row r="433">
      <c r="A433" s="17"/>
      <c r="B433" s="17"/>
      <c r="C433" s="17"/>
      <c r="D433" s="17"/>
      <c r="E433" s="17"/>
      <c r="F433" s="28"/>
      <c r="G433" s="17"/>
      <c r="H433" s="17"/>
      <c r="I433" s="17"/>
      <c r="J433" s="17"/>
      <c r="K433" s="17"/>
      <c r="L433" s="17"/>
      <c r="M433" s="17"/>
      <c r="N433" s="17"/>
      <c r="O433" s="17"/>
      <c r="P433" s="17"/>
      <c r="Q433" s="17"/>
      <c r="R433" s="17"/>
      <c r="S433" s="17"/>
      <c r="T433" s="17"/>
      <c r="U433" s="17"/>
      <c r="V433" s="17"/>
      <c r="W433" s="17"/>
      <c r="X433" s="17"/>
      <c r="Y433" s="17"/>
      <c r="Z433" s="17"/>
      <c r="AA433" s="17"/>
    </row>
    <row r="434">
      <c r="A434" s="17"/>
      <c r="B434" s="17"/>
      <c r="C434" s="17"/>
      <c r="D434" s="17"/>
      <c r="E434" s="17"/>
      <c r="F434" s="28"/>
      <c r="G434" s="17"/>
      <c r="H434" s="17"/>
      <c r="I434" s="17"/>
      <c r="J434" s="17"/>
      <c r="K434" s="17"/>
      <c r="L434" s="17"/>
      <c r="M434" s="17"/>
      <c r="N434" s="17"/>
      <c r="O434" s="17"/>
      <c r="P434" s="17"/>
      <c r="Q434" s="17"/>
      <c r="R434" s="17"/>
      <c r="S434" s="17"/>
      <c r="T434" s="17"/>
      <c r="U434" s="17"/>
      <c r="V434" s="17"/>
      <c r="W434" s="17"/>
      <c r="X434" s="17"/>
      <c r="Y434" s="17"/>
      <c r="Z434" s="17"/>
      <c r="AA434" s="17"/>
    </row>
    <row r="435">
      <c r="A435" s="17"/>
      <c r="B435" s="17"/>
      <c r="C435" s="17"/>
      <c r="D435" s="17"/>
      <c r="E435" s="17"/>
      <c r="F435" s="28"/>
      <c r="G435" s="17"/>
      <c r="H435" s="17"/>
      <c r="I435" s="17"/>
      <c r="J435" s="17"/>
      <c r="K435" s="17"/>
      <c r="L435" s="17"/>
      <c r="M435" s="17"/>
      <c r="N435" s="17"/>
      <c r="O435" s="17"/>
      <c r="P435" s="17"/>
      <c r="Q435" s="17"/>
      <c r="R435" s="17"/>
      <c r="S435" s="17"/>
      <c r="T435" s="17"/>
      <c r="U435" s="17"/>
      <c r="V435" s="17"/>
      <c r="W435" s="17"/>
      <c r="X435" s="17"/>
      <c r="Y435" s="17"/>
      <c r="Z435" s="17"/>
      <c r="AA435" s="17"/>
    </row>
    <row r="436">
      <c r="A436" s="17"/>
      <c r="B436" s="17"/>
      <c r="C436" s="17"/>
      <c r="D436" s="17"/>
      <c r="E436" s="17"/>
      <c r="F436" s="28"/>
      <c r="G436" s="17"/>
      <c r="H436" s="17"/>
      <c r="I436" s="17"/>
      <c r="J436" s="17"/>
      <c r="K436" s="17"/>
      <c r="L436" s="17"/>
      <c r="M436" s="17"/>
      <c r="N436" s="17"/>
      <c r="O436" s="17"/>
      <c r="P436" s="17"/>
      <c r="Q436" s="17"/>
      <c r="R436" s="17"/>
      <c r="S436" s="17"/>
      <c r="T436" s="17"/>
      <c r="U436" s="17"/>
      <c r="V436" s="17"/>
      <c r="W436" s="17"/>
      <c r="X436" s="17"/>
      <c r="Y436" s="17"/>
      <c r="Z436" s="17"/>
      <c r="AA436" s="17"/>
    </row>
    <row r="437">
      <c r="A437" s="17"/>
      <c r="B437" s="17"/>
      <c r="C437" s="17"/>
      <c r="D437" s="17"/>
      <c r="E437" s="17"/>
      <c r="F437" s="28"/>
      <c r="G437" s="17"/>
      <c r="H437" s="17"/>
      <c r="I437" s="17"/>
      <c r="J437" s="17"/>
      <c r="K437" s="17"/>
      <c r="L437" s="17"/>
      <c r="M437" s="17"/>
      <c r="N437" s="17"/>
      <c r="O437" s="17"/>
      <c r="P437" s="17"/>
      <c r="Q437" s="17"/>
      <c r="R437" s="17"/>
      <c r="S437" s="17"/>
      <c r="T437" s="17"/>
      <c r="U437" s="17"/>
      <c r="V437" s="17"/>
      <c r="W437" s="17"/>
      <c r="X437" s="17"/>
      <c r="Y437" s="17"/>
      <c r="Z437" s="17"/>
      <c r="AA437" s="17"/>
    </row>
    <row r="438">
      <c r="A438" s="17"/>
      <c r="B438" s="17"/>
      <c r="C438" s="17"/>
      <c r="D438" s="17"/>
      <c r="E438" s="17"/>
      <c r="F438" s="28"/>
      <c r="G438" s="17"/>
      <c r="H438" s="17"/>
      <c r="I438" s="17"/>
      <c r="J438" s="17"/>
      <c r="K438" s="17"/>
      <c r="L438" s="17"/>
      <c r="M438" s="17"/>
      <c r="N438" s="17"/>
      <c r="O438" s="17"/>
      <c r="P438" s="17"/>
      <c r="Q438" s="17"/>
      <c r="R438" s="17"/>
      <c r="S438" s="17"/>
      <c r="T438" s="17"/>
      <c r="U438" s="17"/>
      <c r="V438" s="17"/>
      <c r="W438" s="17"/>
      <c r="X438" s="17"/>
      <c r="Y438" s="17"/>
      <c r="Z438" s="17"/>
      <c r="AA438" s="17"/>
    </row>
    <row r="439">
      <c r="A439" s="17"/>
      <c r="B439" s="17"/>
      <c r="C439" s="17"/>
      <c r="D439" s="17"/>
      <c r="E439" s="17"/>
      <c r="F439" s="28"/>
      <c r="G439" s="17"/>
      <c r="H439" s="17"/>
      <c r="I439" s="17"/>
      <c r="J439" s="17"/>
      <c r="K439" s="17"/>
      <c r="L439" s="17"/>
      <c r="M439" s="17"/>
      <c r="N439" s="17"/>
      <c r="O439" s="17"/>
      <c r="P439" s="17"/>
      <c r="Q439" s="17"/>
      <c r="R439" s="17"/>
      <c r="S439" s="17"/>
      <c r="T439" s="17"/>
      <c r="U439" s="17"/>
      <c r="V439" s="17"/>
      <c r="W439" s="17"/>
      <c r="X439" s="17"/>
      <c r="Y439" s="17"/>
      <c r="Z439" s="17"/>
      <c r="AA439" s="17"/>
    </row>
    <row r="440">
      <c r="A440" s="17"/>
      <c r="B440" s="17"/>
      <c r="C440" s="17"/>
      <c r="D440" s="17"/>
      <c r="E440" s="17"/>
      <c r="F440" s="28"/>
      <c r="G440" s="17"/>
      <c r="H440" s="17"/>
      <c r="I440" s="17"/>
      <c r="J440" s="17"/>
      <c r="K440" s="17"/>
      <c r="L440" s="17"/>
      <c r="M440" s="17"/>
      <c r="N440" s="17"/>
      <c r="O440" s="17"/>
      <c r="P440" s="17"/>
      <c r="Q440" s="17"/>
      <c r="R440" s="17"/>
      <c r="S440" s="17"/>
      <c r="T440" s="17"/>
      <c r="U440" s="17"/>
      <c r="V440" s="17"/>
      <c r="W440" s="17"/>
      <c r="X440" s="17"/>
      <c r="Y440" s="17"/>
      <c r="Z440" s="17"/>
      <c r="AA440" s="17"/>
    </row>
    <row r="441">
      <c r="A441" s="17"/>
      <c r="B441" s="17"/>
      <c r="C441" s="17"/>
      <c r="D441" s="17"/>
      <c r="E441" s="17"/>
      <c r="F441" s="28"/>
      <c r="G441" s="17"/>
      <c r="H441" s="17"/>
      <c r="I441" s="17"/>
      <c r="J441" s="17"/>
      <c r="K441" s="17"/>
      <c r="L441" s="17"/>
      <c r="M441" s="17"/>
      <c r="N441" s="17"/>
      <c r="O441" s="17"/>
      <c r="P441" s="17"/>
      <c r="Q441" s="17"/>
      <c r="R441" s="17"/>
      <c r="S441" s="17"/>
      <c r="T441" s="17"/>
      <c r="U441" s="17"/>
      <c r="V441" s="17"/>
      <c r="W441" s="17"/>
      <c r="X441" s="17"/>
      <c r="Y441" s="17"/>
      <c r="Z441" s="17"/>
      <c r="AA441" s="17"/>
    </row>
    <row r="442">
      <c r="A442" s="17"/>
      <c r="B442" s="17"/>
      <c r="C442" s="17"/>
      <c r="D442" s="17"/>
      <c r="E442" s="17"/>
      <c r="F442" s="28"/>
      <c r="G442" s="17"/>
      <c r="H442" s="17"/>
      <c r="I442" s="17"/>
      <c r="J442" s="17"/>
      <c r="K442" s="17"/>
      <c r="L442" s="17"/>
      <c r="M442" s="17"/>
      <c r="N442" s="17"/>
      <c r="O442" s="17"/>
      <c r="P442" s="17"/>
      <c r="Q442" s="17"/>
      <c r="R442" s="17"/>
      <c r="S442" s="17"/>
      <c r="T442" s="17"/>
      <c r="U442" s="17"/>
      <c r="V442" s="17"/>
      <c r="W442" s="17"/>
      <c r="X442" s="17"/>
      <c r="Y442" s="17"/>
      <c r="Z442" s="17"/>
      <c r="AA442" s="17"/>
    </row>
    <row r="443">
      <c r="A443" s="17"/>
      <c r="B443" s="17"/>
      <c r="C443" s="17"/>
      <c r="D443" s="17"/>
      <c r="E443" s="17"/>
      <c r="F443" s="28"/>
      <c r="G443" s="17"/>
      <c r="H443" s="17"/>
      <c r="I443" s="17"/>
      <c r="J443" s="17"/>
      <c r="K443" s="17"/>
      <c r="L443" s="17"/>
      <c r="M443" s="17"/>
      <c r="N443" s="17"/>
      <c r="O443" s="17"/>
      <c r="P443" s="17"/>
      <c r="Q443" s="17"/>
      <c r="R443" s="17"/>
      <c r="S443" s="17"/>
      <c r="T443" s="17"/>
      <c r="U443" s="17"/>
      <c r="V443" s="17"/>
      <c r="W443" s="17"/>
      <c r="X443" s="17"/>
      <c r="Y443" s="17"/>
      <c r="Z443" s="17"/>
      <c r="AA443" s="17"/>
    </row>
    <row r="444">
      <c r="A444" s="17"/>
      <c r="B444" s="17"/>
      <c r="C444" s="17"/>
      <c r="D444" s="17"/>
      <c r="E444" s="17"/>
      <c r="F444" s="28"/>
      <c r="G444" s="17"/>
      <c r="H444" s="17"/>
      <c r="I444" s="17"/>
      <c r="J444" s="17"/>
      <c r="K444" s="17"/>
      <c r="L444" s="17"/>
      <c r="M444" s="17"/>
      <c r="N444" s="17"/>
      <c r="O444" s="17"/>
      <c r="P444" s="17"/>
      <c r="Q444" s="17"/>
      <c r="R444" s="17"/>
      <c r="S444" s="17"/>
      <c r="T444" s="17"/>
      <c r="U444" s="17"/>
      <c r="V444" s="17"/>
      <c r="W444" s="17"/>
      <c r="X444" s="17"/>
      <c r="Y444" s="17"/>
      <c r="Z444" s="17"/>
      <c r="AA444" s="17"/>
    </row>
    <row r="445">
      <c r="A445" s="17"/>
      <c r="B445" s="17"/>
      <c r="C445" s="17"/>
      <c r="D445" s="17"/>
      <c r="E445" s="17"/>
      <c r="F445" s="28"/>
      <c r="G445" s="17"/>
      <c r="H445" s="17"/>
      <c r="I445" s="17"/>
      <c r="J445" s="17"/>
      <c r="K445" s="17"/>
      <c r="L445" s="17"/>
      <c r="M445" s="17"/>
      <c r="N445" s="17"/>
      <c r="O445" s="17"/>
      <c r="P445" s="17"/>
      <c r="Q445" s="17"/>
      <c r="R445" s="17"/>
      <c r="S445" s="17"/>
      <c r="T445" s="17"/>
      <c r="U445" s="17"/>
      <c r="V445" s="17"/>
      <c r="W445" s="17"/>
      <c r="X445" s="17"/>
      <c r="Y445" s="17"/>
      <c r="Z445" s="17"/>
      <c r="AA445" s="17"/>
    </row>
    <row r="446">
      <c r="A446" s="17"/>
      <c r="B446" s="17"/>
      <c r="C446" s="17"/>
      <c r="D446" s="17"/>
      <c r="E446" s="17"/>
      <c r="F446" s="28"/>
      <c r="G446" s="17"/>
      <c r="H446" s="17"/>
      <c r="I446" s="17"/>
      <c r="J446" s="17"/>
      <c r="K446" s="17"/>
      <c r="L446" s="17"/>
      <c r="M446" s="17"/>
      <c r="N446" s="17"/>
      <c r="O446" s="17"/>
      <c r="P446" s="17"/>
      <c r="Q446" s="17"/>
      <c r="R446" s="17"/>
      <c r="S446" s="17"/>
      <c r="T446" s="17"/>
      <c r="U446" s="17"/>
      <c r="V446" s="17"/>
      <c r="W446" s="17"/>
      <c r="X446" s="17"/>
      <c r="Y446" s="17"/>
      <c r="Z446" s="17"/>
      <c r="AA446" s="17"/>
    </row>
    <row r="447">
      <c r="A447" s="17"/>
      <c r="B447" s="17"/>
      <c r="C447" s="17"/>
      <c r="D447" s="17"/>
      <c r="E447" s="17"/>
      <c r="F447" s="28"/>
      <c r="G447" s="17"/>
      <c r="H447" s="17"/>
      <c r="I447" s="17"/>
      <c r="J447" s="17"/>
      <c r="K447" s="17"/>
      <c r="L447" s="17"/>
      <c r="M447" s="17"/>
      <c r="N447" s="17"/>
      <c r="O447" s="17"/>
      <c r="P447" s="17"/>
      <c r="Q447" s="17"/>
      <c r="R447" s="17"/>
      <c r="S447" s="17"/>
      <c r="T447" s="17"/>
      <c r="U447" s="17"/>
      <c r="V447" s="17"/>
      <c r="W447" s="17"/>
      <c r="X447" s="17"/>
      <c r="Y447" s="17"/>
      <c r="Z447" s="17"/>
      <c r="AA447" s="17"/>
    </row>
    <row r="448">
      <c r="A448" s="17"/>
      <c r="B448" s="17"/>
      <c r="C448" s="17"/>
      <c r="D448" s="17"/>
      <c r="E448" s="17"/>
      <c r="F448" s="28"/>
      <c r="G448" s="17"/>
      <c r="H448" s="17"/>
      <c r="I448" s="17"/>
      <c r="J448" s="17"/>
      <c r="K448" s="17"/>
      <c r="L448" s="17"/>
      <c r="M448" s="17"/>
      <c r="N448" s="17"/>
      <c r="O448" s="17"/>
      <c r="P448" s="17"/>
      <c r="Q448" s="17"/>
      <c r="R448" s="17"/>
      <c r="S448" s="17"/>
      <c r="T448" s="17"/>
      <c r="U448" s="17"/>
      <c r="V448" s="17"/>
      <c r="W448" s="17"/>
      <c r="X448" s="17"/>
      <c r="Y448" s="17"/>
      <c r="Z448" s="17"/>
      <c r="AA448" s="17"/>
    </row>
    <row r="449">
      <c r="A449" s="17"/>
      <c r="B449" s="17"/>
      <c r="C449" s="17"/>
      <c r="D449" s="17"/>
      <c r="E449" s="17"/>
      <c r="F449" s="28"/>
      <c r="G449" s="17"/>
      <c r="H449" s="17"/>
      <c r="I449" s="17"/>
      <c r="J449" s="17"/>
      <c r="K449" s="17"/>
      <c r="L449" s="17"/>
      <c r="M449" s="17"/>
      <c r="N449" s="17"/>
      <c r="O449" s="17"/>
      <c r="P449" s="17"/>
      <c r="Q449" s="17"/>
      <c r="R449" s="17"/>
      <c r="S449" s="17"/>
      <c r="T449" s="17"/>
      <c r="U449" s="17"/>
      <c r="V449" s="17"/>
      <c r="W449" s="17"/>
      <c r="X449" s="17"/>
      <c r="Y449" s="17"/>
      <c r="Z449" s="17"/>
      <c r="AA449" s="17"/>
    </row>
    <row r="450">
      <c r="A450" s="17"/>
      <c r="B450" s="17"/>
      <c r="C450" s="17"/>
      <c r="D450" s="17"/>
      <c r="E450" s="17"/>
      <c r="F450" s="28"/>
      <c r="G450" s="17"/>
      <c r="H450" s="17"/>
      <c r="I450" s="17"/>
      <c r="J450" s="17"/>
      <c r="K450" s="17"/>
      <c r="L450" s="17"/>
      <c r="M450" s="17"/>
      <c r="N450" s="17"/>
      <c r="O450" s="17"/>
      <c r="P450" s="17"/>
      <c r="Q450" s="17"/>
      <c r="R450" s="17"/>
      <c r="S450" s="17"/>
      <c r="T450" s="17"/>
      <c r="U450" s="17"/>
      <c r="V450" s="17"/>
      <c r="W450" s="17"/>
      <c r="X450" s="17"/>
      <c r="Y450" s="17"/>
      <c r="Z450" s="17"/>
      <c r="AA450" s="17"/>
    </row>
    <row r="451">
      <c r="A451" s="17"/>
      <c r="B451" s="17"/>
      <c r="C451" s="17"/>
      <c r="D451" s="17"/>
      <c r="E451" s="17"/>
      <c r="F451" s="28"/>
      <c r="G451" s="17"/>
      <c r="H451" s="17"/>
      <c r="I451" s="17"/>
      <c r="J451" s="17"/>
      <c r="K451" s="17"/>
      <c r="L451" s="17"/>
      <c r="M451" s="17"/>
      <c r="N451" s="17"/>
      <c r="O451" s="17"/>
      <c r="P451" s="17"/>
      <c r="Q451" s="17"/>
      <c r="R451" s="17"/>
      <c r="S451" s="17"/>
      <c r="T451" s="17"/>
      <c r="U451" s="17"/>
      <c r="V451" s="17"/>
      <c r="W451" s="17"/>
      <c r="X451" s="17"/>
      <c r="Y451" s="17"/>
      <c r="Z451" s="17"/>
      <c r="AA451" s="17"/>
    </row>
    <row r="452">
      <c r="A452" s="17"/>
      <c r="B452" s="17"/>
      <c r="C452" s="17"/>
      <c r="D452" s="17"/>
      <c r="E452" s="17"/>
      <c r="F452" s="28"/>
      <c r="G452" s="17"/>
      <c r="H452" s="17"/>
      <c r="I452" s="17"/>
      <c r="J452" s="17"/>
      <c r="K452" s="17"/>
      <c r="L452" s="17"/>
      <c r="M452" s="17"/>
      <c r="N452" s="17"/>
      <c r="O452" s="17"/>
      <c r="P452" s="17"/>
      <c r="Q452" s="17"/>
      <c r="R452" s="17"/>
      <c r="S452" s="17"/>
      <c r="T452" s="17"/>
      <c r="U452" s="17"/>
      <c r="V452" s="17"/>
      <c r="W452" s="17"/>
      <c r="X452" s="17"/>
      <c r="Y452" s="17"/>
      <c r="Z452" s="17"/>
      <c r="AA452" s="17"/>
    </row>
    <row r="453">
      <c r="A453" s="17"/>
      <c r="B453" s="17"/>
      <c r="C453" s="17"/>
      <c r="D453" s="17"/>
      <c r="E453" s="17"/>
      <c r="F453" s="28"/>
      <c r="G453" s="17"/>
      <c r="H453" s="17"/>
      <c r="I453" s="17"/>
      <c r="J453" s="17"/>
      <c r="K453" s="17"/>
      <c r="L453" s="17"/>
      <c r="M453" s="17"/>
      <c r="N453" s="17"/>
      <c r="O453" s="17"/>
      <c r="P453" s="17"/>
      <c r="Q453" s="17"/>
      <c r="R453" s="17"/>
      <c r="S453" s="17"/>
      <c r="T453" s="17"/>
      <c r="U453" s="17"/>
      <c r="V453" s="17"/>
      <c r="W453" s="17"/>
      <c r="X453" s="17"/>
      <c r="Y453" s="17"/>
      <c r="Z453" s="17"/>
      <c r="AA453" s="17"/>
    </row>
    <row r="454">
      <c r="A454" s="17"/>
      <c r="B454" s="17"/>
      <c r="C454" s="17"/>
      <c r="D454" s="17"/>
      <c r="E454" s="17"/>
      <c r="F454" s="28"/>
      <c r="G454" s="17"/>
      <c r="H454" s="17"/>
      <c r="I454" s="17"/>
      <c r="J454" s="17"/>
      <c r="K454" s="17"/>
      <c r="L454" s="17"/>
      <c r="M454" s="17"/>
      <c r="N454" s="17"/>
      <c r="O454" s="17"/>
      <c r="P454" s="17"/>
      <c r="Q454" s="17"/>
      <c r="R454" s="17"/>
      <c r="S454" s="17"/>
      <c r="T454" s="17"/>
      <c r="U454" s="17"/>
      <c r="V454" s="17"/>
      <c r="W454" s="17"/>
      <c r="X454" s="17"/>
      <c r="Y454" s="17"/>
      <c r="Z454" s="17"/>
      <c r="AA454" s="17"/>
    </row>
    <row r="455">
      <c r="A455" s="17"/>
      <c r="B455" s="17"/>
      <c r="C455" s="17"/>
      <c r="D455" s="17"/>
      <c r="E455" s="17"/>
      <c r="F455" s="28"/>
      <c r="G455" s="17"/>
      <c r="H455" s="17"/>
      <c r="I455" s="17"/>
      <c r="J455" s="17"/>
      <c r="K455" s="17"/>
      <c r="L455" s="17"/>
      <c r="M455" s="17"/>
      <c r="N455" s="17"/>
      <c r="O455" s="17"/>
      <c r="P455" s="17"/>
      <c r="Q455" s="17"/>
      <c r="R455" s="17"/>
      <c r="S455" s="17"/>
      <c r="T455" s="17"/>
      <c r="U455" s="17"/>
      <c r="V455" s="17"/>
      <c r="W455" s="17"/>
      <c r="X455" s="17"/>
      <c r="Y455" s="17"/>
      <c r="Z455" s="17"/>
      <c r="AA455" s="17"/>
    </row>
    <row r="456">
      <c r="A456" s="17"/>
      <c r="B456" s="17"/>
      <c r="C456" s="17"/>
      <c r="D456" s="17"/>
      <c r="E456" s="17"/>
      <c r="F456" s="28"/>
      <c r="G456" s="17"/>
      <c r="H456" s="17"/>
      <c r="I456" s="17"/>
      <c r="J456" s="17"/>
      <c r="K456" s="17"/>
      <c r="L456" s="17"/>
      <c r="M456" s="17"/>
      <c r="N456" s="17"/>
      <c r="O456" s="17"/>
      <c r="P456" s="17"/>
      <c r="Q456" s="17"/>
      <c r="R456" s="17"/>
      <c r="S456" s="17"/>
      <c r="T456" s="17"/>
      <c r="U456" s="17"/>
      <c r="V456" s="17"/>
      <c r="W456" s="17"/>
      <c r="X456" s="17"/>
      <c r="Y456" s="17"/>
      <c r="Z456" s="17"/>
      <c r="AA456" s="17"/>
    </row>
    <row r="457">
      <c r="A457" s="17"/>
      <c r="B457" s="17"/>
      <c r="C457" s="17"/>
      <c r="D457" s="17"/>
      <c r="E457" s="17"/>
      <c r="F457" s="28"/>
      <c r="G457" s="17"/>
      <c r="H457" s="17"/>
      <c r="I457" s="17"/>
      <c r="J457" s="17"/>
      <c r="K457" s="17"/>
      <c r="L457" s="17"/>
      <c r="M457" s="17"/>
      <c r="N457" s="17"/>
      <c r="O457" s="17"/>
      <c r="P457" s="17"/>
      <c r="Q457" s="17"/>
      <c r="R457" s="17"/>
      <c r="S457" s="17"/>
      <c r="T457" s="17"/>
      <c r="U457" s="17"/>
      <c r="V457" s="17"/>
      <c r="W457" s="17"/>
      <c r="X457" s="17"/>
      <c r="Y457" s="17"/>
      <c r="Z457" s="17"/>
      <c r="AA457" s="17"/>
    </row>
    <row r="458">
      <c r="A458" s="17"/>
      <c r="B458" s="17"/>
      <c r="C458" s="17"/>
      <c r="D458" s="17"/>
      <c r="E458" s="17"/>
      <c r="F458" s="28"/>
      <c r="G458" s="17"/>
      <c r="H458" s="17"/>
      <c r="I458" s="17"/>
      <c r="J458" s="17"/>
      <c r="K458" s="17"/>
      <c r="L458" s="17"/>
      <c r="M458" s="17"/>
      <c r="N458" s="17"/>
      <c r="O458" s="17"/>
      <c r="P458" s="17"/>
      <c r="Q458" s="17"/>
      <c r="R458" s="17"/>
      <c r="S458" s="17"/>
      <c r="T458" s="17"/>
      <c r="U458" s="17"/>
      <c r="V458" s="17"/>
      <c r="W458" s="17"/>
      <c r="X458" s="17"/>
      <c r="Y458" s="17"/>
      <c r="Z458" s="17"/>
      <c r="AA458" s="17"/>
    </row>
    <row r="459">
      <c r="A459" s="17"/>
      <c r="B459" s="17"/>
      <c r="C459" s="17"/>
      <c r="D459" s="17"/>
      <c r="E459" s="17"/>
      <c r="F459" s="28"/>
      <c r="G459" s="17"/>
      <c r="H459" s="17"/>
      <c r="I459" s="17"/>
      <c r="J459" s="17"/>
      <c r="K459" s="17"/>
      <c r="L459" s="17"/>
      <c r="M459" s="17"/>
      <c r="N459" s="17"/>
      <c r="O459" s="17"/>
      <c r="P459" s="17"/>
      <c r="Q459" s="17"/>
      <c r="R459" s="17"/>
      <c r="S459" s="17"/>
      <c r="T459" s="17"/>
      <c r="U459" s="17"/>
      <c r="V459" s="17"/>
      <c r="W459" s="17"/>
      <c r="X459" s="17"/>
      <c r="Y459" s="17"/>
      <c r="Z459" s="17"/>
      <c r="AA459" s="17"/>
    </row>
    <row r="460">
      <c r="A460" s="17"/>
      <c r="B460" s="17"/>
      <c r="C460" s="17"/>
      <c r="D460" s="17"/>
      <c r="E460" s="17"/>
      <c r="F460" s="28"/>
      <c r="G460" s="17"/>
      <c r="H460" s="17"/>
      <c r="I460" s="17"/>
      <c r="J460" s="17"/>
      <c r="K460" s="17"/>
      <c r="L460" s="17"/>
      <c r="M460" s="17"/>
      <c r="N460" s="17"/>
      <c r="O460" s="17"/>
      <c r="P460" s="17"/>
      <c r="Q460" s="17"/>
      <c r="R460" s="17"/>
      <c r="S460" s="17"/>
      <c r="T460" s="17"/>
      <c r="U460" s="17"/>
      <c r="V460" s="17"/>
      <c r="W460" s="17"/>
      <c r="X460" s="17"/>
      <c r="Y460" s="17"/>
      <c r="Z460" s="17"/>
      <c r="AA460" s="17"/>
    </row>
    <row r="461">
      <c r="A461" s="17"/>
      <c r="B461" s="17"/>
      <c r="C461" s="17"/>
      <c r="D461" s="17"/>
      <c r="E461" s="17"/>
      <c r="F461" s="28"/>
      <c r="G461" s="17"/>
      <c r="H461" s="17"/>
      <c r="I461" s="17"/>
      <c r="J461" s="17"/>
      <c r="K461" s="17"/>
      <c r="L461" s="17"/>
      <c r="M461" s="17"/>
      <c r="N461" s="17"/>
      <c r="O461" s="17"/>
      <c r="P461" s="17"/>
      <c r="Q461" s="17"/>
      <c r="R461" s="17"/>
      <c r="S461" s="17"/>
      <c r="T461" s="17"/>
      <c r="U461" s="17"/>
      <c r="V461" s="17"/>
      <c r="W461" s="17"/>
      <c r="X461" s="17"/>
      <c r="Y461" s="17"/>
      <c r="Z461" s="17"/>
      <c r="AA461" s="17"/>
    </row>
    <row r="462">
      <c r="A462" s="17"/>
      <c r="B462" s="17"/>
      <c r="C462" s="17"/>
      <c r="D462" s="17"/>
      <c r="E462" s="17"/>
      <c r="F462" s="28"/>
      <c r="G462" s="17"/>
      <c r="H462" s="17"/>
      <c r="I462" s="17"/>
      <c r="J462" s="17"/>
      <c r="K462" s="17"/>
      <c r="L462" s="17"/>
      <c r="M462" s="17"/>
      <c r="N462" s="17"/>
      <c r="O462" s="17"/>
      <c r="P462" s="17"/>
      <c r="Q462" s="17"/>
      <c r="R462" s="17"/>
      <c r="S462" s="17"/>
      <c r="T462" s="17"/>
      <c r="U462" s="17"/>
      <c r="V462" s="17"/>
      <c r="W462" s="17"/>
      <c r="X462" s="17"/>
      <c r="Y462" s="17"/>
      <c r="Z462" s="17"/>
      <c r="AA462" s="17"/>
    </row>
    <row r="463">
      <c r="A463" s="17"/>
      <c r="B463" s="17"/>
      <c r="C463" s="17"/>
      <c r="D463" s="17"/>
      <c r="E463" s="17"/>
      <c r="F463" s="28"/>
      <c r="G463" s="17"/>
      <c r="H463" s="17"/>
      <c r="I463" s="17"/>
      <c r="J463" s="17"/>
      <c r="K463" s="17"/>
      <c r="L463" s="17"/>
      <c r="M463" s="17"/>
      <c r="N463" s="17"/>
      <c r="O463" s="17"/>
      <c r="P463" s="17"/>
      <c r="Q463" s="17"/>
      <c r="R463" s="17"/>
      <c r="S463" s="17"/>
      <c r="T463" s="17"/>
      <c r="U463" s="17"/>
      <c r="V463" s="17"/>
      <c r="W463" s="17"/>
      <c r="X463" s="17"/>
      <c r="Y463" s="17"/>
      <c r="Z463" s="17"/>
      <c r="AA463" s="17"/>
    </row>
    <row r="464">
      <c r="A464" s="17"/>
      <c r="B464" s="17"/>
      <c r="C464" s="17"/>
      <c r="D464" s="17"/>
      <c r="E464" s="17"/>
      <c r="F464" s="28"/>
      <c r="G464" s="17"/>
      <c r="H464" s="17"/>
      <c r="I464" s="17"/>
      <c r="J464" s="17"/>
      <c r="K464" s="17"/>
      <c r="L464" s="17"/>
      <c r="M464" s="17"/>
      <c r="N464" s="17"/>
      <c r="O464" s="17"/>
      <c r="P464" s="17"/>
      <c r="Q464" s="17"/>
      <c r="R464" s="17"/>
      <c r="S464" s="17"/>
      <c r="T464" s="17"/>
      <c r="U464" s="17"/>
      <c r="V464" s="17"/>
      <c r="W464" s="17"/>
      <c r="X464" s="17"/>
      <c r="Y464" s="17"/>
      <c r="Z464" s="17"/>
      <c r="AA464" s="17"/>
    </row>
    <row r="465">
      <c r="A465" s="17"/>
      <c r="B465" s="17"/>
      <c r="C465" s="17"/>
      <c r="D465" s="17"/>
      <c r="E465" s="17"/>
      <c r="F465" s="28"/>
      <c r="G465" s="17"/>
      <c r="H465" s="17"/>
      <c r="I465" s="17"/>
      <c r="J465" s="17"/>
      <c r="K465" s="17"/>
      <c r="L465" s="17"/>
      <c r="M465" s="17"/>
      <c r="N465" s="17"/>
      <c r="O465" s="17"/>
      <c r="P465" s="17"/>
      <c r="Q465" s="17"/>
      <c r="R465" s="17"/>
      <c r="S465" s="17"/>
      <c r="T465" s="17"/>
      <c r="U465" s="17"/>
      <c r="V465" s="17"/>
      <c r="W465" s="17"/>
      <c r="X465" s="17"/>
      <c r="Y465" s="17"/>
      <c r="Z465" s="17"/>
      <c r="AA465" s="17"/>
    </row>
    <row r="466">
      <c r="A466" s="17"/>
      <c r="B466" s="17"/>
      <c r="C466" s="17"/>
      <c r="D466" s="17"/>
      <c r="E466" s="17"/>
      <c r="F466" s="28"/>
      <c r="G466" s="17"/>
      <c r="H466" s="17"/>
      <c r="I466" s="17"/>
      <c r="J466" s="17"/>
      <c r="K466" s="17"/>
      <c r="L466" s="17"/>
      <c r="M466" s="17"/>
      <c r="N466" s="17"/>
      <c r="O466" s="17"/>
      <c r="P466" s="17"/>
      <c r="Q466" s="17"/>
      <c r="R466" s="17"/>
      <c r="S466" s="17"/>
      <c r="T466" s="17"/>
      <c r="U466" s="17"/>
      <c r="V466" s="17"/>
      <c r="W466" s="17"/>
      <c r="X466" s="17"/>
      <c r="Y466" s="17"/>
      <c r="Z466" s="17"/>
      <c r="AA466" s="17"/>
    </row>
    <row r="467">
      <c r="A467" s="17"/>
      <c r="B467" s="17"/>
      <c r="C467" s="17"/>
      <c r="D467" s="17"/>
      <c r="E467" s="17"/>
      <c r="F467" s="28"/>
      <c r="G467" s="17"/>
      <c r="H467" s="17"/>
      <c r="I467" s="17"/>
      <c r="J467" s="17"/>
      <c r="K467" s="17"/>
      <c r="L467" s="17"/>
      <c r="M467" s="17"/>
      <c r="N467" s="17"/>
      <c r="O467" s="17"/>
      <c r="P467" s="17"/>
      <c r="Q467" s="17"/>
      <c r="R467" s="17"/>
      <c r="S467" s="17"/>
      <c r="T467" s="17"/>
      <c r="U467" s="17"/>
      <c r="V467" s="17"/>
      <c r="W467" s="17"/>
      <c r="X467" s="17"/>
      <c r="Y467" s="17"/>
      <c r="Z467" s="17"/>
      <c r="AA467" s="17"/>
    </row>
    <row r="468">
      <c r="A468" s="17"/>
      <c r="B468" s="17"/>
      <c r="C468" s="17"/>
      <c r="D468" s="17"/>
      <c r="E468" s="17"/>
      <c r="F468" s="28"/>
      <c r="G468" s="17"/>
      <c r="H468" s="17"/>
      <c r="I468" s="17"/>
      <c r="J468" s="17"/>
      <c r="K468" s="17"/>
      <c r="L468" s="17"/>
      <c r="M468" s="17"/>
      <c r="N468" s="17"/>
      <c r="O468" s="17"/>
      <c r="P468" s="17"/>
      <c r="Q468" s="17"/>
      <c r="R468" s="17"/>
      <c r="S468" s="17"/>
      <c r="T468" s="17"/>
      <c r="U468" s="17"/>
      <c r="V468" s="17"/>
      <c r="W468" s="17"/>
      <c r="X468" s="17"/>
      <c r="Y468" s="17"/>
      <c r="Z468" s="17"/>
      <c r="AA468" s="17"/>
    </row>
    <row r="469">
      <c r="A469" s="17"/>
      <c r="B469" s="17"/>
      <c r="C469" s="17"/>
      <c r="D469" s="17"/>
      <c r="E469" s="17"/>
      <c r="F469" s="28"/>
      <c r="G469" s="17"/>
      <c r="H469" s="17"/>
      <c r="I469" s="17"/>
      <c r="J469" s="17"/>
      <c r="K469" s="17"/>
      <c r="L469" s="17"/>
      <c r="M469" s="17"/>
      <c r="N469" s="17"/>
      <c r="O469" s="17"/>
      <c r="P469" s="17"/>
      <c r="Q469" s="17"/>
      <c r="R469" s="17"/>
      <c r="S469" s="17"/>
      <c r="T469" s="17"/>
      <c r="U469" s="17"/>
      <c r="V469" s="17"/>
      <c r="W469" s="17"/>
      <c r="X469" s="17"/>
      <c r="Y469" s="17"/>
      <c r="Z469" s="17"/>
      <c r="AA469" s="17"/>
    </row>
    <row r="470">
      <c r="A470" s="17"/>
      <c r="B470" s="17"/>
      <c r="C470" s="17"/>
      <c r="D470" s="17"/>
      <c r="E470" s="17"/>
      <c r="F470" s="28"/>
      <c r="G470" s="17"/>
      <c r="H470" s="17"/>
      <c r="I470" s="17"/>
      <c r="J470" s="17"/>
      <c r="K470" s="17"/>
      <c r="L470" s="17"/>
      <c r="M470" s="17"/>
      <c r="N470" s="17"/>
      <c r="O470" s="17"/>
      <c r="P470" s="17"/>
      <c r="Q470" s="17"/>
      <c r="R470" s="17"/>
      <c r="S470" s="17"/>
      <c r="T470" s="17"/>
      <c r="U470" s="17"/>
      <c r="V470" s="17"/>
      <c r="W470" s="17"/>
      <c r="X470" s="17"/>
      <c r="Y470" s="17"/>
      <c r="Z470" s="17"/>
      <c r="AA470" s="17"/>
    </row>
    <row r="471">
      <c r="A471" s="17"/>
      <c r="B471" s="17"/>
      <c r="C471" s="17"/>
      <c r="D471" s="17"/>
      <c r="E471" s="17"/>
      <c r="F471" s="28"/>
      <c r="G471" s="17"/>
      <c r="H471" s="17"/>
      <c r="I471" s="17"/>
      <c r="J471" s="17"/>
      <c r="K471" s="17"/>
      <c r="L471" s="17"/>
      <c r="M471" s="17"/>
      <c r="N471" s="17"/>
      <c r="O471" s="17"/>
      <c r="P471" s="17"/>
      <c r="Q471" s="17"/>
      <c r="R471" s="17"/>
      <c r="S471" s="17"/>
      <c r="T471" s="17"/>
      <c r="U471" s="17"/>
      <c r="V471" s="17"/>
      <c r="W471" s="17"/>
      <c r="X471" s="17"/>
      <c r="Y471" s="17"/>
      <c r="Z471" s="17"/>
      <c r="AA471" s="17"/>
    </row>
    <row r="472">
      <c r="A472" s="17"/>
      <c r="B472" s="17"/>
      <c r="C472" s="17"/>
      <c r="D472" s="17"/>
      <c r="E472" s="17"/>
      <c r="F472" s="28"/>
      <c r="G472" s="17"/>
      <c r="H472" s="17"/>
      <c r="I472" s="17"/>
      <c r="J472" s="17"/>
      <c r="K472" s="17"/>
      <c r="L472" s="17"/>
      <c r="M472" s="17"/>
      <c r="N472" s="17"/>
      <c r="O472" s="17"/>
      <c r="P472" s="17"/>
      <c r="Q472" s="17"/>
      <c r="R472" s="17"/>
      <c r="S472" s="17"/>
      <c r="T472" s="17"/>
      <c r="U472" s="17"/>
      <c r="V472" s="17"/>
      <c r="W472" s="17"/>
      <c r="X472" s="17"/>
      <c r="Y472" s="17"/>
      <c r="Z472" s="17"/>
      <c r="AA472" s="17"/>
    </row>
    <row r="473">
      <c r="A473" s="17"/>
      <c r="B473" s="17"/>
      <c r="C473" s="17"/>
      <c r="D473" s="17"/>
      <c r="E473" s="17"/>
      <c r="F473" s="28"/>
      <c r="G473" s="17"/>
      <c r="H473" s="17"/>
      <c r="I473" s="17"/>
      <c r="J473" s="17"/>
      <c r="K473" s="17"/>
      <c r="L473" s="17"/>
      <c r="M473" s="17"/>
      <c r="N473" s="17"/>
      <c r="O473" s="17"/>
      <c r="P473" s="17"/>
      <c r="Q473" s="17"/>
      <c r="R473" s="17"/>
      <c r="S473" s="17"/>
      <c r="T473" s="17"/>
      <c r="U473" s="17"/>
      <c r="V473" s="17"/>
      <c r="W473" s="17"/>
      <c r="X473" s="17"/>
      <c r="Y473" s="17"/>
      <c r="Z473" s="17"/>
      <c r="AA473" s="17"/>
    </row>
    <row r="474">
      <c r="A474" s="17"/>
      <c r="B474" s="17"/>
      <c r="C474" s="17"/>
      <c r="D474" s="17"/>
      <c r="E474" s="17"/>
      <c r="F474" s="28"/>
      <c r="G474" s="17"/>
      <c r="H474" s="17"/>
      <c r="I474" s="17"/>
      <c r="J474" s="17"/>
      <c r="K474" s="17"/>
      <c r="L474" s="17"/>
      <c r="M474" s="17"/>
      <c r="N474" s="17"/>
      <c r="O474" s="17"/>
      <c r="P474" s="17"/>
      <c r="Q474" s="17"/>
      <c r="R474" s="17"/>
      <c r="S474" s="17"/>
      <c r="T474" s="17"/>
      <c r="U474" s="17"/>
      <c r="V474" s="17"/>
      <c r="W474" s="17"/>
      <c r="X474" s="17"/>
      <c r="Y474" s="17"/>
      <c r="Z474" s="17"/>
      <c r="AA474" s="17"/>
    </row>
    <row r="475">
      <c r="A475" s="17"/>
      <c r="B475" s="17"/>
      <c r="C475" s="17"/>
      <c r="D475" s="17"/>
      <c r="E475" s="17"/>
      <c r="F475" s="28"/>
      <c r="G475" s="17"/>
      <c r="H475" s="17"/>
      <c r="I475" s="17"/>
      <c r="J475" s="17"/>
      <c r="K475" s="17"/>
      <c r="L475" s="17"/>
      <c r="M475" s="17"/>
      <c r="N475" s="17"/>
      <c r="O475" s="17"/>
      <c r="P475" s="17"/>
      <c r="Q475" s="17"/>
      <c r="R475" s="17"/>
      <c r="S475" s="17"/>
      <c r="T475" s="17"/>
      <c r="U475" s="17"/>
      <c r="V475" s="17"/>
      <c r="W475" s="17"/>
      <c r="X475" s="17"/>
      <c r="Y475" s="17"/>
      <c r="Z475" s="17"/>
      <c r="AA475" s="17"/>
    </row>
    <row r="476">
      <c r="A476" s="17"/>
      <c r="B476" s="17"/>
      <c r="C476" s="17"/>
      <c r="D476" s="17"/>
      <c r="E476" s="17"/>
      <c r="F476" s="28"/>
      <c r="G476" s="17"/>
      <c r="H476" s="17"/>
      <c r="I476" s="17"/>
      <c r="J476" s="17"/>
      <c r="K476" s="17"/>
      <c r="L476" s="17"/>
      <c r="M476" s="17"/>
      <c r="N476" s="17"/>
      <c r="O476" s="17"/>
      <c r="P476" s="17"/>
      <c r="Q476" s="17"/>
      <c r="R476" s="17"/>
      <c r="S476" s="17"/>
      <c r="T476" s="17"/>
      <c r="U476" s="17"/>
      <c r="V476" s="17"/>
      <c r="W476" s="17"/>
      <c r="X476" s="17"/>
      <c r="Y476" s="17"/>
      <c r="Z476" s="17"/>
      <c r="AA476" s="17"/>
    </row>
    <row r="477">
      <c r="A477" s="17"/>
      <c r="B477" s="17"/>
      <c r="C477" s="17"/>
      <c r="D477" s="17"/>
      <c r="E477" s="17"/>
      <c r="F477" s="28"/>
      <c r="G477" s="17"/>
      <c r="H477" s="17"/>
      <c r="I477" s="17"/>
      <c r="J477" s="17"/>
      <c r="K477" s="17"/>
      <c r="L477" s="17"/>
      <c r="M477" s="17"/>
      <c r="N477" s="17"/>
      <c r="O477" s="17"/>
      <c r="P477" s="17"/>
      <c r="Q477" s="17"/>
      <c r="R477" s="17"/>
      <c r="S477" s="17"/>
      <c r="T477" s="17"/>
      <c r="U477" s="17"/>
      <c r="V477" s="17"/>
      <c r="W477" s="17"/>
      <c r="X477" s="17"/>
      <c r="Y477" s="17"/>
      <c r="Z477" s="17"/>
      <c r="AA477" s="17"/>
    </row>
    <row r="478">
      <c r="A478" s="17"/>
      <c r="B478" s="17"/>
      <c r="C478" s="17"/>
      <c r="D478" s="17"/>
      <c r="E478" s="17"/>
      <c r="F478" s="28"/>
      <c r="G478" s="17"/>
      <c r="H478" s="17"/>
      <c r="I478" s="17"/>
      <c r="J478" s="17"/>
      <c r="K478" s="17"/>
      <c r="L478" s="17"/>
      <c r="M478" s="17"/>
      <c r="N478" s="17"/>
      <c r="O478" s="17"/>
      <c r="P478" s="17"/>
      <c r="Q478" s="17"/>
      <c r="R478" s="17"/>
      <c r="S478" s="17"/>
      <c r="T478" s="17"/>
      <c r="U478" s="17"/>
      <c r="V478" s="17"/>
      <c r="W478" s="17"/>
      <c r="X478" s="17"/>
      <c r="Y478" s="17"/>
      <c r="Z478" s="17"/>
      <c r="AA478" s="17"/>
    </row>
    <row r="479">
      <c r="A479" s="17"/>
      <c r="B479" s="17"/>
      <c r="C479" s="17"/>
      <c r="D479" s="17"/>
      <c r="E479" s="17"/>
      <c r="F479" s="28"/>
      <c r="G479" s="17"/>
      <c r="H479" s="17"/>
      <c r="I479" s="17"/>
      <c r="J479" s="17"/>
      <c r="K479" s="17"/>
      <c r="L479" s="17"/>
      <c r="M479" s="17"/>
      <c r="N479" s="17"/>
      <c r="O479" s="17"/>
      <c r="P479" s="17"/>
      <c r="Q479" s="17"/>
      <c r="R479" s="17"/>
      <c r="S479" s="17"/>
      <c r="T479" s="17"/>
      <c r="U479" s="17"/>
      <c r="V479" s="17"/>
      <c r="W479" s="17"/>
      <c r="X479" s="17"/>
      <c r="Y479" s="17"/>
      <c r="Z479" s="17"/>
      <c r="AA479" s="17"/>
    </row>
    <row r="480">
      <c r="A480" s="17"/>
      <c r="B480" s="17"/>
      <c r="C480" s="17"/>
      <c r="D480" s="17"/>
      <c r="E480" s="17"/>
      <c r="F480" s="28"/>
      <c r="G480" s="17"/>
      <c r="H480" s="17"/>
      <c r="I480" s="17"/>
      <c r="J480" s="17"/>
      <c r="K480" s="17"/>
      <c r="L480" s="17"/>
      <c r="M480" s="17"/>
      <c r="N480" s="17"/>
      <c r="O480" s="17"/>
      <c r="P480" s="17"/>
      <c r="Q480" s="17"/>
      <c r="R480" s="17"/>
      <c r="S480" s="17"/>
      <c r="T480" s="17"/>
      <c r="U480" s="17"/>
      <c r="V480" s="17"/>
      <c r="W480" s="17"/>
      <c r="X480" s="17"/>
      <c r="Y480" s="17"/>
      <c r="Z480" s="17"/>
      <c r="AA480" s="17"/>
    </row>
    <row r="481">
      <c r="A481" s="17"/>
      <c r="B481" s="17"/>
      <c r="C481" s="17"/>
      <c r="D481" s="17"/>
      <c r="E481" s="17"/>
      <c r="F481" s="28"/>
      <c r="G481" s="17"/>
      <c r="H481" s="17"/>
      <c r="I481" s="17"/>
      <c r="J481" s="17"/>
      <c r="K481" s="17"/>
      <c r="L481" s="17"/>
      <c r="M481" s="17"/>
      <c r="N481" s="17"/>
      <c r="O481" s="17"/>
      <c r="P481" s="17"/>
      <c r="Q481" s="17"/>
      <c r="R481" s="17"/>
      <c r="S481" s="17"/>
      <c r="T481" s="17"/>
      <c r="U481" s="17"/>
      <c r="V481" s="17"/>
      <c r="W481" s="17"/>
      <c r="X481" s="17"/>
      <c r="Y481" s="17"/>
      <c r="Z481" s="17"/>
      <c r="AA481" s="17"/>
    </row>
    <row r="482">
      <c r="A482" s="17"/>
      <c r="B482" s="17"/>
      <c r="C482" s="17"/>
      <c r="D482" s="17"/>
      <c r="E482" s="17"/>
      <c r="F482" s="28"/>
      <c r="G482" s="17"/>
      <c r="H482" s="17"/>
      <c r="I482" s="17"/>
      <c r="J482" s="17"/>
      <c r="K482" s="17"/>
      <c r="L482" s="17"/>
      <c r="M482" s="17"/>
      <c r="N482" s="17"/>
      <c r="O482" s="17"/>
      <c r="P482" s="17"/>
      <c r="Q482" s="17"/>
      <c r="R482" s="17"/>
      <c r="S482" s="17"/>
      <c r="T482" s="17"/>
      <c r="U482" s="17"/>
      <c r="V482" s="17"/>
      <c r="W482" s="17"/>
      <c r="X482" s="17"/>
      <c r="Y482" s="17"/>
      <c r="Z482" s="17"/>
      <c r="AA482" s="17"/>
    </row>
    <row r="483">
      <c r="A483" s="17"/>
      <c r="B483" s="17"/>
      <c r="C483" s="17"/>
      <c r="D483" s="17"/>
      <c r="E483" s="17"/>
      <c r="F483" s="28"/>
      <c r="G483" s="17"/>
      <c r="H483" s="17"/>
      <c r="I483" s="17"/>
      <c r="J483" s="17"/>
      <c r="K483" s="17"/>
      <c r="L483" s="17"/>
      <c r="M483" s="17"/>
      <c r="N483" s="17"/>
      <c r="O483" s="17"/>
      <c r="P483" s="17"/>
      <c r="Q483" s="17"/>
      <c r="R483" s="17"/>
      <c r="S483" s="17"/>
      <c r="T483" s="17"/>
      <c r="U483" s="17"/>
      <c r="V483" s="17"/>
      <c r="W483" s="17"/>
      <c r="X483" s="17"/>
      <c r="Y483" s="17"/>
      <c r="Z483" s="17"/>
      <c r="AA483" s="17"/>
    </row>
    <row r="484">
      <c r="A484" s="17"/>
      <c r="B484" s="17"/>
      <c r="C484" s="17"/>
      <c r="D484" s="17"/>
      <c r="E484" s="17"/>
      <c r="F484" s="28"/>
      <c r="G484" s="17"/>
      <c r="H484" s="17"/>
      <c r="I484" s="17"/>
      <c r="J484" s="17"/>
      <c r="K484" s="17"/>
      <c r="L484" s="17"/>
      <c r="M484" s="17"/>
      <c r="N484" s="17"/>
      <c r="O484" s="17"/>
      <c r="P484" s="17"/>
      <c r="Q484" s="17"/>
      <c r="R484" s="17"/>
      <c r="S484" s="17"/>
      <c r="T484" s="17"/>
      <c r="U484" s="17"/>
      <c r="V484" s="17"/>
      <c r="W484" s="17"/>
      <c r="X484" s="17"/>
      <c r="Y484" s="17"/>
      <c r="Z484" s="17"/>
      <c r="AA484" s="17"/>
    </row>
    <row r="485">
      <c r="A485" s="17"/>
      <c r="B485" s="17"/>
      <c r="C485" s="17"/>
      <c r="D485" s="17"/>
      <c r="E485" s="17"/>
      <c r="F485" s="28"/>
      <c r="G485" s="17"/>
      <c r="H485" s="17"/>
      <c r="I485" s="17"/>
      <c r="J485" s="17"/>
      <c r="K485" s="17"/>
      <c r="L485" s="17"/>
      <c r="M485" s="17"/>
      <c r="N485" s="17"/>
      <c r="O485" s="17"/>
      <c r="P485" s="17"/>
      <c r="Q485" s="17"/>
      <c r="R485" s="17"/>
      <c r="S485" s="17"/>
      <c r="T485" s="17"/>
      <c r="U485" s="17"/>
      <c r="V485" s="17"/>
      <c r="W485" s="17"/>
      <c r="X485" s="17"/>
      <c r="Y485" s="17"/>
      <c r="Z485" s="17"/>
      <c r="AA485" s="17"/>
    </row>
    <row r="486">
      <c r="A486" s="17"/>
      <c r="B486" s="17"/>
      <c r="C486" s="17"/>
      <c r="D486" s="17"/>
      <c r="E486" s="17"/>
      <c r="F486" s="28"/>
      <c r="G486" s="17"/>
      <c r="H486" s="17"/>
      <c r="I486" s="17"/>
      <c r="J486" s="17"/>
      <c r="K486" s="17"/>
      <c r="L486" s="17"/>
      <c r="M486" s="17"/>
      <c r="N486" s="17"/>
      <c r="O486" s="17"/>
      <c r="P486" s="17"/>
      <c r="Q486" s="17"/>
      <c r="R486" s="17"/>
      <c r="S486" s="17"/>
      <c r="T486" s="17"/>
      <c r="U486" s="17"/>
      <c r="V486" s="17"/>
      <c r="W486" s="17"/>
      <c r="X486" s="17"/>
      <c r="Y486" s="17"/>
      <c r="Z486" s="17"/>
      <c r="AA486" s="17"/>
    </row>
    <row r="487">
      <c r="A487" s="17"/>
      <c r="B487" s="17"/>
      <c r="C487" s="17"/>
      <c r="D487" s="17"/>
      <c r="E487" s="17"/>
      <c r="F487" s="28"/>
      <c r="G487" s="17"/>
      <c r="H487" s="17"/>
      <c r="I487" s="17"/>
      <c r="J487" s="17"/>
      <c r="K487" s="17"/>
      <c r="L487" s="17"/>
      <c r="M487" s="17"/>
      <c r="N487" s="17"/>
      <c r="O487" s="17"/>
      <c r="P487" s="17"/>
      <c r="Q487" s="17"/>
      <c r="R487" s="17"/>
      <c r="S487" s="17"/>
      <c r="T487" s="17"/>
      <c r="U487" s="17"/>
      <c r="V487" s="17"/>
      <c r="W487" s="17"/>
      <c r="X487" s="17"/>
      <c r="Y487" s="17"/>
      <c r="Z487" s="17"/>
      <c r="AA487" s="17"/>
    </row>
    <row r="488">
      <c r="A488" s="17"/>
      <c r="B488" s="17"/>
      <c r="C488" s="17"/>
      <c r="D488" s="17"/>
      <c r="E488" s="17"/>
      <c r="F488" s="28"/>
      <c r="G488" s="17"/>
      <c r="H488" s="17"/>
      <c r="I488" s="17"/>
      <c r="J488" s="17"/>
      <c r="K488" s="17"/>
      <c r="L488" s="17"/>
      <c r="M488" s="17"/>
      <c r="N488" s="17"/>
      <c r="O488" s="17"/>
      <c r="P488" s="17"/>
      <c r="Q488" s="17"/>
      <c r="R488" s="17"/>
      <c r="S488" s="17"/>
      <c r="T488" s="17"/>
      <c r="U488" s="17"/>
      <c r="V488" s="17"/>
      <c r="W488" s="17"/>
      <c r="X488" s="17"/>
      <c r="Y488" s="17"/>
      <c r="Z488" s="17"/>
      <c r="AA488" s="17"/>
    </row>
    <row r="489">
      <c r="A489" s="17"/>
      <c r="B489" s="17"/>
      <c r="C489" s="17"/>
      <c r="D489" s="17"/>
      <c r="E489" s="17"/>
      <c r="F489" s="28"/>
      <c r="G489" s="17"/>
      <c r="H489" s="17"/>
      <c r="I489" s="17"/>
      <c r="J489" s="17"/>
      <c r="K489" s="17"/>
      <c r="L489" s="17"/>
      <c r="M489" s="17"/>
      <c r="N489" s="17"/>
      <c r="O489" s="17"/>
      <c r="P489" s="17"/>
      <c r="Q489" s="17"/>
      <c r="R489" s="17"/>
      <c r="S489" s="17"/>
      <c r="T489" s="17"/>
      <c r="U489" s="17"/>
      <c r="V489" s="17"/>
      <c r="W489" s="17"/>
      <c r="X489" s="17"/>
      <c r="Y489" s="17"/>
      <c r="Z489" s="17"/>
      <c r="AA489" s="17"/>
    </row>
    <row r="490">
      <c r="A490" s="17"/>
      <c r="B490" s="17"/>
      <c r="C490" s="17"/>
      <c r="D490" s="17"/>
      <c r="E490" s="17"/>
      <c r="F490" s="28"/>
      <c r="G490" s="17"/>
      <c r="H490" s="17"/>
      <c r="I490" s="17"/>
      <c r="J490" s="17"/>
      <c r="K490" s="17"/>
      <c r="L490" s="17"/>
      <c r="M490" s="17"/>
      <c r="N490" s="17"/>
      <c r="O490" s="17"/>
      <c r="P490" s="17"/>
      <c r="Q490" s="17"/>
      <c r="R490" s="17"/>
      <c r="S490" s="17"/>
      <c r="T490" s="17"/>
      <c r="U490" s="17"/>
      <c r="V490" s="17"/>
      <c r="W490" s="17"/>
      <c r="X490" s="17"/>
      <c r="Y490" s="17"/>
      <c r="Z490" s="17"/>
      <c r="AA490" s="17"/>
    </row>
    <row r="491">
      <c r="A491" s="17"/>
      <c r="B491" s="17"/>
      <c r="C491" s="17"/>
      <c r="D491" s="17"/>
      <c r="E491" s="17"/>
      <c r="F491" s="28"/>
      <c r="G491" s="17"/>
      <c r="H491" s="17"/>
      <c r="I491" s="17"/>
      <c r="J491" s="17"/>
      <c r="K491" s="17"/>
      <c r="L491" s="17"/>
      <c r="M491" s="17"/>
      <c r="N491" s="17"/>
      <c r="O491" s="17"/>
      <c r="P491" s="17"/>
      <c r="Q491" s="17"/>
      <c r="R491" s="17"/>
      <c r="S491" s="17"/>
      <c r="T491" s="17"/>
      <c r="U491" s="17"/>
      <c r="V491" s="17"/>
      <c r="W491" s="17"/>
      <c r="X491" s="17"/>
      <c r="Y491" s="17"/>
      <c r="Z491" s="17"/>
      <c r="AA491" s="17"/>
    </row>
    <row r="492">
      <c r="A492" s="17"/>
      <c r="B492" s="17"/>
      <c r="C492" s="17"/>
      <c r="D492" s="17"/>
      <c r="E492" s="17"/>
      <c r="F492" s="28"/>
      <c r="G492" s="17"/>
      <c r="H492" s="17"/>
      <c r="I492" s="17"/>
      <c r="J492" s="17"/>
      <c r="K492" s="17"/>
      <c r="L492" s="17"/>
      <c r="M492" s="17"/>
      <c r="N492" s="17"/>
      <c r="O492" s="17"/>
      <c r="P492" s="17"/>
      <c r="Q492" s="17"/>
      <c r="R492" s="17"/>
      <c r="S492" s="17"/>
      <c r="T492" s="17"/>
      <c r="U492" s="17"/>
      <c r="V492" s="17"/>
      <c r="W492" s="17"/>
      <c r="X492" s="17"/>
      <c r="Y492" s="17"/>
      <c r="Z492" s="17"/>
      <c r="AA492" s="17"/>
    </row>
    <row r="493">
      <c r="A493" s="17"/>
      <c r="B493" s="17"/>
      <c r="C493" s="17"/>
      <c r="D493" s="17"/>
      <c r="E493" s="17"/>
      <c r="F493" s="28"/>
      <c r="G493" s="17"/>
      <c r="H493" s="17"/>
      <c r="I493" s="17"/>
      <c r="J493" s="17"/>
      <c r="K493" s="17"/>
      <c r="L493" s="17"/>
      <c r="M493" s="17"/>
      <c r="N493" s="17"/>
      <c r="O493" s="17"/>
      <c r="P493" s="17"/>
      <c r="Q493" s="17"/>
      <c r="R493" s="17"/>
      <c r="S493" s="17"/>
      <c r="T493" s="17"/>
      <c r="U493" s="17"/>
      <c r="V493" s="17"/>
      <c r="W493" s="17"/>
      <c r="X493" s="17"/>
      <c r="Y493" s="17"/>
      <c r="Z493" s="17"/>
      <c r="AA493" s="17"/>
    </row>
    <row r="494">
      <c r="A494" s="17"/>
      <c r="B494" s="17"/>
      <c r="C494" s="17"/>
      <c r="D494" s="17"/>
      <c r="E494" s="17"/>
      <c r="F494" s="28"/>
      <c r="G494" s="17"/>
      <c r="H494" s="17"/>
      <c r="I494" s="17"/>
      <c r="J494" s="17"/>
      <c r="K494" s="17"/>
      <c r="L494" s="17"/>
      <c r="M494" s="17"/>
      <c r="N494" s="17"/>
      <c r="O494" s="17"/>
      <c r="P494" s="17"/>
      <c r="Q494" s="17"/>
      <c r="R494" s="17"/>
      <c r="S494" s="17"/>
      <c r="T494" s="17"/>
      <c r="U494" s="17"/>
      <c r="V494" s="17"/>
      <c r="W494" s="17"/>
      <c r="X494" s="17"/>
      <c r="Y494" s="17"/>
      <c r="Z494" s="17"/>
      <c r="AA494" s="17"/>
    </row>
    <row r="495">
      <c r="A495" s="17"/>
      <c r="B495" s="17"/>
      <c r="C495" s="17"/>
      <c r="D495" s="17"/>
      <c r="E495" s="17"/>
      <c r="F495" s="28"/>
      <c r="G495" s="17"/>
      <c r="H495" s="17"/>
      <c r="I495" s="17"/>
      <c r="J495" s="17"/>
      <c r="K495" s="17"/>
      <c r="L495" s="17"/>
      <c r="M495" s="17"/>
      <c r="N495" s="17"/>
      <c r="O495" s="17"/>
      <c r="P495" s="17"/>
      <c r="Q495" s="17"/>
      <c r="R495" s="17"/>
      <c r="S495" s="17"/>
      <c r="T495" s="17"/>
      <c r="U495" s="17"/>
      <c r="V495" s="17"/>
      <c r="W495" s="17"/>
      <c r="X495" s="17"/>
      <c r="Y495" s="17"/>
      <c r="Z495" s="17"/>
      <c r="AA495" s="17"/>
    </row>
    <row r="496">
      <c r="A496" s="17"/>
      <c r="B496" s="17"/>
      <c r="C496" s="17"/>
      <c r="D496" s="17"/>
      <c r="E496" s="17"/>
      <c r="F496" s="28"/>
      <c r="G496" s="17"/>
      <c r="H496" s="17"/>
      <c r="I496" s="17"/>
      <c r="J496" s="17"/>
      <c r="K496" s="17"/>
      <c r="L496" s="17"/>
      <c r="M496" s="17"/>
      <c r="N496" s="17"/>
      <c r="O496" s="17"/>
      <c r="P496" s="17"/>
      <c r="Q496" s="17"/>
      <c r="R496" s="17"/>
      <c r="S496" s="17"/>
      <c r="T496" s="17"/>
      <c r="U496" s="17"/>
      <c r="V496" s="17"/>
      <c r="W496" s="17"/>
      <c r="X496" s="17"/>
      <c r="Y496" s="17"/>
      <c r="Z496" s="17"/>
      <c r="AA496" s="17"/>
    </row>
    <row r="497">
      <c r="A497" s="17"/>
      <c r="B497" s="17"/>
      <c r="C497" s="17"/>
      <c r="D497" s="17"/>
      <c r="E497" s="17"/>
      <c r="F497" s="28"/>
      <c r="G497" s="17"/>
      <c r="H497" s="17"/>
      <c r="I497" s="17"/>
      <c r="J497" s="17"/>
      <c r="K497" s="17"/>
      <c r="L497" s="17"/>
      <c r="M497" s="17"/>
      <c r="N497" s="17"/>
      <c r="O497" s="17"/>
      <c r="P497" s="17"/>
      <c r="Q497" s="17"/>
      <c r="R497" s="17"/>
      <c r="S497" s="17"/>
      <c r="T497" s="17"/>
      <c r="U497" s="17"/>
      <c r="V497" s="17"/>
      <c r="W497" s="17"/>
      <c r="X497" s="17"/>
      <c r="Y497" s="17"/>
      <c r="Z497" s="17"/>
      <c r="AA497" s="17"/>
    </row>
    <row r="498">
      <c r="A498" s="17"/>
      <c r="B498" s="17"/>
      <c r="C498" s="17"/>
      <c r="D498" s="17"/>
      <c r="E498" s="17"/>
      <c r="F498" s="28"/>
      <c r="G498" s="17"/>
      <c r="H498" s="17"/>
      <c r="I498" s="17"/>
      <c r="J498" s="17"/>
      <c r="K498" s="17"/>
      <c r="L498" s="17"/>
      <c r="M498" s="17"/>
      <c r="N498" s="17"/>
      <c r="O498" s="17"/>
      <c r="P498" s="17"/>
      <c r="Q498" s="17"/>
      <c r="R498" s="17"/>
      <c r="S498" s="17"/>
      <c r="T498" s="17"/>
      <c r="U498" s="17"/>
      <c r="V498" s="17"/>
      <c r="W498" s="17"/>
      <c r="X498" s="17"/>
      <c r="Y498" s="17"/>
      <c r="Z498" s="17"/>
      <c r="AA498" s="17"/>
    </row>
    <row r="499">
      <c r="A499" s="17"/>
      <c r="B499" s="17"/>
      <c r="C499" s="17"/>
      <c r="D499" s="17"/>
      <c r="E499" s="17"/>
      <c r="F499" s="28"/>
      <c r="G499" s="17"/>
      <c r="H499" s="17"/>
      <c r="I499" s="17"/>
      <c r="J499" s="17"/>
      <c r="K499" s="17"/>
      <c r="L499" s="17"/>
      <c r="M499" s="17"/>
      <c r="N499" s="17"/>
      <c r="O499" s="17"/>
      <c r="P499" s="17"/>
      <c r="Q499" s="17"/>
      <c r="R499" s="17"/>
      <c r="S499" s="17"/>
      <c r="T499" s="17"/>
      <c r="U499" s="17"/>
      <c r="V499" s="17"/>
      <c r="W499" s="17"/>
      <c r="X499" s="17"/>
      <c r="Y499" s="17"/>
      <c r="Z499" s="17"/>
      <c r="AA499" s="17"/>
    </row>
    <row r="500">
      <c r="A500" s="17"/>
      <c r="B500" s="17"/>
      <c r="C500" s="17"/>
      <c r="D500" s="17"/>
      <c r="E500" s="17"/>
      <c r="F500" s="28"/>
      <c r="G500" s="17"/>
      <c r="H500" s="17"/>
      <c r="I500" s="17"/>
      <c r="J500" s="17"/>
      <c r="K500" s="17"/>
      <c r="L500" s="17"/>
      <c r="M500" s="17"/>
      <c r="N500" s="17"/>
      <c r="O500" s="17"/>
      <c r="P500" s="17"/>
      <c r="Q500" s="17"/>
      <c r="R500" s="17"/>
      <c r="S500" s="17"/>
      <c r="T500" s="17"/>
      <c r="U500" s="17"/>
      <c r="V500" s="17"/>
      <c r="W500" s="17"/>
      <c r="X500" s="17"/>
      <c r="Y500" s="17"/>
      <c r="Z500" s="17"/>
      <c r="AA500" s="17"/>
    </row>
    <row r="501">
      <c r="A501" s="17"/>
      <c r="B501" s="17"/>
      <c r="C501" s="17"/>
      <c r="D501" s="17"/>
      <c r="E501" s="17"/>
      <c r="F501" s="28"/>
      <c r="G501" s="17"/>
      <c r="H501" s="17"/>
      <c r="I501" s="17"/>
      <c r="J501" s="17"/>
      <c r="K501" s="17"/>
      <c r="L501" s="17"/>
      <c r="M501" s="17"/>
      <c r="N501" s="17"/>
      <c r="O501" s="17"/>
      <c r="P501" s="17"/>
      <c r="Q501" s="17"/>
      <c r="R501" s="17"/>
      <c r="S501" s="17"/>
      <c r="T501" s="17"/>
      <c r="U501" s="17"/>
      <c r="V501" s="17"/>
      <c r="W501" s="17"/>
      <c r="X501" s="17"/>
      <c r="Y501" s="17"/>
      <c r="Z501" s="17"/>
      <c r="AA501" s="17"/>
    </row>
    <row r="502">
      <c r="A502" s="17"/>
      <c r="B502" s="17"/>
      <c r="C502" s="17"/>
      <c r="D502" s="17"/>
      <c r="E502" s="17"/>
      <c r="F502" s="28"/>
      <c r="G502" s="17"/>
      <c r="H502" s="17"/>
      <c r="I502" s="17"/>
      <c r="J502" s="17"/>
      <c r="K502" s="17"/>
      <c r="L502" s="17"/>
      <c r="M502" s="17"/>
      <c r="N502" s="17"/>
      <c r="O502" s="17"/>
      <c r="P502" s="17"/>
      <c r="Q502" s="17"/>
      <c r="R502" s="17"/>
      <c r="S502" s="17"/>
      <c r="T502" s="17"/>
      <c r="U502" s="17"/>
      <c r="V502" s="17"/>
      <c r="W502" s="17"/>
      <c r="X502" s="17"/>
      <c r="Y502" s="17"/>
      <c r="Z502" s="17"/>
      <c r="AA502" s="17"/>
    </row>
    <row r="503">
      <c r="A503" s="17"/>
      <c r="B503" s="17"/>
      <c r="C503" s="17"/>
      <c r="D503" s="17"/>
      <c r="E503" s="17"/>
      <c r="F503" s="28"/>
      <c r="G503" s="17"/>
      <c r="H503" s="17"/>
      <c r="I503" s="17"/>
      <c r="J503" s="17"/>
      <c r="K503" s="17"/>
      <c r="L503" s="17"/>
      <c r="M503" s="17"/>
      <c r="N503" s="17"/>
      <c r="O503" s="17"/>
      <c r="P503" s="17"/>
      <c r="Q503" s="17"/>
      <c r="R503" s="17"/>
      <c r="S503" s="17"/>
      <c r="T503" s="17"/>
      <c r="U503" s="17"/>
      <c r="V503" s="17"/>
      <c r="W503" s="17"/>
      <c r="X503" s="17"/>
      <c r="Y503" s="17"/>
      <c r="Z503" s="17"/>
      <c r="AA503" s="17"/>
    </row>
    <row r="504">
      <c r="A504" s="17"/>
      <c r="B504" s="17"/>
      <c r="C504" s="17"/>
      <c r="D504" s="17"/>
      <c r="E504" s="17"/>
      <c r="F504" s="28"/>
      <c r="G504" s="17"/>
      <c r="H504" s="17"/>
      <c r="I504" s="17"/>
      <c r="J504" s="17"/>
      <c r="K504" s="17"/>
      <c r="L504" s="17"/>
      <c r="M504" s="17"/>
      <c r="N504" s="17"/>
      <c r="O504" s="17"/>
      <c r="P504" s="17"/>
      <c r="Q504" s="17"/>
      <c r="R504" s="17"/>
      <c r="S504" s="17"/>
      <c r="T504" s="17"/>
      <c r="U504" s="17"/>
      <c r="V504" s="17"/>
      <c r="W504" s="17"/>
      <c r="X504" s="17"/>
      <c r="Y504" s="17"/>
      <c r="Z504" s="17"/>
      <c r="AA504" s="17"/>
    </row>
    <row r="505">
      <c r="A505" s="17"/>
      <c r="B505" s="17"/>
      <c r="C505" s="17"/>
      <c r="D505" s="17"/>
      <c r="E505" s="17"/>
      <c r="F505" s="28"/>
      <c r="G505" s="17"/>
      <c r="H505" s="17"/>
      <c r="I505" s="17"/>
      <c r="J505" s="17"/>
      <c r="K505" s="17"/>
      <c r="L505" s="17"/>
      <c r="M505" s="17"/>
      <c r="N505" s="17"/>
      <c r="O505" s="17"/>
      <c r="P505" s="17"/>
      <c r="Q505" s="17"/>
      <c r="R505" s="17"/>
      <c r="S505" s="17"/>
      <c r="T505" s="17"/>
      <c r="U505" s="17"/>
      <c r="V505" s="17"/>
      <c r="W505" s="17"/>
      <c r="X505" s="17"/>
      <c r="Y505" s="17"/>
      <c r="Z505" s="17"/>
      <c r="AA505" s="17"/>
    </row>
    <row r="506">
      <c r="A506" s="17"/>
      <c r="B506" s="17"/>
      <c r="C506" s="17"/>
      <c r="D506" s="17"/>
      <c r="E506" s="17"/>
      <c r="F506" s="28"/>
      <c r="G506" s="17"/>
      <c r="H506" s="17"/>
      <c r="I506" s="17"/>
      <c r="J506" s="17"/>
      <c r="K506" s="17"/>
      <c r="L506" s="17"/>
      <c r="M506" s="17"/>
      <c r="N506" s="17"/>
      <c r="O506" s="17"/>
      <c r="P506" s="17"/>
      <c r="Q506" s="17"/>
      <c r="R506" s="17"/>
      <c r="S506" s="17"/>
      <c r="T506" s="17"/>
      <c r="U506" s="17"/>
      <c r="V506" s="17"/>
      <c r="W506" s="17"/>
      <c r="X506" s="17"/>
      <c r="Y506" s="17"/>
      <c r="Z506" s="17"/>
      <c r="AA506" s="17"/>
    </row>
    <row r="507">
      <c r="A507" s="17"/>
      <c r="B507" s="17"/>
      <c r="C507" s="17"/>
      <c r="D507" s="17"/>
      <c r="E507" s="17"/>
      <c r="F507" s="28"/>
      <c r="G507" s="17"/>
      <c r="H507" s="17"/>
      <c r="I507" s="17"/>
      <c r="J507" s="17"/>
      <c r="K507" s="17"/>
      <c r="L507" s="17"/>
      <c r="M507" s="17"/>
      <c r="N507" s="17"/>
      <c r="O507" s="17"/>
      <c r="P507" s="17"/>
      <c r="Q507" s="17"/>
      <c r="R507" s="17"/>
      <c r="S507" s="17"/>
      <c r="T507" s="17"/>
      <c r="U507" s="17"/>
      <c r="V507" s="17"/>
      <c r="W507" s="17"/>
      <c r="X507" s="17"/>
      <c r="Y507" s="17"/>
      <c r="Z507" s="17"/>
      <c r="AA507" s="17"/>
    </row>
    <row r="508">
      <c r="A508" s="17"/>
      <c r="B508" s="17"/>
      <c r="C508" s="17"/>
      <c r="D508" s="17"/>
      <c r="E508" s="17"/>
      <c r="F508" s="28"/>
      <c r="G508" s="17"/>
      <c r="H508" s="17"/>
      <c r="I508" s="17"/>
      <c r="J508" s="17"/>
      <c r="K508" s="17"/>
      <c r="L508" s="17"/>
      <c r="M508" s="17"/>
      <c r="N508" s="17"/>
      <c r="O508" s="17"/>
      <c r="P508" s="17"/>
      <c r="Q508" s="17"/>
      <c r="R508" s="17"/>
      <c r="S508" s="17"/>
      <c r="T508" s="17"/>
      <c r="U508" s="17"/>
      <c r="V508" s="17"/>
      <c r="W508" s="17"/>
      <c r="X508" s="17"/>
      <c r="Y508" s="17"/>
      <c r="Z508" s="17"/>
      <c r="AA508" s="17"/>
    </row>
    <row r="509">
      <c r="A509" s="17"/>
      <c r="B509" s="17"/>
      <c r="C509" s="17"/>
      <c r="D509" s="17"/>
      <c r="E509" s="17"/>
      <c r="F509" s="28"/>
      <c r="G509" s="17"/>
      <c r="H509" s="17"/>
      <c r="I509" s="17"/>
      <c r="J509" s="17"/>
      <c r="K509" s="17"/>
      <c r="L509" s="17"/>
      <c r="M509" s="17"/>
      <c r="N509" s="17"/>
      <c r="O509" s="17"/>
      <c r="P509" s="17"/>
      <c r="Q509" s="17"/>
      <c r="R509" s="17"/>
      <c r="S509" s="17"/>
      <c r="T509" s="17"/>
      <c r="U509" s="17"/>
      <c r="V509" s="17"/>
      <c r="W509" s="17"/>
      <c r="X509" s="17"/>
      <c r="Y509" s="17"/>
      <c r="Z509" s="17"/>
      <c r="AA509" s="17"/>
    </row>
    <row r="510">
      <c r="A510" s="17"/>
      <c r="B510" s="17"/>
      <c r="C510" s="17"/>
      <c r="D510" s="17"/>
      <c r="E510" s="17"/>
      <c r="F510" s="28"/>
      <c r="G510" s="17"/>
      <c r="H510" s="17"/>
      <c r="I510" s="17"/>
      <c r="J510" s="17"/>
      <c r="K510" s="17"/>
      <c r="L510" s="17"/>
      <c r="M510" s="17"/>
      <c r="N510" s="17"/>
      <c r="O510" s="17"/>
      <c r="P510" s="17"/>
      <c r="Q510" s="17"/>
      <c r="R510" s="17"/>
      <c r="S510" s="17"/>
      <c r="T510" s="17"/>
      <c r="U510" s="17"/>
      <c r="V510" s="17"/>
      <c r="W510" s="17"/>
      <c r="X510" s="17"/>
      <c r="Y510" s="17"/>
      <c r="Z510" s="17"/>
      <c r="AA510" s="17"/>
    </row>
    <row r="511">
      <c r="A511" s="17"/>
      <c r="B511" s="17"/>
      <c r="C511" s="17"/>
      <c r="D511" s="17"/>
      <c r="E511" s="17"/>
      <c r="F511" s="28"/>
      <c r="G511" s="17"/>
      <c r="H511" s="17"/>
      <c r="I511" s="17"/>
      <c r="J511" s="17"/>
      <c r="K511" s="17"/>
      <c r="L511" s="17"/>
      <c r="M511" s="17"/>
      <c r="N511" s="17"/>
      <c r="O511" s="17"/>
      <c r="P511" s="17"/>
      <c r="Q511" s="17"/>
      <c r="R511" s="17"/>
      <c r="S511" s="17"/>
      <c r="T511" s="17"/>
      <c r="U511" s="17"/>
      <c r="V511" s="17"/>
      <c r="W511" s="17"/>
      <c r="X511" s="17"/>
      <c r="Y511" s="17"/>
      <c r="Z511" s="17"/>
      <c r="AA511" s="17"/>
    </row>
    <row r="512">
      <c r="A512" s="17"/>
      <c r="B512" s="17"/>
      <c r="C512" s="17"/>
      <c r="D512" s="17"/>
      <c r="E512" s="17"/>
      <c r="F512" s="28"/>
      <c r="G512" s="17"/>
      <c r="H512" s="17"/>
      <c r="I512" s="17"/>
      <c r="J512" s="17"/>
      <c r="K512" s="17"/>
      <c r="L512" s="17"/>
      <c r="M512" s="17"/>
      <c r="N512" s="17"/>
      <c r="O512" s="17"/>
      <c r="P512" s="17"/>
      <c r="Q512" s="17"/>
      <c r="R512" s="17"/>
      <c r="S512" s="17"/>
      <c r="T512" s="17"/>
      <c r="U512" s="17"/>
      <c r="V512" s="17"/>
      <c r="W512" s="17"/>
      <c r="X512" s="17"/>
      <c r="Y512" s="17"/>
      <c r="Z512" s="17"/>
      <c r="AA512" s="17"/>
    </row>
    <row r="513">
      <c r="A513" s="17"/>
      <c r="B513" s="17"/>
      <c r="C513" s="17"/>
      <c r="D513" s="17"/>
      <c r="E513" s="17"/>
      <c r="F513" s="28"/>
      <c r="G513" s="17"/>
      <c r="H513" s="17"/>
      <c r="I513" s="17"/>
      <c r="J513" s="17"/>
      <c r="K513" s="17"/>
      <c r="L513" s="17"/>
      <c r="M513" s="17"/>
      <c r="N513" s="17"/>
      <c r="O513" s="17"/>
      <c r="P513" s="17"/>
      <c r="Q513" s="17"/>
      <c r="R513" s="17"/>
      <c r="S513" s="17"/>
      <c r="T513" s="17"/>
      <c r="U513" s="17"/>
      <c r="V513" s="17"/>
      <c r="W513" s="17"/>
      <c r="X513" s="17"/>
      <c r="Y513" s="17"/>
      <c r="Z513" s="17"/>
      <c r="AA513" s="17"/>
    </row>
    <row r="514">
      <c r="A514" s="17"/>
      <c r="B514" s="17"/>
      <c r="C514" s="17"/>
      <c r="D514" s="17"/>
      <c r="E514" s="17"/>
      <c r="F514" s="28"/>
      <c r="G514" s="17"/>
      <c r="H514" s="17"/>
      <c r="I514" s="17"/>
      <c r="J514" s="17"/>
      <c r="K514" s="17"/>
      <c r="L514" s="17"/>
      <c r="M514" s="17"/>
      <c r="N514" s="17"/>
      <c r="O514" s="17"/>
      <c r="P514" s="17"/>
      <c r="Q514" s="17"/>
      <c r="R514" s="17"/>
      <c r="S514" s="17"/>
      <c r="T514" s="17"/>
      <c r="U514" s="17"/>
      <c r="V514" s="17"/>
      <c r="W514" s="17"/>
      <c r="X514" s="17"/>
      <c r="Y514" s="17"/>
      <c r="Z514" s="17"/>
      <c r="AA514" s="17"/>
    </row>
    <row r="515">
      <c r="A515" s="17"/>
      <c r="B515" s="17"/>
      <c r="C515" s="17"/>
      <c r="D515" s="17"/>
      <c r="E515" s="17"/>
      <c r="F515" s="28"/>
      <c r="G515" s="17"/>
      <c r="H515" s="17"/>
      <c r="I515" s="17"/>
      <c r="J515" s="17"/>
      <c r="K515" s="17"/>
      <c r="L515" s="17"/>
      <c r="M515" s="17"/>
      <c r="N515" s="17"/>
      <c r="O515" s="17"/>
      <c r="P515" s="17"/>
      <c r="Q515" s="17"/>
      <c r="R515" s="17"/>
      <c r="S515" s="17"/>
      <c r="T515" s="17"/>
      <c r="U515" s="17"/>
      <c r="V515" s="17"/>
      <c r="W515" s="17"/>
      <c r="X515" s="17"/>
      <c r="Y515" s="17"/>
      <c r="Z515" s="17"/>
      <c r="AA515" s="17"/>
    </row>
    <row r="516">
      <c r="A516" s="17"/>
      <c r="B516" s="17"/>
      <c r="C516" s="17"/>
      <c r="D516" s="17"/>
      <c r="E516" s="17"/>
      <c r="F516" s="28"/>
      <c r="G516" s="17"/>
      <c r="H516" s="17"/>
      <c r="I516" s="17"/>
      <c r="J516" s="17"/>
      <c r="K516" s="17"/>
      <c r="L516" s="17"/>
      <c r="M516" s="17"/>
      <c r="N516" s="17"/>
      <c r="O516" s="17"/>
      <c r="P516" s="17"/>
      <c r="Q516" s="17"/>
      <c r="R516" s="17"/>
      <c r="S516" s="17"/>
      <c r="T516" s="17"/>
      <c r="U516" s="17"/>
      <c r="V516" s="17"/>
      <c r="W516" s="17"/>
      <c r="X516" s="17"/>
      <c r="Y516" s="17"/>
      <c r="Z516" s="17"/>
      <c r="AA516" s="17"/>
    </row>
    <row r="517">
      <c r="A517" s="17"/>
      <c r="B517" s="17"/>
      <c r="C517" s="17"/>
      <c r="D517" s="17"/>
      <c r="E517" s="17"/>
      <c r="F517" s="28"/>
      <c r="G517" s="17"/>
      <c r="H517" s="17"/>
      <c r="I517" s="17"/>
      <c r="J517" s="17"/>
      <c r="K517" s="17"/>
      <c r="L517" s="17"/>
      <c r="M517" s="17"/>
      <c r="N517" s="17"/>
      <c r="O517" s="17"/>
      <c r="P517" s="17"/>
      <c r="Q517" s="17"/>
      <c r="R517" s="17"/>
      <c r="S517" s="17"/>
      <c r="T517" s="17"/>
      <c r="U517" s="17"/>
      <c r="V517" s="17"/>
      <c r="W517" s="17"/>
      <c r="X517" s="17"/>
      <c r="Y517" s="17"/>
      <c r="Z517" s="17"/>
      <c r="AA517" s="17"/>
    </row>
    <row r="518">
      <c r="A518" s="17"/>
      <c r="B518" s="17"/>
      <c r="C518" s="17"/>
      <c r="D518" s="17"/>
      <c r="E518" s="17"/>
      <c r="F518" s="28"/>
      <c r="G518" s="17"/>
      <c r="H518" s="17"/>
      <c r="I518" s="17"/>
      <c r="J518" s="17"/>
      <c r="K518" s="17"/>
      <c r="L518" s="17"/>
      <c r="M518" s="17"/>
      <c r="N518" s="17"/>
      <c r="O518" s="17"/>
      <c r="P518" s="17"/>
      <c r="Q518" s="17"/>
      <c r="R518" s="17"/>
      <c r="S518" s="17"/>
      <c r="T518" s="17"/>
      <c r="U518" s="17"/>
      <c r="V518" s="17"/>
      <c r="W518" s="17"/>
      <c r="X518" s="17"/>
      <c r="Y518" s="17"/>
      <c r="Z518" s="17"/>
      <c r="AA518" s="17"/>
    </row>
    <row r="519">
      <c r="A519" s="17"/>
      <c r="B519" s="17"/>
      <c r="C519" s="17"/>
      <c r="D519" s="17"/>
      <c r="E519" s="17"/>
      <c r="F519" s="28"/>
      <c r="G519" s="17"/>
      <c r="H519" s="17"/>
      <c r="I519" s="17"/>
      <c r="J519" s="17"/>
      <c r="K519" s="17"/>
      <c r="L519" s="17"/>
      <c r="M519" s="17"/>
      <c r="N519" s="17"/>
      <c r="O519" s="17"/>
      <c r="P519" s="17"/>
      <c r="Q519" s="17"/>
      <c r="R519" s="17"/>
      <c r="S519" s="17"/>
      <c r="T519" s="17"/>
      <c r="U519" s="17"/>
      <c r="V519" s="17"/>
      <c r="W519" s="17"/>
      <c r="X519" s="17"/>
      <c r="Y519" s="17"/>
      <c r="Z519" s="17"/>
      <c r="AA519" s="17"/>
    </row>
    <row r="520">
      <c r="A520" s="17"/>
      <c r="B520" s="17"/>
      <c r="C520" s="17"/>
      <c r="D520" s="17"/>
      <c r="E520" s="17"/>
      <c r="F520" s="28"/>
      <c r="G520" s="17"/>
      <c r="H520" s="17"/>
      <c r="I520" s="17"/>
      <c r="J520" s="17"/>
      <c r="K520" s="17"/>
      <c r="L520" s="17"/>
      <c r="M520" s="17"/>
      <c r="N520" s="17"/>
      <c r="O520" s="17"/>
      <c r="P520" s="17"/>
      <c r="Q520" s="17"/>
      <c r="R520" s="17"/>
      <c r="S520" s="17"/>
      <c r="T520" s="17"/>
      <c r="U520" s="17"/>
      <c r="V520" s="17"/>
      <c r="W520" s="17"/>
      <c r="X520" s="17"/>
      <c r="Y520" s="17"/>
      <c r="Z520" s="17"/>
      <c r="AA520" s="17"/>
    </row>
    <row r="521">
      <c r="A521" s="17"/>
      <c r="B521" s="17"/>
      <c r="C521" s="17"/>
      <c r="D521" s="17"/>
      <c r="E521" s="17"/>
      <c r="F521" s="28"/>
      <c r="G521" s="17"/>
      <c r="H521" s="17"/>
      <c r="I521" s="17"/>
      <c r="J521" s="17"/>
      <c r="K521" s="17"/>
      <c r="L521" s="17"/>
      <c r="M521" s="17"/>
      <c r="N521" s="17"/>
      <c r="O521" s="17"/>
      <c r="P521" s="17"/>
      <c r="Q521" s="17"/>
      <c r="R521" s="17"/>
      <c r="S521" s="17"/>
      <c r="T521" s="17"/>
      <c r="U521" s="17"/>
      <c r="V521" s="17"/>
      <c r="W521" s="17"/>
      <c r="X521" s="17"/>
      <c r="Y521" s="17"/>
      <c r="Z521" s="17"/>
      <c r="AA521" s="17"/>
    </row>
    <row r="522">
      <c r="A522" s="17"/>
      <c r="B522" s="17"/>
      <c r="C522" s="17"/>
      <c r="D522" s="17"/>
      <c r="E522" s="17"/>
      <c r="F522" s="28"/>
      <c r="G522" s="17"/>
      <c r="H522" s="17"/>
      <c r="I522" s="17"/>
      <c r="J522" s="17"/>
      <c r="K522" s="17"/>
      <c r="L522" s="17"/>
      <c r="M522" s="17"/>
      <c r="N522" s="17"/>
      <c r="O522" s="17"/>
      <c r="P522" s="17"/>
      <c r="Q522" s="17"/>
      <c r="R522" s="17"/>
      <c r="S522" s="17"/>
      <c r="T522" s="17"/>
      <c r="U522" s="17"/>
      <c r="V522" s="17"/>
      <c r="W522" s="17"/>
      <c r="X522" s="17"/>
      <c r="Y522" s="17"/>
      <c r="Z522" s="17"/>
      <c r="AA522" s="17"/>
    </row>
    <row r="523">
      <c r="A523" s="17"/>
      <c r="B523" s="17"/>
      <c r="C523" s="17"/>
      <c r="D523" s="17"/>
      <c r="E523" s="17"/>
      <c r="F523" s="28"/>
      <c r="G523" s="17"/>
      <c r="H523" s="17"/>
      <c r="I523" s="17"/>
      <c r="J523" s="17"/>
      <c r="K523" s="17"/>
      <c r="L523" s="17"/>
      <c r="M523" s="17"/>
      <c r="N523" s="17"/>
      <c r="O523" s="17"/>
      <c r="P523" s="17"/>
      <c r="Q523" s="17"/>
      <c r="R523" s="17"/>
      <c r="S523" s="17"/>
      <c r="T523" s="17"/>
      <c r="U523" s="17"/>
      <c r="V523" s="17"/>
      <c r="W523" s="17"/>
      <c r="X523" s="17"/>
      <c r="Y523" s="17"/>
      <c r="Z523" s="17"/>
      <c r="AA523" s="17"/>
    </row>
    <row r="524">
      <c r="A524" s="17"/>
      <c r="B524" s="17"/>
      <c r="C524" s="17"/>
      <c r="D524" s="17"/>
      <c r="E524" s="17"/>
      <c r="F524" s="28"/>
      <c r="G524" s="17"/>
      <c r="H524" s="17"/>
      <c r="I524" s="17"/>
      <c r="J524" s="17"/>
      <c r="K524" s="17"/>
      <c r="L524" s="17"/>
      <c r="M524" s="17"/>
      <c r="N524" s="17"/>
      <c r="O524" s="17"/>
      <c r="P524" s="17"/>
      <c r="Q524" s="17"/>
      <c r="R524" s="17"/>
      <c r="S524" s="17"/>
      <c r="T524" s="17"/>
      <c r="U524" s="17"/>
      <c r="V524" s="17"/>
      <c r="W524" s="17"/>
      <c r="X524" s="17"/>
      <c r="Y524" s="17"/>
      <c r="Z524" s="17"/>
      <c r="AA524" s="17"/>
    </row>
    <row r="525">
      <c r="A525" s="17"/>
      <c r="B525" s="17"/>
      <c r="C525" s="17"/>
      <c r="D525" s="17"/>
      <c r="E525" s="17"/>
      <c r="F525" s="28"/>
      <c r="G525" s="17"/>
      <c r="H525" s="17"/>
      <c r="I525" s="17"/>
      <c r="J525" s="17"/>
      <c r="K525" s="17"/>
      <c r="L525" s="17"/>
      <c r="M525" s="17"/>
      <c r="N525" s="17"/>
      <c r="O525" s="17"/>
      <c r="P525" s="17"/>
      <c r="Q525" s="17"/>
      <c r="R525" s="17"/>
      <c r="S525" s="17"/>
      <c r="T525" s="17"/>
      <c r="U525" s="17"/>
      <c r="V525" s="17"/>
      <c r="W525" s="17"/>
      <c r="X525" s="17"/>
      <c r="Y525" s="17"/>
      <c r="Z525" s="17"/>
      <c r="AA525" s="17"/>
    </row>
    <row r="526">
      <c r="A526" s="17"/>
      <c r="B526" s="17"/>
      <c r="C526" s="17"/>
      <c r="D526" s="17"/>
      <c r="E526" s="17"/>
      <c r="F526" s="28"/>
      <c r="G526" s="17"/>
      <c r="H526" s="17"/>
      <c r="I526" s="17"/>
      <c r="J526" s="17"/>
      <c r="K526" s="17"/>
      <c r="L526" s="17"/>
      <c r="M526" s="17"/>
      <c r="N526" s="17"/>
      <c r="O526" s="17"/>
      <c r="P526" s="17"/>
      <c r="Q526" s="17"/>
      <c r="R526" s="17"/>
      <c r="S526" s="17"/>
      <c r="T526" s="17"/>
      <c r="U526" s="17"/>
      <c r="V526" s="17"/>
      <c r="W526" s="17"/>
      <c r="X526" s="17"/>
      <c r="Y526" s="17"/>
      <c r="Z526" s="17"/>
      <c r="AA526" s="17"/>
    </row>
    <row r="527">
      <c r="A527" s="17"/>
      <c r="B527" s="17"/>
      <c r="C527" s="17"/>
      <c r="D527" s="17"/>
      <c r="E527" s="17"/>
      <c r="F527" s="28"/>
      <c r="G527" s="17"/>
      <c r="H527" s="17"/>
      <c r="I527" s="17"/>
      <c r="J527" s="17"/>
      <c r="K527" s="17"/>
      <c r="L527" s="17"/>
      <c r="M527" s="17"/>
      <c r="N527" s="17"/>
      <c r="O527" s="17"/>
      <c r="P527" s="17"/>
      <c r="Q527" s="17"/>
      <c r="R527" s="17"/>
      <c r="S527" s="17"/>
      <c r="T527" s="17"/>
      <c r="U527" s="17"/>
      <c r="V527" s="17"/>
      <c r="W527" s="17"/>
      <c r="X527" s="17"/>
      <c r="Y527" s="17"/>
      <c r="Z527" s="17"/>
      <c r="AA527" s="17"/>
    </row>
    <row r="528">
      <c r="A528" s="17"/>
      <c r="B528" s="17"/>
      <c r="C528" s="17"/>
      <c r="D528" s="17"/>
      <c r="E528" s="17"/>
      <c r="F528" s="28"/>
      <c r="G528" s="17"/>
      <c r="H528" s="17"/>
      <c r="I528" s="17"/>
      <c r="J528" s="17"/>
      <c r="K528" s="17"/>
      <c r="L528" s="17"/>
      <c r="M528" s="17"/>
      <c r="N528" s="17"/>
      <c r="O528" s="17"/>
      <c r="P528" s="17"/>
      <c r="Q528" s="17"/>
      <c r="R528" s="17"/>
      <c r="S528" s="17"/>
      <c r="T528" s="17"/>
      <c r="U528" s="17"/>
      <c r="V528" s="17"/>
      <c r="W528" s="17"/>
      <c r="X528" s="17"/>
      <c r="Y528" s="17"/>
      <c r="Z528" s="17"/>
      <c r="AA528" s="17"/>
    </row>
    <row r="529">
      <c r="A529" s="17"/>
      <c r="B529" s="17"/>
      <c r="C529" s="17"/>
      <c r="D529" s="17"/>
      <c r="E529" s="17"/>
      <c r="F529" s="28"/>
      <c r="G529" s="17"/>
      <c r="H529" s="17"/>
      <c r="I529" s="17"/>
      <c r="J529" s="17"/>
      <c r="K529" s="17"/>
      <c r="L529" s="17"/>
      <c r="M529" s="17"/>
      <c r="N529" s="17"/>
      <c r="O529" s="17"/>
      <c r="P529" s="17"/>
      <c r="Q529" s="17"/>
      <c r="R529" s="17"/>
      <c r="S529" s="17"/>
      <c r="T529" s="17"/>
      <c r="U529" s="17"/>
      <c r="V529" s="17"/>
      <c r="W529" s="17"/>
      <c r="X529" s="17"/>
      <c r="Y529" s="17"/>
      <c r="Z529" s="17"/>
      <c r="AA529" s="17"/>
    </row>
    <row r="530">
      <c r="A530" s="17"/>
      <c r="B530" s="17"/>
      <c r="C530" s="17"/>
      <c r="D530" s="17"/>
      <c r="E530" s="17"/>
      <c r="F530" s="28"/>
      <c r="G530" s="17"/>
      <c r="H530" s="17"/>
      <c r="I530" s="17"/>
      <c r="J530" s="17"/>
      <c r="K530" s="17"/>
      <c r="L530" s="17"/>
      <c r="M530" s="17"/>
      <c r="N530" s="17"/>
      <c r="O530" s="17"/>
      <c r="P530" s="17"/>
      <c r="Q530" s="17"/>
      <c r="R530" s="17"/>
      <c r="S530" s="17"/>
      <c r="T530" s="17"/>
      <c r="U530" s="17"/>
      <c r="V530" s="17"/>
      <c r="W530" s="17"/>
      <c r="X530" s="17"/>
      <c r="Y530" s="17"/>
      <c r="Z530" s="17"/>
      <c r="AA530" s="17"/>
    </row>
    <row r="531">
      <c r="A531" s="17"/>
      <c r="B531" s="17"/>
      <c r="C531" s="17"/>
      <c r="D531" s="17"/>
      <c r="E531" s="17"/>
      <c r="F531" s="28"/>
      <c r="G531" s="17"/>
      <c r="H531" s="17"/>
      <c r="I531" s="17"/>
      <c r="J531" s="17"/>
      <c r="K531" s="17"/>
      <c r="L531" s="17"/>
      <c r="M531" s="17"/>
      <c r="N531" s="17"/>
      <c r="O531" s="17"/>
      <c r="P531" s="17"/>
      <c r="Q531" s="17"/>
      <c r="R531" s="17"/>
      <c r="S531" s="17"/>
      <c r="T531" s="17"/>
      <c r="U531" s="17"/>
      <c r="V531" s="17"/>
      <c r="W531" s="17"/>
      <c r="X531" s="17"/>
      <c r="Y531" s="17"/>
      <c r="Z531" s="17"/>
      <c r="AA531" s="17"/>
    </row>
    <row r="532">
      <c r="A532" s="17"/>
      <c r="B532" s="17"/>
      <c r="C532" s="17"/>
      <c r="D532" s="17"/>
      <c r="E532" s="17"/>
      <c r="F532" s="28"/>
      <c r="G532" s="17"/>
      <c r="H532" s="17"/>
      <c r="I532" s="17"/>
      <c r="J532" s="17"/>
      <c r="K532" s="17"/>
      <c r="L532" s="17"/>
      <c r="M532" s="17"/>
      <c r="N532" s="17"/>
      <c r="O532" s="17"/>
      <c r="P532" s="17"/>
      <c r="Q532" s="17"/>
      <c r="R532" s="17"/>
      <c r="S532" s="17"/>
      <c r="T532" s="17"/>
      <c r="U532" s="17"/>
      <c r="V532" s="17"/>
      <c r="W532" s="17"/>
      <c r="X532" s="17"/>
      <c r="Y532" s="17"/>
      <c r="Z532" s="17"/>
      <c r="AA532" s="17"/>
    </row>
    <row r="533">
      <c r="A533" s="17"/>
      <c r="B533" s="17"/>
      <c r="C533" s="17"/>
      <c r="D533" s="17"/>
      <c r="E533" s="17"/>
      <c r="F533" s="28"/>
      <c r="G533" s="17"/>
      <c r="H533" s="17"/>
      <c r="I533" s="17"/>
      <c r="J533" s="17"/>
      <c r="K533" s="17"/>
      <c r="L533" s="17"/>
      <c r="M533" s="17"/>
      <c r="N533" s="17"/>
      <c r="O533" s="17"/>
      <c r="P533" s="17"/>
      <c r="Q533" s="17"/>
      <c r="R533" s="17"/>
      <c r="S533" s="17"/>
      <c r="T533" s="17"/>
      <c r="U533" s="17"/>
      <c r="V533" s="17"/>
      <c r="W533" s="17"/>
      <c r="X533" s="17"/>
      <c r="Y533" s="17"/>
      <c r="Z533" s="17"/>
      <c r="AA533" s="17"/>
    </row>
    <row r="534">
      <c r="A534" s="17"/>
      <c r="B534" s="17"/>
      <c r="C534" s="17"/>
      <c r="D534" s="17"/>
      <c r="E534" s="17"/>
      <c r="F534" s="28"/>
      <c r="G534" s="17"/>
      <c r="H534" s="17"/>
      <c r="I534" s="17"/>
      <c r="J534" s="17"/>
      <c r="K534" s="17"/>
      <c r="L534" s="17"/>
      <c r="M534" s="17"/>
      <c r="N534" s="17"/>
      <c r="O534" s="17"/>
      <c r="P534" s="17"/>
      <c r="Q534" s="17"/>
      <c r="R534" s="17"/>
      <c r="S534" s="17"/>
      <c r="T534" s="17"/>
      <c r="U534" s="17"/>
      <c r="V534" s="17"/>
      <c r="W534" s="17"/>
      <c r="X534" s="17"/>
      <c r="Y534" s="17"/>
      <c r="Z534" s="17"/>
      <c r="AA534" s="17"/>
    </row>
    <row r="535">
      <c r="A535" s="17"/>
      <c r="B535" s="17"/>
      <c r="C535" s="17"/>
      <c r="D535" s="17"/>
      <c r="E535" s="17"/>
      <c r="F535" s="28"/>
      <c r="G535" s="17"/>
      <c r="H535" s="17"/>
      <c r="I535" s="17"/>
      <c r="J535" s="17"/>
      <c r="K535" s="17"/>
      <c r="L535" s="17"/>
      <c r="M535" s="17"/>
      <c r="N535" s="17"/>
      <c r="O535" s="17"/>
      <c r="P535" s="17"/>
      <c r="Q535" s="17"/>
      <c r="R535" s="17"/>
      <c r="S535" s="17"/>
      <c r="T535" s="17"/>
      <c r="U535" s="17"/>
      <c r="V535" s="17"/>
      <c r="W535" s="17"/>
      <c r="X535" s="17"/>
      <c r="Y535" s="17"/>
      <c r="Z535" s="17"/>
      <c r="AA535" s="17"/>
    </row>
    <row r="536">
      <c r="A536" s="17"/>
      <c r="B536" s="17"/>
      <c r="C536" s="17"/>
      <c r="D536" s="17"/>
      <c r="E536" s="17"/>
      <c r="F536" s="28"/>
      <c r="G536" s="17"/>
      <c r="H536" s="17"/>
      <c r="I536" s="17"/>
      <c r="J536" s="17"/>
      <c r="K536" s="17"/>
      <c r="L536" s="17"/>
      <c r="M536" s="17"/>
      <c r="N536" s="17"/>
      <c r="O536" s="17"/>
      <c r="P536" s="17"/>
      <c r="Q536" s="17"/>
      <c r="R536" s="17"/>
      <c r="S536" s="17"/>
      <c r="T536" s="17"/>
      <c r="U536" s="17"/>
      <c r="V536" s="17"/>
      <c r="W536" s="17"/>
      <c r="X536" s="17"/>
      <c r="Y536" s="17"/>
      <c r="Z536" s="17"/>
      <c r="AA536" s="17"/>
    </row>
    <row r="537">
      <c r="A537" s="17"/>
      <c r="B537" s="17"/>
      <c r="C537" s="17"/>
      <c r="D537" s="17"/>
      <c r="E537" s="17"/>
      <c r="F537" s="28"/>
      <c r="G537" s="17"/>
      <c r="H537" s="17"/>
      <c r="I537" s="17"/>
      <c r="J537" s="17"/>
      <c r="K537" s="17"/>
      <c r="L537" s="17"/>
      <c r="M537" s="17"/>
      <c r="N537" s="17"/>
      <c r="O537" s="17"/>
      <c r="P537" s="17"/>
      <c r="Q537" s="17"/>
      <c r="R537" s="17"/>
      <c r="S537" s="17"/>
      <c r="T537" s="17"/>
      <c r="U537" s="17"/>
      <c r="V537" s="17"/>
      <c r="W537" s="17"/>
      <c r="X537" s="17"/>
      <c r="Y537" s="17"/>
      <c r="Z537" s="17"/>
      <c r="AA537" s="17"/>
    </row>
    <row r="538">
      <c r="A538" s="17"/>
      <c r="B538" s="17"/>
      <c r="C538" s="17"/>
      <c r="D538" s="17"/>
      <c r="E538" s="17"/>
      <c r="F538" s="28"/>
      <c r="G538" s="17"/>
      <c r="H538" s="17"/>
      <c r="I538" s="17"/>
      <c r="J538" s="17"/>
      <c r="K538" s="17"/>
      <c r="L538" s="17"/>
      <c r="M538" s="17"/>
      <c r="N538" s="17"/>
      <c r="O538" s="17"/>
      <c r="P538" s="17"/>
      <c r="Q538" s="17"/>
      <c r="R538" s="17"/>
      <c r="S538" s="17"/>
      <c r="T538" s="17"/>
      <c r="U538" s="17"/>
      <c r="V538" s="17"/>
      <c r="W538" s="17"/>
      <c r="X538" s="17"/>
      <c r="Y538" s="17"/>
      <c r="Z538" s="17"/>
      <c r="AA538" s="17"/>
    </row>
    <row r="539">
      <c r="A539" s="17"/>
      <c r="B539" s="17"/>
      <c r="C539" s="17"/>
      <c r="D539" s="17"/>
      <c r="E539" s="17"/>
      <c r="F539" s="28"/>
      <c r="G539" s="17"/>
      <c r="H539" s="17"/>
      <c r="I539" s="17"/>
      <c r="J539" s="17"/>
      <c r="K539" s="17"/>
      <c r="L539" s="17"/>
      <c r="M539" s="17"/>
      <c r="N539" s="17"/>
      <c r="O539" s="17"/>
      <c r="P539" s="17"/>
      <c r="Q539" s="17"/>
      <c r="R539" s="17"/>
      <c r="S539" s="17"/>
      <c r="T539" s="17"/>
      <c r="U539" s="17"/>
      <c r="V539" s="17"/>
      <c r="W539" s="17"/>
      <c r="X539" s="17"/>
      <c r="Y539" s="17"/>
      <c r="Z539" s="17"/>
      <c r="AA539" s="17"/>
    </row>
    <row r="540">
      <c r="A540" s="17"/>
      <c r="B540" s="17"/>
      <c r="C540" s="17"/>
      <c r="D540" s="17"/>
      <c r="E540" s="17"/>
      <c r="F540" s="28"/>
      <c r="G540" s="17"/>
      <c r="H540" s="17"/>
      <c r="I540" s="17"/>
      <c r="J540" s="17"/>
      <c r="K540" s="17"/>
      <c r="L540" s="17"/>
      <c r="M540" s="17"/>
      <c r="N540" s="17"/>
      <c r="O540" s="17"/>
      <c r="P540" s="17"/>
      <c r="Q540" s="17"/>
      <c r="R540" s="17"/>
      <c r="S540" s="17"/>
      <c r="T540" s="17"/>
      <c r="U540" s="17"/>
      <c r="V540" s="17"/>
      <c r="W540" s="17"/>
      <c r="X540" s="17"/>
      <c r="Y540" s="17"/>
      <c r="Z540" s="17"/>
      <c r="AA540" s="17"/>
    </row>
    <row r="541">
      <c r="A541" s="17"/>
      <c r="B541" s="17"/>
      <c r="C541" s="17"/>
      <c r="D541" s="17"/>
      <c r="E541" s="17"/>
      <c r="F541" s="28"/>
      <c r="G541" s="17"/>
      <c r="H541" s="17"/>
      <c r="I541" s="17"/>
      <c r="J541" s="17"/>
      <c r="K541" s="17"/>
      <c r="L541" s="17"/>
      <c r="M541" s="17"/>
      <c r="N541" s="17"/>
      <c r="O541" s="17"/>
      <c r="P541" s="17"/>
      <c r="Q541" s="17"/>
      <c r="R541" s="17"/>
      <c r="S541" s="17"/>
      <c r="T541" s="17"/>
      <c r="U541" s="17"/>
      <c r="V541" s="17"/>
      <c r="W541" s="17"/>
      <c r="X541" s="17"/>
      <c r="Y541" s="17"/>
      <c r="Z541" s="17"/>
      <c r="AA541" s="17"/>
    </row>
    <row r="542">
      <c r="A542" s="17"/>
      <c r="B542" s="17"/>
      <c r="C542" s="17"/>
      <c r="D542" s="17"/>
      <c r="E542" s="17"/>
      <c r="F542" s="28"/>
      <c r="G542" s="17"/>
      <c r="H542" s="17"/>
      <c r="I542" s="17"/>
      <c r="J542" s="17"/>
      <c r="K542" s="17"/>
      <c r="L542" s="17"/>
      <c r="M542" s="17"/>
      <c r="N542" s="17"/>
      <c r="O542" s="17"/>
      <c r="P542" s="17"/>
      <c r="Q542" s="17"/>
      <c r="R542" s="17"/>
      <c r="S542" s="17"/>
      <c r="T542" s="17"/>
      <c r="U542" s="17"/>
      <c r="V542" s="17"/>
      <c r="W542" s="17"/>
      <c r="X542" s="17"/>
      <c r="Y542" s="17"/>
      <c r="Z542" s="17"/>
      <c r="AA542" s="17"/>
    </row>
    <row r="543">
      <c r="A543" s="17"/>
      <c r="B543" s="17"/>
      <c r="C543" s="17"/>
      <c r="D543" s="17"/>
      <c r="E543" s="17"/>
      <c r="F543" s="28"/>
      <c r="G543" s="17"/>
      <c r="H543" s="17"/>
      <c r="I543" s="17"/>
      <c r="J543" s="17"/>
      <c r="K543" s="17"/>
      <c r="L543" s="17"/>
      <c r="M543" s="17"/>
      <c r="N543" s="17"/>
      <c r="O543" s="17"/>
      <c r="P543" s="17"/>
      <c r="Q543" s="17"/>
      <c r="R543" s="17"/>
      <c r="S543" s="17"/>
      <c r="T543" s="17"/>
      <c r="U543" s="17"/>
      <c r="V543" s="17"/>
      <c r="W543" s="17"/>
      <c r="X543" s="17"/>
      <c r="Y543" s="17"/>
      <c r="Z543" s="17"/>
      <c r="AA543" s="17"/>
    </row>
    <row r="544">
      <c r="A544" s="17"/>
      <c r="B544" s="17"/>
      <c r="C544" s="17"/>
      <c r="D544" s="17"/>
      <c r="E544" s="17"/>
      <c r="F544" s="28"/>
      <c r="G544" s="17"/>
      <c r="H544" s="17"/>
      <c r="I544" s="17"/>
      <c r="J544" s="17"/>
      <c r="K544" s="17"/>
      <c r="L544" s="17"/>
      <c r="M544" s="17"/>
      <c r="N544" s="17"/>
      <c r="O544" s="17"/>
      <c r="P544" s="17"/>
      <c r="Q544" s="17"/>
      <c r="R544" s="17"/>
      <c r="S544" s="17"/>
      <c r="T544" s="17"/>
      <c r="U544" s="17"/>
      <c r="V544" s="17"/>
      <c r="W544" s="17"/>
      <c r="X544" s="17"/>
      <c r="Y544" s="17"/>
      <c r="Z544" s="17"/>
      <c r="AA544" s="17"/>
    </row>
    <row r="545">
      <c r="A545" s="17"/>
      <c r="B545" s="17"/>
      <c r="C545" s="17"/>
      <c r="D545" s="17"/>
      <c r="E545" s="17"/>
      <c r="F545" s="28"/>
      <c r="G545" s="17"/>
      <c r="H545" s="17"/>
      <c r="I545" s="17"/>
      <c r="J545" s="17"/>
      <c r="K545" s="17"/>
      <c r="L545" s="17"/>
      <c r="M545" s="17"/>
      <c r="N545" s="17"/>
      <c r="O545" s="17"/>
      <c r="P545" s="17"/>
      <c r="Q545" s="17"/>
      <c r="R545" s="17"/>
      <c r="S545" s="17"/>
      <c r="T545" s="17"/>
      <c r="U545" s="17"/>
      <c r="V545" s="17"/>
      <c r="W545" s="17"/>
      <c r="X545" s="17"/>
      <c r="Y545" s="17"/>
      <c r="Z545" s="17"/>
      <c r="AA545" s="17"/>
    </row>
    <row r="546">
      <c r="A546" s="17"/>
      <c r="B546" s="17"/>
      <c r="C546" s="17"/>
      <c r="D546" s="17"/>
      <c r="E546" s="17"/>
      <c r="F546" s="28"/>
      <c r="G546" s="17"/>
      <c r="H546" s="17"/>
      <c r="I546" s="17"/>
      <c r="J546" s="17"/>
      <c r="K546" s="17"/>
      <c r="L546" s="17"/>
      <c r="M546" s="17"/>
      <c r="N546" s="17"/>
      <c r="O546" s="17"/>
      <c r="P546" s="17"/>
      <c r="Q546" s="17"/>
      <c r="R546" s="17"/>
      <c r="S546" s="17"/>
      <c r="T546" s="17"/>
      <c r="U546" s="17"/>
      <c r="V546" s="17"/>
      <c r="W546" s="17"/>
      <c r="X546" s="17"/>
      <c r="Y546" s="17"/>
      <c r="Z546" s="17"/>
      <c r="AA546" s="17"/>
    </row>
    <row r="547">
      <c r="A547" s="17"/>
      <c r="B547" s="17"/>
      <c r="C547" s="17"/>
      <c r="D547" s="17"/>
      <c r="E547" s="17"/>
      <c r="F547" s="28"/>
      <c r="G547" s="17"/>
      <c r="H547" s="17"/>
      <c r="I547" s="17"/>
      <c r="J547" s="17"/>
      <c r="K547" s="17"/>
      <c r="L547" s="17"/>
      <c r="M547" s="17"/>
      <c r="N547" s="17"/>
      <c r="O547" s="17"/>
      <c r="P547" s="17"/>
      <c r="Q547" s="17"/>
      <c r="R547" s="17"/>
      <c r="S547" s="17"/>
      <c r="T547" s="17"/>
      <c r="U547" s="17"/>
      <c r="V547" s="17"/>
      <c r="W547" s="17"/>
      <c r="X547" s="17"/>
      <c r="Y547" s="17"/>
      <c r="Z547" s="17"/>
      <c r="AA547" s="17"/>
    </row>
    <row r="548">
      <c r="A548" s="17"/>
      <c r="B548" s="17"/>
      <c r="C548" s="17"/>
      <c r="D548" s="17"/>
      <c r="E548" s="17"/>
      <c r="F548" s="28"/>
      <c r="G548" s="17"/>
      <c r="H548" s="17"/>
      <c r="I548" s="17"/>
      <c r="J548" s="17"/>
      <c r="K548" s="17"/>
      <c r="L548" s="17"/>
      <c r="M548" s="17"/>
      <c r="N548" s="17"/>
      <c r="O548" s="17"/>
      <c r="P548" s="17"/>
      <c r="Q548" s="17"/>
      <c r="R548" s="17"/>
      <c r="S548" s="17"/>
      <c r="T548" s="17"/>
      <c r="U548" s="17"/>
      <c r="V548" s="17"/>
      <c r="W548" s="17"/>
      <c r="X548" s="17"/>
      <c r="Y548" s="17"/>
      <c r="Z548" s="17"/>
      <c r="AA548" s="17"/>
    </row>
    <row r="549">
      <c r="A549" s="17"/>
      <c r="B549" s="17"/>
      <c r="C549" s="17"/>
      <c r="D549" s="17"/>
      <c r="E549" s="17"/>
      <c r="F549" s="28"/>
      <c r="G549" s="17"/>
      <c r="H549" s="17"/>
      <c r="I549" s="17"/>
      <c r="J549" s="17"/>
      <c r="K549" s="17"/>
      <c r="L549" s="17"/>
      <c r="M549" s="17"/>
      <c r="N549" s="17"/>
      <c r="O549" s="17"/>
      <c r="P549" s="17"/>
      <c r="Q549" s="17"/>
      <c r="R549" s="17"/>
      <c r="S549" s="17"/>
      <c r="T549" s="17"/>
      <c r="U549" s="17"/>
      <c r="V549" s="17"/>
      <c r="W549" s="17"/>
      <c r="X549" s="17"/>
      <c r="Y549" s="17"/>
      <c r="Z549" s="17"/>
      <c r="AA549" s="17"/>
    </row>
    <row r="550">
      <c r="A550" s="17"/>
      <c r="B550" s="17"/>
      <c r="C550" s="17"/>
      <c r="D550" s="17"/>
      <c r="E550" s="17"/>
      <c r="F550" s="28"/>
      <c r="G550" s="17"/>
      <c r="H550" s="17"/>
      <c r="I550" s="17"/>
      <c r="J550" s="17"/>
      <c r="K550" s="17"/>
      <c r="L550" s="17"/>
      <c r="M550" s="17"/>
      <c r="N550" s="17"/>
      <c r="O550" s="17"/>
      <c r="P550" s="17"/>
      <c r="Q550" s="17"/>
      <c r="R550" s="17"/>
      <c r="S550" s="17"/>
      <c r="T550" s="17"/>
      <c r="U550" s="17"/>
      <c r="V550" s="17"/>
      <c r="W550" s="17"/>
      <c r="X550" s="17"/>
      <c r="Y550" s="17"/>
      <c r="Z550" s="17"/>
      <c r="AA550" s="17"/>
    </row>
    <row r="551">
      <c r="A551" s="17"/>
      <c r="B551" s="17"/>
      <c r="C551" s="17"/>
      <c r="D551" s="17"/>
      <c r="E551" s="17"/>
      <c r="F551" s="28"/>
      <c r="G551" s="17"/>
      <c r="H551" s="17"/>
      <c r="I551" s="17"/>
      <c r="J551" s="17"/>
      <c r="K551" s="17"/>
      <c r="L551" s="17"/>
      <c r="M551" s="17"/>
      <c r="N551" s="17"/>
      <c r="O551" s="17"/>
      <c r="P551" s="17"/>
      <c r="Q551" s="17"/>
      <c r="R551" s="17"/>
      <c r="S551" s="17"/>
      <c r="T551" s="17"/>
      <c r="U551" s="17"/>
      <c r="V551" s="17"/>
      <c r="W551" s="17"/>
      <c r="X551" s="17"/>
      <c r="Y551" s="17"/>
      <c r="Z551" s="17"/>
      <c r="AA551" s="17"/>
    </row>
    <row r="552">
      <c r="A552" s="17"/>
      <c r="B552" s="17"/>
      <c r="C552" s="17"/>
      <c r="D552" s="17"/>
      <c r="E552" s="17"/>
      <c r="F552" s="28"/>
      <c r="G552" s="17"/>
      <c r="H552" s="17"/>
      <c r="I552" s="17"/>
      <c r="J552" s="17"/>
      <c r="K552" s="17"/>
      <c r="L552" s="17"/>
      <c r="M552" s="17"/>
      <c r="N552" s="17"/>
      <c r="O552" s="17"/>
      <c r="P552" s="17"/>
      <c r="Q552" s="17"/>
      <c r="R552" s="17"/>
      <c r="S552" s="17"/>
      <c r="T552" s="17"/>
      <c r="U552" s="17"/>
      <c r="V552" s="17"/>
      <c r="W552" s="17"/>
      <c r="X552" s="17"/>
      <c r="Y552" s="17"/>
      <c r="Z552" s="17"/>
      <c r="AA552" s="17"/>
    </row>
    <row r="553">
      <c r="A553" s="17"/>
      <c r="B553" s="17"/>
      <c r="C553" s="17"/>
      <c r="D553" s="17"/>
      <c r="E553" s="17"/>
      <c r="F553" s="28"/>
      <c r="G553" s="17"/>
      <c r="H553" s="17"/>
      <c r="I553" s="17"/>
      <c r="J553" s="17"/>
      <c r="K553" s="17"/>
      <c r="L553" s="17"/>
      <c r="M553" s="17"/>
      <c r="N553" s="17"/>
      <c r="O553" s="17"/>
      <c r="P553" s="17"/>
      <c r="Q553" s="17"/>
      <c r="R553" s="17"/>
      <c r="S553" s="17"/>
      <c r="T553" s="17"/>
      <c r="U553" s="17"/>
      <c r="V553" s="17"/>
      <c r="W553" s="17"/>
      <c r="X553" s="17"/>
      <c r="Y553" s="17"/>
      <c r="Z553" s="17"/>
      <c r="AA553" s="17"/>
    </row>
    <row r="554">
      <c r="A554" s="17"/>
      <c r="B554" s="17"/>
      <c r="C554" s="17"/>
      <c r="D554" s="17"/>
      <c r="E554" s="17"/>
      <c r="F554" s="28"/>
      <c r="G554" s="17"/>
      <c r="H554" s="17"/>
      <c r="I554" s="17"/>
      <c r="J554" s="17"/>
      <c r="K554" s="17"/>
      <c r="L554" s="17"/>
      <c r="M554" s="17"/>
      <c r="N554" s="17"/>
      <c r="O554" s="17"/>
      <c r="P554" s="17"/>
      <c r="Q554" s="17"/>
      <c r="R554" s="17"/>
      <c r="S554" s="17"/>
      <c r="T554" s="17"/>
      <c r="U554" s="17"/>
      <c r="V554" s="17"/>
      <c r="W554" s="17"/>
      <c r="X554" s="17"/>
      <c r="Y554" s="17"/>
      <c r="Z554" s="17"/>
      <c r="AA554" s="17"/>
    </row>
    <row r="555">
      <c r="A555" s="17"/>
      <c r="B555" s="17"/>
      <c r="C555" s="17"/>
      <c r="D555" s="17"/>
      <c r="E555" s="17"/>
      <c r="F555" s="28"/>
      <c r="G555" s="17"/>
      <c r="H555" s="17"/>
      <c r="I555" s="17"/>
      <c r="J555" s="17"/>
      <c r="K555" s="17"/>
      <c r="L555" s="17"/>
      <c r="M555" s="17"/>
      <c r="N555" s="17"/>
      <c r="O555" s="17"/>
      <c r="P555" s="17"/>
      <c r="Q555" s="17"/>
      <c r="R555" s="17"/>
      <c r="S555" s="17"/>
      <c r="T555" s="17"/>
      <c r="U555" s="17"/>
      <c r="V555" s="17"/>
      <c r="W555" s="17"/>
      <c r="X555" s="17"/>
      <c r="Y555" s="17"/>
      <c r="Z555" s="17"/>
      <c r="AA555" s="17"/>
    </row>
    <row r="556">
      <c r="A556" s="17"/>
      <c r="B556" s="17"/>
      <c r="C556" s="17"/>
      <c r="D556" s="17"/>
      <c r="E556" s="17"/>
      <c r="F556" s="28"/>
      <c r="G556" s="17"/>
      <c r="H556" s="17"/>
      <c r="I556" s="17"/>
      <c r="J556" s="17"/>
      <c r="K556" s="17"/>
      <c r="L556" s="17"/>
      <c r="M556" s="17"/>
      <c r="N556" s="17"/>
      <c r="O556" s="17"/>
      <c r="P556" s="17"/>
      <c r="Q556" s="17"/>
      <c r="R556" s="17"/>
      <c r="S556" s="17"/>
      <c r="T556" s="17"/>
      <c r="U556" s="17"/>
      <c r="V556" s="17"/>
      <c r="W556" s="17"/>
      <c r="X556" s="17"/>
      <c r="Y556" s="17"/>
      <c r="Z556" s="17"/>
      <c r="AA556" s="17"/>
    </row>
    <row r="557">
      <c r="A557" s="17"/>
      <c r="B557" s="17"/>
      <c r="C557" s="17"/>
      <c r="D557" s="17"/>
      <c r="E557" s="17"/>
      <c r="F557" s="28"/>
      <c r="G557" s="17"/>
      <c r="H557" s="17"/>
      <c r="I557" s="17"/>
      <c r="J557" s="17"/>
      <c r="K557" s="17"/>
      <c r="L557" s="17"/>
      <c r="M557" s="17"/>
      <c r="N557" s="17"/>
      <c r="O557" s="17"/>
      <c r="P557" s="17"/>
      <c r="Q557" s="17"/>
      <c r="R557" s="17"/>
      <c r="S557" s="17"/>
      <c r="T557" s="17"/>
      <c r="U557" s="17"/>
      <c r="V557" s="17"/>
      <c r="W557" s="17"/>
      <c r="X557" s="17"/>
      <c r="Y557" s="17"/>
      <c r="Z557" s="17"/>
      <c r="AA557" s="17"/>
    </row>
    <row r="558">
      <c r="A558" s="17"/>
      <c r="B558" s="17"/>
      <c r="C558" s="17"/>
      <c r="D558" s="17"/>
      <c r="E558" s="17"/>
      <c r="F558" s="28"/>
      <c r="G558" s="17"/>
      <c r="H558" s="17"/>
      <c r="I558" s="17"/>
      <c r="J558" s="17"/>
      <c r="K558" s="17"/>
      <c r="L558" s="17"/>
      <c r="M558" s="17"/>
      <c r="N558" s="17"/>
      <c r="O558" s="17"/>
      <c r="P558" s="17"/>
      <c r="Q558" s="17"/>
      <c r="R558" s="17"/>
      <c r="S558" s="17"/>
      <c r="T558" s="17"/>
      <c r="U558" s="17"/>
      <c r="V558" s="17"/>
      <c r="W558" s="17"/>
      <c r="X558" s="17"/>
      <c r="Y558" s="17"/>
      <c r="Z558" s="17"/>
      <c r="AA558" s="17"/>
    </row>
    <row r="559">
      <c r="A559" s="17"/>
      <c r="B559" s="17"/>
      <c r="C559" s="17"/>
      <c r="D559" s="17"/>
      <c r="E559" s="17"/>
      <c r="F559" s="28"/>
      <c r="G559" s="17"/>
      <c r="H559" s="17"/>
      <c r="I559" s="17"/>
      <c r="J559" s="17"/>
      <c r="K559" s="17"/>
      <c r="L559" s="17"/>
      <c r="M559" s="17"/>
      <c r="N559" s="17"/>
      <c r="O559" s="17"/>
      <c r="P559" s="17"/>
      <c r="Q559" s="17"/>
      <c r="R559" s="17"/>
      <c r="S559" s="17"/>
      <c r="T559" s="17"/>
      <c r="U559" s="17"/>
      <c r="V559" s="17"/>
      <c r="W559" s="17"/>
      <c r="X559" s="17"/>
      <c r="Y559" s="17"/>
      <c r="Z559" s="17"/>
      <c r="AA559" s="17"/>
    </row>
    <row r="560">
      <c r="A560" s="17"/>
      <c r="B560" s="17"/>
      <c r="C560" s="17"/>
      <c r="D560" s="17"/>
      <c r="E560" s="17"/>
      <c r="F560" s="28"/>
      <c r="G560" s="17"/>
      <c r="H560" s="17"/>
      <c r="I560" s="17"/>
      <c r="J560" s="17"/>
      <c r="K560" s="17"/>
      <c r="L560" s="17"/>
      <c r="M560" s="17"/>
      <c r="N560" s="17"/>
      <c r="O560" s="17"/>
      <c r="P560" s="17"/>
      <c r="Q560" s="17"/>
      <c r="R560" s="17"/>
      <c r="S560" s="17"/>
      <c r="T560" s="17"/>
      <c r="U560" s="17"/>
      <c r="V560" s="17"/>
      <c r="W560" s="17"/>
      <c r="X560" s="17"/>
      <c r="Y560" s="17"/>
      <c r="Z560" s="17"/>
      <c r="AA560" s="17"/>
    </row>
    <row r="561">
      <c r="A561" s="17"/>
      <c r="B561" s="17"/>
      <c r="C561" s="17"/>
      <c r="D561" s="17"/>
      <c r="E561" s="17"/>
      <c r="F561" s="28"/>
      <c r="G561" s="17"/>
      <c r="H561" s="17"/>
      <c r="I561" s="17"/>
      <c r="J561" s="17"/>
      <c r="K561" s="17"/>
      <c r="L561" s="17"/>
      <c r="M561" s="17"/>
      <c r="N561" s="17"/>
      <c r="O561" s="17"/>
      <c r="P561" s="17"/>
      <c r="Q561" s="17"/>
      <c r="R561" s="17"/>
      <c r="S561" s="17"/>
      <c r="T561" s="17"/>
      <c r="U561" s="17"/>
      <c r="V561" s="17"/>
      <c r="W561" s="17"/>
      <c r="X561" s="17"/>
      <c r="Y561" s="17"/>
      <c r="Z561" s="17"/>
      <c r="AA561" s="17"/>
    </row>
    <row r="562">
      <c r="A562" s="17"/>
      <c r="B562" s="17"/>
      <c r="C562" s="17"/>
      <c r="D562" s="17"/>
      <c r="E562" s="17"/>
      <c r="F562" s="28"/>
      <c r="G562" s="17"/>
      <c r="H562" s="17"/>
      <c r="I562" s="17"/>
      <c r="J562" s="17"/>
      <c r="K562" s="17"/>
      <c r="L562" s="17"/>
      <c r="M562" s="17"/>
      <c r="N562" s="17"/>
      <c r="O562" s="17"/>
      <c r="P562" s="17"/>
      <c r="Q562" s="17"/>
      <c r="R562" s="17"/>
      <c r="S562" s="17"/>
      <c r="T562" s="17"/>
      <c r="U562" s="17"/>
      <c r="V562" s="17"/>
      <c r="W562" s="17"/>
      <c r="X562" s="17"/>
      <c r="Y562" s="17"/>
      <c r="Z562" s="17"/>
      <c r="AA562" s="17"/>
    </row>
    <row r="563">
      <c r="A563" s="17"/>
      <c r="B563" s="17"/>
      <c r="C563" s="17"/>
      <c r="D563" s="17"/>
      <c r="E563" s="17"/>
      <c r="F563" s="28"/>
      <c r="G563" s="17"/>
      <c r="H563" s="17"/>
      <c r="I563" s="17"/>
      <c r="J563" s="17"/>
      <c r="K563" s="17"/>
      <c r="L563" s="17"/>
      <c r="M563" s="17"/>
      <c r="N563" s="17"/>
      <c r="O563" s="17"/>
      <c r="P563" s="17"/>
      <c r="Q563" s="17"/>
      <c r="R563" s="17"/>
      <c r="S563" s="17"/>
      <c r="T563" s="17"/>
      <c r="U563" s="17"/>
      <c r="V563" s="17"/>
      <c r="W563" s="17"/>
      <c r="X563" s="17"/>
      <c r="Y563" s="17"/>
      <c r="Z563" s="17"/>
      <c r="AA563" s="17"/>
    </row>
    <row r="564">
      <c r="A564" s="17"/>
      <c r="B564" s="17"/>
      <c r="C564" s="17"/>
      <c r="D564" s="17"/>
      <c r="E564" s="17"/>
      <c r="F564" s="28"/>
      <c r="G564" s="17"/>
      <c r="H564" s="17"/>
      <c r="I564" s="17"/>
      <c r="J564" s="17"/>
      <c r="K564" s="17"/>
      <c r="L564" s="17"/>
      <c r="M564" s="17"/>
      <c r="N564" s="17"/>
      <c r="O564" s="17"/>
      <c r="P564" s="17"/>
      <c r="Q564" s="17"/>
      <c r="R564" s="17"/>
      <c r="S564" s="17"/>
      <c r="T564" s="17"/>
      <c r="U564" s="17"/>
      <c r="V564" s="17"/>
      <c r="W564" s="17"/>
      <c r="X564" s="17"/>
      <c r="Y564" s="17"/>
      <c r="Z564" s="17"/>
      <c r="AA564" s="17"/>
    </row>
    <row r="565">
      <c r="A565" s="17"/>
      <c r="B565" s="17"/>
      <c r="C565" s="17"/>
      <c r="D565" s="17"/>
      <c r="E565" s="17"/>
      <c r="F565" s="28"/>
      <c r="G565" s="17"/>
      <c r="H565" s="17"/>
      <c r="I565" s="17"/>
      <c r="J565" s="17"/>
      <c r="K565" s="17"/>
      <c r="L565" s="17"/>
      <c r="M565" s="17"/>
      <c r="N565" s="17"/>
      <c r="O565" s="17"/>
      <c r="P565" s="17"/>
      <c r="Q565" s="17"/>
      <c r="R565" s="17"/>
      <c r="S565" s="17"/>
      <c r="T565" s="17"/>
      <c r="U565" s="17"/>
      <c r="V565" s="17"/>
      <c r="W565" s="17"/>
      <c r="X565" s="17"/>
      <c r="Y565" s="17"/>
      <c r="Z565" s="17"/>
      <c r="AA565" s="17"/>
    </row>
    <row r="566">
      <c r="A566" s="17"/>
      <c r="B566" s="17"/>
      <c r="C566" s="17"/>
      <c r="D566" s="17"/>
      <c r="E566" s="17"/>
      <c r="F566" s="28"/>
      <c r="G566" s="17"/>
      <c r="H566" s="17"/>
      <c r="I566" s="17"/>
      <c r="J566" s="17"/>
      <c r="K566" s="17"/>
      <c r="L566" s="17"/>
      <c r="M566" s="17"/>
      <c r="N566" s="17"/>
      <c r="O566" s="17"/>
      <c r="P566" s="17"/>
      <c r="Q566" s="17"/>
      <c r="R566" s="17"/>
      <c r="S566" s="17"/>
      <c r="T566" s="17"/>
      <c r="U566" s="17"/>
      <c r="V566" s="17"/>
      <c r="W566" s="17"/>
      <c r="X566" s="17"/>
      <c r="Y566" s="17"/>
      <c r="Z566" s="17"/>
      <c r="AA566" s="17"/>
    </row>
    <row r="567">
      <c r="A567" s="17"/>
      <c r="B567" s="17"/>
      <c r="C567" s="17"/>
      <c r="D567" s="17"/>
      <c r="E567" s="17"/>
      <c r="F567" s="28"/>
      <c r="G567" s="17"/>
      <c r="H567" s="17"/>
      <c r="I567" s="17"/>
      <c r="J567" s="17"/>
      <c r="K567" s="17"/>
      <c r="L567" s="17"/>
      <c r="M567" s="17"/>
      <c r="N567" s="17"/>
      <c r="O567" s="17"/>
      <c r="P567" s="17"/>
      <c r="Q567" s="17"/>
      <c r="R567" s="17"/>
      <c r="S567" s="17"/>
      <c r="T567" s="17"/>
      <c r="U567" s="17"/>
      <c r="V567" s="17"/>
      <c r="W567" s="17"/>
      <c r="X567" s="17"/>
      <c r="Y567" s="17"/>
      <c r="Z567" s="17"/>
      <c r="AA567" s="17"/>
    </row>
    <row r="568">
      <c r="A568" s="17"/>
      <c r="B568" s="17"/>
      <c r="C568" s="17"/>
      <c r="D568" s="17"/>
      <c r="E568" s="17"/>
      <c r="F568" s="28"/>
      <c r="G568" s="17"/>
      <c r="H568" s="17"/>
      <c r="I568" s="17"/>
      <c r="J568" s="17"/>
      <c r="K568" s="17"/>
      <c r="L568" s="17"/>
      <c r="M568" s="17"/>
      <c r="N568" s="17"/>
      <c r="O568" s="17"/>
      <c r="P568" s="17"/>
      <c r="Q568" s="17"/>
      <c r="R568" s="17"/>
      <c r="S568" s="17"/>
      <c r="T568" s="17"/>
      <c r="U568" s="17"/>
      <c r="V568" s="17"/>
      <c r="W568" s="17"/>
      <c r="X568" s="17"/>
      <c r="Y568" s="17"/>
      <c r="Z568" s="17"/>
      <c r="AA568" s="17"/>
    </row>
    <row r="569">
      <c r="A569" s="17"/>
      <c r="B569" s="17"/>
      <c r="C569" s="17"/>
      <c r="D569" s="17"/>
      <c r="E569" s="17"/>
      <c r="F569" s="28"/>
      <c r="G569" s="17"/>
      <c r="H569" s="17"/>
      <c r="I569" s="17"/>
      <c r="J569" s="17"/>
      <c r="K569" s="17"/>
      <c r="L569" s="17"/>
      <c r="M569" s="17"/>
      <c r="N569" s="17"/>
      <c r="O569" s="17"/>
      <c r="P569" s="17"/>
      <c r="Q569" s="17"/>
      <c r="R569" s="17"/>
      <c r="S569" s="17"/>
      <c r="T569" s="17"/>
      <c r="U569" s="17"/>
      <c r="V569" s="17"/>
      <c r="W569" s="17"/>
      <c r="X569" s="17"/>
      <c r="Y569" s="17"/>
      <c r="Z569" s="17"/>
      <c r="AA569" s="17"/>
    </row>
    <row r="570">
      <c r="A570" s="17"/>
      <c r="B570" s="17"/>
      <c r="C570" s="17"/>
      <c r="D570" s="17"/>
      <c r="E570" s="17"/>
      <c r="F570" s="28"/>
      <c r="G570" s="17"/>
      <c r="H570" s="17"/>
      <c r="I570" s="17"/>
      <c r="J570" s="17"/>
      <c r="K570" s="17"/>
      <c r="L570" s="17"/>
      <c r="M570" s="17"/>
      <c r="N570" s="17"/>
      <c r="O570" s="17"/>
      <c r="P570" s="17"/>
      <c r="Q570" s="17"/>
      <c r="R570" s="17"/>
      <c r="S570" s="17"/>
      <c r="T570" s="17"/>
      <c r="U570" s="17"/>
      <c r="V570" s="17"/>
      <c r="W570" s="17"/>
      <c r="X570" s="17"/>
      <c r="Y570" s="17"/>
      <c r="Z570" s="17"/>
      <c r="AA570" s="17"/>
    </row>
    <row r="571">
      <c r="A571" s="17"/>
      <c r="B571" s="17"/>
      <c r="C571" s="17"/>
      <c r="D571" s="17"/>
      <c r="E571" s="17"/>
      <c r="F571" s="28"/>
      <c r="G571" s="17"/>
      <c r="H571" s="17"/>
      <c r="I571" s="17"/>
      <c r="J571" s="17"/>
      <c r="K571" s="17"/>
      <c r="L571" s="17"/>
      <c r="M571" s="17"/>
      <c r="N571" s="17"/>
      <c r="O571" s="17"/>
      <c r="P571" s="17"/>
      <c r="Q571" s="17"/>
      <c r="R571" s="17"/>
      <c r="S571" s="17"/>
      <c r="T571" s="17"/>
      <c r="U571" s="17"/>
      <c r="V571" s="17"/>
      <c r="W571" s="17"/>
      <c r="X571" s="17"/>
      <c r="Y571" s="17"/>
      <c r="Z571" s="17"/>
      <c r="AA571" s="17"/>
    </row>
    <row r="572">
      <c r="A572" s="17"/>
      <c r="B572" s="17"/>
      <c r="C572" s="17"/>
      <c r="D572" s="17"/>
      <c r="E572" s="17"/>
      <c r="F572" s="28"/>
      <c r="G572" s="17"/>
      <c r="H572" s="17"/>
      <c r="I572" s="17"/>
      <c r="J572" s="17"/>
      <c r="K572" s="17"/>
      <c r="L572" s="17"/>
      <c r="M572" s="17"/>
      <c r="N572" s="17"/>
      <c r="O572" s="17"/>
      <c r="P572" s="17"/>
      <c r="Q572" s="17"/>
      <c r="R572" s="17"/>
      <c r="S572" s="17"/>
      <c r="T572" s="17"/>
      <c r="U572" s="17"/>
      <c r="V572" s="17"/>
      <c r="W572" s="17"/>
      <c r="X572" s="17"/>
      <c r="Y572" s="17"/>
      <c r="Z572" s="17"/>
      <c r="AA572" s="17"/>
    </row>
    <row r="573">
      <c r="A573" s="17"/>
      <c r="B573" s="17"/>
      <c r="C573" s="17"/>
      <c r="D573" s="17"/>
      <c r="E573" s="17"/>
      <c r="F573" s="28"/>
      <c r="G573" s="17"/>
      <c r="H573" s="17"/>
      <c r="I573" s="17"/>
      <c r="J573" s="17"/>
      <c r="K573" s="17"/>
      <c r="L573" s="17"/>
      <c r="M573" s="17"/>
      <c r="N573" s="17"/>
      <c r="O573" s="17"/>
      <c r="P573" s="17"/>
      <c r="Q573" s="17"/>
      <c r="R573" s="17"/>
      <c r="S573" s="17"/>
      <c r="T573" s="17"/>
      <c r="U573" s="17"/>
      <c r="V573" s="17"/>
      <c r="W573" s="17"/>
      <c r="X573" s="17"/>
      <c r="Y573" s="17"/>
      <c r="Z573" s="17"/>
      <c r="AA573" s="17"/>
    </row>
    <row r="574">
      <c r="A574" s="17"/>
      <c r="B574" s="17"/>
      <c r="C574" s="17"/>
      <c r="D574" s="17"/>
      <c r="E574" s="17"/>
      <c r="F574" s="28"/>
      <c r="G574" s="17"/>
      <c r="H574" s="17"/>
      <c r="I574" s="17"/>
      <c r="J574" s="17"/>
      <c r="K574" s="17"/>
      <c r="L574" s="17"/>
      <c r="M574" s="17"/>
      <c r="N574" s="17"/>
      <c r="O574" s="17"/>
      <c r="P574" s="17"/>
      <c r="Q574" s="17"/>
      <c r="R574" s="17"/>
      <c r="S574" s="17"/>
      <c r="T574" s="17"/>
      <c r="U574" s="17"/>
      <c r="V574" s="17"/>
      <c r="W574" s="17"/>
      <c r="X574" s="17"/>
      <c r="Y574" s="17"/>
      <c r="Z574" s="17"/>
      <c r="AA574" s="17"/>
    </row>
    <row r="575">
      <c r="A575" s="17"/>
      <c r="B575" s="17"/>
      <c r="C575" s="17"/>
      <c r="D575" s="17"/>
      <c r="E575" s="17"/>
      <c r="F575" s="28"/>
      <c r="G575" s="17"/>
      <c r="H575" s="17"/>
      <c r="I575" s="17"/>
      <c r="J575" s="17"/>
      <c r="K575" s="17"/>
      <c r="L575" s="17"/>
      <c r="M575" s="17"/>
      <c r="N575" s="17"/>
      <c r="O575" s="17"/>
      <c r="P575" s="17"/>
      <c r="Q575" s="17"/>
      <c r="R575" s="17"/>
      <c r="S575" s="17"/>
      <c r="T575" s="17"/>
      <c r="U575" s="17"/>
      <c r="V575" s="17"/>
      <c r="W575" s="17"/>
      <c r="X575" s="17"/>
      <c r="Y575" s="17"/>
      <c r="Z575" s="17"/>
      <c r="AA575" s="17"/>
    </row>
    <row r="576">
      <c r="A576" s="17"/>
      <c r="B576" s="17"/>
      <c r="C576" s="17"/>
      <c r="D576" s="17"/>
      <c r="E576" s="17"/>
      <c r="F576" s="28"/>
      <c r="G576" s="17"/>
      <c r="H576" s="17"/>
      <c r="I576" s="17"/>
      <c r="J576" s="17"/>
      <c r="K576" s="17"/>
      <c r="L576" s="17"/>
      <c r="M576" s="17"/>
      <c r="N576" s="17"/>
      <c r="O576" s="17"/>
      <c r="P576" s="17"/>
      <c r="Q576" s="17"/>
      <c r="R576" s="17"/>
      <c r="S576" s="17"/>
      <c r="T576" s="17"/>
      <c r="U576" s="17"/>
      <c r="V576" s="17"/>
      <c r="W576" s="17"/>
      <c r="X576" s="17"/>
      <c r="Y576" s="17"/>
      <c r="Z576" s="17"/>
      <c r="AA576" s="17"/>
    </row>
    <row r="577">
      <c r="A577" s="17"/>
      <c r="B577" s="17"/>
      <c r="C577" s="17"/>
      <c r="D577" s="17"/>
      <c r="E577" s="17"/>
      <c r="F577" s="28"/>
      <c r="G577" s="17"/>
      <c r="H577" s="17"/>
      <c r="I577" s="17"/>
      <c r="J577" s="17"/>
      <c r="K577" s="17"/>
      <c r="L577" s="17"/>
      <c r="M577" s="17"/>
      <c r="N577" s="17"/>
      <c r="O577" s="17"/>
      <c r="P577" s="17"/>
      <c r="Q577" s="17"/>
      <c r="R577" s="17"/>
      <c r="S577" s="17"/>
      <c r="T577" s="17"/>
      <c r="U577" s="17"/>
      <c r="V577" s="17"/>
      <c r="W577" s="17"/>
      <c r="X577" s="17"/>
      <c r="Y577" s="17"/>
      <c r="Z577" s="17"/>
      <c r="AA577" s="17"/>
    </row>
    <row r="578">
      <c r="A578" s="17"/>
      <c r="B578" s="17"/>
      <c r="C578" s="17"/>
      <c r="D578" s="17"/>
      <c r="E578" s="17"/>
      <c r="F578" s="28"/>
      <c r="G578" s="17"/>
      <c r="H578" s="17"/>
      <c r="I578" s="17"/>
      <c r="J578" s="17"/>
      <c r="K578" s="17"/>
      <c r="L578" s="17"/>
      <c r="M578" s="17"/>
      <c r="N578" s="17"/>
      <c r="O578" s="17"/>
      <c r="P578" s="17"/>
      <c r="Q578" s="17"/>
      <c r="R578" s="17"/>
      <c r="S578" s="17"/>
      <c r="T578" s="17"/>
      <c r="U578" s="17"/>
      <c r="V578" s="17"/>
      <c r="W578" s="17"/>
      <c r="X578" s="17"/>
      <c r="Y578" s="17"/>
      <c r="Z578" s="17"/>
      <c r="AA578" s="17"/>
    </row>
    <row r="579">
      <c r="A579" s="17"/>
      <c r="B579" s="17"/>
      <c r="C579" s="17"/>
      <c r="D579" s="17"/>
      <c r="E579" s="17"/>
      <c r="F579" s="28"/>
      <c r="G579" s="17"/>
      <c r="H579" s="17"/>
      <c r="I579" s="17"/>
      <c r="J579" s="17"/>
      <c r="K579" s="17"/>
      <c r="L579" s="17"/>
      <c r="M579" s="17"/>
      <c r="N579" s="17"/>
      <c r="O579" s="17"/>
      <c r="P579" s="17"/>
      <c r="Q579" s="17"/>
      <c r="R579" s="17"/>
      <c r="S579" s="17"/>
      <c r="T579" s="17"/>
      <c r="U579" s="17"/>
      <c r="V579" s="17"/>
      <c r="W579" s="17"/>
      <c r="X579" s="17"/>
      <c r="Y579" s="17"/>
      <c r="Z579" s="17"/>
      <c r="AA579" s="17"/>
    </row>
    <row r="580">
      <c r="A580" s="17"/>
      <c r="B580" s="17"/>
      <c r="C580" s="17"/>
      <c r="D580" s="17"/>
      <c r="E580" s="17"/>
      <c r="F580" s="28"/>
      <c r="G580" s="17"/>
      <c r="H580" s="17"/>
      <c r="I580" s="17"/>
      <c r="J580" s="17"/>
      <c r="K580" s="17"/>
      <c r="L580" s="17"/>
      <c r="M580" s="17"/>
      <c r="N580" s="17"/>
      <c r="O580" s="17"/>
      <c r="P580" s="17"/>
      <c r="Q580" s="17"/>
      <c r="R580" s="17"/>
      <c r="S580" s="17"/>
      <c r="T580" s="17"/>
      <c r="U580" s="17"/>
      <c r="V580" s="17"/>
      <c r="W580" s="17"/>
      <c r="X580" s="17"/>
      <c r="Y580" s="17"/>
      <c r="Z580" s="17"/>
      <c r="AA580" s="17"/>
    </row>
    <row r="581">
      <c r="A581" s="17"/>
      <c r="B581" s="17"/>
      <c r="C581" s="17"/>
      <c r="D581" s="17"/>
      <c r="E581" s="17"/>
      <c r="F581" s="28"/>
      <c r="G581" s="17"/>
      <c r="H581" s="17"/>
      <c r="I581" s="17"/>
      <c r="J581" s="17"/>
      <c r="K581" s="17"/>
      <c r="L581" s="17"/>
      <c r="M581" s="17"/>
      <c r="N581" s="17"/>
      <c r="O581" s="17"/>
      <c r="P581" s="17"/>
      <c r="Q581" s="17"/>
      <c r="R581" s="17"/>
      <c r="S581" s="17"/>
      <c r="T581" s="17"/>
      <c r="U581" s="17"/>
      <c r="V581" s="17"/>
      <c r="W581" s="17"/>
      <c r="X581" s="17"/>
      <c r="Y581" s="17"/>
      <c r="Z581" s="17"/>
      <c r="AA581" s="17"/>
    </row>
    <row r="582">
      <c r="A582" s="17"/>
      <c r="B582" s="17"/>
      <c r="C582" s="17"/>
      <c r="D582" s="17"/>
      <c r="E582" s="17"/>
      <c r="F582" s="28"/>
      <c r="G582" s="17"/>
      <c r="H582" s="17"/>
      <c r="I582" s="17"/>
      <c r="J582" s="17"/>
      <c r="K582" s="17"/>
      <c r="L582" s="17"/>
      <c r="M582" s="17"/>
      <c r="N582" s="17"/>
      <c r="O582" s="17"/>
      <c r="P582" s="17"/>
      <c r="Q582" s="17"/>
      <c r="R582" s="17"/>
      <c r="S582" s="17"/>
      <c r="T582" s="17"/>
      <c r="U582" s="17"/>
      <c r="V582" s="17"/>
      <c r="W582" s="17"/>
      <c r="X582" s="17"/>
      <c r="Y582" s="17"/>
      <c r="Z582" s="17"/>
      <c r="AA582" s="17"/>
    </row>
    <row r="583">
      <c r="A583" s="17"/>
      <c r="B583" s="17"/>
      <c r="C583" s="17"/>
      <c r="D583" s="17"/>
      <c r="E583" s="17"/>
      <c r="F583" s="28"/>
      <c r="G583" s="17"/>
      <c r="H583" s="17"/>
      <c r="I583" s="17"/>
      <c r="J583" s="17"/>
      <c r="K583" s="17"/>
      <c r="L583" s="17"/>
      <c r="M583" s="17"/>
      <c r="N583" s="17"/>
      <c r="O583" s="17"/>
      <c r="P583" s="17"/>
      <c r="Q583" s="17"/>
      <c r="R583" s="17"/>
      <c r="S583" s="17"/>
      <c r="T583" s="17"/>
      <c r="U583" s="17"/>
      <c r="V583" s="17"/>
      <c r="W583" s="17"/>
      <c r="X583" s="17"/>
      <c r="Y583" s="17"/>
      <c r="Z583" s="17"/>
      <c r="AA583" s="17"/>
    </row>
    <row r="584">
      <c r="A584" s="17"/>
      <c r="B584" s="17"/>
      <c r="C584" s="17"/>
      <c r="D584" s="17"/>
      <c r="E584" s="17"/>
      <c r="F584" s="28"/>
      <c r="G584" s="17"/>
      <c r="H584" s="17"/>
      <c r="I584" s="17"/>
      <c r="J584" s="17"/>
      <c r="K584" s="17"/>
      <c r="L584" s="17"/>
      <c r="M584" s="17"/>
      <c r="N584" s="17"/>
      <c r="O584" s="17"/>
      <c r="P584" s="17"/>
      <c r="Q584" s="17"/>
      <c r="R584" s="17"/>
      <c r="S584" s="17"/>
      <c r="T584" s="17"/>
      <c r="U584" s="17"/>
      <c r="V584" s="17"/>
      <c r="W584" s="17"/>
      <c r="X584" s="17"/>
      <c r="Y584" s="17"/>
      <c r="Z584" s="17"/>
      <c r="AA584" s="17"/>
    </row>
    <row r="585">
      <c r="A585" s="17"/>
      <c r="B585" s="17"/>
      <c r="C585" s="17"/>
      <c r="D585" s="17"/>
      <c r="E585" s="17"/>
      <c r="F585" s="28"/>
      <c r="G585" s="17"/>
      <c r="H585" s="17"/>
      <c r="I585" s="17"/>
      <c r="J585" s="17"/>
      <c r="K585" s="17"/>
      <c r="L585" s="17"/>
      <c r="M585" s="17"/>
      <c r="N585" s="17"/>
      <c r="O585" s="17"/>
      <c r="P585" s="17"/>
      <c r="Q585" s="17"/>
      <c r="R585" s="17"/>
      <c r="S585" s="17"/>
      <c r="T585" s="17"/>
      <c r="U585" s="17"/>
      <c r="V585" s="17"/>
      <c r="W585" s="17"/>
      <c r="X585" s="17"/>
      <c r="Y585" s="17"/>
      <c r="Z585" s="17"/>
      <c r="AA585" s="17"/>
    </row>
    <row r="586">
      <c r="A586" s="17"/>
      <c r="B586" s="17"/>
      <c r="C586" s="17"/>
      <c r="D586" s="17"/>
      <c r="E586" s="17"/>
      <c r="F586" s="28"/>
      <c r="G586" s="17"/>
      <c r="H586" s="17"/>
      <c r="I586" s="17"/>
      <c r="J586" s="17"/>
      <c r="K586" s="17"/>
      <c r="L586" s="17"/>
      <c r="M586" s="17"/>
      <c r="N586" s="17"/>
      <c r="O586" s="17"/>
      <c r="P586" s="17"/>
      <c r="Q586" s="17"/>
      <c r="R586" s="17"/>
      <c r="S586" s="17"/>
      <c r="T586" s="17"/>
      <c r="U586" s="17"/>
      <c r="V586" s="17"/>
      <c r="W586" s="17"/>
      <c r="X586" s="17"/>
      <c r="Y586" s="17"/>
      <c r="Z586" s="17"/>
      <c r="AA586" s="17"/>
    </row>
    <row r="587">
      <c r="A587" s="17"/>
      <c r="B587" s="17"/>
      <c r="C587" s="17"/>
      <c r="D587" s="17"/>
      <c r="E587" s="17"/>
      <c r="F587" s="28"/>
      <c r="G587" s="17"/>
      <c r="H587" s="17"/>
      <c r="I587" s="17"/>
      <c r="J587" s="17"/>
      <c r="K587" s="17"/>
      <c r="L587" s="17"/>
      <c r="M587" s="17"/>
      <c r="N587" s="17"/>
      <c r="O587" s="17"/>
      <c r="P587" s="17"/>
      <c r="Q587" s="17"/>
      <c r="R587" s="17"/>
      <c r="S587" s="17"/>
      <c r="T587" s="17"/>
      <c r="U587" s="17"/>
      <c r="V587" s="17"/>
      <c r="W587" s="17"/>
      <c r="X587" s="17"/>
      <c r="Y587" s="17"/>
      <c r="Z587" s="17"/>
      <c r="AA587" s="17"/>
    </row>
    <row r="588">
      <c r="A588" s="17"/>
      <c r="B588" s="17"/>
      <c r="C588" s="17"/>
      <c r="D588" s="17"/>
      <c r="E588" s="17"/>
      <c r="F588" s="28"/>
      <c r="G588" s="17"/>
      <c r="H588" s="17"/>
      <c r="I588" s="17"/>
      <c r="J588" s="17"/>
      <c r="K588" s="17"/>
      <c r="L588" s="17"/>
      <c r="M588" s="17"/>
      <c r="N588" s="17"/>
      <c r="O588" s="17"/>
      <c r="P588" s="17"/>
      <c r="Q588" s="17"/>
      <c r="R588" s="17"/>
      <c r="S588" s="17"/>
      <c r="T588" s="17"/>
      <c r="U588" s="17"/>
      <c r="V588" s="17"/>
      <c r="W588" s="17"/>
      <c r="X588" s="17"/>
      <c r="Y588" s="17"/>
      <c r="Z588" s="17"/>
      <c r="AA588" s="17"/>
    </row>
    <row r="589">
      <c r="A589" s="17"/>
      <c r="B589" s="17"/>
      <c r="C589" s="17"/>
      <c r="D589" s="17"/>
      <c r="E589" s="17"/>
      <c r="F589" s="28"/>
      <c r="G589" s="17"/>
      <c r="H589" s="17"/>
      <c r="I589" s="17"/>
      <c r="J589" s="17"/>
      <c r="K589" s="17"/>
      <c r="L589" s="17"/>
      <c r="M589" s="17"/>
      <c r="N589" s="17"/>
      <c r="O589" s="17"/>
      <c r="P589" s="17"/>
      <c r="Q589" s="17"/>
      <c r="R589" s="17"/>
      <c r="S589" s="17"/>
      <c r="T589" s="17"/>
      <c r="U589" s="17"/>
      <c r="V589" s="17"/>
      <c r="W589" s="17"/>
      <c r="X589" s="17"/>
      <c r="Y589" s="17"/>
      <c r="Z589" s="17"/>
      <c r="AA589" s="17"/>
    </row>
    <row r="590">
      <c r="A590" s="17"/>
      <c r="B590" s="17"/>
      <c r="C590" s="17"/>
      <c r="D590" s="17"/>
      <c r="E590" s="17"/>
      <c r="F590" s="28"/>
      <c r="G590" s="17"/>
      <c r="H590" s="17"/>
      <c r="I590" s="17"/>
      <c r="J590" s="17"/>
      <c r="K590" s="17"/>
      <c r="L590" s="17"/>
      <c r="M590" s="17"/>
      <c r="N590" s="17"/>
      <c r="O590" s="17"/>
      <c r="P590" s="17"/>
      <c r="Q590" s="17"/>
      <c r="R590" s="17"/>
      <c r="S590" s="17"/>
      <c r="T590" s="17"/>
      <c r="U590" s="17"/>
      <c r="V590" s="17"/>
      <c r="W590" s="17"/>
      <c r="X590" s="17"/>
      <c r="Y590" s="17"/>
      <c r="Z590" s="17"/>
      <c r="AA590" s="17"/>
    </row>
    <row r="591">
      <c r="A591" s="17"/>
      <c r="B591" s="17"/>
      <c r="C591" s="17"/>
      <c r="D591" s="17"/>
      <c r="E591" s="17"/>
      <c r="F591" s="28"/>
      <c r="G591" s="17"/>
      <c r="H591" s="17"/>
      <c r="I591" s="17"/>
      <c r="J591" s="17"/>
      <c r="K591" s="17"/>
      <c r="L591" s="17"/>
      <c r="M591" s="17"/>
      <c r="N591" s="17"/>
      <c r="O591" s="17"/>
      <c r="P591" s="17"/>
      <c r="Q591" s="17"/>
      <c r="R591" s="17"/>
      <c r="S591" s="17"/>
      <c r="T591" s="17"/>
      <c r="U591" s="17"/>
      <c r="V591" s="17"/>
      <c r="W591" s="17"/>
      <c r="X591" s="17"/>
      <c r="Y591" s="17"/>
      <c r="Z591" s="17"/>
      <c r="AA591" s="17"/>
    </row>
    <row r="592">
      <c r="A592" s="17"/>
      <c r="B592" s="17"/>
      <c r="C592" s="17"/>
      <c r="D592" s="17"/>
      <c r="E592" s="17"/>
      <c r="F592" s="28"/>
      <c r="G592" s="17"/>
      <c r="H592" s="17"/>
      <c r="I592" s="17"/>
      <c r="J592" s="17"/>
      <c r="K592" s="17"/>
      <c r="L592" s="17"/>
      <c r="M592" s="17"/>
      <c r="N592" s="17"/>
      <c r="O592" s="17"/>
      <c r="P592" s="17"/>
      <c r="Q592" s="17"/>
      <c r="R592" s="17"/>
      <c r="S592" s="17"/>
      <c r="T592" s="17"/>
      <c r="U592" s="17"/>
      <c r="V592" s="17"/>
      <c r="W592" s="17"/>
      <c r="X592" s="17"/>
      <c r="Y592" s="17"/>
      <c r="Z592" s="17"/>
      <c r="AA592" s="17"/>
    </row>
    <row r="593">
      <c r="A593" s="17"/>
      <c r="B593" s="17"/>
      <c r="C593" s="17"/>
      <c r="D593" s="17"/>
      <c r="E593" s="17"/>
      <c r="F593" s="28"/>
      <c r="G593" s="17"/>
      <c r="H593" s="17"/>
      <c r="I593" s="17"/>
      <c r="J593" s="17"/>
      <c r="K593" s="17"/>
      <c r="L593" s="17"/>
      <c r="M593" s="17"/>
      <c r="N593" s="17"/>
      <c r="O593" s="17"/>
      <c r="P593" s="17"/>
      <c r="Q593" s="17"/>
      <c r="R593" s="17"/>
      <c r="S593" s="17"/>
      <c r="T593" s="17"/>
      <c r="U593" s="17"/>
      <c r="V593" s="17"/>
      <c r="W593" s="17"/>
      <c r="X593" s="17"/>
      <c r="Y593" s="17"/>
      <c r="Z593" s="17"/>
      <c r="AA593" s="17"/>
    </row>
    <row r="594">
      <c r="A594" s="17"/>
      <c r="B594" s="17"/>
      <c r="C594" s="17"/>
      <c r="D594" s="17"/>
      <c r="E594" s="17"/>
      <c r="F594" s="28"/>
      <c r="G594" s="17"/>
      <c r="H594" s="17"/>
      <c r="I594" s="17"/>
      <c r="J594" s="17"/>
      <c r="K594" s="17"/>
      <c r="L594" s="17"/>
      <c r="M594" s="17"/>
      <c r="N594" s="17"/>
      <c r="O594" s="17"/>
      <c r="P594" s="17"/>
      <c r="Q594" s="17"/>
      <c r="R594" s="17"/>
      <c r="S594" s="17"/>
      <c r="T594" s="17"/>
      <c r="U594" s="17"/>
      <c r="V594" s="17"/>
      <c r="W594" s="17"/>
      <c r="X594" s="17"/>
      <c r="Y594" s="17"/>
      <c r="Z594" s="17"/>
      <c r="AA594" s="17"/>
    </row>
    <row r="595">
      <c r="A595" s="17"/>
      <c r="B595" s="17"/>
      <c r="C595" s="17"/>
      <c r="D595" s="17"/>
      <c r="E595" s="17"/>
      <c r="F595" s="28"/>
      <c r="G595" s="17"/>
      <c r="H595" s="17"/>
      <c r="I595" s="17"/>
      <c r="J595" s="17"/>
      <c r="K595" s="17"/>
      <c r="L595" s="17"/>
      <c r="M595" s="17"/>
      <c r="N595" s="17"/>
      <c r="O595" s="17"/>
      <c r="P595" s="17"/>
      <c r="Q595" s="17"/>
      <c r="R595" s="17"/>
      <c r="S595" s="17"/>
      <c r="T595" s="17"/>
      <c r="U595" s="17"/>
      <c r="V595" s="17"/>
      <c r="W595" s="17"/>
      <c r="X595" s="17"/>
      <c r="Y595" s="17"/>
      <c r="Z595" s="17"/>
      <c r="AA595" s="17"/>
    </row>
    <row r="596">
      <c r="A596" s="17"/>
      <c r="B596" s="17"/>
      <c r="C596" s="17"/>
      <c r="D596" s="17"/>
      <c r="E596" s="17"/>
      <c r="F596" s="28"/>
      <c r="G596" s="17"/>
      <c r="H596" s="17"/>
      <c r="I596" s="17"/>
      <c r="J596" s="17"/>
      <c r="K596" s="17"/>
      <c r="L596" s="17"/>
      <c r="M596" s="17"/>
      <c r="N596" s="17"/>
      <c r="O596" s="17"/>
      <c r="P596" s="17"/>
      <c r="Q596" s="17"/>
      <c r="R596" s="17"/>
      <c r="S596" s="17"/>
      <c r="T596" s="17"/>
      <c r="U596" s="17"/>
      <c r="V596" s="17"/>
      <c r="W596" s="17"/>
      <c r="X596" s="17"/>
      <c r="Y596" s="17"/>
      <c r="Z596" s="17"/>
      <c r="AA596" s="17"/>
    </row>
    <row r="597">
      <c r="A597" s="17"/>
      <c r="B597" s="17"/>
      <c r="C597" s="17"/>
      <c r="D597" s="17"/>
      <c r="E597" s="17"/>
      <c r="F597" s="28"/>
      <c r="G597" s="17"/>
      <c r="H597" s="17"/>
      <c r="I597" s="17"/>
      <c r="J597" s="17"/>
      <c r="K597" s="17"/>
      <c r="L597" s="17"/>
      <c r="M597" s="17"/>
      <c r="N597" s="17"/>
      <c r="O597" s="17"/>
      <c r="P597" s="17"/>
      <c r="Q597" s="17"/>
      <c r="R597" s="17"/>
      <c r="S597" s="17"/>
      <c r="T597" s="17"/>
      <c r="U597" s="17"/>
      <c r="V597" s="17"/>
      <c r="W597" s="17"/>
      <c r="X597" s="17"/>
      <c r="Y597" s="17"/>
      <c r="Z597" s="17"/>
      <c r="AA597" s="17"/>
    </row>
    <row r="598">
      <c r="A598" s="17"/>
      <c r="B598" s="17"/>
      <c r="C598" s="17"/>
      <c r="D598" s="17"/>
      <c r="E598" s="17"/>
      <c r="F598" s="28"/>
      <c r="G598" s="17"/>
      <c r="H598" s="17"/>
      <c r="I598" s="17"/>
      <c r="J598" s="17"/>
      <c r="K598" s="17"/>
      <c r="L598" s="17"/>
      <c r="M598" s="17"/>
      <c r="N598" s="17"/>
      <c r="O598" s="17"/>
      <c r="P598" s="17"/>
      <c r="Q598" s="17"/>
      <c r="R598" s="17"/>
      <c r="S598" s="17"/>
      <c r="T598" s="17"/>
      <c r="U598" s="17"/>
      <c r="V598" s="17"/>
      <c r="W598" s="17"/>
      <c r="X598" s="17"/>
      <c r="Y598" s="17"/>
      <c r="Z598" s="17"/>
      <c r="AA598" s="17"/>
    </row>
    <row r="599">
      <c r="A599" s="17"/>
      <c r="B599" s="17"/>
      <c r="C599" s="17"/>
      <c r="D599" s="17"/>
      <c r="E599" s="17"/>
      <c r="F599" s="28"/>
      <c r="G599" s="17"/>
      <c r="H599" s="17"/>
      <c r="I599" s="17"/>
      <c r="J599" s="17"/>
      <c r="K599" s="17"/>
      <c r="L599" s="17"/>
      <c r="M599" s="17"/>
      <c r="N599" s="17"/>
      <c r="O599" s="17"/>
      <c r="P599" s="17"/>
      <c r="Q599" s="17"/>
      <c r="R599" s="17"/>
      <c r="S599" s="17"/>
      <c r="T599" s="17"/>
      <c r="U599" s="17"/>
      <c r="V599" s="17"/>
      <c r="W599" s="17"/>
      <c r="X599" s="17"/>
      <c r="Y599" s="17"/>
      <c r="Z599" s="17"/>
      <c r="AA599" s="17"/>
    </row>
    <row r="600">
      <c r="A600" s="17"/>
      <c r="B600" s="17"/>
      <c r="C600" s="17"/>
      <c r="D600" s="17"/>
      <c r="E600" s="17"/>
      <c r="F600" s="28"/>
      <c r="G600" s="17"/>
      <c r="H600" s="17"/>
      <c r="I600" s="17"/>
      <c r="J600" s="17"/>
      <c r="K600" s="17"/>
      <c r="L600" s="17"/>
      <c r="M600" s="17"/>
      <c r="N600" s="17"/>
      <c r="O600" s="17"/>
      <c r="P600" s="17"/>
      <c r="Q600" s="17"/>
      <c r="R600" s="17"/>
      <c r="S600" s="17"/>
      <c r="T600" s="17"/>
      <c r="U600" s="17"/>
      <c r="V600" s="17"/>
      <c r="W600" s="17"/>
      <c r="X600" s="17"/>
      <c r="Y600" s="17"/>
      <c r="Z600" s="17"/>
      <c r="AA600" s="17"/>
    </row>
    <row r="601">
      <c r="A601" s="17"/>
      <c r="B601" s="17"/>
      <c r="C601" s="17"/>
      <c r="D601" s="17"/>
      <c r="E601" s="17"/>
      <c r="F601" s="28"/>
      <c r="G601" s="17"/>
      <c r="H601" s="17"/>
      <c r="I601" s="17"/>
      <c r="J601" s="17"/>
      <c r="K601" s="17"/>
      <c r="L601" s="17"/>
      <c r="M601" s="17"/>
      <c r="N601" s="17"/>
      <c r="O601" s="17"/>
      <c r="P601" s="17"/>
      <c r="Q601" s="17"/>
      <c r="R601" s="17"/>
      <c r="S601" s="17"/>
      <c r="T601" s="17"/>
      <c r="U601" s="17"/>
      <c r="V601" s="17"/>
      <c r="W601" s="17"/>
      <c r="X601" s="17"/>
      <c r="Y601" s="17"/>
      <c r="Z601" s="17"/>
      <c r="AA601" s="17"/>
    </row>
    <row r="602">
      <c r="A602" s="17"/>
      <c r="B602" s="17"/>
      <c r="C602" s="17"/>
      <c r="D602" s="17"/>
      <c r="E602" s="17"/>
      <c r="F602" s="28"/>
      <c r="G602" s="17"/>
      <c r="H602" s="17"/>
      <c r="I602" s="17"/>
      <c r="J602" s="17"/>
      <c r="K602" s="17"/>
      <c r="L602" s="17"/>
      <c r="M602" s="17"/>
      <c r="N602" s="17"/>
      <c r="O602" s="17"/>
      <c r="P602" s="17"/>
      <c r="Q602" s="17"/>
      <c r="R602" s="17"/>
      <c r="S602" s="17"/>
      <c r="T602" s="17"/>
      <c r="U602" s="17"/>
      <c r="V602" s="17"/>
      <c r="W602" s="17"/>
      <c r="X602" s="17"/>
      <c r="Y602" s="17"/>
      <c r="Z602" s="17"/>
      <c r="AA602" s="17"/>
    </row>
    <row r="603">
      <c r="A603" s="17"/>
      <c r="B603" s="17"/>
      <c r="C603" s="17"/>
      <c r="D603" s="17"/>
      <c r="E603" s="17"/>
      <c r="F603" s="28"/>
      <c r="G603" s="17"/>
      <c r="H603" s="17"/>
      <c r="I603" s="17"/>
      <c r="J603" s="17"/>
      <c r="K603" s="17"/>
      <c r="L603" s="17"/>
      <c r="M603" s="17"/>
      <c r="N603" s="17"/>
      <c r="O603" s="17"/>
      <c r="P603" s="17"/>
      <c r="Q603" s="17"/>
      <c r="R603" s="17"/>
      <c r="S603" s="17"/>
      <c r="T603" s="17"/>
      <c r="U603" s="17"/>
      <c r="V603" s="17"/>
      <c r="W603" s="17"/>
      <c r="X603" s="17"/>
      <c r="Y603" s="17"/>
      <c r="Z603" s="17"/>
      <c r="AA603" s="17"/>
    </row>
    <row r="604">
      <c r="A604" s="17"/>
      <c r="B604" s="17"/>
      <c r="C604" s="17"/>
      <c r="D604" s="17"/>
      <c r="E604" s="17"/>
      <c r="F604" s="28"/>
      <c r="G604" s="17"/>
      <c r="H604" s="17"/>
      <c r="I604" s="17"/>
      <c r="J604" s="17"/>
      <c r="K604" s="17"/>
      <c r="L604" s="17"/>
      <c r="M604" s="17"/>
      <c r="N604" s="17"/>
      <c r="O604" s="17"/>
      <c r="P604" s="17"/>
      <c r="Q604" s="17"/>
      <c r="R604" s="17"/>
      <c r="S604" s="17"/>
      <c r="T604" s="17"/>
      <c r="U604" s="17"/>
      <c r="V604" s="17"/>
      <c r="W604" s="17"/>
      <c r="X604" s="17"/>
      <c r="Y604" s="17"/>
      <c r="Z604" s="17"/>
      <c r="AA604" s="17"/>
    </row>
    <row r="605">
      <c r="A605" s="17"/>
      <c r="B605" s="17"/>
      <c r="C605" s="17"/>
      <c r="D605" s="17"/>
      <c r="E605" s="17"/>
      <c r="F605" s="28"/>
      <c r="G605" s="17"/>
      <c r="H605" s="17"/>
      <c r="I605" s="17"/>
      <c r="J605" s="17"/>
      <c r="K605" s="17"/>
      <c r="L605" s="17"/>
      <c r="M605" s="17"/>
      <c r="N605" s="17"/>
      <c r="O605" s="17"/>
      <c r="P605" s="17"/>
      <c r="Q605" s="17"/>
      <c r="R605" s="17"/>
      <c r="S605" s="17"/>
      <c r="T605" s="17"/>
      <c r="U605" s="17"/>
      <c r="V605" s="17"/>
      <c r="W605" s="17"/>
      <c r="X605" s="17"/>
      <c r="Y605" s="17"/>
      <c r="Z605" s="17"/>
      <c r="AA605" s="17"/>
    </row>
    <row r="606">
      <c r="A606" s="17"/>
      <c r="B606" s="17"/>
      <c r="C606" s="17"/>
      <c r="D606" s="17"/>
      <c r="E606" s="17"/>
      <c r="F606" s="28"/>
      <c r="G606" s="17"/>
      <c r="H606" s="17"/>
      <c r="I606" s="17"/>
      <c r="J606" s="17"/>
      <c r="K606" s="17"/>
      <c r="L606" s="17"/>
      <c r="M606" s="17"/>
      <c r="N606" s="17"/>
      <c r="O606" s="17"/>
      <c r="P606" s="17"/>
      <c r="Q606" s="17"/>
      <c r="R606" s="17"/>
      <c r="S606" s="17"/>
      <c r="T606" s="17"/>
      <c r="U606" s="17"/>
      <c r="V606" s="17"/>
      <c r="W606" s="17"/>
      <c r="X606" s="17"/>
      <c r="Y606" s="17"/>
      <c r="Z606" s="17"/>
      <c r="AA606" s="17"/>
    </row>
    <row r="607">
      <c r="A607" s="17"/>
      <c r="B607" s="17"/>
      <c r="C607" s="17"/>
      <c r="D607" s="17"/>
      <c r="E607" s="17"/>
      <c r="F607" s="28"/>
      <c r="G607" s="17"/>
      <c r="H607" s="17"/>
      <c r="I607" s="17"/>
      <c r="J607" s="17"/>
      <c r="K607" s="17"/>
      <c r="L607" s="17"/>
      <c r="M607" s="17"/>
      <c r="N607" s="17"/>
      <c r="O607" s="17"/>
      <c r="P607" s="17"/>
      <c r="Q607" s="17"/>
      <c r="R607" s="17"/>
      <c r="S607" s="17"/>
      <c r="T607" s="17"/>
      <c r="U607" s="17"/>
      <c r="V607" s="17"/>
      <c r="W607" s="17"/>
      <c r="X607" s="17"/>
      <c r="Y607" s="17"/>
      <c r="Z607" s="17"/>
      <c r="AA607" s="17"/>
    </row>
    <row r="608">
      <c r="A608" s="17"/>
      <c r="B608" s="17"/>
      <c r="C608" s="17"/>
      <c r="D608" s="17"/>
      <c r="E608" s="17"/>
      <c r="F608" s="28"/>
      <c r="G608" s="17"/>
      <c r="H608" s="17"/>
      <c r="I608" s="17"/>
      <c r="J608" s="17"/>
      <c r="K608" s="17"/>
      <c r="L608" s="17"/>
      <c r="M608" s="17"/>
      <c r="N608" s="17"/>
      <c r="O608" s="17"/>
      <c r="P608" s="17"/>
      <c r="Q608" s="17"/>
      <c r="R608" s="17"/>
      <c r="S608" s="17"/>
      <c r="T608" s="17"/>
      <c r="U608" s="17"/>
      <c r="V608" s="17"/>
      <c r="W608" s="17"/>
      <c r="X608" s="17"/>
      <c r="Y608" s="17"/>
      <c r="Z608" s="17"/>
      <c r="AA608" s="17"/>
    </row>
    <row r="609">
      <c r="A609" s="17"/>
      <c r="B609" s="17"/>
      <c r="C609" s="17"/>
      <c r="D609" s="17"/>
      <c r="E609" s="17"/>
      <c r="F609" s="28"/>
      <c r="G609" s="17"/>
      <c r="H609" s="17"/>
      <c r="I609" s="17"/>
      <c r="J609" s="17"/>
      <c r="K609" s="17"/>
      <c r="L609" s="17"/>
      <c r="M609" s="17"/>
      <c r="N609" s="17"/>
      <c r="O609" s="17"/>
      <c r="P609" s="17"/>
      <c r="Q609" s="17"/>
      <c r="R609" s="17"/>
      <c r="S609" s="17"/>
      <c r="T609" s="17"/>
      <c r="U609" s="17"/>
      <c r="V609" s="17"/>
      <c r="W609" s="17"/>
      <c r="X609" s="17"/>
      <c r="Y609" s="17"/>
      <c r="Z609" s="17"/>
      <c r="AA609" s="17"/>
    </row>
    <row r="610">
      <c r="A610" s="17"/>
      <c r="B610" s="17"/>
      <c r="C610" s="17"/>
      <c r="D610" s="17"/>
      <c r="E610" s="17"/>
      <c r="F610" s="28"/>
      <c r="G610" s="17"/>
      <c r="H610" s="17"/>
      <c r="I610" s="17"/>
      <c r="J610" s="17"/>
      <c r="K610" s="17"/>
      <c r="L610" s="17"/>
      <c r="M610" s="17"/>
      <c r="N610" s="17"/>
      <c r="O610" s="17"/>
      <c r="P610" s="17"/>
      <c r="Q610" s="17"/>
      <c r="R610" s="17"/>
      <c r="S610" s="17"/>
      <c r="T610" s="17"/>
      <c r="U610" s="17"/>
      <c r="V610" s="17"/>
      <c r="W610" s="17"/>
      <c r="X610" s="17"/>
      <c r="Y610" s="17"/>
      <c r="Z610" s="17"/>
      <c r="AA610" s="17"/>
    </row>
    <row r="611">
      <c r="A611" s="17"/>
      <c r="B611" s="17"/>
      <c r="C611" s="17"/>
      <c r="D611" s="17"/>
      <c r="E611" s="17"/>
      <c r="F611" s="28"/>
      <c r="G611" s="17"/>
      <c r="H611" s="17"/>
      <c r="I611" s="17"/>
      <c r="J611" s="17"/>
      <c r="K611" s="17"/>
      <c r="L611" s="17"/>
      <c r="M611" s="17"/>
      <c r="N611" s="17"/>
      <c r="O611" s="17"/>
      <c r="P611" s="17"/>
      <c r="Q611" s="17"/>
      <c r="R611" s="17"/>
      <c r="S611" s="17"/>
      <c r="T611" s="17"/>
      <c r="U611" s="17"/>
      <c r="V611" s="17"/>
      <c r="W611" s="17"/>
      <c r="X611" s="17"/>
      <c r="Y611" s="17"/>
      <c r="Z611" s="17"/>
      <c r="AA611" s="17"/>
    </row>
    <row r="612">
      <c r="A612" s="17"/>
      <c r="B612" s="17"/>
      <c r="C612" s="17"/>
      <c r="D612" s="17"/>
      <c r="E612" s="17"/>
      <c r="F612" s="28"/>
      <c r="G612" s="17"/>
      <c r="H612" s="17"/>
      <c r="I612" s="17"/>
      <c r="J612" s="17"/>
      <c r="K612" s="17"/>
      <c r="L612" s="17"/>
      <c r="M612" s="17"/>
      <c r="N612" s="17"/>
      <c r="O612" s="17"/>
      <c r="P612" s="17"/>
      <c r="Q612" s="17"/>
      <c r="R612" s="17"/>
      <c r="S612" s="17"/>
      <c r="T612" s="17"/>
      <c r="U612" s="17"/>
      <c r="V612" s="17"/>
      <c r="W612" s="17"/>
      <c r="X612" s="17"/>
      <c r="Y612" s="17"/>
      <c r="Z612" s="17"/>
      <c r="AA612" s="17"/>
    </row>
    <row r="613">
      <c r="A613" s="17"/>
      <c r="B613" s="17"/>
      <c r="C613" s="17"/>
      <c r="D613" s="17"/>
      <c r="E613" s="17"/>
      <c r="F613" s="28"/>
      <c r="G613" s="17"/>
      <c r="H613" s="17"/>
      <c r="I613" s="17"/>
      <c r="J613" s="17"/>
      <c r="K613" s="17"/>
      <c r="L613" s="17"/>
      <c r="M613" s="17"/>
      <c r="N613" s="17"/>
      <c r="O613" s="17"/>
      <c r="P613" s="17"/>
      <c r="Q613" s="17"/>
      <c r="R613" s="17"/>
      <c r="S613" s="17"/>
      <c r="T613" s="17"/>
      <c r="U613" s="17"/>
      <c r="V613" s="17"/>
      <c r="W613" s="17"/>
      <c r="X613" s="17"/>
      <c r="Y613" s="17"/>
      <c r="Z613" s="17"/>
      <c r="AA613" s="17"/>
    </row>
    <row r="614">
      <c r="A614" s="17"/>
      <c r="B614" s="17"/>
      <c r="C614" s="17"/>
      <c r="D614" s="17"/>
      <c r="E614" s="17"/>
      <c r="F614" s="28"/>
      <c r="G614" s="17"/>
      <c r="H614" s="17"/>
      <c r="I614" s="17"/>
      <c r="J614" s="17"/>
      <c r="K614" s="17"/>
      <c r="L614" s="17"/>
      <c r="M614" s="17"/>
      <c r="N614" s="17"/>
      <c r="O614" s="17"/>
      <c r="P614" s="17"/>
      <c r="Q614" s="17"/>
      <c r="R614" s="17"/>
      <c r="S614" s="17"/>
      <c r="T614" s="17"/>
      <c r="U614" s="17"/>
      <c r="V614" s="17"/>
      <c r="W614" s="17"/>
      <c r="X614" s="17"/>
      <c r="Y614" s="17"/>
      <c r="Z614" s="17"/>
      <c r="AA614" s="17"/>
    </row>
    <row r="615">
      <c r="A615" s="17"/>
      <c r="B615" s="17"/>
      <c r="C615" s="17"/>
      <c r="D615" s="17"/>
      <c r="E615" s="17"/>
      <c r="F615" s="28"/>
      <c r="G615" s="17"/>
      <c r="H615" s="17"/>
      <c r="I615" s="17"/>
      <c r="J615" s="17"/>
      <c r="K615" s="17"/>
      <c r="L615" s="17"/>
      <c r="M615" s="17"/>
      <c r="N615" s="17"/>
      <c r="O615" s="17"/>
      <c r="P615" s="17"/>
      <c r="Q615" s="17"/>
      <c r="R615" s="17"/>
      <c r="S615" s="17"/>
      <c r="T615" s="17"/>
      <c r="U615" s="17"/>
      <c r="V615" s="17"/>
      <c r="W615" s="17"/>
      <c r="X615" s="17"/>
      <c r="Y615" s="17"/>
      <c r="Z615" s="17"/>
      <c r="AA615" s="17"/>
    </row>
    <row r="616">
      <c r="A616" s="17"/>
      <c r="B616" s="17"/>
      <c r="C616" s="17"/>
      <c r="D616" s="17"/>
      <c r="E616" s="17"/>
      <c r="F616" s="28"/>
      <c r="G616" s="17"/>
      <c r="H616" s="17"/>
      <c r="I616" s="17"/>
      <c r="J616" s="17"/>
      <c r="K616" s="17"/>
      <c r="L616" s="17"/>
      <c r="M616" s="17"/>
      <c r="N616" s="17"/>
      <c r="O616" s="17"/>
      <c r="P616" s="17"/>
      <c r="Q616" s="17"/>
      <c r="R616" s="17"/>
      <c r="S616" s="17"/>
      <c r="T616" s="17"/>
      <c r="U616" s="17"/>
      <c r="V616" s="17"/>
      <c r="W616" s="17"/>
      <c r="X616" s="17"/>
      <c r="Y616" s="17"/>
      <c r="Z616" s="17"/>
      <c r="AA616" s="17"/>
    </row>
    <row r="617">
      <c r="A617" s="17"/>
      <c r="B617" s="17"/>
      <c r="C617" s="17"/>
      <c r="D617" s="17"/>
      <c r="E617" s="17"/>
      <c r="F617" s="28"/>
      <c r="G617" s="17"/>
      <c r="H617" s="17"/>
      <c r="I617" s="17"/>
      <c r="J617" s="17"/>
      <c r="K617" s="17"/>
      <c r="L617" s="17"/>
      <c r="M617" s="17"/>
      <c r="N617" s="17"/>
      <c r="O617" s="17"/>
      <c r="P617" s="17"/>
      <c r="Q617" s="17"/>
      <c r="R617" s="17"/>
      <c r="S617" s="17"/>
      <c r="T617" s="17"/>
      <c r="U617" s="17"/>
      <c r="V617" s="17"/>
      <c r="W617" s="17"/>
      <c r="X617" s="17"/>
      <c r="Y617" s="17"/>
      <c r="Z617" s="17"/>
      <c r="AA617" s="17"/>
    </row>
    <row r="618">
      <c r="A618" s="17"/>
      <c r="B618" s="17"/>
      <c r="C618" s="17"/>
      <c r="D618" s="17"/>
      <c r="E618" s="17"/>
      <c r="F618" s="28"/>
      <c r="G618" s="17"/>
      <c r="H618" s="17"/>
      <c r="I618" s="17"/>
      <c r="J618" s="17"/>
      <c r="K618" s="17"/>
      <c r="L618" s="17"/>
      <c r="M618" s="17"/>
      <c r="N618" s="17"/>
      <c r="O618" s="17"/>
      <c r="P618" s="17"/>
      <c r="Q618" s="17"/>
      <c r="R618" s="17"/>
      <c r="S618" s="17"/>
      <c r="T618" s="17"/>
      <c r="U618" s="17"/>
      <c r="V618" s="17"/>
      <c r="W618" s="17"/>
      <c r="X618" s="17"/>
      <c r="Y618" s="17"/>
      <c r="Z618" s="17"/>
      <c r="AA618" s="17"/>
    </row>
    <row r="619">
      <c r="A619" s="17"/>
      <c r="B619" s="17"/>
      <c r="C619" s="17"/>
      <c r="D619" s="17"/>
      <c r="E619" s="17"/>
      <c r="F619" s="28"/>
      <c r="G619" s="17"/>
      <c r="H619" s="17"/>
      <c r="I619" s="17"/>
      <c r="J619" s="17"/>
      <c r="K619" s="17"/>
      <c r="L619" s="17"/>
      <c r="M619" s="17"/>
      <c r="N619" s="17"/>
      <c r="O619" s="17"/>
      <c r="P619" s="17"/>
      <c r="Q619" s="17"/>
      <c r="R619" s="17"/>
      <c r="S619" s="17"/>
      <c r="T619" s="17"/>
      <c r="U619" s="17"/>
      <c r="V619" s="17"/>
      <c r="W619" s="17"/>
      <c r="X619" s="17"/>
      <c r="Y619" s="17"/>
      <c r="Z619" s="17"/>
      <c r="AA619" s="17"/>
    </row>
    <row r="620">
      <c r="A620" s="17"/>
      <c r="B620" s="17"/>
      <c r="C620" s="17"/>
      <c r="D620" s="17"/>
      <c r="E620" s="17"/>
      <c r="F620" s="28"/>
      <c r="G620" s="17"/>
      <c r="H620" s="17"/>
      <c r="I620" s="17"/>
      <c r="J620" s="17"/>
      <c r="K620" s="17"/>
      <c r="L620" s="17"/>
      <c r="M620" s="17"/>
      <c r="N620" s="17"/>
      <c r="O620" s="17"/>
      <c r="P620" s="17"/>
      <c r="Q620" s="17"/>
      <c r="R620" s="17"/>
      <c r="S620" s="17"/>
      <c r="T620" s="17"/>
      <c r="U620" s="17"/>
      <c r="V620" s="17"/>
      <c r="W620" s="17"/>
      <c r="X620" s="17"/>
      <c r="Y620" s="17"/>
      <c r="Z620" s="17"/>
      <c r="AA620" s="17"/>
    </row>
    <row r="621">
      <c r="A621" s="17"/>
      <c r="B621" s="17"/>
      <c r="C621" s="17"/>
      <c r="D621" s="17"/>
      <c r="E621" s="17"/>
      <c r="F621" s="28"/>
      <c r="G621" s="17"/>
      <c r="H621" s="17"/>
      <c r="I621" s="17"/>
      <c r="J621" s="17"/>
      <c r="K621" s="17"/>
      <c r="L621" s="17"/>
      <c r="M621" s="17"/>
      <c r="N621" s="17"/>
      <c r="O621" s="17"/>
      <c r="P621" s="17"/>
      <c r="Q621" s="17"/>
      <c r="R621" s="17"/>
      <c r="S621" s="17"/>
      <c r="T621" s="17"/>
      <c r="U621" s="17"/>
      <c r="V621" s="17"/>
      <c r="W621" s="17"/>
      <c r="X621" s="17"/>
      <c r="Y621" s="17"/>
      <c r="Z621" s="17"/>
      <c r="AA621" s="17"/>
    </row>
    <row r="622">
      <c r="A622" s="17"/>
      <c r="B622" s="17"/>
      <c r="C622" s="17"/>
      <c r="D622" s="17"/>
      <c r="E622" s="17"/>
      <c r="F622" s="28"/>
      <c r="G622" s="17"/>
      <c r="H622" s="17"/>
      <c r="I622" s="17"/>
      <c r="J622" s="17"/>
      <c r="K622" s="17"/>
      <c r="L622" s="17"/>
      <c r="M622" s="17"/>
      <c r="N622" s="17"/>
      <c r="O622" s="17"/>
      <c r="P622" s="17"/>
      <c r="Q622" s="17"/>
      <c r="R622" s="17"/>
      <c r="S622" s="17"/>
      <c r="T622" s="17"/>
      <c r="U622" s="17"/>
      <c r="V622" s="17"/>
      <c r="W622" s="17"/>
      <c r="X622" s="17"/>
      <c r="Y622" s="17"/>
      <c r="Z622" s="17"/>
      <c r="AA622" s="17"/>
    </row>
    <row r="623">
      <c r="A623" s="17"/>
      <c r="B623" s="17"/>
      <c r="C623" s="17"/>
      <c r="D623" s="17"/>
      <c r="E623" s="17"/>
      <c r="F623" s="28"/>
      <c r="G623" s="17"/>
      <c r="H623" s="17"/>
      <c r="I623" s="17"/>
      <c r="J623" s="17"/>
      <c r="K623" s="17"/>
      <c r="L623" s="17"/>
      <c r="M623" s="17"/>
      <c r="N623" s="17"/>
      <c r="O623" s="17"/>
      <c r="P623" s="17"/>
      <c r="Q623" s="17"/>
      <c r="R623" s="17"/>
      <c r="S623" s="17"/>
      <c r="T623" s="17"/>
      <c r="U623" s="17"/>
      <c r="V623" s="17"/>
      <c r="W623" s="17"/>
      <c r="X623" s="17"/>
      <c r="Y623" s="17"/>
      <c r="Z623" s="17"/>
      <c r="AA623" s="17"/>
    </row>
    <row r="624">
      <c r="A624" s="17"/>
      <c r="B624" s="17"/>
      <c r="C624" s="17"/>
      <c r="D624" s="17"/>
      <c r="E624" s="17"/>
      <c r="F624" s="28"/>
      <c r="G624" s="17"/>
      <c r="H624" s="17"/>
      <c r="I624" s="17"/>
      <c r="J624" s="17"/>
      <c r="K624" s="17"/>
      <c r="L624" s="17"/>
      <c r="M624" s="17"/>
      <c r="N624" s="17"/>
      <c r="O624" s="17"/>
      <c r="P624" s="17"/>
      <c r="Q624" s="17"/>
      <c r="R624" s="17"/>
      <c r="S624" s="17"/>
      <c r="T624" s="17"/>
      <c r="U624" s="17"/>
      <c r="V624" s="17"/>
      <c r="W624" s="17"/>
      <c r="X624" s="17"/>
      <c r="Y624" s="17"/>
      <c r="Z624" s="17"/>
      <c r="AA624" s="17"/>
    </row>
    <row r="625">
      <c r="A625" s="17"/>
      <c r="B625" s="17"/>
      <c r="C625" s="17"/>
      <c r="D625" s="17"/>
      <c r="E625" s="17"/>
      <c r="F625" s="28"/>
      <c r="G625" s="17"/>
      <c r="H625" s="17"/>
      <c r="I625" s="17"/>
      <c r="J625" s="17"/>
      <c r="K625" s="17"/>
      <c r="L625" s="17"/>
      <c r="M625" s="17"/>
      <c r="N625" s="17"/>
      <c r="O625" s="17"/>
      <c r="P625" s="17"/>
      <c r="Q625" s="17"/>
      <c r="R625" s="17"/>
      <c r="S625" s="17"/>
      <c r="T625" s="17"/>
      <c r="U625" s="17"/>
      <c r="V625" s="17"/>
      <c r="W625" s="17"/>
      <c r="X625" s="17"/>
      <c r="Y625" s="17"/>
      <c r="Z625" s="17"/>
      <c r="AA625" s="17"/>
    </row>
    <row r="626">
      <c r="A626" s="17"/>
      <c r="B626" s="17"/>
      <c r="C626" s="17"/>
      <c r="D626" s="17"/>
      <c r="E626" s="17"/>
      <c r="F626" s="28"/>
      <c r="G626" s="17"/>
      <c r="H626" s="17"/>
      <c r="I626" s="17"/>
      <c r="J626" s="17"/>
      <c r="K626" s="17"/>
      <c r="L626" s="17"/>
      <c r="M626" s="17"/>
      <c r="N626" s="17"/>
      <c r="O626" s="17"/>
      <c r="P626" s="17"/>
      <c r="Q626" s="17"/>
      <c r="R626" s="17"/>
      <c r="S626" s="17"/>
      <c r="T626" s="17"/>
      <c r="U626" s="17"/>
      <c r="V626" s="17"/>
      <c r="W626" s="17"/>
      <c r="X626" s="17"/>
      <c r="Y626" s="17"/>
      <c r="Z626" s="17"/>
      <c r="AA626" s="17"/>
    </row>
    <row r="627">
      <c r="A627" s="17"/>
      <c r="B627" s="17"/>
      <c r="C627" s="17"/>
      <c r="D627" s="17"/>
      <c r="E627" s="17"/>
      <c r="F627" s="28"/>
      <c r="G627" s="17"/>
      <c r="H627" s="17"/>
      <c r="I627" s="17"/>
      <c r="J627" s="17"/>
      <c r="K627" s="17"/>
      <c r="L627" s="17"/>
      <c r="M627" s="17"/>
      <c r="N627" s="17"/>
      <c r="O627" s="17"/>
      <c r="P627" s="17"/>
      <c r="Q627" s="17"/>
      <c r="R627" s="17"/>
      <c r="S627" s="17"/>
      <c r="T627" s="17"/>
      <c r="U627" s="17"/>
      <c r="V627" s="17"/>
      <c r="W627" s="17"/>
      <c r="X627" s="17"/>
      <c r="Y627" s="17"/>
      <c r="Z627" s="17"/>
      <c r="AA627" s="17"/>
    </row>
    <row r="628">
      <c r="A628" s="17"/>
      <c r="B628" s="17"/>
      <c r="C628" s="17"/>
      <c r="D628" s="17"/>
      <c r="E628" s="17"/>
      <c r="F628" s="28"/>
      <c r="G628" s="17"/>
      <c r="H628" s="17"/>
      <c r="I628" s="17"/>
      <c r="J628" s="17"/>
      <c r="K628" s="17"/>
      <c r="L628" s="17"/>
      <c r="M628" s="17"/>
      <c r="N628" s="17"/>
      <c r="O628" s="17"/>
      <c r="P628" s="17"/>
      <c r="Q628" s="17"/>
      <c r="R628" s="17"/>
      <c r="S628" s="17"/>
      <c r="T628" s="17"/>
      <c r="U628" s="17"/>
      <c r="V628" s="17"/>
      <c r="W628" s="17"/>
      <c r="X628" s="17"/>
      <c r="Y628" s="17"/>
      <c r="Z628" s="17"/>
      <c r="AA628" s="17"/>
    </row>
    <row r="629">
      <c r="A629" s="17"/>
      <c r="B629" s="17"/>
      <c r="C629" s="17"/>
      <c r="D629" s="17"/>
      <c r="E629" s="17"/>
      <c r="F629" s="28"/>
      <c r="G629" s="17"/>
      <c r="H629" s="17"/>
      <c r="I629" s="17"/>
      <c r="J629" s="17"/>
      <c r="K629" s="17"/>
      <c r="L629" s="17"/>
      <c r="M629" s="17"/>
      <c r="N629" s="17"/>
      <c r="O629" s="17"/>
      <c r="P629" s="17"/>
      <c r="Q629" s="17"/>
      <c r="R629" s="17"/>
      <c r="S629" s="17"/>
      <c r="T629" s="17"/>
      <c r="U629" s="17"/>
      <c r="V629" s="17"/>
      <c r="W629" s="17"/>
      <c r="X629" s="17"/>
      <c r="Y629" s="17"/>
      <c r="Z629" s="17"/>
      <c r="AA629" s="17"/>
    </row>
    <row r="630">
      <c r="A630" s="17"/>
      <c r="B630" s="17"/>
      <c r="C630" s="17"/>
      <c r="D630" s="17"/>
      <c r="E630" s="17"/>
      <c r="F630" s="28"/>
      <c r="G630" s="17"/>
      <c r="H630" s="17"/>
      <c r="I630" s="17"/>
      <c r="J630" s="17"/>
      <c r="K630" s="17"/>
      <c r="L630" s="17"/>
      <c r="M630" s="17"/>
      <c r="N630" s="17"/>
      <c r="O630" s="17"/>
      <c r="P630" s="17"/>
      <c r="Q630" s="17"/>
      <c r="R630" s="17"/>
      <c r="S630" s="17"/>
      <c r="T630" s="17"/>
      <c r="U630" s="17"/>
      <c r="V630" s="17"/>
      <c r="W630" s="17"/>
      <c r="X630" s="17"/>
      <c r="Y630" s="17"/>
      <c r="Z630" s="17"/>
      <c r="AA630" s="17"/>
    </row>
    <row r="631">
      <c r="A631" s="17"/>
      <c r="B631" s="17"/>
      <c r="C631" s="17"/>
      <c r="D631" s="17"/>
      <c r="E631" s="17"/>
      <c r="F631" s="28"/>
      <c r="G631" s="17"/>
      <c r="H631" s="17"/>
      <c r="I631" s="17"/>
      <c r="J631" s="17"/>
      <c r="K631" s="17"/>
      <c r="L631" s="17"/>
      <c r="M631" s="17"/>
      <c r="N631" s="17"/>
      <c r="O631" s="17"/>
      <c r="P631" s="17"/>
      <c r="Q631" s="17"/>
      <c r="R631" s="17"/>
      <c r="S631" s="17"/>
      <c r="T631" s="17"/>
      <c r="U631" s="17"/>
      <c r="V631" s="17"/>
      <c r="W631" s="17"/>
      <c r="X631" s="17"/>
      <c r="Y631" s="17"/>
      <c r="Z631" s="17"/>
      <c r="AA631" s="17"/>
    </row>
    <row r="632">
      <c r="A632" s="17"/>
      <c r="B632" s="17"/>
      <c r="C632" s="17"/>
      <c r="D632" s="17"/>
      <c r="E632" s="17"/>
      <c r="F632" s="28"/>
      <c r="G632" s="17"/>
      <c r="H632" s="17"/>
      <c r="I632" s="17"/>
      <c r="J632" s="17"/>
      <c r="K632" s="17"/>
      <c r="L632" s="17"/>
      <c r="M632" s="17"/>
      <c r="N632" s="17"/>
      <c r="O632" s="17"/>
      <c r="P632" s="17"/>
      <c r="Q632" s="17"/>
      <c r="R632" s="17"/>
      <c r="S632" s="17"/>
      <c r="T632" s="17"/>
      <c r="U632" s="17"/>
      <c r="V632" s="17"/>
      <c r="W632" s="17"/>
      <c r="X632" s="17"/>
      <c r="Y632" s="17"/>
      <c r="Z632" s="17"/>
      <c r="AA632" s="17"/>
    </row>
    <row r="633">
      <c r="A633" s="17"/>
      <c r="B633" s="17"/>
      <c r="C633" s="17"/>
      <c r="D633" s="17"/>
      <c r="E633" s="17"/>
      <c r="F633" s="28"/>
      <c r="G633" s="17"/>
      <c r="H633" s="17"/>
      <c r="I633" s="17"/>
      <c r="J633" s="17"/>
      <c r="K633" s="17"/>
      <c r="L633" s="17"/>
      <c r="M633" s="17"/>
      <c r="N633" s="17"/>
      <c r="O633" s="17"/>
      <c r="P633" s="17"/>
      <c r="Q633" s="17"/>
      <c r="R633" s="17"/>
      <c r="S633" s="17"/>
      <c r="T633" s="17"/>
      <c r="U633" s="17"/>
      <c r="V633" s="17"/>
      <c r="W633" s="17"/>
      <c r="X633" s="17"/>
      <c r="Y633" s="17"/>
      <c r="Z633" s="17"/>
      <c r="AA633" s="17"/>
    </row>
    <row r="634">
      <c r="A634" s="17"/>
      <c r="B634" s="17"/>
      <c r="C634" s="17"/>
      <c r="D634" s="17"/>
      <c r="E634" s="17"/>
      <c r="F634" s="28"/>
      <c r="G634" s="17"/>
      <c r="H634" s="17"/>
      <c r="I634" s="17"/>
      <c r="J634" s="17"/>
      <c r="K634" s="17"/>
      <c r="L634" s="17"/>
      <c r="M634" s="17"/>
      <c r="N634" s="17"/>
      <c r="O634" s="17"/>
      <c r="P634" s="17"/>
      <c r="Q634" s="17"/>
      <c r="R634" s="17"/>
      <c r="S634" s="17"/>
      <c r="T634" s="17"/>
      <c r="U634" s="17"/>
      <c r="V634" s="17"/>
      <c r="W634" s="17"/>
      <c r="X634" s="17"/>
      <c r="Y634" s="17"/>
      <c r="Z634" s="17"/>
      <c r="AA634" s="17"/>
    </row>
    <row r="635">
      <c r="A635" s="17"/>
      <c r="B635" s="17"/>
      <c r="C635" s="17"/>
      <c r="D635" s="17"/>
      <c r="E635" s="17"/>
      <c r="F635" s="28"/>
      <c r="G635" s="17"/>
      <c r="H635" s="17"/>
      <c r="I635" s="17"/>
      <c r="J635" s="17"/>
      <c r="K635" s="17"/>
      <c r="L635" s="17"/>
      <c r="M635" s="17"/>
      <c r="N635" s="17"/>
      <c r="O635" s="17"/>
      <c r="P635" s="17"/>
      <c r="Q635" s="17"/>
      <c r="R635" s="17"/>
      <c r="S635" s="17"/>
      <c r="T635" s="17"/>
      <c r="U635" s="17"/>
      <c r="V635" s="17"/>
      <c r="W635" s="17"/>
      <c r="X635" s="17"/>
      <c r="Y635" s="17"/>
      <c r="Z635" s="17"/>
      <c r="AA635" s="17"/>
    </row>
    <row r="636">
      <c r="A636" s="17"/>
      <c r="B636" s="17"/>
      <c r="C636" s="17"/>
      <c r="D636" s="17"/>
      <c r="E636" s="17"/>
      <c r="F636" s="28"/>
      <c r="G636" s="17"/>
      <c r="H636" s="17"/>
      <c r="I636" s="17"/>
      <c r="J636" s="17"/>
      <c r="K636" s="17"/>
      <c r="L636" s="17"/>
      <c r="M636" s="17"/>
      <c r="N636" s="17"/>
      <c r="O636" s="17"/>
      <c r="P636" s="17"/>
      <c r="Q636" s="17"/>
      <c r="R636" s="17"/>
      <c r="S636" s="17"/>
      <c r="T636" s="17"/>
      <c r="U636" s="17"/>
      <c r="V636" s="17"/>
      <c r="W636" s="17"/>
      <c r="X636" s="17"/>
      <c r="Y636" s="17"/>
      <c r="Z636" s="17"/>
      <c r="AA636" s="17"/>
    </row>
    <row r="637">
      <c r="A637" s="17"/>
      <c r="B637" s="17"/>
      <c r="C637" s="17"/>
      <c r="D637" s="17"/>
      <c r="E637" s="17"/>
      <c r="F637" s="28"/>
      <c r="G637" s="17"/>
      <c r="H637" s="17"/>
      <c r="I637" s="17"/>
      <c r="J637" s="17"/>
      <c r="K637" s="17"/>
      <c r="L637" s="17"/>
      <c r="M637" s="17"/>
      <c r="N637" s="17"/>
      <c r="O637" s="17"/>
      <c r="P637" s="17"/>
      <c r="Q637" s="17"/>
      <c r="R637" s="17"/>
      <c r="S637" s="17"/>
      <c r="T637" s="17"/>
      <c r="U637" s="17"/>
      <c r="V637" s="17"/>
      <c r="W637" s="17"/>
      <c r="X637" s="17"/>
      <c r="Y637" s="17"/>
      <c r="Z637" s="17"/>
      <c r="AA637" s="17"/>
    </row>
    <row r="638">
      <c r="A638" s="17"/>
      <c r="B638" s="17"/>
      <c r="C638" s="17"/>
      <c r="D638" s="17"/>
      <c r="E638" s="17"/>
      <c r="F638" s="28"/>
      <c r="G638" s="17"/>
      <c r="H638" s="17"/>
      <c r="I638" s="17"/>
      <c r="J638" s="17"/>
      <c r="K638" s="17"/>
      <c r="L638" s="17"/>
      <c r="M638" s="17"/>
      <c r="N638" s="17"/>
      <c r="O638" s="17"/>
      <c r="P638" s="17"/>
      <c r="Q638" s="17"/>
      <c r="R638" s="17"/>
      <c r="S638" s="17"/>
      <c r="T638" s="17"/>
      <c r="U638" s="17"/>
      <c r="V638" s="17"/>
      <c r="W638" s="17"/>
      <c r="X638" s="17"/>
      <c r="Y638" s="17"/>
      <c r="Z638" s="17"/>
      <c r="AA638" s="17"/>
    </row>
    <row r="639">
      <c r="A639" s="17"/>
      <c r="B639" s="17"/>
      <c r="C639" s="17"/>
      <c r="D639" s="17"/>
      <c r="E639" s="17"/>
      <c r="F639" s="28"/>
      <c r="G639" s="17"/>
      <c r="H639" s="17"/>
      <c r="I639" s="17"/>
      <c r="J639" s="17"/>
      <c r="K639" s="17"/>
      <c r="L639" s="17"/>
      <c r="M639" s="17"/>
      <c r="N639" s="17"/>
      <c r="O639" s="17"/>
      <c r="P639" s="17"/>
      <c r="Q639" s="17"/>
      <c r="R639" s="17"/>
      <c r="S639" s="17"/>
      <c r="T639" s="17"/>
      <c r="U639" s="17"/>
      <c r="V639" s="17"/>
      <c r="W639" s="17"/>
      <c r="X639" s="17"/>
      <c r="Y639" s="17"/>
      <c r="Z639" s="17"/>
      <c r="AA639" s="17"/>
    </row>
    <row r="640">
      <c r="A640" s="17"/>
      <c r="B640" s="17"/>
      <c r="C640" s="17"/>
      <c r="D640" s="17"/>
      <c r="E640" s="17"/>
      <c r="F640" s="28"/>
      <c r="G640" s="17"/>
      <c r="H640" s="17"/>
      <c r="I640" s="17"/>
      <c r="J640" s="17"/>
      <c r="K640" s="17"/>
      <c r="L640" s="17"/>
      <c r="M640" s="17"/>
      <c r="N640" s="17"/>
      <c r="O640" s="17"/>
      <c r="P640" s="17"/>
      <c r="Q640" s="17"/>
      <c r="R640" s="17"/>
      <c r="S640" s="17"/>
      <c r="T640" s="17"/>
      <c r="U640" s="17"/>
      <c r="V640" s="17"/>
      <c r="W640" s="17"/>
      <c r="X640" s="17"/>
      <c r="Y640" s="17"/>
      <c r="Z640" s="17"/>
      <c r="AA640" s="17"/>
    </row>
    <row r="641">
      <c r="A641" s="17"/>
      <c r="B641" s="17"/>
      <c r="C641" s="17"/>
      <c r="D641" s="17"/>
      <c r="E641" s="17"/>
      <c r="F641" s="28"/>
      <c r="G641" s="17"/>
      <c r="H641" s="17"/>
      <c r="I641" s="17"/>
      <c r="J641" s="17"/>
      <c r="K641" s="17"/>
      <c r="L641" s="17"/>
      <c r="M641" s="17"/>
      <c r="N641" s="17"/>
      <c r="O641" s="17"/>
      <c r="P641" s="17"/>
      <c r="Q641" s="17"/>
      <c r="R641" s="17"/>
      <c r="S641" s="17"/>
      <c r="T641" s="17"/>
      <c r="U641" s="17"/>
      <c r="V641" s="17"/>
      <c r="W641" s="17"/>
      <c r="X641" s="17"/>
      <c r="Y641" s="17"/>
      <c r="Z641" s="17"/>
      <c r="AA641" s="17"/>
    </row>
    <row r="642">
      <c r="A642" s="17"/>
      <c r="B642" s="17"/>
      <c r="C642" s="17"/>
      <c r="D642" s="17"/>
      <c r="E642" s="17"/>
      <c r="F642" s="28"/>
      <c r="G642" s="17"/>
      <c r="H642" s="17"/>
      <c r="I642" s="17"/>
      <c r="J642" s="17"/>
      <c r="K642" s="17"/>
      <c r="L642" s="17"/>
      <c r="M642" s="17"/>
      <c r="N642" s="17"/>
      <c r="O642" s="17"/>
      <c r="P642" s="17"/>
      <c r="Q642" s="17"/>
      <c r="R642" s="17"/>
      <c r="S642" s="17"/>
      <c r="T642" s="17"/>
      <c r="U642" s="17"/>
      <c r="V642" s="17"/>
      <c r="W642" s="17"/>
      <c r="X642" s="17"/>
      <c r="Y642" s="17"/>
      <c r="Z642" s="17"/>
      <c r="AA642" s="17"/>
    </row>
    <row r="643">
      <c r="A643" s="17"/>
      <c r="B643" s="17"/>
      <c r="C643" s="17"/>
      <c r="D643" s="17"/>
      <c r="E643" s="17"/>
      <c r="F643" s="28"/>
      <c r="G643" s="17"/>
      <c r="H643" s="17"/>
      <c r="I643" s="17"/>
      <c r="J643" s="17"/>
      <c r="K643" s="17"/>
      <c r="L643" s="17"/>
      <c r="M643" s="17"/>
      <c r="N643" s="17"/>
      <c r="O643" s="17"/>
      <c r="P643" s="17"/>
      <c r="Q643" s="17"/>
      <c r="R643" s="17"/>
      <c r="S643" s="17"/>
      <c r="T643" s="17"/>
      <c r="U643" s="17"/>
      <c r="V643" s="17"/>
      <c r="W643" s="17"/>
      <c r="X643" s="17"/>
      <c r="Y643" s="17"/>
      <c r="Z643" s="17"/>
      <c r="AA643" s="17"/>
    </row>
    <row r="644">
      <c r="A644" s="17"/>
      <c r="B644" s="17"/>
      <c r="C644" s="17"/>
      <c r="D644" s="17"/>
      <c r="E644" s="17"/>
      <c r="F644" s="28"/>
      <c r="G644" s="17"/>
      <c r="H644" s="17"/>
      <c r="I644" s="17"/>
      <c r="J644" s="17"/>
      <c r="K644" s="17"/>
      <c r="L644" s="17"/>
      <c r="M644" s="17"/>
      <c r="N644" s="17"/>
      <c r="O644" s="17"/>
      <c r="P644" s="17"/>
      <c r="Q644" s="17"/>
      <c r="R644" s="17"/>
      <c r="S644" s="17"/>
      <c r="T644" s="17"/>
      <c r="U644" s="17"/>
      <c r="V644" s="17"/>
      <c r="W644" s="17"/>
      <c r="X644" s="17"/>
      <c r="Y644" s="17"/>
      <c r="Z644" s="17"/>
      <c r="AA644" s="17"/>
    </row>
    <row r="645">
      <c r="A645" s="17"/>
      <c r="B645" s="17"/>
      <c r="C645" s="17"/>
      <c r="D645" s="17"/>
      <c r="E645" s="17"/>
      <c r="F645" s="28"/>
      <c r="G645" s="17"/>
      <c r="H645" s="17"/>
      <c r="I645" s="17"/>
      <c r="J645" s="17"/>
      <c r="K645" s="17"/>
      <c r="L645" s="17"/>
      <c r="M645" s="17"/>
      <c r="N645" s="17"/>
      <c r="O645" s="17"/>
      <c r="P645" s="17"/>
      <c r="Q645" s="17"/>
      <c r="R645" s="17"/>
      <c r="S645" s="17"/>
      <c r="T645" s="17"/>
      <c r="U645" s="17"/>
      <c r="V645" s="17"/>
      <c r="W645" s="17"/>
      <c r="X645" s="17"/>
      <c r="Y645" s="17"/>
      <c r="Z645" s="17"/>
      <c r="AA645" s="17"/>
    </row>
    <row r="646">
      <c r="A646" s="17"/>
      <c r="B646" s="17"/>
      <c r="C646" s="17"/>
      <c r="D646" s="17"/>
      <c r="E646" s="17"/>
      <c r="F646" s="28"/>
      <c r="G646" s="17"/>
      <c r="H646" s="17"/>
      <c r="I646" s="17"/>
      <c r="J646" s="17"/>
      <c r="K646" s="17"/>
      <c r="L646" s="17"/>
      <c r="M646" s="17"/>
      <c r="N646" s="17"/>
      <c r="O646" s="17"/>
      <c r="P646" s="17"/>
      <c r="Q646" s="17"/>
      <c r="R646" s="17"/>
      <c r="S646" s="17"/>
      <c r="T646" s="17"/>
      <c r="U646" s="17"/>
      <c r="V646" s="17"/>
      <c r="W646" s="17"/>
      <c r="X646" s="17"/>
      <c r="Y646" s="17"/>
      <c r="Z646" s="17"/>
      <c r="AA646" s="17"/>
    </row>
    <row r="647">
      <c r="A647" s="17"/>
      <c r="B647" s="17"/>
      <c r="C647" s="17"/>
      <c r="D647" s="17"/>
      <c r="E647" s="17"/>
      <c r="F647" s="28"/>
      <c r="G647" s="17"/>
      <c r="H647" s="17"/>
      <c r="I647" s="17"/>
      <c r="J647" s="17"/>
      <c r="K647" s="17"/>
      <c r="L647" s="17"/>
      <c r="M647" s="17"/>
      <c r="N647" s="17"/>
      <c r="O647" s="17"/>
      <c r="P647" s="17"/>
      <c r="Q647" s="17"/>
      <c r="R647" s="17"/>
      <c r="S647" s="17"/>
      <c r="T647" s="17"/>
      <c r="U647" s="17"/>
      <c r="V647" s="17"/>
      <c r="W647" s="17"/>
      <c r="X647" s="17"/>
      <c r="Y647" s="17"/>
      <c r="Z647" s="17"/>
      <c r="AA647" s="17"/>
    </row>
    <row r="648">
      <c r="A648" s="17"/>
      <c r="B648" s="17"/>
      <c r="C648" s="17"/>
      <c r="D648" s="17"/>
      <c r="E648" s="17"/>
      <c r="F648" s="28"/>
      <c r="G648" s="17"/>
      <c r="H648" s="17"/>
      <c r="I648" s="17"/>
      <c r="J648" s="17"/>
      <c r="K648" s="17"/>
      <c r="L648" s="17"/>
      <c r="M648" s="17"/>
      <c r="N648" s="17"/>
      <c r="O648" s="17"/>
      <c r="P648" s="17"/>
      <c r="Q648" s="17"/>
      <c r="R648" s="17"/>
      <c r="S648" s="17"/>
      <c r="T648" s="17"/>
      <c r="U648" s="17"/>
      <c r="V648" s="17"/>
      <c r="W648" s="17"/>
      <c r="X648" s="17"/>
      <c r="Y648" s="17"/>
      <c r="Z648" s="17"/>
      <c r="AA648" s="17"/>
    </row>
    <row r="649">
      <c r="A649" s="17"/>
      <c r="B649" s="17"/>
      <c r="C649" s="17"/>
      <c r="D649" s="17"/>
      <c r="E649" s="17"/>
      <c r="F649" s="28"/>
      <c r="G649" s="17"/>
      <c r="H649" s="17"/>
      <c r="I649" s="17"/>
      <c r="J649" s="17"/>
      <c r="K649" s="17"/>
      <c r="L649" s="17"/>
      <c r="M649" s="17"/>
      <c r="N649" s="17"/>
      <c r="O649" s="17"/>
      <c r="P649" s="17"/>
      <c r="Q649" s="17"/>
      <c r="R649" s="17"/>
      <c r="S649" s="17"/>
      <c r="T649" s="17"/>
      <c r="U649" s="17"/>
      <c r="V649" s="17"/>
      <c r="W649" s="17"/>
      <c r="X649" s="17"/>
      <c r="Y649" s="17"/>
      <c r="Z649" s="17"/>
      <c r="AA649" s="17"/>
    </row>
    <row r="650">
      <c r="A650" s="17"/>
      <c r="B650" s="17"/>
      <c r="C650" s="17"/>
      <c r="D650" s="17"/>
      <c r="E650" s="17"/>
      <c r="F650" s="28"/>
      <c r="G650" s="17"/>
      <c r="H650" s="17"/>
      <c r="I650" s="17"/>
      <c r="J650" s="17"/>
      <c r="K650" s="17"/>
      <c r="L650" s="17"/>
      <c r="M650" s="17"/>
      <c r="N650" s="17"/>
      <c r="O650" s="17"/>
      <c r="P650" s="17"/>
      <c r="Q650" s="17"/>
      <c r="R650" s="17"/>
      <c r="S650" s="17"/>
      <c r="T650" s="17"/>
      <c r="U650" s="17"/>
      <c r="V650" s="17"/>
      <c r="W650" s="17"/>
      <c r="X650" s="17"/>
      <c r="Y650" s="17"/>
      <c r="Z650" s="17"/>
      <c r="AA650" s="17"/>
    </row>
    <row r="651">
      <c r="A651" s="17"/>
      <c r="B651" s="17"/>
      <c r="C651" s="17"/>
      <c r="D651" s="17"/>
      <c r="E651" s="17"/>
      <c r="F651" s="28"/>
      <c r="G651" s="17"/>
      <c r="H651" s="17"/>
      <c r="I651" s="17"/>
      <c r="J651" s="17"/>
      <c r="K651" s="17"/>
      <c r="L651" s="17"/>
      <c r="M651" s="17"/>
      <c r="N651" s="17"/>
      <c r="O651" s="17"/>
      <c r="P651" s="17"/>
      <c r="Q651" s="17"/>
      <c r="R651" s="17"/>
      <c r="S651" s="17"/>
      <c r="T651" s="17"/>
      <c r="U651" s="17"/>
      <c r="V651" s="17"/>
      <c r="W651" s="17"/>
      <c r="X651" s="17"/>
      <c r="Y651" s="17"/>
      <c r="Z651" s="17"/>
      <c r="AA651" s="17"/>
    </row>
    <row r="652">
      <c r="A652" s="17"/>
      <c r="B652" s="17"/>
      <c r="C652" s="17"/>
      <c r="D652" s="17"/>
      <c r="E652" s="17"/>
      <c r="F652" s="28"/>
      <c r="G652" s="17"/>
      <c r="H652" s="17"/>
      <c r="I652" s="17"/>
      <c r="J652" s="17"/>
      <c r="K652" s="17"/>
      <c r="L652" s="17"/>
      <c r="M652" s="17"/>
      <c r="N652" s="17"/>
      <c r="O652" s="17"/>
      <c r="P652" s="17"/>
      <c r="Q652" s="17"/>
      <c r="R652" s="17"/>
      <c r="S652" s="17"/>
      <c r="T652" s="17"/>
      <c r="U652" s="17"/>
      <c r="V652" s="17"/>
      <c r="W652" s="17"/>
      <c r="X652" s="17"/>
      <c r="Y652" s="17"/>
      <c r="Z652" s="17"/>
      <c r="AA652" s="17"/>
    </row>
    <row r="653">
      <c r="A653" s="17"/>
      <c r="B653" s="17"/>
      <c r="C653" s="17"/>
      <c r="D653" s="17"/>
      <c r="E653" s="17"/>
      <c r="F653" s="28"/>
      <c r="G653" s="17"/>
      <c r="H653" s="17"/>
      <c r="I653" s="17"/>
      <c r="J653" s="17"/>
      <c r="K653" s="17"/>
      <c r="L653" s="17"/>
      <c r="M653" s="17"/>
      <c r="N653" s="17"/>
      <c r="O653" s="17"/>
      <c r="P653" s="17"/>
      <c r="Q653" s="17"/>
      <c r="R653" s="17"/>
      <c r="S653" s="17"/>
      <c r="T653" s="17"/>
      <c r="U653" s="17"/>
      <c r="V653" s="17"/>
      <c r="W653" s="17"/>
      <c r="X653" s="17"/>
      <c r="Y653" s="17"/>
      <c r="Z653" s="17"/>
      <c r="AA653" s="17"/>
    </row>
    <row r="654">
      <c r="A654" s="17"/>
      <c r="B654" s="17"/>
      <c r="C654" s="17"/>
      <c r="D654" s="17"/>
      <c r="E654" s="17"/>
      <c r="F654" s="28"/>
      <c r="G654" s="17"/>
      <c r="H654" s="17"/>
      <c r="I654" s="17"/>
      <c r="J654" s="17"/>
      <c r="K654" s="17"/>
      <c r="L654" s="17"/>
      <c r="M654" s="17"/>
      <c r="N654" s="17"/>
      <c r="O654" s="17"/>
      <c r="P654" s="17"/>
      <c r="Q654" s="17"/>
      <c r="R654" s="17"/>
      <c r="S654" s="17"/>
      <c r="T654" s="17"/>
      <c r="U654" s="17"/>
      <c r="V654" s="17"/>
      <c r="W654" s="17"/>
      <c r="X654" s="17"/>
      <c r="Y654" s="17"/>
      <c r="Z654" s="17"/>
      <c r="AA654" s="17"/>
    </row>
    <row r="655">
      <c r="A655" s="17"/>
      <c r="B655" s="17"/>
      <c r="C655" s="17"/>
      <c r="D655" s="17"/>
      <c r="E655" s="17"/>
      <c r="F655" s="28"/>
      <c r="G655" s="17"/>
      <c r="H655" s="17"/>
      <c r="I655" s="17"/>
      <c r="J655" s="17"/>
      <c r="K655" s="17"/>
      <c r="L655" s="17"/>
      <c r="M655" s="17"/>
      <c r="N655" s="17"/>
      <c r="O655" s="17"/>
      <c r="P655" s="17"/>
      <c r="Q655" s="17"/>
      <c r="R655" s="17"/>
      <c r="S655" s="17"/>
      <c r="T655" s="17"/>
      <c r="U655" s="17"/>
      <c r="V655" s="17"/>
      <c r="W655" s="17"/>
      <c r="X655" s="17"/>
      <c r="Y655" s="17"/>
      <c r="Z655" s="17"/>
      <c r="AA655" s="17"/>
    </row>
    <row r="656">
      <c r="A656" s="17"/>
      <c r="B656" s="17"/>
      <c r="C656" s="17"/>
      <c r="D656" s="17"/>
      <c r="E656" s="17"/>
      <c r="F656" s="28"/>
      <c r="G656" s="17"/>
      <c r="H656" s="17"/>
      <c r="I656" s="17"/>
      <c r="J656" s="17"/>
      <c r="K656" s="17"/>
      <c r="L656" s="17"/>
      <c r="M656" s="17"/>
      <c r="N656" s="17"/>
      <c r="O656" s="17"/>
      <c r="P656" s="17"/>
      <c r="Q656" s="17"/>
      <c r="R656" s="17"/>
      <c r="S656" s="17"/>
      <c r="T656" s="17"/>
      <c r="U656" s="17"/>
      <c r="V656" s="17"/>
      <c r="W656" s="17"/>
      <c r="X656" s="17"/>
      <c r="Y656" s="17"/>
      <c r="Z656" s="17"/>
      <c r="AA656" s="17"/>
    </row>
    <row r="657">
      <c r="A657" s="17"/>
      <c r="B657" s="17"/>
      <c r="C657" s="17"/>
      <c r="D657" s="17"/>
      <c r="E657" s="17"/>
      <c r="F657" s="28"/>
      <c r="G657" s="17"/>
      <c r="H657" s="17"/>
      <c r="I657" s="17"/>
      <c r="J657" s="17"/>
      <c r="K657" s="17"/>
      <c r="L657" s="17"/>
      <c r="M657" s="17"/>
      <c r="N657" s="17"/>
      <c r="O657" s="17"/>
      <c r="P657" s="17"/>
      <c r="Q657" s="17"/>
      <c r="R657" s="17"/>
      <c r="S657" s="17"/>
      <c r="T657" s="17"/>
      <c r="U657" s="17"/>
      <c r="V657" s="17"/>
      <c r="W657" s="17"/>
      <c r="X657" s="17"/>
      <c r="Y657" s="17"/>
      <c r="Z657" s="17"/>
      <c r="AA657" s="17"/>
    </row>
    <row r="658">
      <c r="A658" s="17"/>
      <c r="B658" s="17"/>
      <c r="C658" s="17"/>
      <c r="D658" s="17"/>
      <c r="E658" s="17"/>
      <c r="F658" s="28"/>
      <c r="G658" s="17"/>
      <c r="H658" s="17"/>
      <c r="I658" s="17"/>
      <c r="J658" s="17"/>
      <c r="K658" s="17"/>
      <c r="L658" s="17"/>
      <c r="M658" s="17"/>
      <c r="N658" s="17"/>
      <c r="O658" s="17"/>
      <c r="P658" s="17"/>
      <c r="Q658" s="17"/>
      <c r="R658" s="17"/>
      <c r="S658" s="17"/>
      <c r="T658" s="17"/>
      <c r="U658" s="17"/>
      <c r="V658" s="17"/>
      <c r="W658" s="17"/>
      <c r="X658" s="17"/>
      <c r="Y658" s="17"/>
      <c r="Z658" s="17"/>
      <c r="AA658" s="17"/>
    </row>
    <row r="659">
      <c r="A659" s="17"/>
      <c r="B659" s="17"/>
      <c r="C659" s="17"/>
      <c r="D659" s="17"/>
      <c r="E659" s="17"/>
      <c r="F659" s="28"/>
      <c r="G659" s="17"/>
      <c r="H659" s="17"/>
      <c r="I659" s="17"/>
      <c r="J659" s="17"/>
      <c r="K659" s="17"/>
      <c r="L659" s="17"/>
      <c r="M659" s="17"/>
      <c r="N659" s="17"/>
      <c r="O659" s="17"/>
      <c r="P659" s="17"/>
      <c r="Q659" s="17"/>
      <c r="R659" s="17"/>
      <c r="S659" s="17"/>
      <c r="T659" s="17"/>
      <c r="U659" s="17"/>
      <c r="V659" s="17"/>
      <c r="W659" s="17"/>
      <c r="X659" s="17"/>
      <c r="Y659" s="17"/>
      <c r="Z659" s="17"/>
      <c r="AA659" s="17"/>
    </row>
    <row r="660">
      <c r="A660" s="17"/>
      <c r="B660" s="17"/>
      <c r="C660" s="17"/>
      <c r="D660" s="17"/>
      <c r="E660" s="17"/>
      <c r="F660" s="28"/>
      <c r="G660" s="17"/>
      <c r="H660" s="17"/>
      <c r="I660" s="17"/>
      <c r="J660" s="17"/>
      <c r="K660" s="17"/>
      <c r="L660" s="17"/>
      <c r="M660" s="17"/>
      <c r="N660" s="17"/>
      <c r="O660" s="17"/>
      <c r="P660" s="17"/>
      <c r="Q660" s="17"/>
      <c r="R660" s="17"/>
      <c r="S660" s="17"/>
      <c r="T660" s="17"/>
      <c r="U660" s="17"/>
      <c r="V660" s="17"/>
      <c r="W660" s="17"/>
      <c r="X660" s="17"/>
      <c r="Y660" s="17"/>
      <c r="Z660" s="17"/>
      <c r="AA660" s="17"/>
    </row>
    <row r="661">
      <c r="A661" s="17"/>
      <c r="B661" s="17"/>
      <c r="C661" s="17"/>
      <c r="D661" s="17"/>
      <c r="E661" s="17"/>
      <c r="F661" s="28"/>
      <c r="G661" s="17"/>
      <c r="H661" s="17"/>
      <c r="I661" s="17"/>
      <c r="J661" s="17"/>
      <c r="K661" s="17"/>
      <c r="L661" s="17"/>
      <c r="M661" s="17"/>
      <c r="N661" s="17"/>
      <c r="O661" s="17"/>
      <c r="P661" s="17"/>
      <c r="Q661" s="17"/>
      <c r="R661" s="17"/>
      <c r="S661" s="17"/>
      <c r="T661" s="17"/>
      <c r="U661" s="17"/>
      <c r="V661" s="17"/>
      <c r="W661" s="17"/>
      <c r="X661" s="17"/>
      <c r="Y661" s="17"/>
      <c r="Z661" s="17"/>
      <c r="AA661" s="17"/>
    </row>
    <row r="662">
      <c r="A662" s="17"/>
      <c r="B662" s="17"/>
      <c r="C662" s="17"/>
      <c r="D662" s="17"/>
      <c r="E662" s="17"/>
      <c r="F662" s="28"/>
      <c r="G662" s="17"/>
      <c r="H662" s="17"/>
      <c r="I662" s="17"/>
      <c r="J662" s="17"/>
      <c r="K662" s="17"/>
      <c r="L662" s="17"/>
      <c r="M662" s="17"/>
      <c r="N662" s="17"/>
      <c r="O662" s="17"/>
      <c r="P662" s="17"/>
      <c r="Q662" s="17"/>
      <c r="R662" s="17"/>
      <c r="S662" s="17"/>
      <c r="T662" s="17"/>
      <c r="U662" s="17"/>
      <c r="V662" s="17"/>
      <c r="W662" s="17"/>
      <c r="X662" s="17"/>
      <c r="Y662" s="17"/>
      <c r="Z662" s="17"/>
      <c r="AA662" s="17"/>
    </row>
    <row r="663">
      <c r="A663" s="17"/>
      <c r="B663" s="17"/>
      <c r="C663" s="17"/>
      <c r="D663" s="17"/>
      <c r="E663" s="17"/>
      <c r="F663" s="28"/>
      <c r="G663" s="17"/>
      <c r="H663" s="17"/>
      <c r="I663" s="17"/>
      <c r="J663" s="17"/>
      <c r="K663" s="17"/>
      <c r="L663" s="17"/>
      <c r="M663" s="17"/>
      <c r="N663" s="17"/>
      <c r="O663" s="17"/>
      <c r="P663" s="17"/>
      <c r="Q663" s="17"/>
      <c r="R663" s="17"/>
      <c r="S663" s="17"/>
      <c r="T663" s="17"/>
      <c r="U663" s="17"/>
      <c r="V663" s="17"/>
      <c r="W663" s="17"/>
      <c r="X663" s="17"/>
      <c r="Y663" s="17"/>
      <c r="Z663" s="17"/>
      <c r="AA663" s="17"/>
    </row>
    <row r="664">
      <c r="A664" s="17"/>
      <c r="B664" s="17"/>
      <c r="C664" s="17"/>
      <c r="D664" s="17"/>
      <c r="E664" s="17"/>
      <c r="F664" s="28"/>
      <c r="G664" s="17"/>
      <c r="H664" s="17"/>
      <c r="I664" s="17"/>
      <c r="J664" s="17"/>
      <c r="K664" s="17"/>
      <c r="L664" s="17"/>
      <c r="M664" s="17"/>
      <c r="N664" s="17"/>
      <c r="O664" s="17"/>
      <c r="P664" s="17"/>
      <c r="Q664" s="17"/>
      <c r="R664" s="17"/>
      <c r="S664" s="17"/>
      <c r="T664" s="17"/>
      <c r="U664" s="17"/>
      <c r="V664" s="17"/>
      <c r="W664" s="17"/>
      <c r="X664" s="17"/>
      <c r="Y664" s="17"/>
      <c r="Z664" s="17"/>
      <c r="AA664" s="17"/>
    </row>
    <row r="665">
      <c r="A665" s="17"/>
      <c r="B665" s="17"/>
      <c r="C665" s="17"/>
      <c r="D665" s="17"/>
      <c r="E665" s="17"/>
      <c r="F665" s="28"/>
      <c r="G665" s="17"/>
      <c r="H665" s="17"/>
      <c r="I665" s="17"/>
      <c r="J665" s="17"/>
      <c r="K665" s="17"/>
      <c r="L665" s="17"/>
      <c r="M665" s="17"/>
      <c r="N665" s="17"/>
      <c r="O665" s="17"/>
      <c r="P665" s="17"/>
      <c r="Q665" s="17"/>
      <c r="R665" s="17"/>
      <c r="S665" s="17"/>
      <c r="T665" s="17"/>
      <c r="U665" s="17"/>
      <c r="V665" s="17"/>
      <c r="W665" s="17"/>
      <c r="X665" s="17"/>
      <c r="Y665" s="17"/>
      <c r="Z665" s="17"/>
      <c r="AA665" s="17"/>
    </row>
    <row r="666">
      <c r="A666" s="17"/>
      <c r="B666" s="17"/>
      <c r="C666" s="17"/>
      <c r="D666" s="17"/>
      <c r="E666" s="17"/>
      <c r="F666" s="28"/>
      <c r="G666" s="17"/>
      <c r="H666" s="17"/>
      <c r="I666" s="17"/>
      <c r="J666" s="17"/>
      <c r="K666" s="17"/>
      <c r="L666" s="17"/>
      <c r="M666" s="17"/>
      <c r="N666" s="17"/>
      <c r="O666" s="17"/>
      <c r="P666" s="17"/>
      <c r="Q666" s="17"/>
      <c r="R666" s="17"/>
      <c r="S666" s="17"/>
      <c r="T666" s="17"/>
      <c r="U666" s="17"/>
      <c r="V666" s="17"/>
      <c r="W666" s="17"/>
      <c r="X666" s="17"/>
      <c r="Y666" s="17"/>
      <c r="Z666" s="17"/>
      <c r="AA666" s="17"/>
    </row>
    <row r="667">
      <c r="A667" s="17"/>
      <c r="B667" s="17"/>
      <c r="C667" s="17"/>
      <c r="D667" s="17"/>
      <c r="E667" s="17"/>
      <c r="F667" s="28"/>
      <c r="G667" s="17"/>
      <c r="H667" s="17"/>
      <c r="I667" s="17"/>
      <c r="J667" s="17"/>
      <c r="K667" s="17"/>
      <c r="L667" s="17"/>
      <c r="M667" s="17"/>
      <c r="N667" s="17"/>
      <c r="O667" s="17"/>
      <c r="P667" s="17"/>
      <c r="Q667" s="17"/>
      <c r="R667" s="17"/>
      <c r="S667" s="17"/>
      <c r="T667" s="17"/>
      <c r="U667" s="17"/>
      <c r="V667" s="17"/>
      <c r="W667" s="17"/>
      <c r="X667" s="17"/>
      <c r="Y667" s="17"/>
      <c r="Z667" s="17"/>
      <c r="AA667" s="17"/>
    </row>
    <row r="668">
      <c r="A668" s="17"/>
      <c r="B668" s="17"/>
      <c r="C668" s="17"/>
      <c r="D668" s="17"/>
      <c r="E668" s="17"/>
      <c r="F668" s="28"/>
      <c r="G668" s="17"/>
      <c r="H668" s="17"/>
      <c r="I668" s="17"/>
      <c r="J668" s="17"/>
      <c r="K668" s="17"/>
      <c r="L668" s="17"/>
      <c r="M668" s="17"/>
      <c r="N668" s="17"/>
      <c r="O668" s="17"/>
      <c r="P668" s="17"/>
      <c r="Q668" s="17"/>
      <c r="R668" s="17"/>
      <c r="S668" s="17"/>
      <c r="T668" s="17"/>
      <c r="U668" s="17"/>
      <c r="V668" s="17"/>
      <c r="W668" s="17"/>
      <c r="X668" s="17"/>
      <c r="Y668" s="17"/>
      <c r="Z668" s="17"/>
      <c r="AA668" s="17"/>
    </row>
    <row r="669">
      <c r="A669" s="17"/>
      <c r="B669" s="17"/>
      <c r="C669" s="17"/>
      <c r="D669" s="17"/>
      <c r="E669" s="17"/>
      <c r="F669" s="28"/>
      <c r="G669" s="17"/>
      <c r="H669" s="17"/>
      <c r="I669" s="17"/>
      <c r="J669" s="17"/>
      <c r="K669" s="17"/>
      <c r="L669" s="17"/>
      <c r="M669" s="17"/>
      <c r="N669" s="17"/>
      <c r="O669" s="17"/>
      <c r="P669" s="17"/>
      <c r="Q669" s="17"/>
      <c r="R669" s="17"/>
      <c r="S669" s="17"/>
      <c r="T669" s="17"/>
      <c r="U669" s="17"/>
      <c r="V669" s="17"/>
      <c r="W669" s="17"/>
      <c r="X669" s="17"/>
      <c r="Y669" s="17"/>
      <c r="Z669" s="17"/>
      <c r="AA669" s="17"/>
    </row>
    <row r="670">
      <c r="A670" s="17"/>
      <c r="B670" s="17"/>
      <c r="C670" s="17"/>
      <c r="D670" s="17"/>
      <c r="E670" s="17"/>
      <c r="F670" s="28"/>
      <c r="G670" s="17"/>
      <c r="H670" s="17"/>
      <c r="I670" s="17"/>
      <c r="J670" s="17"/>
      <c r="K670" s="17"/>
      <c r="L670" s="17"/>
      <c r="M670" s="17"/>
      <c r="N670" s="17"/>
      <c r="O670" s="17"/>
      <c r="P670" s="17"/>
      <c r="Q670" s="17"/>
      <c r="R670" s="17"/>
      <c r="S670" s="17"/>
      <c r="T670" s="17"/>
      <c r="U670" s="17"/>
      <c r="V670" s="17"/>
      <c r="W670" s="17"/>
      <c r="X670" s="17"/>
      <c r="Y670" s="17"/>
      <c r="Z670" s="17"/>
      <c r="AA670" s="17"/>
    </row>
    <row r="671">
      <c r="A671" s="17"/>
      <c r="B671" s="17"/>
      <c r="C671" s="17"/>
      <c r="D671" s="17"/>
      <c r="E671" s="17"/>
      <c r="F671" s="28"/>
      <c r="G671" s="17"/>
      <c r="H671" s="17"/>
      <c r="I671" s="17"/>
      <c r="J671" s="17"/>
      <c r="K671" s="17"/>
      <c r="L671" s="17"/>
      <c r="M671" s="17"/>
      <c r="N671" s="17"/>
      <c r="O671" s="17"/>
      <c r="P671" s="17"/>
      <c r="Q671" s="17"/>
      <c r="R671" s="17"/>
      <c r="S671" s="17"/>
      <c r="T671" s="17"/>
      <c r="U671" s="17"/>
      <c r="V671" s="17"/>
      <c r="W671" s="17"/>
      <c r="X671" s="17"/>
      <c r="Y671" s="17"/>
      <c r="Z671" s="17"/>
      <c r="AA671" s="17"/>
    </row>
    <row r="672">
      <c r="A672" s="17"/>
      <c r="B672" s="17"/>
      <c r="C672" s="17"/>
      <c r="D672" s="17"/>
      <c r="E672" s="17"/>
      <c r="F672" s="28"/>
      <c r="G672" s="17"/>
      <c r="H672" s="17"/>
      <c r="I672" s="17"/>
      <c r="J672" s="17"/>
      <c r="K672" s="17"/>
      <c r="L672" s="17"/>
      <c r="M672" s="17"/>
      <c r="N672" s="17"/>
      <c r="O672" s="17"/>
      <c r="P672" s="17"/>
      <c r="Q672" s="17"/>
      <c r="R672" s="17"/>
      <c r="S672" s="17"/>
      <c r="T672" s="17"/>
      <c r="U672" s="17"/>
      <c r="V672" s="17"/>
      <c r="W672" s="17"/>
      <c r="X672" s="17"/>
      <c r="Y672" s="17"/>
      <c r="Z672" s="17"/>
      <c r="AA672" s="17"/>
    </row>
    <row r="673">
      <c r="A673" s="17"/>
      <c r="B673" s="17"/>
      <c r="C673" s="17"/>
      <c r="D673" s="17"/>
      <c r="E673" s="17"/>
      <c r="F673" s="28"/>
      <c r="G673" s="17"/>
      <c r="H673" s="17"/>
      <c r="I673" s="17"/>
      <c r="J673" s="17"/>
      <c r="K673" s="17"/>
      <c r="L673" s="17"/>
      <c r="M673" s="17"/>
      <c r="N673" s="17"/>
      <c r="O673" s="17"/>
      <c r="P673" s="17"/>
      <c r="Q673" s="17"/>
      <c r="R673" s="17"/>
      <c r="S673" s="17"/>
      <c r="T673" s="17"/>
      <c r="U673" s="17"/>
      <c r="V673" s="17"/>
      <c r="W673" s="17"/>
      <c r="X673" s="17"/>
      <c r="Y673" s="17"/>
      <c r="Z673" s="17"/>
      <c r="AA673" s="17"/>
    </row>
    <row r="674">
      <c r="A674" s="17"/>
      <c r="B674" s="17"/>
      <c r="C674" s="17"/>
      <c r="D674" s="17"/>
      <c r="E674" s="17"/>
      <c r="F674" s="28"/>
      <c r="G674" s="17"/>
      <c r="H674" s="17"/>
      <c r="I674" s="17"/>
      <c r="J674" s="17"/>
      <c r="K674" s="17"/>
      <c r="L674" s="17"/>
      <c r="M674" s="17"/>
      <c r="N674" s="17"/>
      <c r="O674" s="17"/>
      <c r="P674" s="17"/>
      <c r="Q674" s="17"/>
      <c r="R674" s="17"/>
      <c r="S674" s="17"/>
      <c r="T674" s="17"/>
      <c r="U674" s="17"/>
      <c r="V674" s="17"/>
      <c r="W674" s="17"/>
      <c r="X674" s="17"/>
      <c r="Y674" s="17"/>
      <c r="Z674" s="17"/>
      <c r="AA674" s="17"/>
    </row>
    <row r="675">
      <c r="A675" s="17"/>
      <c r="B675" s="17"/>
      <c r="C675" s="17"/>
      <c r="D675" s="17"/>
      <c r="E675" s="17"/>
      <c r="F675" s="28"/>
      <c r="G675" s="17"/>
      <c r="H675" s="17"/>
      <c r="I675" s="17"/>
      <c r="J675" s="17"/>
      <c r="K675" s="17"/>
      <c r="L675" s="17"/>
      <c r="M675" s="17"/>
      <c r="N675" s="17"/>
      <c r="O675" s="17"/>
      <c r="P675" s="17"/>
      <c r="Q675" s="17"/>
      <c r="R675" s="17"/>
      <c r="S675" s="17"/>
      <c r="T675" s="17"/>
      <c r="U675" s="17"/>
      <c r="V675" s="17"/>
      <c r="W675" s="17"/>
      <c r="X675" s="17"/>
      <c r="Y675" s="17"/>
      <c r="Z675" s="17"/>
      <c r="AA675" s="17"/>
    </row>
    <row r="676">
      <c r="A676" s="17"/>
      <c r="B676" s="17"/>
      <c r="C676" s="17"/>
      <c r="D676" s="17"/>
      <c r="E676" s="17"/>
      <c r="F676" s="28"/>
      <c r="G676" s="17"/>
      <c r="H676" s="17"/>
      <c r="I676" s="17"/>
      <c r="J676" s="17"/>
      <c r="K676" s="17"/>
      <c r="L676" s="17"/>
      <c r="M676" s="17"/>
      <c r="N676" s="17"/>
      <c r="O676" s="17"/>
      <c r="P676" s="17"/>
      <c r="Q676" s="17"/>
      <c r="R676" s="17"/>
      <c r="S676" s="17"/>
      <c r="T676" s="17"/>
      <c r="U676" s="17"/>
      <c r="V676" s="17"/>
      <c r="W676" s="17"/>
      <c r="X676" s="17"/>
      <c r="Y676" s="17"/>
      <c r="Z676" s="17"/>
      <c r="AA676" s="17"/>
    </row>
    <row r="677">
      <c r="A677" s="17"/>
      <c r="B677" s="17"/>
      <c r="C677" s="17"/>
      <c r="D677" s="17"/>
      <c r="E677" s="17"/>
      <c r="F677" s="28"/>
      <c r="G677" s="17"/>
      <c r="H677" s="17"/>
      <c r="I677" s="17"/>
      <c r="J677" s="17"/>
      <c r="K677" s="17"/>
      <c r="L677" s="17"/>
      <c r="M677" s="17"/>
      <c r="N677" s="17"/>
      <c r="O677" s="17"/>
      <c r="P677" s="17"/>
      <c r="Q677" s="17"/>
      <c r="R677" s="17"/>
      <c r="S677" s="17"/>
      <c r="T677" s="17"/>
      <c r="U677" s="17"/>
      <c r="V677" s="17"/>
      <c r="W677" s="17"/>
      <c r="X677" s="17"/>
      <c r="Y677" s="17"/>
      <c r="Z677" s="17"/>
      <c r="AA677" s="17"/>
    </row>
    <row r="678">
      <c r="A678" s="17"/>
      <c r="B678" s="17"/>
      <c r="C678" s="17"/>
      <c r="D678" s="17"/>
      <c r="E678" s="17"/>
      <c r="F678" s="28"/>
      <c r="G678" s="17"/>
      <c r="H678" s="17"/>
      <c r="I678" s="17"/>
      <c r="J678" s="17"/>
      <c r="K678" s="17"/>
      <c r="L678" s="17"/>
      <c r="M678" s="17"/>
      <c r="N678" s="17"/>
      <c r="O678" s="17"/>
      <c r="P678" s="17"/>
      <c r="Q678" s="17"/>
      <c r="R678" s="17"/>
      <c r="S678" s="17"/>
      <c r="T678" s="17"/>
      <c r="U678" s="17"/>
      <c r="V678" s="17"/>
      <c r="W678" s="17"/>
      <c r="X678" s="17"/>
      <c r="Y678" s="17"/>
      <c r="Z678" s="17"/>
      <c r="AA678" s="17"/>
    </row>
    <row r="679">
      <c r="A679" s="17"/>
      <c r="B679" s="17"/>
      <c r="C679" s="17"/>
      <c r="D679" s="17"/>
      <c r="E679" s="17"/>
      <c r="F679" s="28"/>
      <c r="G679" s="17"/>
      <c r="H679" s="17"/>
      <c r="I679" s="17"/>
      <c r="J679" s="17"/>
      <c r="K679" s="17"/>
      <c r="L679" s="17"/>
      <c r="M679" s="17"/>
      <c r="N679" s="17"/>
      <c r="O679" s="17"/>
      <c r="P679" s="17"/>
      <c r="Q679" s="17"/>
      <c r="R679" s="17"/>
      <c r="S679" s="17"/>
      <c r="T679" s="17"/>
      <c r="U679" s="17"/>
      <c r="V679" s="17"/>
      <c r="W679" s="17"/>
      <c r="X679" s="17"/>
      <c r="Y679" s="17"/>
      <c r="Z679" s="17"/>
      <c r="AA679" s="17"/>
    </row>
    <row r="680">
      <c r="A680" s="17"/>
      <c r="B680" s="17"/>
      <c r="C680" s="17"/>
      <c r="D680" s="17"/>
      <c r="E680" s="17"/>
      <c r="F680" s="28"/>
      <c r="G680" s="17"/>
      <c r="H680" s="17"/>
      <c r="I680" s="17"/>
      <c r="J680" s="17"/>
      <c r="K680" s="17"/>
      <c r="L680" s="17"/>
      <c r="M680" s="17"/>
      <c r="N680" s="17"/>
      <c r="O680" s="17"/>
      <c r="P680" s="17"/>
      <c r="Q680" s="17"/>
      <c r="R680" s="17"/>
      <c r="S680" s="17"/>
      <c r="T680" s="17"/>
      <c r="U680" s="17"/>
      <c r="V680" s="17"/>
      <c r="W680" s="17"/>
      <c r="X680" s="17"/>
      <c r="Y680" s="17"/>
      <c r="Z680" s="17"/>
      <c r="AA680" s="17"/>
    </row>
    <row r="681">
      <c r="A681" s="17"/>
      <c r="B681" s="17"/>
      <c r="C681" s="17"/>
      <c r="D681" s="17"/>
      <c r="E681" s="17"/>
      <c r="F681" s="28"/>
      <c r="G681" s="17"/>
      <c r="H681" s="17"/>
      <c r="I681" s="17"/>
      <c r="J681" s="17"/>
      <c r="K681" s="17"/>
      <c r="L681" s="17"/>
      <c r="M681" s="17"/>
      <c r="N681" s="17"/>
      <c r="O681" s="17"/>
      <c r="P681" s="17"/>
      <c r="Q681" s="17"/>
      <c r="R681" s="17"/>
      <c r="S681" s="17"/>
      <c r="T681" s="17"/>
      <c r="U681" s="17"/>
      <c r="V681" s="17"/>
      <c r="W681" s="17"/>
      <c r="X681" s="17"/>
      <c r="Y681" s="17"/>
      <c r="Z681" s="17"/>
      <c r="AA681" s="17"/>
    </row>
    <row r="682">
      <c r="A682" s="17"/>
      <c r="B682" s="17"/>
      <c r="C682" s="17"/>
      <c r="D682" s="17"/>
      <c r="E682" s="17"/>
      <c r="F682" s="28"/>
      <c r="G682" s="17"/>
      <c r="H682" s="17"/>
      <c r="I682" s="17"/>
      <c r="J682" s="17"/>
      <c r="K682" s="17"/>
      <c r="L682" s="17"/>
      <c r="M682" s="17"/>
      <c r="N682" s="17"/>
      <c r="O682" s="17"/>
      <c r="P682" s="17"/>
      <c r="Q682" s="17"/>
      <c r="R682" s="17"/>
      <c r="S682" s="17"/>
      <c r="T682" s="17"/>
      <c r="U682" s="17"/>
      <c r="V682" s="17"/>
      <c r="W682" s="17"/>
      <c r="X682" s="17"/>
      <c r="Y682" s="17"/>
      <c r="Z682" s="17"/>
      <c r="AA682" s="17"/>
    </row>
    <row r="683">
      <c r="A683" s="17"/>
      <c r="B683" s="17"/>
      <c r="C683" s="17"/>
      <c r="D683" s="17"/>
      <c r="E683" s="17"/>
      <c r="F683" s="28"/>
      <c r="G683" s="17"/>
      <c r="H683" s="17"/>
      <c r="I683" s="17"/>
      <c r="J683" s="17"/>
      <c r="K683" s="17"/>
      <c r="L683" s="17"/>
      <c r="M683" s="17"/>
      <c r="N683" s="17"/>
      <c r="O683" s="17"/>
      <c r="P683" s="17"/>
      <c r="Q683" s="17"/>
      <c r="R683" s="17"/>
      <c r="S683" s="17"/>
      <c r="T683" s="17"/>
      <c r="U683" s="17"/>
      <c r="V683" s="17"/>
      <c r="W683" s="17"/>
      <c r="X683" s="17"/>
      <c r="Y683" s="17"/>
      <c r="Z683" s="17"/>
      <c r="AA683" s="17"/>
    </row>
    <row r="684">
      <c r="A684" s="17"/>
      <c r="B684" s="17"/>
      <c r="C684" s="17"/>
      <c r="D684" s="17"/>
      <c r="E684" s="17"/>
      <c r="F684" s="28"/>
      <c r="G684" s="17"/>
      <c r="H684" s="17"/>
      <c r="I684" s="17"/>
      <c r="J684" s="17"/>
      <c r="K684" s="17"/>
      <c r="L684" s="17"/>
      <c r="M684" s="17"/>
      <c r="N684" s="17"/>
      <c r="O684" s="17"/>
      <c r="P684" s="17"/>
      <c r="Q684" s="17"/>
      <c r="R684" s="17"/>
      <c r="S684" s="17"/>
      <c r="T684" s="17"/>
      <c r="U684" s="17"/>
      <c r="V684" s="17"/>
      <c r="W684" s="17"/>
      <c r="X684" s="17"/>
      <c r="Y684" s="17"/>
      <c r="Z684" s="17"/>
      <c r="AA684" s="17"/>
    </row>
    <row r="685">
      <c r="A685" s="17"/>
      <c r="B685" s="17"/>
      <c r="C685" s="17"/>
      <c r="D685" s="17"/>
      <c r="E685" s="17"/>
      <c r="F685" s="28"/>
      <c r="G685" s="17"/>
      <c r="H685" s="17"/>
      <c r="I685" s="17"/>
      <c r="J685" s="17"/>
      <c r="K685" s="17"/>
      <c r="L685" s="17"/>
      <c r="M685" s="17"/>
      <c r="N685" s="17"/>
      <c r="O685" s="17"/>
      <c r="P685" s="17"/>
      <c r="Q685" s="17"/>
      <c r="R685" s="17"/>
      <c r="S685" s="17"/>
      <c r="T685" s="17"/>
      <c r="U685" s="17"/>
      <c r="V685" s="17"/>
      <c r="W685" s="17"/>
      <c r="X685" s="17"/>
      <c r="Y685" s="17"/>
      <c r="Z685" s="17"/>
      <c r="AA685" s="17"/>
    </row>
    <row r="686">
      <c r="A686" s="17"/>
      <c r="B686" s="17"/>
      <c r="C686" s="17"/>
      <c r="D686" s="17"/>
      <c r="E686" s="17"/>
      <c r="F686" s="28"/>
      <c r="G686" s="17"/>
      <c r="H686" s="17"/>
      <c r="I686" s="17"/>
      <c r="J686" s="17"/>
      <c r="K686" s="17"/>
      <c r="L686" s="17"/>
      <c r="M686" s="17"/>
      <c r="N686" s="17"/>
      <c r="O686" s="17"/>
      <c r="P686" s="17"/>
      <c r="Q686" s="17"/>
      <c r="R686" s="17"/>
      <c r="S686" s="17"/>
      <c r="T686" s="17"/>
      <c r="U686" s="17"/>
      <c r="V686" s="17"/>
      <c r="W686" s="17"/>
      <c r="X686" s="17"/>
      <c r="Y686" s="17"/>
      <c r="Z686" s="17"/>
      <c r="AA686" s="17"/>
    </row>
    <row r="687">
      <c r="A687" s="17"/>
      <c r="B687" s="17"/>
      <c r="C687" s="17"/>
      <c r="D687" s="17"/>
      <c r="E687" s="17"/>
      <c r="F687" s="28"/>
      <c r="G687" s="17"/>
      <c r="H687" s="17"/>
      <c r="I687" s="17"/>
      <c r="J687" s="17"/>
      <c r="K687" s="17"/>
      <c r="L687" s="17"/>
      <c r="M687" s="17"/>
      <c r="N687" s="17"/>
      <c r="O687" s="17"/>
      <c r="P687" s="17"/>
      <c r="Q687" s="17"/>
      <c r="R687" s="17"/>
      <c r="S687" s="17"/>
      <c r="T687" s="17"/>
      <c r="U687" s="17"/>
      <c r="V687" s="17"/>
      <c r="W687" s="17"/>
      <c r="X687" s="17"/>
      <c r="Y687" s="17"/>
      <c r="Z687" s="17"/>
      <c r="AA687" s="17"/>
    </row>
    <row r="688">
      <c r="A688" s="17"/>
      <c r="B688" s="17"/>
      <c r="C688" s="17"/>
      <c r="D688" s="17"/>
      <c r="E688" s="17"/>
      <c r="F688" s="28"/>
      <c r="G688" s="17"/>
      <c r="H688" s="17"/>
      <c r="I688" s="17"/>
      <c r="J688" s="17"/>
      <c r="K688" s="17"/>
      <c r="L688" s="17"/>
      <c r="M688" s="17"/>
      <c r="N688" s="17"/>
      <c r="O688" s="17"/>
      <c r="P688" s="17"/>
      <c r="Q688" s="17"/>
      <c r="R688" s="17"/>
      <c r="S688" s="17"/>
      <c r="T688" s="17"/>
      <c r="U688" s="17"/>
      <c r="V688" s="17"/>
      <c r="W688" s="17"/>
      <c r="X688" s="17"/>
      <c r="Y688" s="17"/>
      <c r="Z688" s="17"/>
      <c r="AA688" s="17"/>
    </row>
    <row r="689">
      <c r="A689" s="17"/>
      <c r="B689" s="17"/>
      <c r="C689" s="17"/>
      <c r="D689" s="17"/>
      <c r="E689" s="17"/>
      <c r="F689" s="28"/>
      <c r="G689" s="17"/>
      <c r="H689" s="17"/>
      <c r="I689" s="17"/>
      <c r="J689" s="17"/>
      <c r="K689" s="17"/>
      <c r="L689" s="17"/>
      <c r="M689" s="17"/>
      <c r="N689" s="17"/>
      <c r="O689" s="17"/>
      <c r="P689" s="17"/>
      <c r="Q689" s="17"/>
      <c r="R689" s="17"/>
      <c r="S689" s="17"/>
      <c r="T689" s="17"/>
      <c r="U689" s="17"/>
      <c r="V689" s="17"/>
      <c r="W689" s="17"/>
      <c r="X689" s="17"/>
      <c r="Y689" s="17"/>
      <c r="Z689" s="17"/>
      <c r="AA689" s="17"/>
    </row>
    <row r="690">
      <c r="A690" s="17"/>
      <c r="B690" s="17"/>
      <c r="C690" s="17"/>
      <c r="D690" s="17"/>
      <c r="E690" s="17"/>
      <c r="F690" s="28"/>
      <c r="G690" s="17"/>
      <c r="H690" s="17"/>
      <c r="I690" s="17"/>
      <c r="J690" s="17"/>
      <c r="K690" s="17"/>
      <c r="L690" s="17"/>
      <c r="M690" s="17"/>
      <c r="N690" s="17"/>
      <c r="O690" s="17"/>
      <c r="P690" s="17"/>
      <c r="Q690" s="17"/>
      <c r="R690" s="17"/>
      <c r="S690" s="17"/>
      <c r="T690" s="17"/>
      <c r="U690" s="17"/>
      <c r="V690" s="17"/>
      <c r="W690" s="17"/>
      <c r="X690" s="17"/>
      <c r="Y690" s="17"/>
      <c r="Z690" s="17"/>
      <c r="AA690" s="17"/>
    </row>
    <row r="691">
      <c r="A691" s="17"/>
      <c r="B691" s="17"/>
      <c r="C691" s="17"/>
      <c r="D691" s="17"/>
      <c r="E691" s="17"/>
      <c r="F691" s="28"/>
      <c r="G691" s="17"/>
      <c r="H691" s="17"/>
      <c r="I691" s="17"/>
      <c r="J691" s="17"/>
      <c r="K691" s="17"/>
      <c r="L691" s="17"/>
      <c r="M691" s="17"/>
      <c r="N691" s="17"/>
      <c r="O691" s="17"/>
      <c r="P691" s="17"/>
      <c r="Q691" s="17"/>
      <c r="R691" s="17"/>
      <c r="S691" s="17"/>
      <c r="T691" s="17"/>
      <c r="U691" s="17"/>
      <c r="V691" s="17"/>
      <c r="W691" s="17"/>
      <c r="X691" s="17"/>
      <c r="Y691" s="17"/>
      <c r="Z691" s="17"/>
      <c r="AA691" s="17"/>
    </row>
    <row r="692">
      <c r="A692" s="17"/>
      <c r="B692" s="17"/>
      <c r="C692" s="17"/>
      <c r="D692" s="17"/>
      <c r="E692" s="17"/>
      <c r="F692" s="28"/>
      <c r="G692" s="17"/>
      <c r="H692" s="17"/>
      <c r="I692" s="17"/>
      <c r="J692" s="17"/>
      <c r="K692" s="17"/>
      <c r="L692" s="17"/>
      <c r="M692" s="17"/>
      <c r="N692" s="17"/>
      <c r="O692" s="17"/>
      <c r="P692" s="17"/>
      <c r="Q692" s="17"/>
      <c r="R692" s="17"/>
      <c r="S692" s="17"/>
      <c r="T692" s="17"/>
      <c r="U692" s="17"/>
      <c r="V692" s="17"/>
      <c r="W692" s="17"/>
      <c r="X692" s="17"/>
      <c r="Y692" s="17"/>
      <c r="Z692" s="17"/>
      <c r="AA692" s="17"/>
    </row>
    <row r="693">
      <c r="A693" s="17"/>
      <c r="B693" s="17"/>
      <c r="C693" s="17"/>
      <c r="D693" s="17"/>
      <c r="E693" s="17"/>
      <c r="F693" s="28"/>
      <c r="G693" s="17"/>
      <c r="H693" s="17"/>
      <c r="I693" s="17"/>
      <c r="J693" s="17"/>
      <c r="K693" s="17"/>
      <c r="L693" s="17"/>
      <c r="M693" s="17"/>
      <c r="N693" s="17"/>
      <c r="O693" s="17"/>
      <c r="P693" s="17"/>
      <c r="Q693" s="17"/>
      <c r="R693" s="17"/>
      <c r="S693" s="17"/>
      <c r="T693" s="17"/>
      <c r="U693" s="17"/>
      <c r="V693" s="17"/>
      <c r="W693" s="17"/>
      <c r="X693" s="17"/>
      <c r="Y693" s="17"/>
      <c r="Z693" s="17"/>
      <c r="AA693" s="17"/>
    </row>
    <row r="694">
      <c r="A694" s="17"/>
      <c r="B694" s="17"/>
      <c r="C694" s="17"/>
      <c r="D694" s="17"/>
      <c r="E694" s="17"/>
      <c r="F694" s="28"/>
      <c r="G694" s="17"/>
      <c r="H694" s="17"/>
      <c r="I694" s="17"/>
      <c r="J694" s="17"/>
      <c r="K694" s="17"/>
      <c r="L694" s="17"/>
      <c r="M694" s="17"/>
      <c r="N694" s="17"/>
      <c r="O694" s="17"/>
      <c r="P694" s="17"/>
      <c r="Q694" s="17"/>
      <c r="R694" s="17"/>
      <c r="S694" s="17"/>
      <c r="T694" s="17"/>
      <c r="U694" s="17"/>
      <c r="V694" s="17"/>
      <c r="W694" s="17"/>
      <c r="X694" s="17"/>
      <c r="Y694" s="17"/>
      <c r="Z694" s="17"/>
      <c r="AA694" s="17"/>
    </row>
    <row r="695">
      <c r="A695" s="17"/>
      <c r="B695" s="17"/>
      <c r="C695" s="17"/>
      <c r="D695" s="17"/>
      <c r="E695" s="17"/>
      <c r="F695" s="28"/>
      <c r="G695" s="17"/>
      <c r="H695" s="17"/>
      <c r="I695" s="17"/>
      <c r="J695" s="17"/>
      <c r="K695" s="17"/>
      <c r="L695" s="17"/>
      <c r="M695" s="17"/>
      <c r="N695" s="17"/>
      <c r="O695" s="17"/>
      <c r="P695" s="17"/>
      <c r="Q695" s="17"/>
      <c r="R695" s="17"/>
      <c r="S695" s="17"/>
      <c r="T695" s="17"/>
      <c r="U695" s="17"/>
      <c r="V695" s="17"/>
      <c r="W695" s="17"/>
      <c r="X695" s="17"/>
      <c r="Y695" s="17"/>
      <c r="Z695" s="17"/>
      <c r="AA695" s="17"/>
    </row>
    <row r="696">
      <c r="A696" s="17"/>
      <c r="B696" s="17"/>
      <c r="C696" s="17"/>
      <c r="D696" s="17"/>
      <c r="E696" s="17"/>
      <c r="F696" s="28"/>
      <c r="G696" s="17"/>
      <c r="H696" s="17"/>
      <c r="I696" s="17"/>
      <c r="J696" s="17"/>
      <c r="K696" s="17"/>
      <c r="L696" s="17"/>
      <c r="M696" s="17"/>
      <c r="N696" s="17"/>
      <c r="O696" s="17"/>
      <c r="P696" s="17"/>
      <c r="Q696" s="17"/>
      <c r="R696" s="17"/>
      <c r="S696" s="17"/>
      <c r="T696" s="17"/>
      <c r="U696" s="17"/>
      <c r="V696" s="17"/>
      <c r="W696" s="17"/>
      <c r="X696" s="17"/>
      <c r="Y696" s="17"/>
      <c r="Z696" s="17"/>
      <c r="AA696" s="17"/>
    </row>
    <row r="697">
      <c r="A697" s="17"/>
      <c r="B697" s="17"/>
      <c r="C697" s="17"/>
      <c r="D697" s="17"/>
      <c r="E697" s="17"/>
      <c r="F697" s="28"/>
      <c r="G697" s="17"/>
      <c r="H697" s="17"/>
      <c r="I697" s="17"/>
      <c r="J697" s="17"/>
      <c r="K697" s="17"/>
      <c r="L697" s="17"/>
      <c r="M697" s="17"/>
      <c r="N697" s="17"/>
      <c r="O697" s="17"/>
      <c r="P697" s="17"/>
      <c r="Q697" s="17"/>
      <c r="R697" s="17"/>
      <c r="S697" s="17"/>
      <c r="T697" s="17"/>
      <c r="U697" s="17"/>
      <c r="V697" s="17"/>
      <c r="W697" s="17"/>
      <c r="X697" s="17"/>
      <c r="Y697" s="17"/>
      <c r="Z697" s="17"/>
      <c r="AA697" s="17"/>
    </row>
    <row r="698">
      <c r="A698" s="17"/>
      <c r="B698" s="17"/>
      <c r="C698" s="17"/>
      <c r="D698" s="17"/>
      <c r="E698" s="17"/>
      <c r="F698" s="28"/>
      <c r="G698" s="17"/>
      <c r="H698" s="17"/>
      <c r="I698" s="17"/>
      <c r="J698" s="17"/>
      <c r="K698" s="17"/>
      <c r="L698" s="17"/>
      <c r="M698" s="17"/>
      <c r="N698" s="17"/>
      <c r="O698" s="17"/>
      <c r="P698" s="17"/>
      <c r="Q698" s="17"/>
      <c r="R698" s="17"/>
      <c r="S698" s="17"/>
      <c r="T698" s="17"/>
      <c r="U698" s="17"/>
      <c r="V698" s="17"/>
      <c r="W698" s="17"/>
      <c r="X698" s="17"/>
      <c r="Y698" s="17"/>
      <c r="Z698" s="17"/>
      <c r="AA698" s="17"/>
    </row>
    <row r="699">
      <c r="A699" s="17"/>
      <c r="B699" s="17"/>
      <c r="C699" s="17"/>
      <c r="D699" s="17"/>
      <c r="E699" s="17"/>
      <c r="F699" s="28"/>
      <c r="G699" s="17"/>
      <c r="H699" s="17"/>
      <c r="I699" s="17"/>
      <c r="J699" s="17"/>
      <c r="K699" s="17"/>
      <c r="L699" s="17"/>
      <c r="M699" s="17"/>
      <c r="N699" s="17"/>
      <c r="O699" s="17"/>
      <c r="P699" s="17"/>
      <c r="Q699" s="17"/>
      <c r="R699" s="17"/>
      <c r="S699" s="17"/>
      <c r="T699" s="17"/>
      <c r="U699" s="17"/>
      <c r="V699" s="17"/>
      <c r="W699" s="17"/>
      <c r="X699" s="17"/>
      <c r="Y699" s="17"/>
      <c r="Z699" s="17"/>
      <c r="AA699" s="17"/>
    </row>
    <row r="700">
      <c r="A700" s="17"/>
      <c r="B700" s="17"/>
      <c r="C700" s="17"/>
      <c r="D700" s="17"/>
      <c r="E700" s="17"/>
      <c r="F700" s="28"/>
      <c r="G700" s="17"/>
      <c r="H700" s="17"/>
      <c r="I700" s="17"/>
      <c r="J700" s="17"/>
      <c r="K700" s="17"/>
      <c r="L700" s="17"/>
      <c r="M700" s="17"/>
      <c r="N700" s="17"/>
      <c r="O700" s="17"/>
      <c r="P700" s="17"/>
      <c r="Q700" s="17"/>
      <c r="R700" s="17"/>
      <c r="S700" s="17"/>
      <c r="T700" s="17"/>
      <c r="U700" s="17"/>
      <c r="V700" s="17"/>
      <c r="W700" s="17"/>
      <c r="X700" s="17"/>
      <c r="Y700" s="17"/>
      <c r="Z700" s="17"/>
      <c r="AA700" s="17"/>
    </row>
    <row r="701">
      <c r="A701" s="17"/>
      <c r="B701" s="17"/>
      <c r="C701" s="17"/>
      <c r="D701" s="17"/>
      <c r="E701" s="17"/>
      <c r="F701" s="28"/>
      <c r="G701" s="17"/>
      <c r="H701" s="17"/>
      <c r="I701" s="17"/>
      <c r="J701" s="17"/>
      <c r="K701" s="17"/>
      <c r="L701" s="17"/>
      <c r="M701" s="17"/>
      <c r="N701" s="17"/>
      <c r="O701" s="17"/>
      <c r="P701" s="17"/>
      <c r="Q701" s="17"/>
      <c r="R701" s="17"/>
      <c r="S701" s="17"/>
      <c r="T701" s="17"/>
      <c r="U701" s="17"/>
      <c r="V701" s="17"/>
      <c r="W701" s="17"/>
      <c r="X701" s="17"/>
      <c r="Y701" s="17"/>
      <c r="Z701" s="17"/>
      <c r="AA701" s="17"/>
    </row>
    <row r="702">
      <c r="A702" s="17"/>
      <c r="B702" s="17"/>
      <c r="C702" s="17"/>
      <c r="D702" s="17"/>
      <c r="E702" s="17"/>
      <c r="F702" s="28"/>
      <c r="G702" s="17"/>
      <c r="H702" s="17"/>
      <c r="I702" s="17"/>
      <c r="J702" s="17"/>
      <c r="K702" s="17"/>
      <c r="L702" s="17"/>
      <c r="M702" s="17"/>
      <c r="N702" s="17"/>
      <c r="O702" s="17"/>
      <c r="P702" s="17"/>
      <c r="Q702" s="17"/>
      <c r="R702" s="17"/>
      <c r="S702" s="17"/>
      <c r="T702" s="17"/>
      <c r="U702" s="17"/>
      <c r="V702" s="17"/>
      <c r="W702" s="17"/>
      <c r="X702" s="17"/>
      <c r="Y702" s="17"/>
      <c r="Z702" s="17"/>
      <c r="AA702" s="17"/>
    </row>
    <row r="703">
      <c r="A703" s="17"/>
      <c r="B703" s="17"/>
      <c r="C703" s="17"/>
      <c r="D703" s="17"/>
      <c r="E703" s="17"/>
      <c r="F703" s="28"/>
      <c r="G703" s="17"/>
      <c r="H703" s="17"/>
      <c r="I703" s="17"/>
      <c r="J703" s="17"/>
      <c r="K703" s="17"/>
      <c r="L703" s="17"/>
      <c r="M703" s="17"/>
      <c r="N703" s="17"/>
      <c r="O703" s="17"/>
      <c r="P703" s="17"/>
      <c r="Q703" s="17"/>
      <c r="R703" s="17"/>
      <c r="S703" s="17"/>
      <c r="T703" s="17"/>
      <c r="U703" s="17"/>
      <c r="V703" s="17"/>
      <c r="W703" s="17"/>
      <c r="X703" s="17"/>
      <c r="Y703" s="17"/>
      <c r="Z703" s="17"/>
      <c r="AA703" s="17"/>
    </row>
    <row r="704">
      <c r="A704" s="17"/>
      <c r="B704" s="17"/>
      <c r="C704" s="17"/>
      <c r="D704" s="17"/>
      <c r="E704" s="17"/>
      <c r="F704" s="28"/>
      <c r="G704" s="17"/>
      <c r="H704" s="17"/>
      <c r="I704" s="17"/>
      <c r="J704" s="17"/>
      <c r="K704" s="17"/>
      <c r="L704" s="17"/>
      <c r="M704" s="17"/>
      <c r="N704" s="17"/>
      <c r="O704" s="17"/>
      <c r="P704" s="17"/>
      <c r="Q704" s="17"/>
      <c r="R704" s="17"/>
      <c r="S704" s="17"/>
      <c r="T704" s="17"/>
      <c r="U704" s="17"/>
      <c r="V704" s="17"/>
      <c r="W704" s="17"/>
      <c r="X704" s="17"/>
      <c r="Y704" s="17"/>
      <c r="Z704" s="17"/>
      <c r="AA704" s="17"/>
    </row>
    <row r="705">
      <c r="A705" s="17"/>
      <c r="B705" s="17"/>
      <c r="C705" s="17"/>
      <c r="D705" s="17"/>
      <c r="E705" s="17"/>
      <c r="F705" s="28"/>
      <c r="G705" s="17"/>
      <c r="H705" s="17"/>
      <c r="I705" s="17"/>
      <c r="J705" s="17"/>
      <c r="K705" s="17"/>
      <c r="L705" s="17"/>
      <c r="M705" s="17"/>
      <c r="N705" s="17"/>
      <c r="O705" s="17"/>
      <c r="P705" s="17"/>
      <c r="Q705" s="17"/>
      <c r="R705" s="17"/>
      <c r="S705" s="17"/>
      <c r="T705" s="17"/>
      <c r="U705" s="17"/>
      <c r="V705" s="17"/>
      <c r="W705" s="17"/>
      <c r="X705" s="17"/>
      <c r="Y705" s="17"/>
      <c r="Z705" s="17"/>
      <c r="AA705" s="17"/>
    </row>
    <row r="706">
      <c r="A706" s="17"/>
      <c r="B706" s="17"/>
      <c r="C706" s="17"/>
      <c r="D706" s="17"/>
      <c r="E706" s="17"/>
      <c r="F706" s="28"/>
      <c r="G706" s="17"/>
      <c r="H706" s="17"/>
      <c r="I706" s="17"/>
      <c r="J706" s="17"/>
      <c r="K706" s="17"/>
      <c r="L706" s="17"/>
      <c r="M706" s="17"/>
      <c r="N706" s="17"/>
      <c r="O706" s="17"/>
      <c r="P706" s="17"/>
      <c r="Q706" s="17"/>
      <c r="R706" s="17"/>
      <c r="S706" s="17"/>
      <c r="T706" s="17"/>
      <c r="U706" s="17"/>
      <c r="V706" s="17"/>
      <c r="W706" s="17"/>
      <c r="X706" s="17"/>
      <c r="Y706" s="17"/>
      <c r="Z706" s="17"/>
      <c r="AA706" s="17"/>
    </row>
    <row r="707">
      <c r="A707" s="17"/>
      <c r="B707" s="17"/>
      <c r="C707" s="17"/>
      <c r="D707" s="17"/>
      <c r="E707" s="17"/>
      <c r="F707" s="28"/>
      <c r="G707" s="17"/>
      <c r="H707" s="17"/>
      <c r="I707" s="17"/>
      <c r="J707" s="17"/>
      <c r="K707" s="17"/>
      <c r="L707" s="17"/>
      <c r="M707" s="17"/>
      <c r="N707" s="17"/>
      <c r="O707" s="17"/>
      <c r="P707" s="17"/>
      <c r="Q707" s="17"/>
      <c r="R707" s="17"/>
      <c r="S707" s="17"/>
      <c r="T707" s="17"/>
      <c r="U707" s="17"/>
      <c r="V707" s="17"/>
      <c r="W707" s="17"/>
      <c r="X707" s="17"/>
      <c r="Y707" s="17"/>
      <c r="Z707" s="17"/>
      <c r="AA707" s="17"/>
    </row>
    <row r="708">
      <c r="A708" s="17"/>
      <c r="B708" s="17"/>
      <c r="C708" s="17"/>
      <c r="D708" s="17"/>
      <c r="E708" s="17"/>
      <c r="F708" s="28"/>
      <c r="G708" s="17"/>
      <c r="H708" s="17"/>
      <c r="I708" s="17"/>
      <c r="J708" s="17"/>
      <c r="K708" s="17"/>
      <c r="L708" s="17"/>
      <c r="M708" s="17"/>
      <c r="N708" s="17"/>
      <c r="O708" s="17"/>
      <c r="P708" s="17"/>
      <c r="Q708" s="17"/>
      <c r="R708" s="17"/>
      <c r="S708" s="17"/>
      <c r="T708" s="17"/>
      <c r="U708" s="17"/>
      <c r="V708" s="17"/>
      <c r="W708" s="17"/>
      <c r="X708" s="17"/>
      <c r="Y708" s="17"/>
      <c r="Z708" s="17"/>
      <c r="AA708" s="17"/>
    </row>
    <row r="709">
      <c r="A709" s="17"/>
      <c r="B709" s="17"/>
      <c r="C709" s="17"/>
      <c r="D709" s="17"/>
      <c r="E709" s="17"/>
      <c r="F709" s="28"/>
      <c r="G709" s="17"/>
      <c r="H709" s="17"/>
      <c r="I709" s="17"/>
      <c r="J709" s="17"/>
      <c r="K709" s="17"/>
      <c r="L709" s="17"/>
      <c r="M709" s="17"/>
      <c r="N709" s="17"/>
      <c r="O709" s="17"/>
      <c r="P709" s="17"/>
      <c r="Q709" s="17"/>
      <c r="R709" s="17"/>
      <c r="S709" s="17"/>
      <c r="T709" s="17"/>
      <c r="U709" s="17"/>
      <c r="V709" s="17"/>
      <c r="W709" s="17"/>
      <c r="X709" s="17"/>
      <c r="Y709" s="17"/>
      <c r="Z709" s="17"/>
      <c r="AA709" s="17"/>
    </row>
    <row r="710">
      <c r="A710" s="17"/>
      <c r="B710" s="17"/>
      <c r="C710" s="17"/>
      <c r="D710" s="17"/>
      <c r="E710" s="17"/>
      <c r="F710" s="28"/>
      <c r="G710" s="17"/>
      <c r="H710" s="17"/>
      <c r="I710" s="17"/>
      <c r="J710" s="17"/>
      <c r="K710" s="17"/>
      <c r="L710" s="17"/>
      <c r="M710" s="17"/>
      <c r="N710" s="17"/>
      <c r="O710" s="17"/>
      <c r="P710" s="17"/>
      <c r="Q710" s="17"/>
      <c r="R710" s="17"/>
      <c r="S710" s="17"/>
      <c r="T710" s="17"/>
      <c r="U710" s="17"/>
      <c r="V710" s="17"/>
      <c r="W710" s="17"/>
      <c r="X710" s="17"/>
      <c r="Y710" s="17"/>
      <c r="Z710" s="17"/>
      <c r="AA710" s="17"/>
    </row>
    <row r="711">
      <c r="A711" s="17"/>
      <c r="B711" s="17"/>
      <c r="C711" s="17"/>
      <c r="D711" s="17"/>
      <c r="E711" s="17"/>
      <c r="F711" s="28"/>
      <c r="G711" s="17"/>
      <c r="H711" s="17"/>
      <c r="I711" s="17"/>
      <c r="J711" s="17"/>
      <c r="K711" s="17"/>
      <c r="L711" s="17"/>
      <c r="M711" s="17"/>
      <c r="N711" s="17"/>
      <c r="O711" s="17"/>
      <c r="P711" s="17"/>
      <c r="Q711" s="17"/>
      <c r="R711" s="17"/>
      <c r="S711" s="17"/>
      <c r="T711" s="17"/>
      <c r="U711" s="17"/>
      <c r="V711" s="17"/>
      <c r="W711" s="17"/>
      <c r="X711" s="17"/>
      <c r="Y711" s="17"/>
      <c r="Z711" s="17"/>
      <c r="AA711" s="17"/>
    </row>
    <row r="712">
      <c r="A712" s="17"/>
      <c r="B712" s="17"/>
      <c r="C712" s="17"/>
      <c r="D712" s="17"/>
      <c r="E712" s="17"/>
      <c r="F712" s="28"/>
      <c r="G712" s="17"/>
      <c r="H712" s="17"/>
      <c r="I712" s="17"/>
      <c r="J712" s="17"/>
      <c r="K712" s="17"/>
      <c r="L712" s="17"/>
      <c r="M712" s="17"/>
      <c r="N712" s="17"/>
      <c r="O712" s="17"/>
      <c r="P712" s="17"/>
      <c r="Q712" s="17"/>
      <c r="R712" s="17"/>
      <c r="S712" s="17"/>
      <c r="T712" s="17"/>
      <c r="U712" s="17"/>
      <c r="V712" s="17"/>
      <c r="W712" s="17"/>
      <c r="X712" s="17"/>
      <c r="Y712" s="17"/>
      <c r="Z712" s="17"/>
      <c r="AA712" s="17"/>
    </row>
    <row r="713">
      <c r="A713" s="17"/>
      <c r="B713" s="17"/>
      <c r="C713" s="17"/>
      <c r="D713" s="17"/>
      <c r="E713" s="17"/>
      <c r="F713" s="28"/>
      <c r="G713" s="17"/>
      <c r="H713" s="17"/>
      <c r="I713" s="17"/>
      <c r="J713" s="17"/>
      <c r="K713" s="17"/>
      <c r="L713" s="17"/>
      <c r="M713" s="17"/>
      <c r="N713" s="17"/>
      <c r="O713" s="17"/>
      <c r="P713" s="17"/>
      <c r="Q713" s="17"/>
      <c r="R713" s="17"/>
      <c r="S713" s="17"/>
      <c r="T713" s="17"/>
      <c r="U713" s="17"/>
      <c r="V713" s="17"/>
      <c r="W713" s="17"/>
      <c r="X713" s="17"/>
      <c r="Y713" s="17"/>
      <c r="Z713" s="17"/>
      <c r="AA713" s="17"/>
    </row>
    <row r="714">
      <c r="A714" s="17"/>
      <c r="B714" s="17"/>
      <c r="C714" s="17"/>
      <c r="D714" s="17"/>
      <c r="E714" s="17"/>
      <c r="F714" s="28"/>
      <c r="G714" s="17"/>
      <c r="H714" s="17"/>
      <c r="I714" s="17"/>
      <c r="J714" s="17"/>
      <c r="K714" s="17"/>
      <c r="L714" s="17"/>
      <c r="M714" s="17"/>
      <c r="N714" s="17"/>
      <c r="O714" s="17"/>
      <c r="P714" s="17"/>
      <c r="Q714" s="17"/>
      <c r="R714" s="17"/>
      <c r="S714" s="17"/>
      <c r="T714" s="17"/>
      <c r="U714" s="17"/>
      <c r="V714" s="17"/>
      <c r="W714" s="17"/>
      <c r="X714" s="17"/>
      <c r="Y714" s="17"/>
      <c r="Z714" s="17"/>
      <c r="AA714" s="17"/>
    </row>
    <row r="715">
      <c r="A715" s="17"/>
      <c r="B715" s="17"/>
      <c r="C715" s="17"/>
      <c r="D715" s="17"/>
      <c r="E715" s="17"/>
      <c r="F715" s="28"/>
      <c r="G715" s="17"/>
      <c r="H715" s="17"/>
      <c r="I715" s="17"/>
      <c r="J715" s="17"/>
      <c r="K715" s="17"/>
      <c r="L715" s="17"/>
      <c r="M715" s="17"/>
      <c r="N715" s="17"/>
      <c r="O715" s="17"/>
      <c r="P715" s="17"/>
      <c r="Q715" s="17"/>
      <c r="R715" s="17"/>
      <c r="S715" s="17"/>
      <c r="T715" s="17"/>
      <c r="U715" s="17"/>
      <c r="V715" s="17"/>
      <c r="W715" s="17"/>
      <c r="X715" s="17"/>
      <c r="Y715" s="17"/>
      <c r="Z715" s="17"/>
      <c r="AA715" s="17"/>
    </row>
    <row r="716">
      <c r="A716" s="17"/>
      <c r="B716" s="17"/>
      <c r="C716" s="17"/>
      <c r="D716" s="17"/>
      <c r="E716" s="17"/>
      <c r="F716" s="28"/>
      <c r="G716" s="17"/>
      <c r="H716" s="17"/>
      <c r="I716" s="17"/>
      <c r="J716" s="17"/>
      <c r="K716" s="17"/>
      <c r="L716" s="17"/>
      <c r="M716" s="17"/>
      <c r="N716" s="17"/>
      <c r="O716" s="17"/>
      <c r="P716" s="17"/>
      <c r="Q716" s="17"/>
      <c r="R716" s="17"/>
      <c r="S716" s="17"/>
      <c r="T716" s="17"/>
      <c r="U716" s="17"/>
      <c r="V716" s="17"/>
      <c r="W716" s="17"/>
      <c r="X716" s="17"/>
      <c r="Y716" s="17"/>
      <c r="Z716" s="17"/>
      <c r="AA716" s="17"/>
    </row>
    <row r="717">
      <c r="A717" s="17"/>
      <c r="B717" s="17"/>
      <c r="C717" s="17"/>
      <c r="D717" s="17"/>
      <c r="E717" s="17"/>
      <c r="F717" s="28"/>
      <c r="G717" s="17"/>
      <c r="H717" s="17"/>
      <c r="I717" s="17"/>
      <c r="J717" s="17"/>
      <c r="K717" s="17"/>
      <c r="L717" s="17"/>
      <c r="M717" s="17"/>
      <c r="N717" s="17"/>
      <c r="O717" s="17"/>
      <c r="P717" s="17"/>
      <c r="Q717" s="17"/>
      <c r="R717" s="17"/>
      <c r="S717" s="17"/>
      <c r="T717" s="17"/>
      <c r="U717" s="17"/>
      <c r="V717" s="17"/>
      <c r="W717" s="17"/>
      <c r="X717" s="17"/>
      <c r="Y717" s="17"/>
      <c r="Z717" s="17"/>
      <c r="AA717" s="17"/>
    </row>
    <row r="718">
      <c r="A718" s="17"/>
      <c r="B718" s="17"/>
      <c r="C718" s="17"/>
      <c r="D718" s="17"/>
      <c r="E718" s="17"/>
      <c r="F718" s="28"/>
      <c r="G718" s="17"/>
      <c r="H718" s="17"/>
      <c r="I718" s="17"/>
      <c r="J718" s="17"/>
      <c r="K718" s="17"/>
      <c r="L718" s="17"/>
      <c r="M718" s="17"/>
      <c r="N718" s="17"/>
      <c r="O718" s="17"/>
      <c r="P718" s="17"/>
      <c r="Q718" s="17"/>
      <c r="R718" s="17"/>
      <c r="S718" s="17"/>
      <c r="T718" s="17"/>
      <c r="U718" s="17"/>
      <c r="V718" s="17"/>
      <c r="W718" s="17"/>
      <c r="X718" s="17"/>
      <c r="Y718" s="17"/>
      <c r="Z718" s="17"/>
      <c r="AA718" s="17"/>
    </row>
    <row r="719">
      <c r="A719" s="17"/>
      <c r="B719" s="17"/>
      <c r="C719" s="17"/>
      <c r="D719" s="17"/>
      <c r="E719" s="17"/>
      <c r="F719" s="28"/>
      <c r="G719" s="17"/>
      <c r="H719" s="17"/>
      <c r="I719" s="17"/>
      <c r="J719" s="17"/>
      <c r="K719" s="17"/>
      <c r="L719" s="17"/>
      <c r="M719" s="17"/>
      <c r="N719" s="17"/>
      <c r="O719" s="17"/>
      <c r="P719" s="17"/>
      <c r="Q719" s="17"/>
      <c r="R719" s="17"/>
      <c r="S719" s="17"/>
      <c r="T719" s="17"/>
      <c r="U719" s="17"/>
      <c r="V719" s="17"/>
      <c r="W719" s="17"/>
      <c r="X719" s="17"/>
      <c r="Y719" s="17"/>
      <c r="Z719" s="17"/>
      <c r="AA719" s="17"/>
    </row>
    <row r="720">
      <c r="A720" s="17"/>
      <c r="B720" s="17"/>
      <c r="C720" s="17"/>
      <c r="D720" s="17"/>
      <c r="E720" s="17"/>
      <c r="F720" s="28"/>
      <c r="G720" s="17"/>
      <c r="H720" s="17"/>
      <c r="I720" s="17"/>
      <c r="J720" s="17"/>
      <c r="K720" s="17"/>
      <c r="L720" s="17"/>
      <c r="M720" s="17"/>
      <c r="N720" s="17"/>
      <c r="O720" s="17"/>
      <c r="P720" s="17"/>
      <c r="Q720" s="17"/>
      <c r="R720" s="17"/>
      <c r="S720" s="17"/>
      <c r="T720" s="17"/>
      <c r="U720" s="17"/>
      <c r="V720" s="17"/>
      <c r="W720" s="17"/>
      <c r="X720" s="17"/>
      <c r="Y720" s="17"/>
      <c r="Z720" s="17"/>
      <c r="AA720" s="17"/>
    </row>
    <row r="721">
      <c r="A721" s="17"/>
      <c r="B721" s="17"/>
      <c r="C721" s="17"/>
      <c r="D721" s="17"/>
      <c r="E721" s="17"/>
      <c r="F721" s="28"/>
      <c r="G721" s="17"/>
      <c r="H721" s="17"/>
      <c r="I721" s="17"/>
      <c r="J721" s="17"/>
      <c r="K721" s="17"/>
      <c r="L721" s="17"/>
      <c r="M721" s="17"/>
      <c r="N721" s="17"/>
      <c r="O721" s="17"/>
      <c r="P721" s="17"/>
      <c r="Q721" s="17"/>
      <c r="R721" s="17"/>
      <c r="S721" s="17"/>
      <c r="T721" s="17"/>
      <c r="U721" s="17"/>
      <c r="V721" s="17"/>
      <c r="W721" s="17"/>
      <c r="X721" s="17"/>
      <c r="Y721" s="17"/>
      <c r="Z721" s="17"/>
      <c r="AA721" s="17"/>
    </row>
    <row r="722">
      <c r="A722" s="17"/>
      <c r="B722" s="17"/>
      <c r="C722" s="17"/>
      <c r="D722" s="17"/>
      <c r="E722" s="17"/>
      <c r="F722" s="28"/>
      <c r="G722" s="17"/>
      <c r="H722" s="17"/>
      <c r="I722" s="17"/>
      <c r="J722" s="17"/>
      <c r="K722" s="17"/>
      <c r="L722" s="17"/>
      <c r="M722" s="17"/>
      <c r="N722" s="17"/>
      <c r="O722" s="17"/>
      <c r="P722" s="17"/>
      <c r="Q722" s="17"/>
      <c r="R722" s="17"/>
      <c r="S722" s="17"/>
      <c r="T722" s="17"/>
      <c r="U722" s="17"/>
      <c r="V722" s="17"/>
      <c r="W722" s="17"/>
      <c r="X722" s="17"/>
      <c r="Y722" s="17"/>
      <c r="Z722" s="17"/>
      <c r="AA722" s="17"/>
    </row>
    <row r="723">
      <c r="A723" s="17"/>
      <c r="B723" s="17"/>
      <c r="C723" s="17"/>
      <c r="D723" s="17"/>
      <c r="E723" s="17"/>
      <c r="F723" s="28"/>
      <c r="G723" s="17"/>
      <c r="H723" s="17"/>
      <c r="I723" s="17"/>
      <c r="J723" s="17"/>
      <c r="K723" s="17"/>
      <c r="L723" s="17"/>
      <c r="M723" s="17"/>
      <c r="N723" s="17"/>
      <c r="O723" s="17"/>
      <c r="P723" s="17"/>
      <c r="Q723" s="17"/>
      <c r="R723" s="17"/>
      <c r="S723" s="17"/>
      <c r="T723" s="17"/>
      <c r="U723" s="17"/>
      <c r="V723" s="17"/>
      <c r="W723" s="17"/>
      <c r="X723" s="17"/>
      <c r="Y723" s="17"/>
      <c r="Z723" s="17"/>
      <c r="AA723" s="17"/>
    </row>
    <row r="724">
      <c r="A724" s="17"/>
      <c r="B724" s="17"/>
      <c r="C724" s="17"/>
      <c r="D724" s="17"/>
      <c r="E724" s="17"/>
      <c r="F724" s="28"/>
      <c r="G724" s="17"/>
      <c r="H724" s="17"/>
      <c r="I724" s="17"/>
      <c r="J724" s="17"/>
      <c r="K724" s="17"/>
      <c r="L724" s="17"/>
      <c r="M724" s="17"/>
      <c r="N724" s="17"/>
      <c r="O724" s="17"/>
      <c r="P724" s="17"/>
      <c r="Q724" s="17"/>
      <c r="R724" s="17"/>
      <c r="S724" s="17"/>
      <c r="T724" s="17"/>
      <c r="U724" s="17"/>
      <c r="V724" s="17"/>
      <c r="W724" s="17"/>
      <c r="X724" s="17"/>
      <c r="Y724" s="17"/>
      <c r="Z724" s="17"/>
      <c r="AA724" s="17"/>
    </row>
    <row r="725">
      <c r="A725" s="17"/>
      <c r="B725" s="17"/>
      <c r="C725" s="17"/>
      <c r="D725" s="17"/>
      <c r="E725" s="17"/>
      <c r="F725" s="28"/>
      <c r="G725" s="17"/>
      <c r="H725" s="17"/>
      <c r="I725" s="17"/>
      <c r="J725" s="17"/>
      <c r="K725" s="17"/>
      <c r="L725" s="17"/>
      <c r="M725" s="17"/>
      <c r="N725" s="17"/>
      <c r="O725" s="17"/>
      <c r="P725" s="17"/>
      <c r="Q725" s="17"/>
      <c r="R725" s="17"/>
      <c r="S725" s="17"/>
      <c r="T725" s="17"/>
      <c r="U725" s="17"/>
      <c r="V725" s="17"/>
      <c r="W725" s="17"/>
      <c r="X725" s="17"/>
      <c r="Y725" s="17"/>
      <c r="Z725" s="17"/>
      <c r="AA725" s="17"/>
    </row>
    <row r="726">
      <c r="A726" s="17"/>
      <c r="B726" s="17"/>
      <c r="C726" s="17"/>
      <c r="D726" s="17"/>
      <c r="E726" s="17"/>
      <c r="F726" s="28"/>
      <c r="G726" s="17"/>
      <c r="H726" s="17"/>
      <c r="I726" s="17"/>
      <c r="J726" s="17"/>
      <c r="K726" s="17"/>
      <c r="L726" s="17"/>
      <c r="M726" s="17"/>
      <c r="N726" s="17"/>
      <c r="O726" s="17"/>
      <c r="P726" s="17"/>
      <c r="Q726" s="17"/>
      <c r="R726" s="17"/>
      <c r="S726" s="17"/>
      <c r="T726" s="17"/>
      <c r="U726" s="17"/>
      <c r="V726" s="17"/>
      <c r="W726" s="17"/>
      <c r="X726" s="17"/>
      <c r="Y726" s="17"/>
      <c r="Z726" s="17"/>
      <c r="AA726" s="17"/>
    </row>
    <row r="727">
      <c r="A727" s="17"/>
      <c r="B727" s="17"/>
      <c r="C727" s="17"/>
      <c r="D727" s="17"/>
      <c r="E727" s="17"/>
      <c r="F727" s="28"/>
      <c r="G727" s="17"/>
      <c r="H727" s="17"/>
      <c r="I727" s="17"/>
      <c r="J727" s="17"/>
      <c r="K727" s="17"/>
      <c r="L727" s="17"/>
      <c r="M727" s="17"/>
      <c r="N727" s="17"/>
      <c r="O727" s="17"/>
      <c r="P727" s="17"/>
      <c r="Q727" s="17"/>
      <c r="R727" s="17"/>
      <c r="S727" s="17"/>
      <c r="T727" s="17"/>
      <c r="U727" s="17"/>
      <c r="V727" s="17"/>
      <c r="W727" s="17"/>
      <c r="X727" s="17"/>
      <c r="Y727" s="17"/>
      <c r="Z727" s="17"/>
      <c r="AA727" s="17"/>
    </row>
    <row r="728">
      <c r="A728" s="17"/>
      <c r="B728" s="17"/>
      <c r="C728" s="17"/>
      <c r="D728" s="17"/>
      <c r="E728" s="17"/>
      <c r="F728" s="28"/>
      <c r="G728" s="17"/>
      <c r="H728" s="17"/>
      <c r="I728" s="17"/>
      <c r="J728" s="17"/>
      <c r="K728" s="17"/>
      <c r="L728" s="17"/>
      <c r="M728" s="17"/>
      <c r="N728" s="17"/>
      <c r="O728" s="17"/>
      <c r="P728" s="17"/>
      <c r="Q728" s="17"/>
      <c r="R728" s="17"/>
      <c r="S728" s="17"/>
      <c r="T728" s="17"/>
      <c r="U728" s="17"/>
      <c r="V728" s="17"/>
      <c r="W728" s="17"/>
      <c r="X728" s="17"/>
      <c r="Y728" s="17"/>
      <c r="Z728" s="17"/>
      <c r="AA728" s="17"/>
    </row>
    <row r="729">
      <c r="A729" s="17"/>
      <c r="B729" s="17"/>
      <c r="C729" s="17"/>
      <c r="D729" s="17"/>
      <c r="E729" s="17"/>
      <c r="F729" s="28"/>
      <c r="G729" s="17"/>
      <c r="H729" s="17"/>
      <c r="I729" s="17"/>
      <c r="J729" s="17"/>
      <c r="K729" s="17"/>
      <c r="L729" s="17"/>
      <c r="M729" s="17"/>
      <c r="N729" s="17"/>
      <c r="O729" s="17"/>
      <c r="P729" s="17"/>
      <c r="Q729" s="17"/>
      <c r="R729" s="17"/>
      <c r="S729" s="17"/>
      <c r="T729" s="17"/>
      <c r="U729" s="17"/>
      <c r="V729" s="17"/>
      <c r="W729" s="17"/>
      <c r="X729" s="17"/>
      <c r="Y729" s="17"/>
      <c r="Z729" s="17"/>
      <c r="AA729" s="17"/>
    </row>
    <row r="730">
      <c r="A730" s="17"/>
      <c r="B730" s="17"/>
      <c r="C730" s="17"/>
      <c r="D730" s="17"/>
      <c r="E730" s="17"/>
      <c r="F730" s="28"/>
      <c r="G730" s="17"/>
      <c r="H730" s="17"/>
      <c r="I730" s="17"/>
      <c r="J730" s="17"/>
      <c r="K730" s="17"/>
      <c r="L730" s="17"/>
      <c r="M730" s="17"/>
      <c r="N730" s="17"/>
      <c r="O730" s="17"/>
      <c r="P730" s="17"/>
      <c r="Q730" s="17"/>
      <c r="R730" s="17"/>
      <c r="S730" s="17"/>
      <c r="T730" s="17"/>
      <c r="U730" s="17"/>
      <c r="V730" s="17"/>
      <c r="W730" s="17"/>
      <c r="X730" s="17"/>
      <c r="Y730" s="17"/>
      <c r="Z730" s="17"/>
      <c r="AA730" s="17"/>
    </row>
    <row r="731">
      <c r="A731" s="17"/>
      <c r="B731" s="17"/>
      <c r="C731" s="17"/>
      <c r="D731" s="17"/>
      <c r="E731" s="17"/>
      <c r="F731" s="28"/>
      <c r="G731" s="17"/>
      <c r="H731" s="17"/>
      <c r="I731" s="17"/>
      <c r="J731" s="17"/>
      <c r="K731" s="17"/>
      <c r="L731" s="17"/>
      <c r="M731" s="17"/>
      <c r="N731" s="17"/>
      <c r="O731" s="17"/>
      <c r="P731" s="17"/>
      <c r="Q731" s="17"/>
      <c r="R731" s="17"/>
      <c r="S731" s="17"/>
      <c r="T731" s="17"/>
      <c r="U731" s="17"/>
      <c r="V731" s="17"/>
      <c r="W731" s="17"/>
      <c r="X731" s="17"/>
      <c r="Y731" s="17"/>
      <c r="Z731" s="17"/>
      <c r="AA731" s="17"/>
    </row>
    <row r="732">
      <c r="A732" s="17"/>
      <c r="B732" s="17"/>
      <c r="C732" s="17"/>
      <c r="D732" s="17"/>
      <c r="E732" s="17"/>
      <c r="F732" s="28"/>
      <c r="G732" s="17"/>
      <c r="H732" s="17"/>
      <c r="I732" s="17"/>
      <c r="J732" s="17"/>
      <c r="K732" s="17"/>
      <c r="L732" s="17"/>
      <c r="M732" s="17"/>
      <c r="N732" s="17"/>
      <c r="O732" s="17"/>
      <c r="P732" s="17"/>
      <c r="Q732" s="17"/>
      <c r="R732" s="17"/>
      <c r="S732" s="17"/>
      <c r="T732" s="17"/>
      <c r="U732" s="17"/>
      <c r="V732" s="17"/>
      <c r="W732" s="17"/>
      <c r="X732" s="17"/>
      <c r="Y732" s="17"/>
      <c r="Z732" s="17"/>
      <c r="AA732" s="17"/>
    </row>
    <row r="733">
      <c r="A733" s="17"/>
      <c r="B733" s="17"/>
      <c r="C733" s="17"/>
      <c r="D733" s="17"/>
      <c r="E733" s="17"/>
      <c r="F733" s="28"/>
      <c r="G733" s="17"/>
      <c r="H733" s="17"/>
      <c r="I733" s="17"/>
      <c r="J733" s="17"/>
      <c r="K733" s="17"/>
      <c r="L733" s="17"/>
      <c r="M733" s="17"/>
      <c r="N733" s="17"/>
      <c r="O733" s="17"/>
      <c r="P733" s="17"/>
      <c r="Q733" s="17"/>
      <c r="R733" s="17"/>
      <c r="S733" s="17"/>
      <c r="T733" s="17"/>
      <c r="U733" s="17"/>
      <c r="V733" s="17"/>
      <c r="W733" s="17"/>
      <c r="X733" s="17"/>
      <c r="Y733" s="17"/>
      <c r="Z733" s="17"/>
      <c r="AA733" s="17"/>
    </row>
    <row r="734">
      <c r="A734" s="17"/>
      <c r="B734" s="17"/>
      <c r="C734" s="17"/>
      <c r="D734" s="17"/>
      <c r="E734" s="17"/>
      <c r="F734" s="28"/>
      <c r="G734" s="17"/>
      <c r="H734" s="17"/>
      <c r="I734" s="17"/>
      <c r="J734" s="17"/>
      <c r="K734" s="17"/>
      <c r="L734" s="17"/>
      <c r="M734" s="17"/>
      <c r="N734" s="17"/>
      <c r="O734" s="17"/>
      <c r="P734" s="17"/>
      <c r="Q734" s="17"/>
      <c r="R734" s="17"/>
      <c r="S734" s="17"/>
      <c r="T734" s="17"/>
      <c r="U734" s="17"/>
      <c r="V734" s="17"/>
      <c r="W734" s="17"/>
      <c r="X734" s="17"/>
      <c r="Y734" s="17"/>
      <c r="Z734" s="17"/>
      <c r="AA734" s="17"/>
    </row>
    <row r="735">
      <c r="A735" s="17"/>
      <c r="B735" s="17"/>
      <c r="C735" s="17"/>
      <c r="D735" s="17"/>
      <c r="E735" s="17"/>
      <c r="F735" s="28"/>
      <c r="G735" s="17"/>
      <c r="H735" s="17"/>
      <c r="I735" s="17"/>
      <c r="J735" s="17"/>
      <c r="K735" s="17"/>
      <c r="L735" s="17"/>
      <c r="M735" s="17"/>
      <c r="N735" s="17"/>
      <c r="O735" s="17"/>
      <c r="P735" s="17"/>
      <c r="Q735" s="17"/>
      <c r="R735" s="17"/>
      <c r="S735" s="17"/>
      <c r="T735" s="17"/>
      <c r="U735" s="17"/>
      <c r="V735" s="17"/>
      <c r="W735" s="17"/>
      <c r="X735" s="17"/>
      <c r="Y735" s="17"/>
      <c r="Z735" s="17"/>
      <c r="AA735" s="17"/>
    </row>
    <row r="736">
      <c r="A736" s="17"/>
      <c r="B736" s="17"/>
      <c r="C736" s="17"/>
      <c r="D736" s="17"/>
      <c r="E736" s="17"/>
      <c r="F736" s="28"/>
      <c r="G736" s="17"/>
      <c r="H736" s="17"/>
      <c r="I736" s="17"/>
      <c r="J736" s="17"/>
      <c r="K736" s="17"/>
      <c r="L736" s="17"/>
      <c r="M736" s="17"/>
      <c r="N736" s="17"/>
      <c r="O736" s="17"/>
      <c r="P736" s="17"/>
      <c r="Q736" s="17"/>
      <c r="R736" s="17"/>
      <c r="S736" s="17"/>
      <c r="T736" s="17"/>
      <c r="U736" s="17"/>
      <c r="V736" s="17"/>
      <c r="W736" s="17"/>
      <c r="X736" s="17"/>
      <c r="Y736" s="17"/>
      <c r="Z736" s="17"/>
      <c r="AA736" s="17"/>
    </row>
    <row r="737">
      <c r="A737" s="17"/>
      <c r="B737" s="17"/>
      <c r="C737" s="17"/>
      <c r="D737" s="17"/>
      <c r="E737" s="17"/>
      <c r="F737" s="28"/>
      <c r="G737" s="17"/>
      <c r="H737" s="17"/>
      <c r="I737" s="17"/>
      <c r="J737" s="17"/>
      <c r="K737" s="17"/>
      <c r="L737" s="17"/>
      <c r="M737" s="17"/>
      <c r="N737" s="17"/>
      <c r="O737" s="17"/>
      <c r="P737" s="17"/>
      <c r="Q737" s="17"/>
      <c r="R737" s="17"/>
      <c r="S737" s="17"/>
      <c r="T737" s="17"/>
      <c r="U737" s="17"/>
      <c r="V737" s="17"/>
      <c r="W737" s="17"/>
      <c r="X737" s="17"/>
      <c r="Y737" s="17"/>
      <c r="Z737" s="17"/>
      <c r="AA737" s="17"/>
    </row>
    <row r="738">
      <c r="A738" s="17"/>
      <c r="B738" s="17"/>
      <c r="C738" s="17"/>
      <c r="D738" s="17"/>
      <c r="E738" s="17"/>
      <c r="F738" s="28"/>
      <c r="G738" s="17"/>
      <c r="H738" s="17"/>
      <c r="I738" s="17"/>
      <c r="J738" s="17"/>
      <c r="K738" s="17"/>
      <c r="L738" s="17"/>
      <c r="M738" s="17"/>
      <c r="N738" s="17"/>
      <c r="O738" s="17"/>
      <c r="P738" s="17"/>
      <c r="Q738" s="17"/>
      <c r="R738" s="17"/>
      <c r="S738" s="17"/>
      <c r="T738" s="17"/>
      <c r="U738" s="17"/>
      <c r="V738" s="17"/>
      <c r="W738" s="17"/>
      <c r="X738" s="17"/>
      <c r="Y738" s="17"/>
      <c r="Z738" s="17"/>
      <c r="AA738" s="17"/>
    </row>
    <row r="739">
      <c r="A739" s="17"/>
      <c r="B739" s="17"/>
      <c r="C739" s="17"/>
      <c r="D739" s="17"/>
      <c r="E739" s="17"/>
      <c r="F739" s="28"/>
      <c r="G739" s="17"/>
      <c r="H739" s="17"/>
      <c r="I739" s="17"/>
      <c r="J739" s="17"/>
      <c r="K739" s="17"/>
      <c r="L739" s="17"/>
      <c r="M739" s="17"/>
      <c r="N739" s="17"/>
      <c r="O739" s="17"/>
      <c r="P739" s="17"/>
      <c r="Q739" s="17"/>
      <c r="R739" s="17"/>
      <c r="S739" s="17"/>
      <c r="T739" s="17"/>
      <c r="U739" s="17"/>
      <c r="V739" s="17"/>
      <c r="W739" s="17"/>
      <c r="X739" s="17"/>
      <c r="Y739" s="17"/>
      <c r="Z739" s="17"/>
      <c r="AA739" s="17"/>
    </row>
    <row r="740">
      <c r="A740" s="17"/>
      <c r="B740" s="17"/>
      <c r="C740" s="17"/>
      <c r="D740" s="17"/>
      <c r="E740" s="17"/>
      <c r="F740" s="28"/>
      <c r="G740" s="17"/>
      <c r="H740" s="17"/>
      <c r="I740" s="17"/>
      <c r="J740" s="17"/>
      <c r="K740" s="17"/>
      <c r="L740" s="17"/>
      <c r="M740" s="17"/>
      <c r="N740" s="17"/>
      <c r="O740" s="17"/>
      <c r="P740" s="17"/>
      <c r="Q740" s="17"/>
      <c r="R740" s="17"/>
      <c r="S740" s="17"/>
      <c r="T740" s="17"/>
      <c r="U740" s="17"/>
      <c r="V740" s="17"/>
      <c r="W740" s="17"/>
      <c r="X740" s="17"/>
      <c r="Y740" s="17"/>
      <c r="Z740" s="17"/>
      <c r="AA740" s="17"/>
    </row>
    <row r="741">
      <c r="A741" s="17"/>
      <c r="B741" s="17"/>
      <c r="C741" s="17"/>
      <c r="D741" s="17"/>
      <c r="E741" s="17"/>
      <c r="F741" s="28"/>
      <c r="G741" s="17"/>
      <c r="H741" s="17"/>
      <c r="I741" s="17"/>
      <c r="J741" s="17"/>
      <c r="K741" s="17"/>
      <c r="L741" s="17"/>
      <c r="M741" s="17"/>
      <c r="N741" s="17"/>
      <c r="O741" s="17"/>
      <c r="P741" s="17"/>
      <c r="Q741" s="17"/>
      <c r="R741" s="17"/>
      <c r="S741" s="17"/>
      <c r="T741" s="17"/>
      <c r="U741" s="17"/>
      <c r="V741" s="17"/>
      <c r="W741" s="17"/>
      <c r="X741" s="17"/>
      <c r="Y741" s="17"/>
      <c r="Z741" s="17"/>
      <c r="AA741" s="17"/>
    </row>
    <row r="742">
      <c r="A742" s="17"/>
      <c r="B742" s="17"/>
      <c r="C742" s="17"/>
      <c r="D742" s="17"/>
      <c r="E742" s="17"/>
      <c r="F742" s="28"/>
      <c r="G742" s="17"/>
      <c r="H742" s="17"/>
      <c r="I742" s="17"/>
      <c r="J742" s="17"/>
      <c r="K742" s="17"/>
      <c r="L742" s="17"/>
      <c r="M742" s="17"/>
      <c r="N742" s="17"/>
      <c r="O742" s="17"/>
      <c r="P742" s="17"/>
      <c r="Q742" s="17"/>
      <c r="R742" s="17"/>
      <c r="S742" s="17"/>
      <c r="T742" s="17"/>
      <c r="U742" s="17"/>
      <c r="V742" s="17"/>
      <c r="W742" s="17"/>
      <c r="X742" s="17"/>
      <c r="Y742" s="17"/>
      <c r="Z742" s="17"/>
      <c r="AA742" s="17"/>
    </row>
    <row r="743">
      <c r="A743" s="17"/>
      <c r="B743" s="17"/>
      <c r="C743" s="17"/>
      <c r="D743" s="17"/>
      <c r="E743" s="17"/>
      <c r="F743" s="28"/>
      <c r="G743" s="17"/>
      <c r="H743" s="17"/>
      <c r="I743" s="17"/>
      <c r="J743" s="17"/>
      <c r="K743" s="17"/>
      <c r="L743" s="17"/>
      <c r="M743" s="17"/>
      <c r="N743" s="17"/>
      <c r="O743" s="17"/>
      <c r="P743" s="17"/>
      <c r="Q743" s="17"/>
      <c r="R743" s="17"/>
      <c r="S743" s="17"/>
      <c r="T743" s="17"/>
      <c r="U743" s="17"/>
      <c r="V743" s="17"/>
      <c r="W743" s="17"/>
      <c r="X743" s="17"/>
      <c r="Y743" s="17"/>
      <c r="Z743" s="17"/>
      <c r="AA743" s="17"/>
    </row>
    <row r="744">
      <c r="A744" s="17"/>
      <c r="B744" s="17"/>
      <c r="C744" s="17"/>
      <c r="D744" s="17"/>
      <c r="E744" s="17"/>
      <c r="F744" s="28"/>
      <c r="G744" s="17"/>
      <c r="H744" s="17"/>
      <c r="I744" s="17"/>
      <c r="J744" s="17"/>
      <c r="K744" s="17"/>
      <c r="L744" s="17"/>
      <c r="M744" s="17"/>
      <c r="N744" s="17"/>
      <c r="O744" s="17"/>
      <c r="P744" s="17"/>
      <c r="Q744" s="17"/>
      <c r="R744" s="17"/>
      <c r="S744" s="17"/>
      <c r="T744" s="17"/>
      <c r="U744" s="17"/>
      <c r="V744" s="17"/>
      <c r="W744" s="17"/>
      <c r="X744" s="17"/>
      <c r="Y744" s="17"/>
      <c r="Z744" s="17"/>
      <c r="AA744" s="17"/>
    </row>
    <row r="745">
      <c r="A745" s="17"/>
      <c r="B745" s="17"/>
      <c r="C745" s="17"/>
      <c r="D745" s="17"/>
      <c r="E745" s="17"/>
      <c r="F745" s="28"/>
      <c r="G745" s="17"/>
      <c r="H745" s="17"/>
      <c r="I745" s="17"/>
      <c r="J745" s="17"/>
      <c r="K745" s="17"/>
      <c r="L745" s="17"/>
      <c r="M745" s="17"/>
      <c r="N745" s="17"/>
      <c r="O745" s="17"/>
      <c r="P745" s="17"/>
      <c r="Q745" s="17"/>
      <c r="R745" s="17"/>
      <c r="S745" s="17"/>
      <c r="T745" s="17"/>
      <c r="U745" s="17"/>
      <c r="V745" s="17"/>
      <c r="W745" s="17"/>
      <c r="X745" s="17"/>
      <c r="Y745" s="17"/>
      <c r="Z745" s="17"/>
      <c r="AA745" s="17"/>
    </row>
    <row r="746">
      <c r="A746" s="17"/>
      <c r="B746" s="17"/>
      <c r="C746" s="17"/>
      <c r="D746" s="17"/>
      <c r="E746" s="17"/>
      <c r="F746" s="28"/>
      <c r="G746" s="17"/>
      <c r="H746" s="17"/>
      <c r="I746" s="17"/>
      <c r="J746" s="17"/>
      <c r="K746" s="17"/>
      <c r="L746" s="17"/>
      <c r="M746" s="17"/>
      <c r="N746" s="17"/>
      <c r="O746" s="17"/>
      <c r="P746" s="17"/>
      <c r="Q746" s="17"/>
      <c r="R746" s="17"/>
      <c r="S746" s="17"/>
      <c r="T746" s="17"/>
      <c r="U746" s="17"/>
      <c r="V746" s="17"/>
      <c r="W746" s="17"/>
      <c r="X746" s="17"/>
      <c r="Y746" s="17"/>
      <c r="Z746" s="17"/>
      <c r="AA746" s="17"/>
    </row>
    <row r="747">
      <c r="A747" s="17"/>
      <c r="B747" s="17"/>
      <c r="C747" s="17"/>
      <c r="D747" s="17"/>
      <c r="E747" s="17"/>
      <c r="F747" s="28"/>
      <c r="G747" s="17"/>
      <c r="H747" s="17"/>
      <c r="I747" s="17"/>
      <c r="J747" s="17"/>
      <c r="K747" s="17"/>
      <c r="L747" s="17"/>
      <c r="M747" s="17"/>
      <c r="N747" s="17"/>
      <c r="O747" s="17"/>
      <c r="P747" s="17"/>
      <c r="Q747" s="17"/>
      <c r="R747" s="17"/>
      <c r="S747" s="17"/>
      <c r="T747" s="17"/>
      <c r="U747" s="17"/>
      <c r="V747" s="17"/>
      <c r="W747" s="17"/>
      <c r="X747" s="17"/>
      <c r="Y747" s="17"/>
      <c r="Z747" s="17"/>
      <c r="AA747" s="17"/>
    </row>
    <row r="748">
      <c r="A748" s="17"/>
      <c r="B748" s="17"/>
      <c r="C748" s="17"/>
      <c r="D748" s="17"/>
      <c r="E748" s="17"/>
      <c r="F748" s="28"/>
      <c r="G748" s="17"/>
      <c r="H748" s="17"/>
      <c r="I748" s="17"/>
      <c r="J748" s="17"/>
      <c r="K748" s="17"/>
      <c r="L748" s="17"/>
      <c r="M748" s="17"/>
      <c r="N748" s="17"/>
      <c r="O748" s="17"/>
      <c r="P748" s="17"/>
      <c r="Q748" s="17"/>
      <c r="R748" s="17"/>
      <c r="S748" s="17"/>
      <c r="T748" s="17"/>
      <c r="U748" s="17"/>
      <c r="V748" s="17"/>
      <c r="W748" s="17"/>
      <c r="X748" s="17"/>
      <c r="Y748" s="17"/>
      <c r="Z748" s="17"/>
      <c r="AA748" s="17"/>
    </row>
    <row r="749">
      <c r="A749" s="17"/>
      <c r="B749" s="17"/>
      <c r="C749" s="17"/>
      <c r="D749" s="17"/>
      <c r="E749" s="17"/>
      <c r="F749" s="28"/>
      <c r="G749" s="17"/>
      <c r="H749" s="17"/>
      <c r="I749" s="17"/>
      <c r="J749" s="17"/>
      <c r="K749" s="17"/>
      <c r="L749" s="17"/>
      <c r="M749" s="17"/>
      <c r="N749" s="17"/>
      <c r="O749" s="17"/>
      <c r="P749" s="17"/>
      <c r="Q749" s="17"/>
      <c r="R749" s="17"/>
      <c r="S749" s="17"/>
      <c r="T749" s="17"/>
      <c r="U749" s="17"/>
      <c r="V749" s="17"/>
      <c r="W749" s="17"/>
      <c r="X749" s="17"/>
      <c r="Y749" s="17"/>
      <c r="Z749" s="17"/>
      <c r="AA749" s="17"/>
    </row>
    <row r="750">
      <c r="A750" s="17"/>
      <c r="B750" s="17"/>
      <c r="C750" s="17"/>
      <c r="D750" s="17"/>
      <c r="E750" s="17"/>
      <c r="F750" s="28"/>
      <c r="G750" s="17"/>
      <c r="H750" s="17"/>
      <c r="I750" s="17"/>
      <c r="J750" s="17"/>
      <c r="K750" s="17"/>
      <c r="L750" s="17"/>
      <c r="M750" s="17"/>
      <c r="N750" s="17"/>
      <c r="O750" s="17"/>
      <c r="P750" s="17"/>
      <c r="Q750" s="17"/>
      <c r="R750" s="17"/>
      <c r="S750" s="17"/>
      <c r="T750" s="17"/>
      <c r="U750" s="17"/>
      <c r="V750" s="17"/>
      <c r="W750" s="17"/>
      <c r="X750" s="17"/>
      <c r="Y750" s="17"/>
      <c r="Z750" s="17"/>
      <c r="AA750" s="17"/>
    </row>
    <row r="751">
      <c r="A751" s="17"/>
      <c r="B751" s="17"/>
      <c r="C751" s="17"/>
      <c r="D751" s="17"/>
      <c r="E751" s="17"/>
      <c r="F751" s="28"/>
      <c r="G751" s="17"/>
      <c r="H751" s="17"/>
      <c r="I751" s="17"/>
      <c r="J751" s="17"/>
      <c r="K751" s="17"/>
      <c r="L751" s="17"/>
      <c r="M751" s="17"/>
      <c r="N751" s="17"/>
      <c r="O751" s="17"/>
      <c r="P751" s="17"/>
      <c r="Q751" s="17"/>
      <c r="R751" s="17"/>
      <c r="S751" s="17"/>
      <c r="T751" s="17"/>
      <c r="U751" s="17"/>
      <c r="V751" s="17"/>
      <c r="W751" s="17"/>
      <c r="X751" s="17"/>
      <c r="Y751" s="17"/>
      <c r="Z751" s="17"/>
      <c r="AA751" s="17"/>
    </row>
    <row r="752">
      <c r="A752" s="17"/>
      <c r="B752" s="17"/>
      <c r="C752" s="17"/>
      <c r="D752" s="17"/>
      <c r="E752" s="17"/>
      <c r="F752" s="28"/>
      <c r="G752" s="17"/>
      <c r="H752" s="17"/>
      <c r="I752" s="17"/>
      <c r="J752" s="17"/>
      <c r="K752" s="17"/>
      <c r="L752" s="17"/>
      <c r="M752" s="17"/>
      <c r="N752" s="17"/>
      <c r="O752" s="17"/>
      <c r="P752" s="17"/>
      <c r="Q752" s="17"/>
      <c r="R752" s="17"/>
      <c r="S752" s="17"/>
      <c r="T752" s="17"/>
      <c r="U752" s="17"/>
      <c r="V752" s="17"/>
      <c r="W752" s="17"/>
      <c r="X752" s="17"/>
      <c r="Y752" s="17"/>
      <c r="Z752" s="17"/>
      <c r="AA752" s="17"/>
    </row>
    <row r="753">
      <c r="A753" s="17"/>
      <c r="B753" s="17"/>
      <c r="C753" s="17"/>
      <c r="D753" s="17"/>
      <c r="E753" s="17"/>
      <c r="F753" s="28"/>
      <c r="G753" s="17"/>
      <c r="H753" s="17"/>
      <c r="I753" s="17"/>
      <c r="J753" s="17"/>
      <c r="K753" s="17"/>
      <c r="L753" s="17"/>
      <c r="M753" s="17"/>
      <c r="N753" s="17"/>
      <c r="O753" s="17"/>
      <c r="P753" s="17"/>
      <c r="Q753" s="17"/>
      <c r="R753" s="17"/>
      <c r="S753" s="17"/>
      <c r="T753" s="17"/>
      <c r="U753" s="17"/>
      <c r="V753" s="17"/>
      <c r="W753" s="17"/>
      <c r="X753" s="17"/>
      <c r="Y753" s="17"/>
      <c r="Z753" s="17"/>
      <c r="AA753" s="17"/>
    </row>
    <row r="754">
      <c r="A754" s="17"/>
      <c r="B754" s="17"/>
      <c r="C754" s="17"/>
      <c r="D754" s="17"/>
      <c r="E754" s="17"/>
      <c r="F754" s="28"/>
      <c r="G754" s="17"/>
      <c r="H754" s="17"/>
      <c r="I754" s="17"/>
      <c r="J754" s="17"/>
      <c r="K754" s="17"/>
      <c r="L754" s="17"/>
      <c r="M754" s="17"/>
      <c r="N754" s="17"/>
      <c r="O754" s="17"/>
      <c r="P754" s="17"/>
      <c r="Q754" s="17"/>
      <c r="R754" s="17"/>
      <c r="S754" s="17"/>
      <c r="T754" s="17"/>
      <c r="U754" s="17"/>
      <c r="V754" s="17"/>
      <c r="W754" s="17"/>
      <c r="X754" s="17"/>
      <c r="Y754" s="17"/>
      <c r="Z754" s="17"/>
      <c r="AA754" s="17"/>
    </row>
    <row r="755">
      <c r="A755" s="17"/>
      <c r="B755" s="17"/>
      <c r="C755" s="17"/>
      <c r="D755" s="17"/>
      <c r="E755" s="17"/>
      <c r="F755" s="28"/>
      <c r="G755" s="17"/>
      <c r="H755" s="17"/>
      <c r="I755" s="17"/>
      <c r="J755" s="17"/>
      <c r="K755" s="17"/>
      <c r="L755" s="17"/>
      <c r="M755" s="17"/>
      <c r="N755" s="17"/>
      <c r="O755" s="17"/>
      <c r="P755" s="17"/>
      <c r="Q755" s="17"/>
      <c r="R755" s="17"/>
      <c r="S755" s="17"/>
      <c r="T755" s="17"/>
      <c r="U755" s="17"/>
      <c r="V755" s="17"/>
      <c r="W755" s="17"/>
      <c r="X755" s="17"/>
      <c r="Y755" s="17"/>
      <c r="Z755" s="17"/>
      <c r="AA755" s="17"/>
    </row>
    <row r="756">
      <c r="A756" s="17"/>
      <c r="B756" s="17"/>
      <c r="C756" s="17"/>
      <c r="D756" s="17"/>
      <c r="E756" s="17"/>
      <c r="F756" s="28"/>
      <c r="G756" s="17"/>
      <c r="H756" s="17"/>
      <c r="I756" s="17"/>
      <c r="J756" s="17"/>
      <c r="K756" s="17"/>
      <c r="L756" s="17"/>
      <c r="M756" s="17"/>
      <c r="N756" s="17"/>
      <c r="O756" s="17"/>
      <c r="P756" s="17"/>
      <c r="Q756" s="17"/>
      <c r="R756" s="17"/>
      <c r="S756" s="17"/>
      <c r="T756" s="17"/>
      <c r="U756" s="17"/>
      <c r="V756" s="17"/>
      <c r="W756" s="17"/>
      <c r="X756" s="17"/>
      <c r="Y756" s="17"/>
      <c r="Z756" s="17"/>
      <c r="AA756" s="17"/>
    </row>
    <row r="757">
      <c r="A757" s="17"/>
      <c r="B757" s="17"/>
      <c r="C757" s="17"/>
      <c r="D757" s="17"/>
      <c r="E757" s="17"/>
      <c r="F757" s="28"/>
      <c r="G757" s="17"/>
      <c r="H757" s="17"/>
      <c r="I757" s="17"/>
      <c r="J757" s="17"/>
      <c r="K757" s="17"/>
      <c r="L757" s="17"/>
      <c r="M757" s="17"/>
      <c r="N757" s="17"/>
      <c r="O757" s="17"/>
      <c r="P757" s="17"/>
      <c r="Q757" s="17"/>
      <c r="R757" s="17"/>
      <c r="S757" s="17"/>
      <c r="T757" s="17"/>
      <c r="U757" s="17"/>
      <c r="V757" s="17"/>
      <c r="W757" s="17"/>
      <c r="X757" s="17"/>
      <c r="Y757" s="17"/>
      <c r="Z757" s="17"/>
      <c r="AA757" s="17"/>
    </row>
    <row r="758">
      <c r="A758" s="17"/>
      <c r="B758" s="17"/>
      <c r="C758" s="17"/>
      <c r="D758" s="17"/>
      <c r="E758" s="17"/>
      <c r="F758" s="28"/>
      <c r="G758" s="17"/>
      <c r="H758" s="17"/>
      <c r="I758" s="17"/>
      <c r="J758" s="17"/>
      <c r="K758" s="17"/>
      <c r="L758" s="17"/>
      <c r="M758" s="17"/>
      <c r="N758" s="17"/>
      <c r="O758" s="17"/>
      <c r="P758" s="17"/>
      <c r="Q758" s="17"/>
      <c r="R758" s="17"/>
      <c r="S758" s="17"/>
      <c r="T758" s="17"/>
      <c r="U758" s="17"/>
      <c r="V758" s="17"/>
      <c r="W758" s="17"/>
      <c r="X758" s="17"/>
      <c r="Y758" s="17"/>
      <c r="Z758" s="17"/>
      <c r="AA758" s="17"/>
    </row>
    <row r="759">
      <c r="A759" s="17"/>
      <c r="B759" s="17"/>
      <c r="C759" s="17"/>
      <c r="D759" s="17"/>
      <c r="E759" s="17"/>
      <c r="F759" s="28"/>
      <c r="G759" s="17"/>
      <c r="H759" s="17"/>
      <c r="I759" s="17"/>
      <c r="J759" s="17"/>
      <c r="K759" s="17"/>
      <c r="L759" s="17"/>
      <c r="M759" s="17"/>
      <c r="N759" s="17"/>
      <c r="O759" s="17"/>
      <c r="P759" s="17"/>
      <c r="Q759" s="17"/>
      <c r="R759" s="17"/>
      <c r="S759" s="17"/>
      <c r="T759" s="17"/>
      <c r="U759" s="17"/>
      <c r="V759" s="17"/>
      <c r="W759" s="17"/>
      <c r="X759" s="17"/>
      <c r="Y759" s="17"/>
      <c r="Z759" s="17"/>
      <c r="AA759" s="17"/>
    </row>
    <row r="760">
      <c r="A760" s="17"/>
      <c r="B760" s="17"/>
      <c r="C760" s="17"/>
      <c r="D760" s="17"/>
      <c r="E760" s="17"/>
      <c r="F760" s="28"/>
      <c r="G760" s="17"/>
      <c r="H760" s="17"/>
      <c r="I760" s="17"/>
      <c r="J760" s="17"/>
      <c r="K760" s="17"/>
      <c r="L760" s="17"/>
      <c r="M760" s="17"/>
      <c r="N760" s="17"/>
      <c r="O760" s="17"/>
      <c r="P760" s="17"/>
      <c r="Q760" s="17"/>
      <c r="R760" s="17"/>
      <c r="S760" s="17"/>
      <c r="T760" s="17"/>
      <c r="U760" s="17"/>
      <c r="V760" s="17"/>
      <c r="W760" s="17"/>
      <c r="X760" s="17"/>
      <c r="Y760" s="17"/>
      <c r="Z760" s="17"/>
      <c r="AA760" s="17"/>
    </row>
    <row r="761">
      <c r="A761" s="17"/>
      <c r="B761" s="17"/>
      <c r="C761" s="17"/>
      <c r="D761" s="17"/>
      <c r="E761" s="17"/>
      <c r="F761" s="28"/>
      <c r="G761" s="17"/>
      <c r="H761" s="17"/>
      <c r="I761" s="17"/>
      <c r="J761" s="17"/>
      <c r="K761" s="17"/>
      <c r="L761" s="17"/>
      <c r="M761" s="17"/>
      <c r="N761" s="17"/>
      <c r="O761" s="17"/>
      <c r="P761" s="17"/>
      <c r="Q761" s="17"/>
      <c r="R761" s="17"/>
      <c r="S761" s="17"/>
      <c r="T761" s="17"/>
      <c r="U761" s="17"/>
      <c r="V761" s="17"/>
      <c r="W761" s="17"/>
      <c r="X761" s="17"/>
      <c r="Y761" s="17"/>
      <c r="Z761" s="17"/>
      <c r="AA761" s="17"/>
    </row>
    <row r="762">
      <c r="A762" s="17"/>
      <c r="B762" s="17"/>
      <c r="C762" s="17"/>
      <c r="D762" s="17"/>
      <c r="E762" s="17"/>
      <c r="F762" s="28"/>
      <c r="G762" s="17"/>
      <c r="H762" s="17"/>
      <c r="I762" s="17"/>
      <c r="J762" s="17"/>
      <c r="K762" s="17"/>
      <c r="L762" s="17"/>
      <c r="M762" s="17"/>
      <c r="N762" s="17"/>
      <c r="O762" s="17"/>
      <c r="P762" s="17"/>
      <c r="Q762" s="17"/>
      <c r="R762" s="17"/>
      <c r="S762" s="17"/>
      <c r="T762" s="17"/>
      <c r="U762" s="17"/>
      <c r="V762" s="17"/>
      <c r="W762" s="17"/>
      <c r="X762" s="17"/>
      <c r="Y762" s="17"/>
      <c r="Z762" s="17"/>
      <c r="AA762" s="17"/>
    </row>
    <row r="763">
      <c r="A763" s="17"/>
      <c r="B763" s="17"/>
      <c r="C763" s="17"/>
      <c r="D763" s="17"/>
      <c r="E763" s="17"/>
      <c r="F763" s="28"/>
      <c r="G763" s="17"/>
      <c r="H763" s="17"/>
      <c r="I763" s="17"/>
      <c r="J763" s="17"/>
      <c r="K763" s="17"/>
      <c r="L763" s="17"/>
      <c r="M763" s="17"/>
      <c r="N763" s="17"/>
      <c r="O763" s="17"/>
      <c r="P763" s="17"/>
      <c r="Q763" s="17"/>
      <c r="R763" s="17"/>
      <c r="S763" s="17"/>
      <c r="T763" s="17"/>
      <c r="U763" s="17"/>
      <c r="V763" s="17"/>
      <c r="W763" s="17"/>
      <c r="X763" s="17"/>
      <c r="Y763" s="17"/>
      <c r="Z763" s="17"/>
      <c r="AA763" s="17"/>
    </row>
    <row r="764">
      <c r="A764" s="17"/>
      <c r="B764" s="17"/>
      <c r="C764" s="17"/>
      <c r="D764" s="17"/>
      <c r="E764" s="17"/>
      <c r="F764" s="28"/>
      <c r="G764" s="17"/>
      <c r="H764" s="17"/>
      <c r="I764" s="17"/>
      <c r="J764" s="17"/>
      <c r="K764" s="17"/>
      <c r="L764" s="17"/>
      <c r="M764" s="17"/>
      <c r="N764" s="17"/>
      <c r="O764" s="17"/>
      <c r="P764" s="17"/>
      <c r="Q764" s="17"/>
      <c r="R764" s="17"/>
      <c r="S764" s="17"/>
      <c r="T764" s="17"/>
      <c r="U764" s="17"/>
      <c r="V764" s="17"/>
      <c r="W764" s="17"/>
      <c r="X764" s="17"/>
      <c r="Y764" s="17"/>
      <c r="Z764" s="17"/>
      <c r="AA764" s="17"/>
    </row>
    <row r="765">
      <c r="A765" s="17"/>
      <c r="B765" s="17"/>
      <c r="C765" s="17"/>
      <c r="D765" s="17"/>
      <c r="E765" s="17"/>
      <c r="F765" s="28"/>
      <c r="G765" s="17"/>
      <c r="H765" s="17"/>
      <c r="I765" s="17"/>
      <c r="J765" s="17"/>
      <c r="K765" s="17"/>
      <c r="L765" s="17"/>
      <c r="M765" s="17"/>
      <c r="N765" s="17"/>
      <c r="O765" s="17"/>
      <c r="P765" s="17"/>
      <c r="Q765" s="17"/>
      <c r="R765" s="17"/>
      <c r="S765" s="17"/>
      <c r="T765" s="17"/>
      <c r="U765" s="17"/>
      <c r="V765" s="17"/>
      <c r="W765" s="17"/>
      <c r="X765" s="17"/>
      <c r="Y765" s="17"/>
      <c r="Z765" s="17"/>
      <c r="AA765" s="17"/>
    </row>
    <row r="766">
      <c r="A766" s="17"/>
      <c r="B766" s="17"/>
      <c r="C766" s="17"/>
      <c r="D766" s="17"/>
      <c r="E766" s="17"/>
      <c r="F766" s="28"/>
      <c r="G766" s="17"/>
      <c r="H766" s="17"/>
      <c r="I766" s="17"/>
      <c r="J766" s="17"/>
      <c r="K766" s="17"/>
      <c r="L766" s="17"/>
      <c r="M766" s="17"/>
      <c r="N766" s="17"/>
      <c r="O766" s="17"/>
      <c r="P766" s="17"/>
      <c r="Q766" s="17"/>
      <c r="R766" s="17"/>
      <c r="S766" s="17"/>
      <c r="T766" s="17"/>
      <c r="U766" s="17"/>
      <c r="V766" s="17"/>
      <c r="W766" s="17"/>
      <c r="X766" s="17"/>
      <c r="Y766" s="17"/>
      <c r="Z766" s="17"/>
      <c r="AA766" s="17"/>
    </row>
    <row r="767">
      <c r="A767" s="17"/>
      <c r="B767" s="17"/>
      <c r="C767" s="17"/>
      <c r="D767" s="17"/>
      <c r="E767" s="17"/>
      <c r="F767" s="28"/>
      <c r="G767" s="17"/>
      <c r="H767" s="17"/>
      <c r="I767" s="17"/>
      <c r="J767" s="17"/>
      <c r="K767" s="17"/>
      <c r="L767" s="17"/>
      <c r="M767" s="17"/>
      <c r="N767" s="17"/>
      <c r="O767" s="17"/>
      <c r="P767" s="17"/>
      <c r="Q767" s="17"/>
      <c r="R767" s="17"/>
      <c r="S767" s="17"/>
      <c r="T767" s="17"/>
      <c r="U767" s="17"/>
      <c r="V767" s="17"/>
      <c r="W767" s="17"/>
      <c r="X767" s="17"/>
      <c r="Y767" s="17"/>
      <c r="Z767" s="17"/>
      <c r="AA767" s="17"/>
    </row>
    <row r="768">
      <c r="A768" s="17"/>
      <c r="B768" s="17"/>
      <c r="C768" s="17"/>
      <c r="D768" s="17"/>
      <c r="E768" s="17"/>
      <c r="F768" s="28"/>
      <c r="G768" s="17"/>
      <c r="H768" s="17"/>
      <c r="I768" s="17"/>
      <c r="J768" s="17"/>
      <c r="K768" s="17"/>
      <c r="L768" s="17"/>
      <c r="M768" s="17"/>
      <c r="N768" s="17"/>
      <c r="O768" s="17"/>
      <c r="P768" s="17"/>
      <c r="Q768" s="17"/>
      <c r="R768" s="17"/>
      <c r="S768" s="17"/>
      <c r="T768" s="17"/>
      <c r="U768" s="17"/>
      <c r="V768" s="17"/>
      <c r="W768" s="17"/>
      <c r="X768" s="17"/>
      <c r="Y768" s="17"/>
      <c r="Z768" s="17"/>
      <c r="AA768" s="17"/>
    </row>
    <row r="769">
      <c r="A769" s="17"/>
      <c r="B769" s="17"/>
      <c r="C769" s="17"/>
      <c r="D769" s="17"/>
      <c r="E769" s="17"/>
      <c r="F769" s="28"/>
      <c r="G769" s="17"/>
      <c r="H769" s="17"/>
      <c r="I769" s="17"/>
      <c r="J769" s="17"/>
      <c r="K769" s="17"/>
      <c r="L769" s="17"/>
      <c r="M769" s="17"/>
      <c r="N769" s="17"/>
      <c r="O769" s="17"/>
      <c r="P769" s="17"/>
      <c r="Q769" s="17"/>
      <c r="R769" s="17"/>
      <c r="S769" s="17"/>
      <c r="T769" s="17"/>
      <c r="U769" s="17"/>
      <c r="V769" s="17"/>
      <c r="W769" s="17"/>
      <c r="X769" s="17"/>
      <c r="Y769" s="17"/>
      <c r="Z769" s="17"/>
      <c r="AA769" s="17"/>
    </row>
    <row r="770">
      <c r="A770" s="17"/>
      <c r="B770" s="17"/>
      <c r="C770" s="17"/>
      <c r="D770" s="17"/>
      <c r="E770" s="17"/>
      <c r="F770" s="28"/>
      <c r="G770" s="17"/>
      <c r="H770" s="17"/>
      <c r="I770" s="17"/>
      <c r="J770" s="17"/>
      <c r="K770" s="17"/>
      <c r="L770" s="17"/>
      <c r="M770" s="17"/>
      <c r="N770" s="17"/>
      <c r="O770" s="17"/>
      <c r="P770" s="17"/>
      <c r="Q770" s="17"/>
      <c r="R770" s="17"/>
      <c r="S770" s="17"/>
      <c r="T770" s="17"/>
      <c r="U770" s="17"/>
      <c r="V770" s="17"/>
      <c r="W770" s="17"/>
      <c r="X770" s="17"/>
      <c r="Y770" s="17"/>
      <c r="Z770" s="17"/>
      <c r="AA770" s="17"/>
    </row>
    <row r="771">
      <c r="A771" s="17"/>
      <c r="B771" s="17"/>
      <c r="C771" s="17"/>
      <c r="D771" s="17"/>
      <c r="E771" s="17"/>
      <c r="F771" s="28"/>
      <c r="G771" s="17"/>
      <c r="H771" s="17"/>
      <c r="I771" s="17"/>
      <c r="J771" s="17"/>
      <c r="K771" s="17"/>
      <c r="L771" s="17"/>
      <c r="M771" s="17"/>
      <c r="N771" s="17"/>
      <c r="O771" s="17"/>
      <c r="P771" s="17"/>
      <c r="Q771" s="17"/>
      <c r="R771" s="17"/>
      <c r="S771" s="17"/>
      <c r="T771" s="17"/>
      <c r="U771" s="17"/>
      <c r="V771" s="17"/>
      <c r="W771" s="17"/>
      <c r="X771" s="17"/>
      <c r="Y771" s="17"/>
      <c r="Z771" s="17"/>
      <c r="AA771" s="17"/>
    </row>
    <row r="772">
      <c r="A772" s="17"/>
      <c r="B772" s="17"/>
      <c r="C772" s="17"/>
      <c r="D772" s="17"/>
      <c r="E772" s="17"/>
      <c r="F772" s="28"/>
      <c r="G772" s="17"/>
      <c r="H772" s="17"/>
      <c r="I772" s="17"/>
      <c r="J772" s="17"/>
      <c r="K772" s="17"/>
      <c r="L772" s="17"/>
      <c r="M772" s="17"/>
      <c r="N772" s="17"/>
      <c r="O772" s="17"/>
      <c r="P772" s="17"/>
      <c r="Q772" s="17"/>
      <c r="R772" s="17"/>
      <c r="S772" s="17"/>
      <c r="T772" s="17"/>
      <c r="U772" s="17"/>
      <c r="V772" s="17"/>
      <c r="W772" s="17"/>
      <c r="X772" s="17"/>
      <c r="Y772" s="17"/>
      <c r="Z772" s="17"/>
      <c r="AA772" s="17"/>
    </row>
    <row r="773">
      <c r="A773" s="17"/>
      <c r="B773" s="17"/>
      <c r="C773" s="17"/>
      <c r="D773" s="17"/>
      <c r="E773" s="17"/>
      <c r="F773" s="28"/>
      <c r="G773" s="17"/>
      <c r="H773" s="17"/>
      <c r="I773" s="17"/>
      <c r="J773" s="17"/>
      <c r="K773" s="17"/>
      <c r="L773" s="17"/>
      <c r="M773" s="17"/>
      <c r="N773" s="17"/>
      <c r="O773" s="17"/>
      <c r="P773" s="17"/>
      <c r="Q773" s="17"/>
      <c r="R773" s="17"/>
      <c r="S773" s="17"/>
      <c r="T773" s="17"/>
      <c r="U773" s="17"/>
      <c r="V773" s="17"/>
      <c r="W773" s="17"/>
      <c r="X773" s="17"/>
      <c r="Y773" s="17"/>
      <c r="Z773" s="17"/>
      <c r="AA773" s="17"/>
    </row>
    <row r="774">
      <c r="A774" s="17"/>
      <c r="B774" s="17"/>
      <c r="C774" s="17"/>
      <c r="D774" s="17"/>
      <c r="E774" s="17"/>
      <c r="F774" s="28"/>
      <c r="G774" s="17"/>
      <c r="H774" s="17"/>
      <c r="I774" s="17"/>
      <c r="J774" s="17"/>
      <c r="K774" s="17"/>
      <c r="L774" s="17"/>
      <c r="M774" s="17"/>
      <c r="N774" s="17"/>
      <c r="O774" s="17"/>
      <c r="P774" s="17"/>
      <c r="Q774" s="17"/>
      <c r="R774" s="17"/>
      <c r="S774" s="17"/>
      <c r="T774" s="17"/>
      <c r="U774" s="17"/>
      <c r="V774" s="17"/>
      <c r="W774" s="17"/>
      <c r="X774" s="17"/>
      <c r="Y774" s="17"/>
      <c r="Z774" s="17"/>
      <c r="AA774" s="17"/>
    </row>
    <row r="775">
      <c r="A775" s="17"/>
      <c r="B775" s="17"/>
      <c r="C775" s="17"/>
      <c r="D775" s="17"/>
      <c r="E775" s="17"/>
      <c r="F775" s="28"/>
      <c r="G775" s="17"/>
      <c r="H775" s="17"/>
      <c r="I775" s="17"/>
      <c r="J775" s="17"/>
      <c r="K775" s="17"/>
      <c r="L775" s="17"/>
      <c r="M775" s="17"/>
      <c r="N775" s="17"/>
      <c r="O775" s="17"/>
      <c r="P775" s="17"/>
      <c r="Q775" s="17"/>
      <c r="R775" s="17"/>
      <c r="S775" s="17"/>
      <c r="T775" s="17"/>
      <c r="U775" s="17"/>
      <c r="V775" s="17"/>
      <c r="W775" s="17"/>
      <c r="X775" s="17"/>
      <c r="Y775" s="17"/>
      <c r="Z775" s="17"/>
      <c r="AA775" s="17"/>
    </row>
    <row r="776">
      <c r="A776" s="17"/>
      <c r="B776" s="17"/>
      <c r="C776" s="17"/>
      <c r="D776" s="17"/>
      <c r="E776" s="17"/>
      <c r="F776" s="28"/>
      <c r="G776" s="17"/>
      <c r="H776" s="17"/>
      <c r="I776" s="17"/>
      <c r="J776" s="17"/>
      <c r="K776" s="17"/>
      <c r="L776" s="17"/>
      <c r="M776" s="17"/>
      <c r="N776" s="17"/>
      <c r="O776" s="17"/>
      <c r="P776" s="17"/>
      <c r="Q776" s="17"/>
      <c r="R776" s="17"/>
      <c r="S776" s="17"/>
      <c r="T776" s="17"/>
      <c r="U776" s="17"/>
      <c r="V776" s="17"/>
      <c r="W776" s="17"/>
      <c r="X776" s="17"/>
      <c r="Y776" s="17"/>
      <c r="Z776" s="17"/>
      <c r="AA776" s="17"/>
    </row>
    <row r="777">
      <c r="A777" s="17"/>
      <c r="B777" s="17"/>
      <c r="C777" s="17"/>
      <c r="D777" s="17"/>
      <c r="E777" s="17"/>
      <c r="F777" s="28"/>
      <c r="G777" s="17"/>
      <c r="H777" s="17"/>
      <c r="I777" s="17"/>
      <c r="J777" s="17"/>
      <c r="K777" s="17"/>
      <c r="L777" s="17"/>
      <c r="M777" s="17"/>
      <c r="N777" s="17"/>
      <c r="O777" s="17"/>
      <c r="P777" s="17"/>
      <c r="Q777" s="17"/>
      <c r="R777" s="17"/>
      <c r="S777" s="17"/>
      <c r="T777" s="17"/>
      <c r="U777" s="17"/>
      <c r="V777" s="17"/>
      <c r="W777" s="17"/>
      <c r="X777" s="17"/>
      <c r="Y777" s="17"/>
      <c r="Z777" s="17"/>
      <c r="AA777" s="17"/>
    </row>
    <row r="778">
      <c r="A778" s="17"/>
      <c r="B778" s="17"/>
      <c r="C778" s="17"/>
      <c r="D778" s="17"/>
      <c r="E778" s="17"/>
      <c r="F778" s="28"/>
      <c r="G778" s="17"/>
      <c r="H778" s="17"/>
      <c r="I778" s="17"/>
      <c r="J778" s="17"/>
      <c r="K778" s="17"/>
      <c r="L778" s="17"/>
      <c r="M778" s="17"/>
      <c r="N778" s="17"/>
      <c r="O778" s="17"/>
      <c r="P778" s="17"/>
      <c r="Q778" s="17"/>
      <c r="R778" s="17"/>
      <c r="S778" s="17"/>
      <c r="T778" s="17"/>
      <c r="U778" s="17"/>
      <c r="V778" s="17"/>
      <c r="W778" s="17"/>
      <c r="X778" s="17"/>
      <c r="Y778" s="17"/>
      <c r="Z778" s="17"/>
      <c r="AA778" s="17"/>
    </row>
    <row r="779">
      <c r="A779" s="17"/>
      <c r="B779" s="17"/>
      <c r="C779" s="17"/>
      <c r="D779" s="17"/>
      <c r="E779" s="17"/>
      <c r="F779" s="28"/>
      <c r="G779" s="17"/>
      <c r="H779" s="17"/>
      <c r="I779" s="17"/>
      <c r="J779" s="17"/>
      <c r="K779" s="17"/>
      <c r="L779" s="17"/>
      <c r="M779" s="17"/>
      <c r="N779" s="17"/>
      <c r="O779" s="17"/>
      <c r="P779" s="17"/>
      <c r="Q779" s="17"/>
      <c r="R779" s="17"/>
      <c r="S779" s="17"/>
      <c r="T779" s="17"/>
      <c r="U779" s="17"/>
      <c r="V779" s="17"/>
      <c r="W779" s="17"/>
      <c r="X779" s="17"/>
      <c r="Y779" s="17"/>
      <c r="Z779" s="17"/>
      <c r="AA779" s="17"/>
    </row>
    <row r="780">
      <c r="A780" s="17"/>
      <c r="B780" s="17"/>
      <c r="C780" s="17"/>
      <c r="D780" s="17"/>
      <c r="E780" s="17"/>
      <c r="F780" s="28"/>
      <c r="G780" s="17"/>
      <c r="H780" s="17"/>
      <c r="I780" s="17"/>
      <c r="J780" s="17"/>
      <c r="K780" s="17"/>
      <c r="L780" s="17"/>
      <c r="M780" s="17"/>
      <c r="N780" s="17"/>
      <c r="O780" s="17"/>
      <c r="P780" s="17"/>
      <c r="Q780" s="17"/>
      <c r="R780" s="17"/>
      <c r="S780" s="17"/>
      <c r="T780" s="17"/>
      <c r="U780" s="17"/>
      <c r="V780" s="17"/>
      <c r="W780" s="17"/>
      <c r="X780" s="17"/>
      <c r="Y780" s="17"/>
      <c r="Z780" s="17"/>
      <c r="AA780" s="17"/>
    </row>
    <row r="781">
      <c r="A781" s="17"/>
      <c r="B781" s="17"/>
      <c r="C781" s="17"/>
      <c r="D781" s="17"/>
      <c r="E781" s="17"/>
      <c r="F781" s="28"/>
      <c r="G781" s="17"/>
      <c r="H781" s="17"/>
      <c r="I781" s="17"/>
      <c r="J781" s="17"/>
      <c r="K781" s="17"/>
      <c r="L781" s="17"/>
      <c r="M781" s="17"/>
      <c r="N781" s="17"/>
      <c r="O781" s="17"/>
      <c r="P781" s="17"/>
      <c r="Q781" s="17"/>
      <c r="R781" s="17"/>
      <c r="S781" s="17"/>
      <c r="T781" s="17"/>
      <c r="U781" s="17"/>
      <c r="V781" s="17"/>
      <c r="W781" s="17"/>
      <c r="X781" s="17"/>
      <c r="Y781" s="17"/>
      <c r="Z781" s="17"/>
      <c r="AA781" s="17"/>
    </row>
    <row r="782">
      <c r="A782" s="17"/>
      <c r="B782" s="17"/>
      <c r="C782" s="17"/>
      <c r="D782" s="17"/>
      <c r="E782" s="17"/>
      <c r="F782" s="28"/>
      <c r="G782" s="17"/>
      <c r="H782" s="17"/>
      <c r="I782" s="17"/>
      <c r="J782" s="17"/>
      <c r="K782" s="17"/>
      <c r="L782" s="17"/>
      <c r="M782" s="17"/>
      <c r="N782" s="17"/>
      <c r="O782" s="17"/>
      <c r="P782" s="17"/>
      <c r="Q782" s="17"/>
      <c r="R782" s="17"/>
      <c r="S782" s="17"/>
      <c r="T782" s="17"/>
      <c r="U782" s="17"/>
      <c r="V782" s="17"/>
      <c r="W782" s="17"/>
      <c r="X782" s="17"/>
      <c r="Y782" s="17"/>
      <c r="Z782" s="17"/>
      <c r="AA782" s="17"/>
    </row>
    <row r="783">
      <c r="A783" s="17"/>
      <c r="B783" s="17"/>
      <c r="C783" s="17"/>
      <c r="D783" s="17"/>
      <c r="E783" s="17"/>
      <c r="F783" s="28"/>
      <c r="G783" s="17"/>
      <c r="H783" s="17"/>
      <c r="I783" s="17"/>
      <c r="J783" s="17"/>
      <c r="K783" s="17"/>
      <c r="L783" s="17"/>
      <c r="M783" s="17"/>
      <c r="N783" s="17"/>
      <c r="O783" s="17"/>
      <c r="P783" s="17"/>
      <c r="Q783" s="17"/>
      <c r="R783" s="17"/>
      <c r="S783" s="17"/>
      <c r="T783" s="17"/>
      <c r="U783" s="17"/>
      <c r="V783" s="17"/>
      <c r="W783" s="17"/>
      <c r="X783" s="17"/>
      <c r="Y783" s="17"/>
      <c r="Z783" s="17"/>
      <c r="AA783" s="17"/>
    </row>
    <row r="784">
      <c r="A784" s="17"/>
      <c r="B784" s="17"/>
      <c r="C784" s="17"/>
      <c r="D784" s="17"/>
      <c r="E784" s="17"/>
      <c r="F784" s="28"/>
      <c r="G784" s="17"/>
      <c r="H784" s="17"/>
      <c r="I784" s="17"/>
      <c r="J784" s="17"/>
      <c r="K784" s="17"/>
      <c r="L784" s="17"/>
      <c r="M784" s="17"/>
      <c r="N784" s="17"/>
      <c r="O784" s="17"/>
      <c r="P784" s="17"/>
      <c r="Q784" s="17"/>
      <c r="R784" s="17"/>
      <c r="S784" s="17"/>
      <c r="T784" s="17"/>
      <c r="U784" s="17"/>
      <c r="V784" s="17"/>
      <c r="W784" s="17"/>
      <c r="X784" s="17"/>
      <c r="Y784" s="17"/>
      <c r="Z784" s="17"/>
      <c r="AA784" s="17"/>
    </row>
    <row r="785">
      <c r="A785" s="17"/>
      <c r="B785" s="17"/>
      <c r="C785" s="17"/>
      <c r="D785" s="17"/>
      <c r="E785" s="17"/>
      <c r="F785" s="28"/>
      <c r="G785" s="17"/>
      <c r="H785" s="17"/>
      <c r="I785" s="17"/>
      <c r="J785" s="17"/>
      <c r="K785" s="17"/>
      <c r="L785" s="17"/>
      <c r="M785" s="17"/>
      <c r="N785" s="17"/>
      <c r="O785" s="17"/>
      <c r="P785" s="17"/>
      <c r="Q785" s="17"/>
      <c r="R785" s="17"/>
      <c r="S785" s="17"/>
      <c r="T785" s="17"/>
      <c r="U785" s="17"/>
      <c r="V785" s="17"/>
      <c r="W785" s="17"/>
      <c r="X785" s="17"/>
      <c r="Y785" s="17"/>
      <c r="Z785" s="17"/>
      <c r="AA785" s="17"/>
    </row>
    <row r="786">
      <c r="A786" s="17"/>
      <c r="B786" s="17"/>
      <c r="C786" s="17"/>
      <c r="D786" s="17"/>
      <c r="E786" s="17"/>
      <c r="F786" s="28"/>
      <c r="G786" s="17"/>
      <c r="H786" s="17"/>
      <c r="I786" s="17"/>
      <c r="J786" s="17"/>
      <c r="K786" s="17"/>
      <c r="L786" s="17"/>
      <c r="M786" s="17"/>
      <c r="N786" s="17"/>
      <c r="O786" s="17"/>
      <c r="P786" s="17"/>
      <c r="Q786" s="17"/>
      <c r="R786" s="17"/>
      <c r="S786" s="17"/>
      <c r="T786" s="17"/>
      <c r="U786" s="17"/>
      <c r="V786" s="17"/>
      <c r="W786" s="17"/>
      <c r="X786" s="17"/>
      <c r="Y786" s="17"/>
      <c r="Z786" s="17"/>
      <c r="AA786" s="17"/>
    </row>
    <row r="787">
      <c r="A787" s="17"/>
      <c r="B787" s="17"/>
      <c r="C787" s="17"/>
      <c r="D787" s="17"/>
      <c r="E787" s="17"/>
      <c r="F787" s="28"/>
      <c r="G787" s="17"/>
      <c r="H787" s="17"/>
      <c r="I787" s="17"/>
      <c r="J787" s="17"/>
      <c r="K787" s="17"/>
      <c r="L787" s="17"/>
      <c r="M787" s="17"/>
      <c r="N787" s="17"/>
      <c r="O787" s="17"/>
      <c r="P787" s="17"/>
      <c r="Q787" s="17"/>
      <c r="R787" s="17"/>
      <c r="S787" s="17"/>
      <c r="T787" s="17"/>
      <c r="U787" s="17"/>
      <c r="V787" s="17"/>
      <c r="W787" s="17"/>
      <c r="X787" s="17"/>
      <c r="Y787" s="17"/>
      <c r="Z787" s="17"/>
      <c r="AA787" s="17"/>
    </row>
    <row r="788">
      <c r="A788" s="17"/>
      <c r="B788" s="17"/>
      <c r="C788" s="17"/>
      <c r="D788" s="17"/>
      <c r="E788" s="17"/>
      <c r="F788" s="28"/>
      <c r="G788" s="17"/>
      <c r="H788" s="17"/>
      <c r="I788" s="17"/>
      <c r="J788" s="17"/>
      <c r="K788" s="17"/>
      <c r="L788" s="17"/>
      <c r="M788" s="17"/>
      <c r="N788" s="17"/>
      <c r="O788" s="17"/>
      <c r="P788" s="17"/>
      <c r="Q788" s="17"/>
      <c r="R788" s="17"/>
      <c r="S788" s="17"/>
      <c r="T788" s="17"/>
      <c r="U788" s="17"/>
      <c r="V788" s="17"/>
      <c r="W788" s="17"/>
      <c r="X788" s="17"/>
      <c r="Y788" s="17"/>
      <c r="Z788" s="17"/>
      <c r="AA788" s="17"/>
    </row>
    <row r="789">
      <c r="A789" s="17"/>
      <c r="B789" s="17"/>
      <c r="C789" s="17"/>
      <c r="D789" s="17"/>
      <c r="E789" s="17"/>
      <c r="F789" s="28"/>
      <c r="G789" s="17"/>
      <c r="H789" s="17"/>
      <c r="I789" s="17"/>
      <c r="J789" s="17"/>
      <c r="K789" s="17"/>
      <c r="L789" s="17"/>
      <c r="M789" s="17"/>
      <c r="N789" s="17"/>
      <c r="O789" s="17"/>
      <c r="P789" s="17"/>
      <c r="Q789" s="17"/>
      <c r="R789" s="17"/>
      <c r="S789" s="17"/>
      <c r="T789" s="17"/>
      <c r="U789" s="17"/>
      <c r="V789" s="17"/>
      <c r="W789" s="17"/>
      <c r="X789" s="17"/>
      <c r="Y789" s="17"/>
      <c r="Z789" s="17"/>
      <c r="AA789" s="17"/>
    </row>
    <row r="790">
      <c r="A790" s="17"/>
      <c r="B790" s="17"/>
      <c r="C790" s="17"/>
      <c r="D790" s="17"/>
      <c r="E790" s="17"/>
      <c r="F790" s="28"/>
      <c r="G790" s="17"/>
      <c r="H790" s="17"/>
      <c r="I790" s="17"/>
      <c r="J790" s="17"/>
      <c r="K790" s="17"/>
      <c r="L790" s="17"/>
      <c r="M790" s="17"/>
      <c r="N790" s="17"/>
      <c r="O790" s="17"/>
      <c r="P790" s="17"/>
      <c r="Q790" s="17"/>
      <c r="R790" s="17"/>
      <c r="S790" s="17"/>
      <c r="T790" s="17"/>
      <c r="U790" s="17"/>
      <c r="V790" s="17"/>
      <c r="W790" s="17"/>
      <c r="X790" s="17"/>
      <c r="Y790" s="17"/>
      <c r="Z790" s="17"/>
      <c r="AA790" s="17"/>
    </row>
    <row r="791">
      <c r="A791" s="17"/>
      <c r="B791" s="17"/>
      <c r="C791" s="17"/>
      <c r="D791" s="17"/>
      <c r="E791" s="17"/>
      <c r="F791" s="28"/>
      <c r="G791" s="17"/>
      <c r="H791" s="17"/>
      <c r="I791" s="17"/>
      <c r="J791" s="17"/>
      <c r="K791" s="17"/>
      <c r="L791" s="17"/>
      <c r="M791" s="17"/>
      <c r="N791" s="17"/>
      <c r="O791" s="17"/>
      <c r="P791" s="17"/>
      <c r="Q791" s="17"/>
      <c r="R791" s="17"/>
      <c r="S791" s="17"/>
      <c r="T791" s="17"/>
      <c r="U791" s="17"/>
      <c r="V791" s="17"/>
      <c r="W791" s="17"/>
      <c r="X791" s="17"/>
      <c r="Y791" s="17"/>
      <c r="Z791" s="17"/>
      <c r="AA791" s="17"/>
    </row>
    <row r="792">
      <c r="A792" s="17"/>
      <c r="B792" s="17"/>
      <c r="C792" s="17"/>
      <c r="D792" s="17"/>
      <c r="E792" s="17"/>
      <c r="F792" s="28"/>
      <c r="G792" s="17"/>
      <c r="H792" s="17"/>
      <c r="I792" s="17"/>
      <c r="J792" s="17"/>
      <c r="K792" s="17"/>
      <c r="L792" s="17"/>
      <c r="M792" s="17"/>
      <c r="N792" s="17"/>
      <c r="O792" s="17"/>
      <c r="P792" s="17"/>
      <c r="Q792" s="17"/>
      <c r="R792" s="17"/>
      <c r="S792" s="17"/>
      <c r="T792" s="17"/>
      <c r="U792" s="17"/>
      <c r="V792" s="17"/>
      <c r="W792" s="17"/>
      <c r="X792" s="17"/>
      <c r="Y792" s="17"/>
      <c r="Z792" s="17"/>
      <c r="AA792" s="17"/>
    </row>
    <row r="793">
      <c r="A793" s="17"/>
      <c r="B793" s="17"/>
      <c r="C793" s="17"/>
      <c r="D793" s="17"/>
      <c r="E793" s="17"/>
      <c r="F793" s="28"/>
      <c r="G793" s="17"/>
      <c r="H793" s="17"/>
      <c r="I793" s="17"/>
      <c r="J793" s="17"/>
      <c r="K793" s="17"/>
      <c r="L793" s="17"/>
      <c r="M793" s="17"/>
      <c r="N793" s="17"/>
      <c r="O793" s="17"/>
      <c r="P793" s="17"/>
      <c r="Q793" s="17"/>
      <c r="R793" s="17"/>
      <c r="S793" s="17"/>
      <c r="T793" s="17"/>
      <c r="U793" s="17"/>
      <c r="V793" s="17"/>
      <c r="W793" s="17"/>
      <c r="X793" s="17"/>
      <c r="Y793" s="17"/>
      <c r="Z793" s="17"/>
      <c r="AA793" s="17"/>
    </row>
    <row r="794">
      <c r="A794" s="17"/>
      <c r="B794" s="17"/>
      <c r="C794" s="17"/>
      <c r="D794" s="17"/>
      <c r="E794" s="17"/>
      <c r="F794" s="28"/>
      <c r="G794" s="17"/>
      <c r="H794" s="17"/>
      <c r="I794" s="17"/>
      <c r="J794" s="17"/>
      <c r="K794" s="17"/>
      <c r="L794" s="17"/>
      <c r="M794" s="17"/>
      <c r="N794" s="17"/>
      <c r="O794" s="17"/>
      <c r="P794" s="17"/>
      <c r="Q794" s="17"/>
      <c r="R794" s="17"/>
      <c r="S794" s="17"/>
      <c r="T794" s="17"/>
      <c r="U794" s="17"/>
      <c r="V794" s="17"/>
      <c r="W794" s="17"/>
      <c r="X794" s="17"/>
      <c r="Y794" s="17"/>
      <c r="Z794" s="17"/>
      <c r="AA794" s="17"/>
    </row>
    <row r="795">
      <c r="A795" s="17"/>
      <c r="B795" s="17"/>
      <c r="C795" s="17"/>
      <c r="D795" s="17"/>
      <c r="E795" s="17"/>
      <c r="F795" s="28"/>
      <c r="G795" s="17"/>
      <c r="H795" s="17"/>
      <c r="I795" s="17"/>
      <c r="J795" s="17"/>
      <c r="K795" s="17"/>
      <c r="L795" s="17"/>
      <c r="M795" s="17"/>
      <c r="N795" s="17"/>
      <c r="O795" s="17"/>
      <c r="P795" s="17"/>
      <c r="Q795" s="17"/>
      <c r="R795" s="17"/>
      <c r="S795" s="17"/>
      <c r="T795" s="17"/>
      <c r="U795" s="17"/>
      <c r="V795" s="17"/>
      <c r="W795" s="17"/>
      <c r="X795" s="17"/>
      <c r="Y795" s="17"/>
      <c r="Z795" s="17"/>
      <c r="AA795" s="17"/>
    </row>
    <row r="796">
      <c r="A796" s="17"/>
      <c r="B796" s="17"/>
      <c r="C796" s="17"/>
      <c r="D796" s="17"/>
      <c r="E796" s="17"/>
      <c r="F796" s="28"/>
      <c r="G796" s="17"/>
      <c r="H796" s="17"/>
      <c r="I796" s="17"/>
      <c r="J796" s="17"/>
      <c r="K796" s="17"/>
      <c r="L796" s="17"/>
      <c r="M796" s="17"/>
      <c r="N796" s="17"/>
      <c r="O796" s="17"/>
      <c r="P796" s="17"/>
      <c r="Q796" s="17"/>
      <c r="R796" s="17"/>
      <c r="S796" s="17"/>
      <c r="T796" s="17"/>
      <c r="U796" s="17"/>
      <c r="V796" s="17"/>
      <c r="W796" s="17"/>
      <c r="X796" s="17"/>
      <c r="Y796" s="17"/>
      <c r="Z796" s="17"/>
      <c r="AA796" s="17"/>
    </row>
    <row r="797">
      <c r="A797" s="17"/>
      <c r="B797" s="17"/>
      <c r="C797" s="17"/>
      <c r="D797" s="17"/>
      <c r="E797" s="17"/>
      <c r="F797" s="28"/>
      <c r="G797" s="17"/>
      <c r="H797" s="17"/>
      <c r="I797" s="17"/>
      <c r="J797" s="17"/>
      <c r="K797" s="17"/>
      <c r="L797" s="17"/>
      <c r="M797" s="17"/>
      <c r="N797" s="17"/>
      <c r="O797" s="17"/>
      <c r="P797" s="17"/>
      <c r="Q797" s="17"/>
      <c r="R797" s="17"/>
      <c r="S797" s="17"/>
      <c r="T797" s="17"/>
      <c r="U797" s="17"/>
      <c r="V797" s="17"/>
      <c r="W797" s="17"/>
      <c r="X797" s="17"/>
      <c r="Y797" s="17"/>
      <c r="Z797" s="17"/>
      <c r="AA797" s="17"/>
    </row>
    <row r="798">
      <c r="A798" s="17"/>
      <c r="B798" s="17"/>
      <c r="C798" s="17"/>
      <c r="D798" s="17"/>
      <c r="E798" s="17"/>
      <c r="F798" s="28"/>
      <c r="G798" s="17"/>
      <c r="H798" s="17"/>
      <c r="I798" s="17"/>
      <c r="J798" s="17"/>
      <c r="K798" s="17"/>
      <c r="L798" s="17"/>
      <c r="M798" s="17"/>
      <c r="N798" s="17"/>
      <c r="O798" s="17"/>
      <c r="P798" s="17"/>
      <c r="Q798" s="17"/>
      <c r="R798" s="17"/>
      <c r="S798" s="17"/>
      <c r="T798" s="17"/>
      <c r="U798" s="17"/>
      <c r="V798" s="17"/>
      <c r="W798" s="17"/>
      <c r="X798" s="17"/>
      <c r="Y798" s="17"/>
      <c r="Z798" s="17"/>
      <c r="AA798" s="17"/>
    </row>
    <row r="799">
      <c r="A799" s="17"/>
      <c r="B799" s="17"/>
      <c r="C799" s="17"/>
      <c r="D799" s="17"/>
      <c r="E799" s="17"/>
      <c r="F799" s="28"/>
      <c r="G799" s="17"/>
      <c r="H799" s="17"/>
      <c r="I799" s="17"/>
      <c r="J799" s="17"/>
      <c r="K799" s="17"/>
      <c r="L799" s="17"/>
      <c r="M799" s="17"/>
      <c r="N799" s="17"/>
      <c r="O799" s="17"/>
      <c r="P799" s="17"/>
      <c r="Q799" s="17"/>
      <c r="R799" s="17"/>
      <c r="S799" s="17"/>
      <c r="T799" s="17"/>
      <c r="U799" s="17"/>
      <c r="V799" s="17"/>
      <c r="W799" s="17"/>
      <c r="X799" s="17"/>
      <c r="Y799" s="17"/>
      <c r="Z799" s="17"/>
      <c r="AA799" s="17"/>
    </row>
    <row r="800">
      <c r="A800" s="17"/>
      <c r="B800" s="17"/>
      <c r="C800" s="17"/>
      <c r="D800" s="17"/>
      <c r="E800" s="17"/>
      <c r="F800" s="28"/>
      <c r="G800" s="17"/>
      <c r="H800" s="17"/>
      <c r="I800" s="17"/>
      <c r="J800" s="17"/>
      <c r="K800" s="17"/>
      <c r="L800" s="17"/>
      <c r="M800" s="17"/>
      <c r="N800" s="17"/>
      <c r="O800" s="17"/>
      <c r="P800" s="17"/>
      <c r="Q800" s="17"/>
      <c r="R800" s="17"/>
      <c r="S800" s="17"/>
      <c r="T800" s="17"/>
      <c r="U800" s="17"/>
      <c r="V800" s="17"/>
      <c r="W800" s="17"/>
      <c r="X800" s="17"/>
      <c r="Y800" s="17"/>
      <c r="Z800" s="17"/>
      <c r="AA800" s="17"/>
    </row>
    <row r="801">
      <c r="A801" s="17"/>
      <c r="B801" s="17"/>
      <c r="C801" s="17"/>
      <c r="D801" s="17"/>
      <c r="E801" s="17"/>
      <c r="F801" s="28"/>
      <c r="G801" s="17"/>
      <c r="H801" s="17"/>
      <c r="I801" s="17"/>
      <c r="J801" s="17"/>
      <c r="K801" s="17"/>
      <c r="L801" s="17"/>
      <c r="M801" s="17"/>
      <c r="N801" s="17"/>
      <c r="O801" s="17"/>
      <c r="P801" s="17"/>
      <c r="Q801" s="17"/>
      <c r="R801" s="17"/>
      <c r="S801" s="17"/>
      <c r="T801" s="17"/>
      <c r="U801" s="17"/>
      <c r="V801" s="17"/>
      <c r="W801" s="17"/>
      <c r="X801" s="17"/>
      <c r="Y801" s="17"/>
      <c r="Z801" s="17"/>
      <c r="AA801" s="17"/>
    </row>
    <row r="802">
      <c r="A802" s="17"/>
      <c r="B802" s="17"/>
      <c r="C802" s="17"/>
      <c r="D802" s="17"/>
      <c r="E802" s="17"/>
      <c r="F802" s="28"/>
      <c r="G802" s="17"/>
      <c r="H802" s="17"/>
      <c r="I802" s="17"/>
      <c r="J802" s="17"/>
      <c r="K802" s="17"/>
      <c r="L802" s="17"/>
      <c r="M802" s="17"/>
      <c r="N802" s="17"/>
      <c r="O802" s="17"/>
      <c r="P802" s="17"/>
      <c r="Q802" s="17"/>
      <c r="R802" s="17"/>
      <c r="S802" s="17"/>
      <c r="T802" s="17"/>
      <c r="U802" s="17"/>
      <c r="V802" s="17"/>
      <c r="W802" s="17"/>
      <c r="X802" s="17"/>
      <c r="Y802" s="17"/>
      <c r="Z802" s="17"/>
      <c r="AA802" s="17"/>
    </row>
    <row r="803">
      <c r="A803" s="17"/>
      <c r="B803" s="17"/>
      <c r="C803" s="17"/>
      <c r="D803" s="17"/>
      <c r="E803" s="17"/>
      <c r="F803" s="28"/>
      <c r="G803" s="17"/>
      <c r="H803" s="17"/>
      <c r="I803" s="17"/>
      <c r="J803" s="17"/>
      <c r="K803" s="17"/>
      <c r="L803" s="17"/>
      <c r="M803" s="17"/>
      <c r="N803" s="17"/>
      <c r="O803" s="17"/>
      <c r="P803" s="17"/>
      <c r="Q803" s="17"/>
      <c r="R803" s="17"/>
      <c r="S803" s="17"/>
      <c r="T803" s="17"/>
      <c r="U803" s="17"/>
      <c r="V803" s="17"/>
      <c r="W803" s="17"/>
      <c r="X803" s="17"/>
      <c r="Y803" s="17"/>
      <c r="Z803" s="17"/>
      <c r="AA803" s="17"/>
    </row>
    <row r="804">
      <c r="A804" s="17"/>
      <c r="B804" s="17"/>
      <c r="C804" s="17"/>
      <c r="D804" s="17"/>
      <c r="E804" s="17"/>
      <c r="F804" s="28"/>
      <c r="G804" s="17"/>
      <c r="H804" s="17"/>
      <c r="I804" s="17"/>
      <c r="J804" s="17"/>
      <c r="K804" s="17"/>
      <c r="L804" s="17"/>
      <c r="M804" s="17"/>
      <c r="N804" s="17"/>
      <c r="O804" s="17"/>
      <c r="P804" s="17"/>
      <c r="Q804" s="17"/>
      <c r="R804" s="17"/>
      <c r="S804" s="17"/>
      <c r="T804" s="17"/>
      <c r="U804" s="17"/>
      <c r="V804" s="17"/>
      <c r="W804" s="17"/>
      <c r="X804" s="17"/>
      <c r="Y804" s="17"/>
      <c r="Z804" s="17"/>
      <c r="AA804" s="17"/>
    </row>
    <row r="805">
      <c r="A805" s="17"/>
      <c r="B805" s="17"/>
      <c r="C805" s="17"/>
      <c r="D805" s="17"/>
      <c r="E805" s="17"/>
      <c r="F805" s="28"/>
      <c r="G805" s="17"/>
      <c r="H805" s="17"/>
      <c r="I805" s="17"/>
      <c r="J805" s="17"/>
      <c r="K805" s="17"/>
      <c r="L805" s="17"/>
      <c r="M805" s="17"/>
      <c r="N805" s="17"/>
      <c r="O805" s="17"/>
      <c r="P805" s="17"/>
      <c r="Q805" s="17"/>
      <c r="R805" s="17"/>
      <c r="S805" s="17"/>
      <c r="T805" s="17"/>
      <c r="U805" s="17"/>
      <c r="V805" s="17"/>
      <c r="W805" s="17"/>
      <c r="X805" s="17"/>
      <c r="Y805" s="17"/>
      <c r="Z805" s="17"/>
      <c r="AA805" s="17"/>
    </row>
    <row r="806">
      <c r="A806" s="17"/>
      <c r="B806" s="17"/>
      <c r="C806" s="17"/>
      <c r="D806" s="17"/>
      <c r="E806" s="17"/>
      <c r="F806" s="28"/>
      <c r="G806" s="17"/>
      <c r="H806" s="17"/>
      <c r="I806" s="17"/>
      <c r="J806" s="17"/>
      <c r="K806" s="17"/>
      <c r="L806" s="17"/>
      <c r="M806" s="17"/>
      <c r="N806" s="17"/>
      <c r="O806" s="17"/>
      <c r="P806" s="17"/>
      <c r="Q806" s="17"/>
      <c r="R806" s="17"/>
      <c r="S806" s="17"/>
      <c r="T806" s="17"/>
      <c r="U806" s="17"/>
      <c r="V806" s="17"/>
      <c r="W806" s="17"/>
      <c r="X806" s="17"/>
      <c r="Y806" s="17"/>
      <c r="Z806" s="17"/>
      <c r="AA806" s="17"/>
    </row>
    <row r="807">
      <c r="A807" s="17"/>
      <c r="B807" s="17"/>
      <c r="C807" s="17"/>
      <c r="D807" s="17"/>
      <c r="E807" s="17"/>
      <c r="F807" s="28"/>
      <c r="G807" s="17"/>
      <c r="H807" s="17"/>
      <c r="I807" s="17"/>
      <c r="J807" s="17"/>
      <c r="K807" s="17"/>
      <c r="L807" s="17"/>
      <c r="M807" s="17"/>
      <c r="N807" s="17"/>
      <c r="O807" s="17"/>
      <c r="P807" s="17"/>
      <c r="Q807" s="17"/>
      <c r="R807" s="17"/>
      <c r="S807" s="17"/>
      <c r="T807" s="17"/>
      <c r="U807" s="17"/>
      <c r="V807" s="17"/>
      <c r="W807" s="17"/>
      <c r="X807" s="17"/>
      <c r="Y807" s="17"/>
      <c r="Z807" s="17"/>
      <c r="AA807" s="17"/>
    </row>
    <row r="808">
      <c r="A808" s="17"/>
      <c r="B808" s="17"/>
      <c r="C808" s="17"/>
      <c r="D808" s="17"/>
      <c r="E808" s="17"/>
      <c r="F808" s="28"/>
      <c r="G808" s="17"/>
      <c r="H808" s="17"/>
      <c r="I808" s="17"/>
      <c r="J808" s="17"/>
      <c r="K808" s="17"/>
      <c r="L808" s="17"/>
      <c r="M808" s="17"/>
      <c r="N808" s="17"/>
      <c r="O808" s="17"/>
      <c r="P808" s="17"/>
      <c r="Q808" s="17"/>
      <c r="R808" s="17"/>
      <c r="S808" s="17"/>
      <c r="T808" s="17"/>
      <c r="U808" s="17"/>
      <c r="V808" s="17"/>
      <c r="W808" s="17"/>
      <c r="X808" s="17"/>
      <c r="Y808" s="17"/>
      <c r="Z808" s="17"/>
      <c r="AA808" s="17"/>
    </row>
    <row r="809">
      <c r="A809" s="17"/>
      <c r="B809" s="17"/>
      <c r="C809" s="17"/>
      <c r="D809" s="17"/>
      <c r="E809" s="17"/>
      <c r="F809" s="28"/>
      <c r="G809" s="17"/>
      <c r="H809" s="17"/>
      <c r="I809" s="17"/>
      <c r="J809" s="17"/>
      <c r="K809" s="17"/>
      <c r="L809" s="17"/>
      <c r="M809" s="17"/>
      <c r="N809" s="17"/>
      <c r="O809" s="17"/>
      <c r="P809" s="17"/>
      <c r="Q809" s="17"/>
      <c r="R809" s="17"/>
      <c r="S809" s="17"/>
      <c r="T809" s="17"/>
      <c r="U809" s="17"/>
      <c r="V809" s="17"/>
      <c r="W809" s="17"/>
      <c r="X809" s="17"/>
      <c r="Y809" s="17"/>
      <c r="Z809" s="17"/>
      <c r="AA809" s="17"/>
    </row>
    <row r="810">
      <c r="A810" s="17"/>
      <c r="B810" s="17"/>
      <c r="C810" s="17"/>
      <c r="D810" s="17"/>
      <c r="E810" s="17"/>
      <c r="F810" s="28"/>
      <c r="G810" s="17"/>
      <c r="H810" s="17"/>
      <c r="I810" s="17"/>
      <c r="J810" s="17"/>
      <c r="K810" s="17"/>
      <c r="L810" s="17"/>
      <c r="M810" s="17"/>
      <c r="N810" s="17"/>
      <c r="O810" s="17"/>
      <c r="P810" s="17"/>
      <c r="Q810" s="17"/>
      <c r="R810" s="17"/>
      <c r="S810" s="17"/>
      <c r="T810" s="17"/>
      <c r="U810" s="17"/>
      <c r="V810" s="17"/>
      <c r="W810" s="17"/>
      <c r="X810" s="17"/>
      <c r="Y810" s="17"/>
      <c r="Z810" s="17"/>
      <c r="AA810" s="17"/>
    </row>
    <row r="811">
      <c r="A811" s="17"/>
      <c r="B811" s="17"/>
      <c r="C811" s="17"/>
      <c r="D811" s="17"/>
      <c r="E811" s="17"/>
      <c r="F811" s="28"/>
      <c r="G811" s="17"/>
      <c r="H811" s="17"/>
      <c r="I811" s="17"/>
      <c r="J811" s="17"/>
      <c r="K811" s="17"/>
      <c r="L811" s="17"/>
      <c r="M811" s="17"/>
      <c r="N811" s="17"/>
      <c r="O811" s="17"/>
      <c r="P811" s="17"/>
      <c r="Q811" s="17"/>
      <c r="R811" s="17"/>
      <c r="S811" s="17"/>
      <c r="T811" s="17"/>
      <c r="U811" s="17"/>
      <c r="V811" s="17"/>
      <c r="W811" s="17"/>
      <c r="X811" s="17"/>
      <c r="Y811" s="17"/>
      <c r="Z811" s="17"/>
      <c r="AA811" s="17"/>
    </row>
    <row r="812">
      <c r="A812" s="17"/>
      <c r="B812" s="17"/>
      <c r="C812" s="17"/>
      <c r="D812" s="17"/>
      <c r="E812" s="17"/>
      <c r="F812" s="28"/>
      <c r="G812" s="17"/>
      <c r="H812" s="17"/>
      <c r="I812" s="17"/>
      <c r="J812" s="17"/>
      <c r="K812" s="17"/>
      <c r="L812" s="17"/>
      <c r="M812" s="17"/>
      <c r="N812" s="17"/>
      <c r="O812" s="17"/>
      <c r="P812" s="17"/>
      <c r="Q812" s="17"/>
      <c r="R812" s="17"/>
      <c r="S812" s="17"/>
      <c r="T812" s="17"/>
      <c r="U812" s="17"/>
      <c r="V812" s="17"/>
      <c r="W812" s="17"/>
      <c r="X812" s="17"/>
      <c r="Y812" s="17"/>
      <c r="Z812" s="17"/>
      <c r="AA812" s="17"/>
    </row>
    <row r="813">
      <c r="A813" s="17"/>
      <c r="B813" s="17"/>
      <c r="C813" s="17"/>
      <c r="D813" s="17"/>
      <c r="E813" s="17"/>
      <c r="F813" s="28"/>
      <c r="G813" s="17"/>
      <c r="H813" s="17"/>
      <c r="I813" s="17"/>
      <c r="J813" s="17"/>
      <c r="K813" s="17"/>
      <c r="L813" s="17"/>
      <c r="M813" s="17"/>
      <c r="N813" s="17"/>
      <c r="O813" s="17"/>
      <c r="P813" s="17"/>
      <c r="Q813" s="17"/>
      <c r="R813" s="17"/>
      <c r="S813" s="17"/>
      <c r="T813" s="17"/>
      <c r="U813" s="17"/>
      <c r="V813" s="17"/>
      <c r="W813" s="17"/>
      <c r="X813" s="17"/>
      <c r="Y813" s="17"/>
      <c r="Z813" s="17"/>
      <c r="AA813" s="17"/>
    </row>
    <row r="814">
      <c r="A814" s="17"/>
      <c r="B814" s="17"/>
      <c r="C814" s="17"/>
      <c r="D814" s="17"/>
      <c r="E814" s="17"/>
      <c r="F814" s="28"/>
      <c r="G814" s="17"/>
      <c r="H814" s="17"/>
      <c r="I814" s="17"/>
      <c r="J814" s="17"/>
      <c r="K814" s="17"/>
      <c r="L814" s="17"/>
      <c r="M814" s="17"/>
      <c r="N814" s="17"/>
      <c r="O814" s="17"/>
      <c r="P814" s="17"/>
      <c r="Q814" s="17"/>
      <c r="R814" s="17"/>
      <c r="S814" s="17"/>
      <c r="T814" s="17"/>
      <c r="U814" s="17"/>
      <c r="V814" s="17"/>
      <c r="W814" s="17"/>
      <c r="X814" s="17"/>
      <c r="Y814" s="17"/>
      <c r="Z814" s="17"/>
      <c r="AA814" s="17"/>
    </row>
    <row r="815">
      <c r="A815" s="17"/>
      <c r="B815" s="17"/>
      <c r="C815" s="17"/>
      <c r="D815" s="17"/>
      <c r="E815" s="17"/>
      <c r="F815" s="28"/>
      <c r="G815" s="17"/>
      <c r="H815" s="17"/>
      <c r="I815" s="17"/>
      <c r="J815" s="17"/>
      <c r="K815" s="17"/>
      <c r="L815" s="17"/>
      <c r="M815" s="17"/>
      <c r="N815" s="17"/>
      <c r="O815" s="17"/>
      <c r="P815" s="17"/>
      <c r="Q815" s="17"/>
      <c r="R815" s="17"/>
      <c r="S815" s="17"/>
      <c r="T815" s="17"/>
      <c r="U815" s="17"/>
      <c r="V815" s="17"/>
      <c r="W815" s="17"/>
      <c r="X815" s="17"/>
      <c r="Y815" s="17"/>
      <c r="Z815" s="17"/>
      <c r="AA815" s="17"/>
    </row>
    <row r="816">
      <c r="A816" s="17"/>
      <c r="B816" s="17"/>
      <c r="C816" s="17"/>
      <c r="D816" s="17"/>
      <c r="E816" s="17"/>
      <c r="F816" s="28"/>
      <c r="G816" s="17"/>
      <c r="H816" s="17"/>
      <c r="I816" s="17"/>
      <c r="J816" s="17"/>
      <c r="K816" s="17"/>
      <c r="L816" s="17"/>
      <c r="M816" s="17"/>
      <c r="N816" s="17"/>
      <c r="O816" s="17"/>
      <c r="P816" s="17"/>
      <c r="Q816" s="17"/>
      <c r="R816" s="17"/>
      <c r="S816" s="17"/>
      <c r="T816" s="17"/>
      <c r="U816" s="17"/>
      <c r="V816" s="17"/>
      <c r="W816" s="17"/>
      <c r="X816" s="17"/>
      <c r="Y816" s="17"/>
      <c r="Z816" s="17"/>
      <c r="AA816" s="17"/>
    </row>
    <row r="817">
      <c r="A817" s="17"/>
      <c r="B817" s="17"/>
      <c r="C817" s="17"/>
      <c r="D817" s="17"/>
      <c r="E817" s="17"/>
      <c r="F817" s="28"/>
      <c r="G817" s="17"/>
      <c r="H817" s="17"/>
      <c r="I817" s="17"/>
      <c r="J817" s="17"/>
      <c r="K817" s="17"/>
      <c r="L817" s="17"/>
      <c r="M817" s="17"/>
      <c r="N817" s="17"/>
      <c r="O817" s="17"/>
      <c r="P817" s="17"/>
      <c r="Q817" s="17"/>
      <c r="R817" s="17"/>
      <c r="S817" s="17"/>
      <c r="T817" s="17"/>
      <c r="U817" s="17"/>
      <c r="V817" s="17"/>
      <c r="W817" s="17"/>
      <c r="X817" s="17"/>
      <c r="Y817" s="17"/>
      <c r="Z817" s="17"/>
      <c r="AA817" s="17"/>
    </row>
    <row r="818">
      <c r="A818" s="17"/>
      <c r="B818" s="17"/>
      <c r="C818" s="17"/>
      <c r="D818" s="17"/>
      <c r="E818" s="17"/>
      <c r="F818" s="28"/>
      <c r="G818" s="17"/>
      <c r="H818" s="17"/>
      <c r="I818" s="17"/>
      <c r="J818" s="17"/>
      <c r="K818" s="17"/>
      <c r="L818" s="17"/>
      <c r="M818" s="17"/>
      <c r="N818" s="17"/>
      <c r="O818" s="17"/>
      <c r="P818" s="17"/>
      <c r="Q818" s="17"/>
      <c r="R818" s="17"/>
      <c r="S818" s="17"/>
      <c r="T818" s="17"/>
      <c r="U818" s="17"/>
      <c r="V818" s="17"/>
      <c r="W818" s="17"/>
      <c r="X818" s="17"/>
      <c r="Y818" s="17"/>
      <c r="Z818" s="17"/>
      <c r="AA818" s="17"/>
    </row>
    <row r="819">
      <c r="A819" s="17"/>
      <c r="B819" s="17"/>
      <c r="C819" s="17"/>
      <c r="D819" s="17"/>
      <c r="E819" s="17"/>
      <c r="F819" s="28"/>
      <c r="G819" s="17"/>
      <c r="H819" s="17"/>
      <c r="I819" s="17"/>
      <c r="J819" s="17"/>
      <c r="K819" s="17"/>
      <c r="L819" s="17"/>
      <c r="M819" s="17"/>
      <c r="N819" s="17"/>
      <c r="O819" s="17"/>
      <c r="P819" s="17"/>
      <c r="Q819" s="17"/>
      <c r="R819" s="17"/>
      <c r="S819" s="17"/>
      <c r="T819" s="17"/>
      <c r="U819" s="17"/>
      <c r="V819" s="17"/>
      <c r="W819" s="17"/>
      <c r="X819" s="17"/>
      <c r="Y819" s="17"/>
      <c r="Z819" s="17"/>
      <c r="AA819" s="17"/>
    </row>
    <row r="820">
      <c r="A820" s="17"/>
      <c r="B820" s="17"/>
      <c r="C820" s="17"/>
      <c r="D820" s="17"/>
      <c r="E820" s="17"/>
      <c r="F820" s="28"/>
      <c r="G820" s="17"/>
      <c r="H820" s="17"/>
      <c r="I820" s="17"/>
      <c r="J820" s="17"/>
      <c r="K820" s="17"/>
      <c r="L820" s="17"/>
      <c r="M820" s="17"/>
      <c r="N820" s="17"/>
      <c r="O820" s="17"/>
      <c r="P820" s="17"/>
      <c r="Q820" s="17"/>
      <c r="R820" s="17"/>
      <c r="S820" s="17"/>
      <c r="T820" s="17"/>
      <c r="U820" s="17"/>
      <c r="V820" s="17"/>
      <c r="W820" s="17"/>
      <c r="X820" s="17"/>
      <c r="Y820" s="17"/>
      <c r="Z820" s="17"/>
      <c r="AA820" s="17"/>
    </row>
    <row r="821">
      <c r="A821" s="17"/>
      <c r="B821" s="17"/>
      <c r="C821" s="17"/>
      <c r="D821" s="17"/>
      <c r="E821" s="17"/>
      <c r="F821" s="28"/>
      <c r="G821" s="17"/>
      <c r="H821" s="17"/>
      <c r="I821" s="17"/>
      <c r="J821" s="17"/>
      <c r="K821" s="17"/>
      <c r="L821" s="17"/>
      <c r="M821" s="17"/>
      <c r="N821" s="17"/>
      <c r="O821" s="17"/>
      <c r="P821" s="17"/>
      <c r="Q821" s="17"/>
      <c r="R821" s="17"/>
      <c r="S821" s="17"/>
      <c r="T821" s="17"/>
      <c r="U821" s="17"/>
      <c r="V821" s="17"/>
      <c r="W821" s="17"/>
      <c r="X821" s="17"/>
      <c r="Y821" s="17"/>
      <c r="Z821" s="17"/>
      <c r="AA821" s="17"/>
    </row>
    <row r="822">
      <c r="A822" s="17"/>
      <c r="B822" s="17"/>
      <c r="C822" s="17"/>
      <c r="D822" s="17"/>
      <c r="E822" s="17"/>
      <c r="F822" s="28"/>
      <c r="G822" s="17"/>
      <c r="H822" s="17"/>
      <c r="I822" s="17"/>
      <c r="J822" s="17"/>
      <c r="K822" s="17"/>
      <c r="L822" s="17"/>
      <c r="M822" s="17"/>
      <c r="N822" s="17"/>
      <c r="O822" s="17"/>
      <c r="P822" s="17"/>
      <c r="Q822" s="17"/>
      <c r="R822" s="17"/>
      <c r="S822" s="17"/>
      <c r="T822" s="17"/>
      <c r="U822" s="17"/>
      <c r="V822" s="17"/>
      <c r="W822" s="17"/>
      <c r="X822" s="17"/>
      <c r="Y822" s="17"/>
      <c r="Z822" s="17"/>
      <c r="AA822" s="17"/>
    </row>
    <row r="823">
      <c r="A823" s="17"/>
      <c r="B823" s="17"/>
      <c r="C823" s="17"/>
      <c r="D823" s="17"/>
      <c r="E823" s="17"/>
      <c r="F823" s="28"/>
      <c r="G823" s="17"/>
      <c r="H823" s="17"/>
      <c r="I823" s="17"/>
      <c r="J823" s="17"/>
      <c r="K823" s="17"/>
      <c r="L823" s="17"/>
      <c r="M823" s="17"/>
      <c r="N823" s="17"/>
      <c r="O823" s="17"/>
      <c r="P823" s="17"/>
      <c r="Q823" s="17"/>
      <c r="R823" s="17"/>
      <c r="S823" s="17"/>
      <c r="T823" s="17"/>
      <c r="U823" s="17"/>
      <c r="V823" s="17"/>
      <c r="W823" s="17"/>
      <c r="X823" s="17"/>
      <c r="Y823" s="17"/>
      <c r="Z823" s="17"/>
      <c r="AA823" s="17"/>
    </row>
    <row r="824">
      <c r="A824" s="17"/>
      <c r="B824" s="17"/>
      <c r="C824" s="17"/>
      <c r="D824" s="17"/>
      <c r="E824" s="17"/>
      <c r="F824" s="28"/>
      <c r="G824" s="17"/>
      <c r="H824" s="17"/>
      <c r="I824" s="17"/>
      <c r="J824" s="17"/>
      <c r="K824" s="17"/>
      <c r="L824" s="17"/>
      <c r="M824" s="17"/>
      <c r="N824" s="17"/>
      <c r="O824" s="17"/>
      <c r="P824" s="17"/>
      <c r="Q824" s="17"/>
      <c r="R824" s="17"/>
      <c r="S824" s="17"/>
      <c r="T824" s="17"/>
      <c r="U824" s="17"/>
      <c r="V824" s="17"/>
      <c r="W824" s="17"/>
      <c r="X824" s="17"/>
      <c r="Y824" s="17"/>
      <c r="Z824" s="17"/>
      <c r="AA824" s="17"/>
    </row>
    <row r="825">
      <c r="A825" s="17"/>
      <c r="B825" s="17"/>
      <c r="C825" s="17"/>
      <c r="D825" s="17"/>
      <c r="E825" s="17"/>
      <c r="F825" s="28"/>
      <c r="G825" s="17"/>
      <c r="H825" s="17"/>
      <c r="I825" s="17"/>
      <c r="J825" s="17"/>
      <c r="K825" s="17"/>
      <c r="L825" s="17"/>
      <c r="M825" s="17"/>
      <c r="N825" s="17"/>
      <c r="O825" s="17"/>
      <c r="P825" s="17"/>
      <c r="Q825" s="17"/>
      <c r="R825" s="17"/>
      <c r="S825" s="17"/>
      <c r="T825" s="17"/>
      <c r="U825" s="17"/>
      <c r="V825" s="17"/>
      <c r="W825" s="17"/>
      <c r="X825" s="17"/>
      <c r="Y825" s="17"/>
      <c r="Z825" s="17"/>
      <c r="AA825" s="17"/>
    </row>
    <row r="826">
      <c r="A826" s="17"/>
      <c r="B826" s="17"/>
      <c r="C826" s="17"/>
      <c r="D826" s="17"/>
      <c r="E826" s="17"/>
      <c r="F826" s="28"/>
      <c r="G826" s="17"/>
      <c r="H826" s="17"/>
      <c r="I826" s="17"/>
      <c r="J826" s="17"/>
      <c r="K826" s="17"/>
      <c r="L826" s="17"/>
      <c r="M826" s="17"/>
      <c r="N826" s="17"/>
      <c r="O826" s="17"/>
      <c r="P826" s="17"/>
      <c r="Q826" s="17"/>
      <c r="R826" s="17"/>
      <c r="S826" s="17"/>
      <c r="T826" s="17"/>
      <c r="U826" s="17"/>
      <c r="V826" s="17"/>
      <c r="W826" s="17"/>
      <c r="X826" s="17"/>
      <c r="Y826" s="17"/>
      <c r="Z826" s="17"/>
      <c r="AA826" s="17"/>
    </row>
    <row r="827">
      <c r="A827" s="17"/>
      <c r="B827" s="17"/>
      <c r="C827" s="17"/>
      <c r="D827" s="17"/>
      <c r="E827" s="17"/>
      <c r="F827" s="28"/>
      <c r="G827" s="17"/>
      <c r="H827" s="17"/>
      <c r="I827" s="17"/>
      <c r="J827" s="17"/>
      <c r="K827" s="17"/>
      <c r="L827" s="17"/>
      <c r="M827" s="17"/>
      <c r="N827" s="17"/>
      <c r="O827" s="17"/>
      <c r="P827" s="17"/>
      <c r="Q827" s="17"/>
      <c r="R827" s="17"/>
      <c r="S827" s="17"/>
      <c r="T827" s="17"/>
      <c r="U827" s="17"/>
      <c r="V827" s="17"/>
      <c r="W827" s="17"/>
      <c r="X827" s="17"/>
      <c r="Y827" s="17"/>
      <c r="Z827" s="17"/>
      <c r="AA827" s="17"/>
    </row>
    <row r="828">
      <c r="A828" s="17"/>
      <c r="B828" s="17"/>
      <c r="C828" s="17"/>
      <c r="D828" s="17"/>
      <c r="E828" s="17"/>
      <c r="F828" s="28"/>
      <c r="G828" s="17"/>
      <c r="H828" s="17"/>
      <c r="I828" s="17"/>
      <c r="J828" s="17"/>
      <c r="K828" s="17"/>
      <c r="L828" s="17"/>
      <c r="M828" s="17"/>
      <c r="N828" s="17"/>
      <c r="O828" s="17"/>
      <c r="P828" s="17"/>
      <c r="Q828" s="17"/>
      <c r="R828" s="17"/>
      <c r="S828" s="17"/>
      <c r="T828" s="17"/>
      <c r="U828" s="17"/>
      <c r="V828" s="17"/>
      <c r="W828" s="17"/>
      <c r="X828" s="17"/>
      <c r="Y828" s="17"/>
      <c r="Z828" s="17"/>
      <c r="AA828" s="17"/>
    </row>
    <row r="829">
      <c r="A829" s="17"/>
      <c r="B829" s="17"/>
      <c r="C829" s="17"/>
      <c r="D829" s="17"/>
      <c r="E829" s="17"/>
      <c r="F829" s="28"/>
      <c r="G829" s="17"/>
      <c r="H829" s="17"/>
      <c r="I829" s="17"/>
      <c r="J829" s="17"/>
      <c r="K829" s="17"/>
      <c r="L829" s="17"/>
      <c r="M829" s="17"/>
      <c r="N829" s="17"/>
      <c r="O829" s="17"/>
      <c r="P829" s="17"/>
      <c r="Q829" s="17"/>
      <c r="R829" s="17"/>
      <c r="S829" s="17"/>
      <c r="T829" s="17"/>
      <c r="U829" s="17"/>
      <c r="V829" s="17"/>
      <c r="W829" s="17"/>
      <c r="X829" s="17"/>
      <c r="Y829" s="17"/>
      <c r="Z829" s="17"/>
      <c r="AA829" s="17"/>
    </row>
    <row r="830">
      <c r="A830" s="17"/>
      <c r="B830" s="17"/>
      <c r="C830" s="17"/>
      <c r="D830" s="17"/>
      <c r="E830" s="17"/>
      <c r="F830" s="28"/>
      <c r="G830" s="17"/>
      <c r="H830" s="17"/>
      <c r="I830" s="17"/>
      <c r="J830" s="17"/>
      <c r="K830" s="17"/>
      <c r="L830" s="17"/>
      <c r="M830" s="17"/>
      <c r="N830" s="17"/>
      <c r="O830" s="17"/>
      <c r="P830" s="17"/>
      <c r="Q830" s="17"/>
      <c r="R830" s="17"/>
      <c r="S830" s="17"/>
      <c r="T830" s="17"/>
      <c r="U830" s="17"/>
      <c r="V830" s="17"/>
      <c r="W830" s="17"/>
      <c r="X830" s="17"/>
      <c r="Y830" s="17"/>
      <c r="Z830" s="17"/>
      <c r="AA830" s="17"/>
    </row>
    <row r="831">
      <c r="A831" s="17"/>
      <c r="B831" s="17"/>
      <c r="C831" s="17"/>
      <c r="D831" s="17"/>
      <c r="E831" s="17"/>
      <c r="F831" s="28"/>
      <c r="G831" s="17"/>
      <c r="H831" s="17"/>
      <c r="I831" s="17"/>
      <c r="J831" s="17"/>
      <c r="K831" s="17"/>
      <c r="L831" s="17"/>
      <c r="M831" s="17"/>
      <c r="N831" s="17"/>
      <c r="O831" s="17"/>
      <c r="P831" s="17"/>
      <c r="Q831" s="17"/>
      <c r="R831" s="17"/>
      <c r="S831" s="17"/>
      <c r="T831" s="17"/>
      <c r="U831" s="17"/>
      <c r="V831" s="17"/>
      <c r="W831" s="17"/>
      <c r="X831" s="17"/>
      <c r="Y831" s="17"/>
      <c r="Z831" s="17"/>
      <c r="AA831" s="17"/>
    </row>
    <row r="832">
      <c r="A832" s="17"/>
      <c r="B832" s="17"/>
      <c r="C832" s="17"/>
      <c r="D832" s="17"/>
      <c r="E832" s="17"/>
      <c r="F832" s="28"/>
      <c r="G832" s="17"/>
      <c r="H832" s="17"/>
      <c r="I832" s="17"/>
      <c r="J832" s="17"/>
      <c r="K832" s="17"/>
      <c r="L832" s="17"/>
      <c r="M832" s="17"/>
      <c r="N832" s="17"/>
      <c r="O832" s="17"/>
      <c r="P832" s="17"/>
      <c r="Q832" s="17"/>
      <c r="R832" s="17"/>
      <c r="S832" s="17"/>
      <c r="T832" s="17"/>
      <c r="U832" s="17"/>
      <c r="V832" s="17"/>
      <c r="W832" s="17"/>
      <c r="X832" s="17"/>
      <c r="Y832" s="17"/>
      <c r="Z832" s="17"/>
      <c r="AA832" s="17"/>
    </row>
    <row r="833">
      <c r="A833" s="17"/>
      <c r="B833" s="17"/>
      <c r="C833" s="17"/>
      <c r="D833" s="17"/>
      <c r="E833" s="17"/>
      <c r="F833" s="28"/>
      <c r="G833" s="17"/>
      <c r="H833" s="17"/>
      <c r="I833" s="17"/>
      <c r="J833" s="17"/>
      <c r="K833" s="17"/>
      <c r="L833" s="17"/>
      <c r="M833" s="17"/>
      <c r="N833" s="17"/>
      <c r="O833" s="17"/>
      <c r="P833" s="17"/>
      <c r="Q833" s="17"/>
      <c r="R833" s="17"/>
      <c r="S833" s="17"/>
      <c r="T833" s="17"/>
      <c r="U833" s="17"/>
      <c r="V833" s="17"/>
      <c r="W833" s="17"/>
      <c r="X833" s="17"/>
      <c r="Y833" s="17"/>
      <c r="Z833" s="17"/>
      <c r="AA833" s="17"/>
    </row>
    <row r="834">
      <c r="A834" s="17"/>
      <c r="B834" s="17"/>
      <c r="C834" s="17"/>
      <c r="D834" s="17"/>
      <c r="E834" s="17"/>
      <c r="F834" s="28"/>
      <c r="G834" s="17"/>
      <c r="H834" s="17"/>
      <c r="I834" s="17"/>
      <c r="J834" s="17"/>
      <c r="K834" s="17"/>
      <c r="L834" s="17"/>
      <c r="M834" s="17"/>
      <c r="N834" s="17"/>
      <c r="O834" s="17"/>
      <c r="P834" s="17"/>
      <c r="Q834" s="17"/>
      <c r="R834" s="17"/>
      <c r="S834" s="17"/>
      <c r="T834" s="17"/>
      <c r="U834" s="17"/>
      <c r="V834" s="17"/>
      <c r="W834" s="17"/>
      <c r="X834" s="17"/>
      <c r="Y834" s="17"/>
      <c r="Z834" s="17"/>
      <c r="AA834" s="17"/>
    </row>
    <row r="835">
      <c r="A835" s="17"/>
      <c r="B835" s="17"/>
      <c r="C835" s="17"/>
      <c r="D835" s="17"/>
      <c r="E835" s="17"/>
      <c r="F835" s="28"/>
      <c r="G835" s="17"/>
      <c r="H835" s="17"/>
      <c r="I835" s="17"/>
      <c r="J835" s="17"/>
      <c r="K835" s="17"/>
      <c r="L835" s="17"/>
      <c r="M835" s="17"/>
      <c r="N835" s="17"/>
      <c r="O835" s="17"/>
      <c r="P835" s="17"/>
      <c r="Q835" s="17"/>
      <c r="R835" s="17"/>
      <c r="S835" s="17"/>
      <c r="T835" s="17"/>
      <c r="U835" s="17"/>
      <c r="V835" s="17"/>
      <c r="W835" s="17"/>
      <c r="X835" s="17"/>
      <c r="Y835" s="17"/>
      <c r="Z835" s="17"/>
      <c r="AA835" s="17"/>
    </row>
    <row r="836">
      <c r="A836" s="17"/>
      <c r="B836" s="17"/>
      <c r="C836" s="17"/>
      <c r="D836" s="17"/>
      <c r="E836" s="17"/>
      <c r="F836" s="28"/>
      <c r="G836" s="17"/>
      <c r="H836" s="17"/>
      <c r="I836" s="17"/>
      <c r="J836" s="17"/>
      <c r="K836" s="17"/>
      <c r="L836" s="17"/>
      <c r="M836" s="17"/>
      <c r="N836" s="17"/>
      <c r="O836" s="17"/>
      <c r="P836" s="17"/>
      <c r="Q836" s="17"/>
      <c r="R836" s="17"/>
      <c r="S836" s="17"/>
      <c r="T836" s="17"/>
      <c r="U836" s="17"/>
      <c r="V836" s="17"/>
      <c r="W836" s="17"/>
      <c r="X836" s="17"/>
      <c r="Y836" s="17"/>
      <c r="Z836" s="17"/>
      <c r="AA836" s="17"/>
    </row>
    <row r="837">
      <c r="A837" s="17"/>
      <c r="B837" s="17"/>
      <c r="C837" s="17"/>
      <c r="D837" s="17"/>
      <c r="E837" s="17"/>
      <c r="F837" s="28"/>
      <c r="G837" s="17"/>
      <c r="H837" s="17"/>
      <c r="I837" s="17"/>
      <c r="J837" s="17"/>
      <c r="K837" s="17"/>
      <c r="L837" s="17"/>
      <c r="M837" s="17"/>
      <c r="N837" s="17"/>
      <c r="O837" s="17"/>
      <c r="P837" s="17"/>
      <c r="Q837" s="17"/>
      <c r="R837" s="17"/>
      <c r="S837" s="17"/>
      <c r="T837" s="17"/>
      <c r="U837" s="17"/>
      <c r="V837" s="17"/>
      <c r="W837" s="17"/>
      <c r="X837" s="17"/>
      <c r="Y837" s="17"/>
      <c r="Z837" s="17"/>
      <c r="AA837" s="17"/>
    </row>
    <row r="838">
      <c r="A838" s="17"/>
      <c r="B838" s="17"/>
      <c r="C838" s="17"/>
      <c r="D838" s="17"/>
      <c r="E838" s="17"/>
      <c r="F838" s="28"/>
      <c r="G838" s="17"/>
      <c r="H838" s="17"/>
      <c r="I838" s="17"/>
      <c r="J838" s="17"/>
      <c r="K838" s="17"/>
      <c r="L838" s="17"/>
      <c r="M838" s="17"/>
      <c r="N838" s="17"/>
      <c r="O838" s="17"/>
      <c r="P838" s="17"/>
      <c r="Q838" s="17"/>
      <c r="R838" s="17"/>
      <c r="S838" s="17"/>
      <c r="T838" s="17"/>
      <c r="U838" s="17"/>
      <c r="V838" s="17"/>
      <c r="W838" s="17"/>
      <c r="X838" s="17"/>
      <c r="Y838" s="17"/>
      <c r="Z838" s="17"/>
      <c r="AA838" s="17"/>
    </row>
    <row r="839">
      <c r="A839" s="17"/>
      <c r="B839" s="17"/>
      <c r="C839" s="17"/>
      <c r="D839" s="17"/>
      <c r="E839" s="17"/>
      <c r="F839" s="28"/>
      <c r="G839" s="17"/>
      <c r="H839" s="17"/>
      <c r="I839" s="17"/>
      <c r="J839" s="17"/>
      <c r="K839" s="17"/>
      <c r="L839" s="17"/>
      <c r="M839" s="17"/>
      <c r="N839" s="17"/>
      <c r="O839" s="17"/>
      <c r="P839" s="17"/>
      <c r="Q839" s="17"/>
      <c r="R839" s="17"/>
      <c r="S839" s="17"/>
      <c r="T839" s="17"/>
      <c r="U839" s="17"/>
      <c r="V839" s="17"/>
      <c r="W839" s="17"/>
      <c r="X839" s="17"/>
      <c r="Y839" s="17"/>
      <c r="Z839" s="17"/>
      <c r="AA839" s="17"/>
    </row>
    <row r="840">
      <c r="A840" s="17"/>
      <c r="B840" s="17"/>
      <c r="C840" s="17"/>
      <c r="D840" s="17"/>
      <c r="E840" s="17"/>
      <c r="F840" s="28"/>
      <c r="G840" s="17"/>
      <c r="H840" s="17"/>
      <c r="I840" s="17"/>
      <c r="J840" s="17"/>
      <c r="K840" s="17"/>
      <c r="L840" s="17"/>
      <c r="M840" s="17"/>
      <c r="N840" s="17"/>
      <c r="O840" s="17"/>
      <c r="P840" s="17"/>
      <c r="Q840" s="17"/>
      <c r="R840" s="17"/>
      <c r="S840" s="17"/>
      <c r="T840" s="17"/>
      <c r="U840" s="17"/>
      <c r="V840" s="17"/>
      <c r="W840" s="17"/>
      <c r="X840" s="17"/>
      <c r="Y840" s="17"/>
      <c r="Z840" s="17"/>
      <c r="AA840" s="17"/>
    </row>
    <row r="841">
      <c r="A841" s="17"/>
      <c r="B841" s="17"/>
      <c r="C841" s="17"/>
      <c r="D841" s="17"/>
      <c r="E841" s="17"/>
      <c r="F841" s="28"/>
      <c r="G841" s="17"/>
      <c r="H841" s="17"/>
      <c r="I841" s="17"/>
      <c r="J841" s="17"/>
      <c r="K841" s="17"/>
      <c r="L841" s="17"/>
      <c r="M841" s="17"/>
      <c r="N841" s="17"/>
      <c r="O841" s="17"/>
      <c r="P841" s="17"/>
      <c r="Q841" s="17"/>
      <c r="R841" s="17"/>
      <c r="S841" s="17"/>
      <c r="T841" s="17"/>
      <c r="U841" s="17"/>
      <c r="V841" s="17"/>
      <c r="W841" s="17"/>
      <c r="X841" s="17"/>
      <c r="Y841" s="17"/>
      <c r="Z841" s="17"/>
      <c r="AA841" s="17"/>
    </row>
    <row r="842">
      <c r="A842" s="17"/>
      <c r="B842" s="17"/>
      <c r="C842" s="17"/>
      <c r="D842" s="17"/>
      <c r="E842" s="17"/>
      <c r="F842" s="28"/>
      <c r="G842" s="17"/>
      <c r="H842" s="17"/>
      <c r="I842" s="17"/>
      <c r="J842" s="17"/>
      <c r="K842" s="17"/>
      <c r="L842" s="17"/>
      <c r="M842" s="17"/>
      <c r="N842" s="17"/>
      <c r="O842" s="17"/>
      <c r="P842" s="17"/>
      <c r="Q842" s="17"/>
      <c r="R842" s="17"/>
      <c r="S842" s="17"/>
      <c r="T842" s="17"/>
      <c r="U842" s="17"/>
      <c r="V842" s="17"/>
      <c r="W842" s="17"/>
      <c r="X842" s="17"/>
      <c r="Y842" s="17"/>
      <c r="Z842" s="17"/>
      <c r="AA842" s="17"/>
    </row>
    <row r="843">
      <c r="A843" s="17"/>
      <c r="B843" s="17"/>
      <c r="C843" s="17"/>
      <c r="D843" s="17"/>
      <c r="E843" s="17"/>
      <c r="F843" s="28"/>
      <c r="G843" s="17"/>
      <c r="H843" s="17"/>
      <c r="I843" s="17"/>
      <c r="J843" s="17"/>
      <c r="K843" s="17"/>
      <c r="L843" s="17"/>
      <c r="M843" s="17"/>
      <c r="N843" s="17"/>
      <c r="O843" s="17"/>
      <c r="P843" s="17"/>
      <c r="Q843" s="17"/>
      <c r="R843" s="17"/>
      <c r="S843" s="17"/>
      <c r="T843" s="17"/>
      <c r="U843" s="17"/>
      <c r="V843" s="17"/>
      <c r="W843" s="17"/>
      <c r="X843" s="17"/>
      <c r="Y843" s="17"/>
      <c r="Z843" s="17"/>
      <c r="AA843" s="17"/>
    </row>
    <row r="844">
      <c r="A844" s="17"/>
      <c r="B844" s="17"/>
      <c r="C844" s="17"/>
      <c r="D844" s="17"/>
      <c r="E844" s="17"/>
      <c r="F844" s="28"/>
      <c r="G844" s="17"/>
      <c r="H844" s="17"/>
      <c r="I844" s="17"/>
      <c r="J844" s="17"/>
      <c r="K844" s="17"/>
      <c r="L844" s="17"/>
      <c r="M844" s="17"/>
      <c r="N844" s="17"/>
      <c r="O844" s="17"/>
      <c r="P844" s="17"/>
      <c r="Q844" s="17"/>
      <c r="R844" s="17"/>
      <c r="S844" s="17"/>
      <c r="T844" s="17"/>
      <c r="U844" s="17"/>
      <c r="V844" s="17"/>
      <c r="W844" s="17"/>
      <c r="X844" s="17"/>
      <c r="Y844" s="17"/>
      <c r="Z844" s="17"/>
      <c r="AA844" s="17"/>
    </row>
    <row r="845">
      <c r="A845" s="17"/>
      <c r="B845" s="17"/>
      <c r="C845" s="17"/>
      <c r="D845" s="17"/>
      <c r="E845" s="17"/>
      <c r="F845" s="28"/>
      <c r="G845" s="17"/>
      <c r="H845" s="17"/>
      <c r="I845" s="17"/>
      <c r="J845" s="17"/>
      <c r="K845" s="17"/>
      <c r="L845" s="17"/>
      <c r="M845" s="17"/>
      <c r="N845" s="17"/>
      <c r="O845" s="17"/>
      <c r="P845" s="17"/>
      <c r="Q845" s="17"/>
      <c r="R845" s="17"/>
      <c r="S845" s="17"/>
      <c r="T845" s="17"/>
      <c r="U845" s="17"/>
      <c r="V845" s="17"/>
      <c r="W845" s="17"/>
      <c r="X845" s="17"/>
      <c r="Y845" s="17"/>
      <c r="Z845" s="17"/>
      <c r="AA845" s="17"/>
    </row>
    <row r="846">
      <c r="A846" s="17"/>
      <c r="B846" s="17"/>
      <c r="C846" s="17"/>
      <c r="D846" s="17"/>
      <c r="E846" s="17"/>
      <c r="F846" s="28"/>
      <c r="G846" s="17"/>
      <c r="H846" s="17"/>
      <c r="I846" s="17"/>
      <c r="J846" s="17"/>
      <c r="K846" s="17"/>
      <c r="L846" s="17"/>
      <c r="M846" s="17"/>
      <c r="N846" s="17"/>
      <c r="O846" s="17"/>
      <c r="P846" s="17"/>
      <c r="Q846" s="17"/>
      <c r="R846" s="17"/>
      <c r="S846" s="17"/>
      <c r="T846" s="17"/>
      <c r="U846" s="17"/>
      <c r="V846" s="17"/>
      <c r="W846" s="17"/>
      <c r="X846" s="17"/>
      <c r="Y846" s="17"/>
      <c r="Z846" s="17"/>
      <c r="AA846" s="17"/>
    </row>
    <row r="847">
      <c r="A847" s="17"/>
      <c r="B847" s="17"/>
      <c r="C847" s="17"/>
      <c r="D847" s="17"/>
      <c r="E847" s="17"/>
      <c r="F847" s="28"/>
      <c r="G847" s="17"/>
      <c r="H847" s="17"/>
      <c r="I847" s="17"/>
      <c r="J847" s="17"/>
      <c r="K847" s="17"/>
      <c r="L847" s="17"/>
      <c r="M847" s="17"/>
      <c r="N847" s="17"/>
      <c r="O847" s="17"/>
      <c r="P847" s="17"/>
      <c r="Q847" s="17"/>
      <c r="R847" s="17"/>
      <c r="S847" s="17"/>
      <c r="T847" s="17"/>
      <c r="U847" s="17"/>
      <c r="V847" s="17"/>
      <c r="W847" s="17"/>
      <c r="X847" s="17"/>
      <c r="Y847" s="17"/>
      <c r="Z847" s="17"/>
      <c r="AA847" s="17"/>
    </row>
    <row r="848">
      <c r="A848" s="17"/>
      <c r="B848" s="17"/>
      <c r="C848" s="17"/>
      <c r="D848" s="17"/>
      <c r="E848" s="17"/>
      <c r="F848" s="28"/>
      <c r="G848" s="17"/>
      <c r="H848" s="17"/>
      <c r="I848" s="17"/>
      <c r="J848" s="17"/>
      <c r="K848" s="17"/>
      <c r="L848" s="17"/>
      <c r="M848" s="17"/>
      <c r="N848" s="17"/>
      <c r="O848" s="17"/>
      <c r="P848" s="17"/>
      <c r="Q848" s="17"/>
      <c r="R848" s="17"/>
      <c r="S848" s="17"/>
      <c r="T848" s="17"/>
      <c r="U848" s="17"/>
      <c r="V848" s="17"/>
      <c r="W848" s="17"/>
      <c r="X848" s="17"/>
      <c r="Y848" s="17"/>
      <c r="Z848" s="17"/>
      <c r="AA848" s="17"/>
    </row>
    <row r="849">
      <c r="A849" s="17"/>
      <c r="B849" s="17"/>
      <c r="C849" s="17"/>
      <c r="D849" s="17"/>
      <c r="E849" s="17"/>
      <c r="F849" s="28"/>
      <c r="G849" s="17"/>
      <c r="H849" s="17"/>
      <c r="I849" s="17"/>
      <c r="J849" s="17"/>
      <c r="K849" s="17"/>
      <c r="L849" s="17"/>
      <c r="M849" s="17"/>
      <c r="N849" s="17"/>
      <c r="O849" s="17"/>
      <c r="P849" s="17"/>
      <c r="Q849" s="17"/>
      <c r="R849" s="17"/>
      <c r="S849" s="17"/>
      <c r="T849" s="17"/>
      <c r="U849" s="17"/>
      <c r="V849" s="17"/>
      <c r="W849" s="17"/>
      <c r="X849" s="17"/>
      <c r="Y849" s="17"/>
      <c r="Z849" s="17"/>
      <c r="AA849" s="17"/>
    </row>
    <row r="850">
      <c r="A850" s="17"/>
      <c r="B850" s="17"/>
      <c r="C850" s="17"/>
      <c r="D850" s="17"/>
      <c r="E850" s="17"/>
      <c r="F850" s="28"/>
      <c r="G850" s="17"/>
      <c r="H850" s="17"/>
      <c r="I850" s="17"/>
      <c r="J850" s="17"/>
      <c r="K850" s="17"/>
      <c r="L850" s="17"/>
      <c r="M850" s="17"/>
      <c r="N850" s="17"/>
      <c r="O850" s="17"/>
      <c r="P850" s="17"/>
      <c r="Q850" s="17"/>
      <c r="R850" s="17"/>
      <c r="S850" s="17"/>
      <c r="T850" s="17"/>
      <c r="U850" s="17"/>
      <c r="V850" s="17"/>
      <c r="W850" s="17"/>
      <c r="X850" s="17"/>
      <c r="Y850" s="17"/>
      <c r="Z850" s="17"/>
      <c r="AA850" s="17"/>
    </row>
    <row r="851">
      <c r="A851" s="17"/>
      <c r="B851" s="17"/>
      <c r="C851" s="17"/>
      <c r="D851" s="17"/>
      <c r="E851" s="17"/>
      <c r="F851" s="28"/>
      <c r="G851" s="17"/>
      <c r="H851" s="17"/>
      <c r="I851" s="17"/>
      <c r="J851" s="17"/>
      <c r="K851" s="17"/>
      <c r="L851" s="17"/>
      <c r="M851" s="17"/>
      <c r="N851" s="17"/>
      <c r="O851" s="17"/>
      <c r="P851" s="17"/>
      <c r="Q851" s="17"/>
      <c r="R851" s="17"/>
      <c r="S851" s="17"/>
      <c r="T851" s="17"/>
      <c r="U851" s="17"/>
      <c r="V851" s="17"/>
      <c r="W851" s="17"/>
      <c r="X851" s="17"/>
      <c r="Y851" s="17"/>
      <c r="Z851" s="17"/>
      <c r="AA851" s="17"/>
    </row>
    <row r="852">
      <c r="A852" s="17"/>
      <c r="B852" s="17"/>
      <c r="C852" s="17"/>
      <c r="D852" s="17"/>
      <c r="E852" s="17"/>
      <c r="F852" s="28"/>
      <c r="G852" s="17"/>
      <c r="H852" s="17"/>
      <c r="I852" s="17"/>
      <c r="J852" s="17"/>
      <c r="K852" s="17"/>
      <c r="L852" s="17"/>
      <c r="M852" s="17"/>
      <c r="N852" s="17"/>
      <c r="O852" s="17"/>
      <c r="P852" s="17"/>
      <c r="Q852" s="17"/>
      <c r="R852" s="17"/>
      <c r="S852" s="17"/>
      <c r="T852" s="17"/>
      <c r="U852" s="17"/>
      <c r="V852" s="17"/>
      <c r="W852" s="17"/>
      <c r="X852" s="17"/>
      <c r="Y852" s="17"/>
      <c r="Z852" s="17"/>
      <c r="AA852" s="17"/>
    </row>
    <row r="853">
      <c r="A853" s="17"/>
      <c r="B853" s="17"/>
      <c r="C853" s="17"/>
      <c r="D853" s="17"/>
      <c r="E853" s="17"/>
      <c r="F853" s="28"/>
      <c r="G853" s="17"/>
      <c r="H853" s="17"/>
      <c r="I853" s="17"/>
      <c r="J853" s="17"/>
      <c r="K853" s="17"/>
      <c r="L853" s="17"/>
      <c r="M853" s="17"/>
      <c r="N853" s="17"/>
      <c r="O853" s="17"/>
      <c r="P853" s="17"/>
      <c r="Q853" s="17"/>
      <c r="R853" s="17"/>
      <c r="S853" s="17"/>
      <c r="T853" s="17"/>
      <c r="U853" s="17"/>
      <c r="V853" s="17"/>
      <c r="W853" s="17"/>
      <c r="X853" s="17"/>
      <c r="Y853" s="17"/>
      <c r="Z853" s="17"/>
      <c r="AA853" s="17"/>
    </row>
    <row r="854">
      <c r="A854" s="17"/>
      <c r="B854" s="17"/>
      <c r="C854" s="17"/>
      <c r="D854" s="17"/>
      <c r="E854" s="17"/>
      <c r="F854" s="28"/>
      <c r="G854" s="17"/>
      <c r="H854" s="17"/>
      <c r="I854" s="17"/>
      <c r="J854" s="17"/>
      <c r="K854" s="17"/>
      <c r="L854" s="17"/>
      <c r="M854" s="17"/>
      <c r="N854" s="17"/>
      <c r="O854" s="17"/>
      <c r="P854" s="17"/>
      <c r="Q854" s="17"/>
      <c r="R854" s="17"/>
      <c r="S854" s="17"/>
      <c r="T854" s="17"/>
      <c r="U854" s="17"/>
      <c r="V854" s="17"/>
      <c r="W854" s="17"/>
      <c r="X854" s="17"/>
      <c r="Y854" s="17"/>
      <c r="Z854" s="17"/>
      <c r="AA854" s="17"/>
    </row>
    <row r="855">
      <c r="A855" s="17"/>
      <c r="B855" s="17"/>
      <c r="C855" s="17"/>
      <c r="D855" s="17"/>
      <c r="E855" s="17"/>
      <c r="F855" s="28"/>
      <c r="G855" s="17"/>
      <c r="H855" s="17"/>
      <c r="I855" s="17"/>
      <c r="J855" s="17"/>
      <c r="K855" s="17"/>
      <c r="L855" s="17"/>
      <c r="M855" s="17"/>
      <c r="N855" s="17"/>
      <c r="O855" s="17"/>
      <c r="P855" s="17"/>
      <c r="Q855" s="17"/>
      <c r="R855" s="17"/>
      <c r="S855" s="17"/>
      <c r="T855" s="17"/>
      <c r="U855" s="17"/>
      <c r="V855" s="17"/>
      <c r="W855" s="17"/>
      <c r="X855" s="17"/>
      <c r="Y855" s="17"/>
      <c r="Z855" s="17"/>
      <c r="AA855" s="17"/>
    </row>
    <row r="856">
      <c r="A856" s="17"/>
      <c r="B856" s="17"/>
      <c r="C856" s="17"/>
      <c r="D856" s="17"/>
      <c r="E856" s="17"/>
      <c r="F856" s="28"/>
      <c r="G856" s="17"/>
      <c r="H856" s="17"/>
      <c r="I856" s="17"/>
      <c r="J856" s="17"/>
      <c r="K856" s="17"/>
      <c r="L856" s="17"/>
      <c r="M856" s="17"/>
      <c r="N856" s="17"/>
      <c r="O856" s="17"/>
      <c r="P856" s="17"/>
      <c r="Q856" s="17"/>
      <c r="R856" s="17"/>
      <c r="S856" s="17"/>
      <c r="T856" s="17"/>
      <c r="U856" s="17"/>
      <c r="V856" s="17"/>
      <c r="W856" s="17"/>
      <c r="X856" s="17"/>
      <c r="Y856" s="17"/>
      <c r="Z856" s="17"/>
      <c r="AA856" s="17"/>
    </row>
    <row r="857">
      <c r="A857" s="17"/>
      <c r="B857" s="17"/>
      <c r="C857" s="17"/>
      <c r="D857" s="17"/>
      <c r="E857" s="17"/>
      <c r="F857" s="28"/>
      <c r="G857" s="17"/>
      <c r="H857" s="17"/>
      <c r="I857" s="17"/>
      <c r="J857" s="17"/>
      <c r="K857" s="17"/>
      <c r="L857" s="17"/>
      <c r="M857" s="17"/>
      <c r="N857" s="17"/>
      <c r="O857" s="17"/>
      <c r="P857" s="17"/>
      <c r="Q857" s="17"/>
      <c r="R857" s="17"/>
      <c r="S857" s="17"/>
      <c r="T857" s="17"/>
      <c r="U857" s="17"/>
      <c r="V857" s="17"/>
      <c r="W857" s="17"/>
      <c r="X857" s="17"/>
      <c r="Y857" s="17"/>
      <c r="Z857" s="17"/>
      <c r="AA857" s="17"/>
    </row>
    <row r="858">
      <c r="A858" s="17"/>
      <c r="B858" s="17"/>
      <c r="C858" s="17"/>
      <c r="D858" s="17"/>
      <c r="E858" s="17"/>
      <c r="F858" s="28"/>
      <c r="G858" s="17"/>
      <c r="H858" s="17"/>
      <c r="I858" s="17"/>
      <c r="J858" s="17"/>
      <c r="K858" s="17"/>
      <c r="L858" s="17"/>
      <c r="M858" s="17"/>
      <c r="N858" s="17"/>
      <c r="O858" s="17"/>
      <c r="P858" s="17"/>
      <c r="Q858" s="17"/>
      <c r="R858" s="17"/>
      <c r="S858" s="17"/>
      <c r="T858" s="17"/>
      <c r="U858" s="17"/>
      <c r="V858" s="17"/>
      <c r="W858" s="17"/>
      <c r="X858" s="17"/>
      <c r="Y858" s="17"/>
      <c r="Z858" s="17"/>
      <c r="AA858" s="17"/>
    </row>
    <row r="859">
      <c r="A859" s="17"/>
      <c r="B859" s="17"/>
      <c r="C859" s="17"/>
      <c r="D859" s="17"/>
      <c r="E859" s="17"/>
      <c r="F859" s="28"/>
      <c r="G859" s="17"/>
      <c r="H859" s="17"/>
      <c r="I859" s="17"/>
      <c r="J859" s="17"/>
      <c r="K859" s="17"/>
      <c r="L859" s="17"/>
      <c r="M859" s="17"/>
      <c r="N859" s="17"/>
      <c r="O859" s="17"/>
      <c r="P859" s="17"/>
      <c r="Q859" s="17"/>
      <c r="R859" s="17"/>
      <c r="S859" s="17"/>
      <c r="T859" s="17"/>
      <c r="U859" s="17"/>
      <c r="V859" s="17"/>
      <c r="W859" s="17"/>
      <c r="X859" s="17"/>
      <c r="Y859" s="17"/>
      <c r="Z859" s="17"/>
      <c r="AA859" s="17"/>
    </row>
    <row r="860">
      <c r="A860" s="17"/>
      <c r="B860" s="17"/>
      <c r="C860" s="17"/>
      <c r="D860" s="17"/>
      <c r="E860" s="17"/>
      <c r="F860" s="28"/>
      <c r="G860" s="17"/>
      <c r="H860" s="17"/>
      <c r="I860" s="17"/>
      <c r="J860" s="17"/>
      <c r="K860" s="17"/>
      <c r="L860" s="17"/>
      <c r="M860" s="17"/>
      <c r="N860" s="17"/>
      <c r="O860" s="17"/>
      <c r="P860" s="17"/>
      <c r="Q860" s="17"/>
      <c r="R860" s="17"/>
      <c r="S860" s="17"/>
      <c r="T860" s="17"/>
      <c r="U860" s="17"/>
      <c r="V860" s="17"/>
      <c r="W860" s="17"/>
      <c r="X860" s="17"/>
      <c r="Y860" s="17"/>
      <c r="Z860" s="17"/>
      <c r="AA860" s="17"/>
    </row>
    <row r="861">
      <c r="A861" s="17"/>
      <c r="B861" s="17"/>
      <c r="C861" s="17"/>
      <c r="D861" s="17"/>
      <c r="E861" s="17"/>
      <c r="F861" s="28"/>
      <c r="G861" s="17"/>
      <c r="H861" s="17"/>
      <c r="I861" s="17"/>
      <c r="J861" s="17"/>
      <c r="K861" s="17"/>
      <c r="L861" s="17"/>
      <c r="M861" s="17"/>
      <c r="N861" s="17"/>
      <c r="O861" s="17"/>
      <c r="P861" s="17"/>
      <c r="Q861" s="17"/>
      <c r="R861" s="17"/>
      <c r="S861" s="17"/>
      <c r="T861" s="17"/>
      <c r="U861" s="17"/>
      <c r="V861" s="17"/>
      <c r="W861" s="17"/>
      <c r="X861" s="17"/>
      <c r="Y861" s="17"/>
      <c r="Z861" s="17"/>
      <c r="AA861" s="17"/>
    </row>
    <row r="862">
      <c r="A862" s="17"/>
      <c r="B862" s="17"/>
      <c r="C862" s="17"/>
      <c r="D862" s="17"/>
      <c r="E862" s="17"/>
      <c r="F862" s="28"/>
      <c r="G862" s="17"/>
      <c r="H862" s="17"/>
      <c r="I862" s="17"/>
      <c r="J862" s="17"/>
      <c r="K862" s="17"/>
      <c r="L862" s="17"/>
      <c r="M862" s="17"/>
      <c r="N862" s="17"/>
      <c r="O862" s="17"/>
      <c r="P862" s="17"/>
      <c r="Q862" s="17"/>
      <c r="R862" s="17"/>
      <c r="S862" s="17"/>
      <c r="T862" s="17"/>
      <c r="U862" s="17"/>
      <c r="V862" s="17"/>
      <c r="W862" s="17"/>
      <c r="X862" s="17"/>
      <c r="Y862" s="17"/>
      <c r="Z862" s="17"/>
      <c r="AA862" s="17"/>
    </row>
    <row r="863">
      <c r="A863" s="17"/>
      <c r="B863" s="17"/>
      <c r="C863" s="17"/>
      <c r="D863" s="17"/>
      <c r="E863" s="17"/>
      <c r="F863" s="28"/>
      <c r="G863" s="17"/>
      <c r="H863" s="17"/>
      <c r="I863" s="17"/>
      <c r="J863" s="17"/>
      <c r="K863" s="17"/>
      <c r="L863" s="17"/>
      <c r="M863" s="17"/>
      <c r="N863" s="17"/>
      <c r="O863" s="17"/>
      <c r="P863" s="17"/>
      <c r="Q863" s="17"/>
      <c r="R863" s="17"/>
      <c r="S863" s="17"/>
      <c r="T863" s="17"/>
      <c r="U863" s="17"/>
      <c r="V863" s="17"/>
      <c r="W863" s="17"/>
      <c r="X863" s="17"/>
      <c r="Y863" s="17"/>
      <c r="Z863" s="17"/>
      <c r="AA863" s="17"/>
    </row>
    <row r="864">
      <c r="A864" s="17"/>
      <c r="B864" s="17"/>
      <c r="C864" s="17"/>
      <c r="D864" s="17"/>
      <c r="E864" s="17"/>
      <c r="F864" s="28"/>
      <c r="G864" s="17"/>
      <c r="H864" s="17"/>
      <c r="I864" s="17"/>
      <c r="J864" s="17"/>
      <c r="K864" s="17"/>
      <c r="L864" s="17"/>
      <c r="M864" s="17"/>
      <c r="N864" s="17"/>
      <c r="O864" s="17"/>
      <c r="P864" s="17"/>
      <c r="Q864" s="17"/>
      <c r="R864" s="17"/>
      <c r="S864" s="17"/>
      <c r="T864" s="17"/>
      <c r="U864" s="17"/>
      <c r="V864" s="17"/>
      <c r="W864" s="17"/>
      <c r="X864" s="17"/>
      <c r="Y864" s="17"/>
      <c r="Z864" s="17"/>
      <c r="AA864" s="17"/>
    </row>
    <row r="865">
      <c r="A865" s="17"/>
      <c r="B865" s="17"/>
      <c r="C865" s="17"/>
      <c r="D865" s="17"/>
      <c r="E865" s="17"/>
      <c r="F865" s="28"/>
      <c r="G865" s="17"/>
      <c r="H865" s="17"/>
      <c r="I865" s="17"/>
      <c r="J865" s="17"/>
      <c r="K865" s="17"/>
      <c r="L865" s="17"/>
      <c r="M865" s="17"/>
      <c r="N865" s="17"/>
      <c r="O865" s="17"/>
      <c r="P865" s="17"/>
      <c r="Q865" s="17"/>
      <c r="R865" s="17"/>
      <c r="S865" s="17"/>
      <c r="T865" s="17"/>
      <c r="U865" s="17"/>
      <c r="V865" s="17"/>
      <c r="W865" s="17"/>
      <c r="X865" s="17"/>
      <c r="Y865" s="17"/>
      <c r="Z865" s="17"/>
      <c r="AA865" s="17"/>
    </row>
    <row r="866">
      <c r="A866" s="17"/>
      <c r="B866" s="17"/>
      <c r="C866" s="17"/>
      <c r="D866" s="17"/>
      <c r="E866" s="17"/>
      <c r="F866" s="28"/>
      <c r="G866" s="17"/>
      <c r="H866" s="17"/>
      <c r="I866" s="17"/>
      <c r="J866" s="17"/>
      <c r="K866" s="17"/>
      <c r="L866" s="17"/>
      <c r="M866" s="17"/>
      <c r="N866" s="17"/>
      <c r="O866" s="17"/>
      <c r="P866" s="17"/>
      <c r="Q866" s="17"/>
      <c r="R866" s="17"/>
      <c r="S866" s="17"/>
      <c r="T866" s="17"/>
      <c r="U866" s="17"/>
      <c r="V866" s="17"/>
      <c r="W866" s="17"/>
      <c r="X866" s="17"/>
      <c r="Y866" s="17"/>
      <c r="Z866" s="17"/>
      <c r="AA866" s="17"/>
    </row>
    <row r="867">
      <c r="A867" s="17"/>
      <c r="B867" s="17"/>
      <c r="C867" s="17"/>
      <c r="D867" s="17"/>
      <c r="E867" s="17"/>
      <c r="F867" s="28"/>
      <c r="G867" s="17"/>
      <c r="H867" s="17"/>
      <c r="I867" s="17"/>
      <c r="J867" s="17"/>
      <c r="K867" s="17"/>
      <c r="L867" s="17"/>
      <c r="M867" s="17"/>
      <c r="N867" s="17"/>
      <c r="O867" s="17"/>
      <c r="P867" s="17"/>
      <c r="Q867" s="17"/>
      <c r="R867" s="17"/>
      <c r="S867" s="17"/>
      <c r="T867" s="17"/>
      <c r="U867" s="17"/>
      <c r="V867" s="17"/>
      <c r="W867" s="17"/>
      <c r="X867" s="17"/>
      <c r="Y867" s="17"/>
      <c r="Z867" s="17"/>
      <c r="AA867" s="17"/>
    </row>
    <row r="868">
      <c r="A868" s="17"/>
      <c r="B868" s="17"/>
      <c r="C868" s="17"/>
      <c r="D868" s="17"/>
      <c r="E868" s="17"/>
      <c r="F868" s="28"/>
      <c r="G868" s="17"/>
      <c r="H868" s="17"/>
      <c r="I868" s="17"/>
      <c r="J868" s="17"/>
      <c r="K868" s="17"/>
      <c r="L868" s="17"/>
      <c r="M868" s="17"/>
      <c r="N868" s="17"/>
      <c r="O868" s="17"/>
      <c r="P868" s="17"/>
      <c r="Q868" s="17"/>
      <c r="R868" s="17"/>
      <c r="S868" s="17"/>
      <c r="T868" s="17"/>
      <c r="U868" s="17"/>
      <c r="V868" s="17"/>
      <c r="W868" s="17"/>
      <c r="X868" s="17"/>
      <c r="Y868" s="17"/>
      <c r="Z868" s="17"/>
      <c r="AA868" s="17"/>
    </row>
    <row r="869">
      <c r="A869" s="17"/>
      <c r="B869" s="17"/>
      <c r="C869" s="17"/>
      <c r="D869" s="17"/>
      <c r="E869" s="17"/>
      <c r="F869" s="28"/>
      <c r="G869" s="17"/>
      <c r="H869" s="17"/>
      <c r="I869" s="17"/>
      <c r="J869" s="17"/>
      <c r="K869" s="17"/>
      <c r="L869" s="17"/>
      <c r="M869" s="17"/>
      <c r="N869" s="17"/>
      <c r="O869" s="17"/>
      <c r="P869" s="17"/>
      <c r="Q869" s="17"/>
      <c r="R869" s="17"/>
      <c r="S869" s="17"/>
      <c r="T869" s="17"/>
      <c r="U869" s="17"/>
      <c r="V869" s="17"/>
      <c r="W869" s="17"/>
      <c r="X869" s="17"/>
      <c r="Y869" s="17"/>
      <c r="Z869" s="17"/>
      <c r="AA869" s="17"/>
    </row>
    <row r="870">
      <c r="A870" s="17"/>
      <c r="B870" s="17"/>
      <c r="C870" s="17"/>
      <c r="D870" s="17"/>
      <c r="E870" s="17"/>
      <c r="F870" s="28"/>
      <c r="G870" s="17"/>
      <c r="H870" s="17"/>
      <c r="I870" s="17"/>
      <c r="J870" s="17"/>
      <c r="K870" s="17"/>
      <c r="L870" s="17"/>
      <c r="M870" s="17"/>
      <c r="N870" s="17"/>
      <c r="O870" s="17"/>
      <c r="P870" s="17"/>
      <c r="Q870" s="17"/>
      <c r="R870" s="17"/>
      <c r="S870" s="17"/>
      <c r="T870" s="17"/>
      <c r="U870" s="17"/>
      <c r="V870" s="17"/>
      <c r="W870" s="17"/>
      <c r="X870" s="17"/>
      <c r="Y870" s="17"/>
      <c r="Z870" s="17"/>
      <c r="AA870" s="17"/>
    </row>
    <row r="871">
      <c r="A871" s="17"/>
      <c r="B871" s="17"/>
      <c r="C871" s="17"/>
      <c r="D871" s="17"/>
      <c r="E871" s="17"/>
      <c r="F871" s="28"/>
      <c r="G871" s="17"/>
      <c r="H871" s="17"/>
      <c r="I871" s="17"/>
      <c r="J871" s="17"/>
      <c r="K871" s="17"/>
      <c r="L871" s="17"/>
      <c r="M871" s="17"/>
      <c r="N871" s="17"/>
      <c r="O871" s="17"/>
      <c r="P871" s="17"/>
      <c r="Q871" s="17"/>
      <c r="R871" s="17"/>
      <c r="S871" s="17"/>
      <c r="T871" s="17"/>
      <c r="U871" s="17"/>
      <c r="V871" s="17"/>
      <c r="W871" s="17"/>
      <c r="X871" s="17"/>
      <c r="Y871" s="17"/>
      <c r="Z871" s="17"/>
      <c r="AA871" s="17"/>
    </row>
    <row r="872">
      <c r="A872" s="17"/>
      <c r="B872" s="17"/>
      <c r="C872" s="17"/>
      <c r="D872" s="17"/>
      <c r="E872" s="17"/>
      <c r="F872" s="28"/>
      <c r="G872" s="17"/>
      <c r="H872" s="17"/>
      <c r="I872" s="17"/>
      <c r="J872" s="17"/>
      <c r="K872" s="17"/>
      <c r="L872" s="17"/>
      <c r="M872" s="17"/>
      <c r="N872" s="17"/>
      <c r="O872" s="17"/>
      <c r="P872" s="17"/>
      <c r="Q872" s="17"/>
      <c r="R872" s="17"/>
      <c r="S872" s="17"/>
      <c r="T872" s="17"/>
      <c r="U872" s="17"/>
      <c r="V872" s="17"/>
      <c r="W872" s="17"/>
      <c r="X872" s="17"/>
      <c r="Y872" s="17"/>
      <c r="Z872" s="17"/>
      <c r="AA872" s="17"/>
    </row>
    <row r="873">
      <c r="A873" s="17"/>
      <c r="B873" s="17"/>
      <c r="C873" s="17"/>
      <c r="D873" s="17"/>
      <c r="E873" s="17"/>
      <c r="F873" s="28"/>
      <c r="G873" s="17"/>
      <c r="H873" s="17"/>
      <c r="I873" s="17"/>
      <c r="J873" s="17"/>
      <c r="K873" s="17"/>
      <c r="L873" s="17"/>
      <c r="M873" s="17"/>
      <c r="N873" s="17"/>
      <c r="O873" s="17"/>
      <c r="P873" s="17"/>
      <c r="Q873" s="17"/>
      <c r="R873" s="17"/>
      <c r="S873" s="17"/>
      <c r="T873" s="17"/>
      <c r="U873" s="17"/>
      <c r="V873" s="17"/>
      <c r="W873" s="17"/>
      <c r="X873" s="17"/>
      <c r="Y873" s="17"/>
      <c r="Z873" s="17"/>
      <c r="AA873" s="17"/>
    </row>
    <row r="874">
      <c r="A874" s="17"/>
      <c r="B874" s="17"/>
      <c r="C874" s="17"/>
      <c r="D874" s="17"/>
      <c r="E874" s="17"/>
      <c r="F874" s="28"/>
      <c r="G874" s="17"/>
      <c r="H874" s="17"/>
      <c r="I874" s="17"/>
      <c r="J874" s="17"/>
      <c r="K874" s="17"/>
      <c r="L874" s="17"/>
      <c r="M874" s="17"/>
      <c r="N874" s="17"/>
      <c r="O874" s="17"/>
      <c r="P874" s="17"/>
      <c r="Q874" s="17"/>
      <c r="R874" s="17"/>
      <c r="S874" s="17"/>
      <c r="T874" s="17"/>
      <c r="U874" s="17"/>
      <c r="V874" s="17"/>
      <c r="W874" s="17"/>
      <c r="X874" s="17"/>
      <c r="Y874" s="17"/>
      <c r="Z874" s="17"/>
      <c r="AA874" s="17"/>
    </row>
    <row r="875">
      <c r="A875" s="17"/>
      <c r="B875" s="17"/>
      <c r="C875" s="17"/>
      <c r="D875" s="17"/>
      <c r="E875" s="17"/>
      <c r="F875" s="28"/>
      <c r="G875" s="17"/>
      <c r="H875" s="17"/>
      <c r="I875" s="17"/>
      <c r="J875" s="17"/>
      <c r="K875" s="17"/>
      <c r="L875" s="17"/>
      <c r="M875" s="17"/>
      <c r="N875" s="17"/>
      <c r="O875" s="17"/>
      <c r="P875" s="17"/>
      <c r="Q875" s="17"/>
      <c r="R875" s="17"/>
      <c r="S875" s="17"/>
      <c r="T875" s="17"/>
      <c r="U875" s="17"/>
      <c r="V875" s="17"/>
      <c r="W875" s="17"/>
      <c r="X875" s="17"/>
      <c r="Y875" s="17"/>
      <c r="Z875" s="17"/>
      <c r="AA875" s="17"/>
    </row>
    <row r="876">
      <c r="A876" s="17"/>
      <c r="B876" s="17"/>
      <c r="C876" s="17"/>
      <c r="D876" s="17"/>
      <c r="E876" s="17"/>
      <c r="F876" s="28"/>
      <c r="G876" s="17"/>
      <c r="H876" s="17"/>
      <c r="I876" s="17"/>
      <c r="J876" s="17"/>
      <c r="K876" s="17"/>
      <c r="L876" s="17"/>
      <c r="M876" s="17"/>
      <c r="N876" s="17"/>
      <c r="O876" s="17"/>
      <c r="P876" s="17"/>
      <c r="Q876" s="17"/>
      <c r="R876" s="17"/>
      <c r="S876" s="17"/>
      <c r="T876" s="17"/>
      <c r="U876" s="17"/>
      <c r="V876" s="17"/>
      <c r="W876" s="17"/>
      <c r="X876" s="17"/>
      <c r="Y876" s="17"/>
      <c r="Z876" s="17"/>
      <c r="AA876" s="17"/>
    </row>
    <row r="877">
      <c r="A877" s="17"/>
      <c r="B877" s="17"/>
      <c r="C877" s="17"/>
      <c r="D877" s="17"/>
      <c r="E877" s="17"/>
      <c r="F877" s="28"/>
      <c r="G877" s="17"/>
      <c r="H877" s="17"/>
      <c r="I877" s="17"/>
      <c r="J877" s="17"/>
      <c r="K877" s="17"/>
      <c r="L877" s="17"/>
      <c r="M877" s="17"/>
      <c r="N877" s="17"/>
      <c r="O877" s="17"/>
      <c r="P877" s="17"/>
      <c r="Q877" s="17"/>
      <c r="R877" s="17"/>
      <c r="S877" s="17"/>
      <c r="T877" s="17"/>
      <c r="U877" s="17"/>
      <c r="V877" s="17"/>
      <c r="W877" s="17"/>
      <c r="X877" s="17"/>
      <c r="Y877" s="17"/>
      <c r="Z877" s="17"/>
      <c r="AA877" s="17"/>
    </row>
    <row r="878">
      <c r="A878" s="17"/>
      <c r="B878" s="17"/>
      <c r="C878" s="17"/>
      <c r="D878" s="17"/>
      <c r="E878" s="17"/>
      <c r="F878" s="28"/>
      <c r="G878" s="17"/>
      <c r="H878" s="17"/>
      <c r="I878" s="17"/>
      <c r="J878" s="17"/>
      <c r="K878" s="17"/>
      <c r="L878" s="17"/>
      <c r="M878" s="17"/>
      <c r="N878" s="17"/>
      <c r="O878" s="17"/>
      <c r="P878" s="17"/>
      <c r="Q878" s="17"/>
      <c r="R878" s="17"/>
      <c r="S878" s="17"/>
      <c r="T878" s="17"/>
      <c r="U878" s="17"/>
      <c r="V878" s="17"/>
      <c r="W878" s="17"/>
      <c r="X878" s="17"/>
      <c r="Y878" s="17"/>
      <c r="Z878" s="17"/>
      <c r="AA878" s="17"/>
    </row>
    <row r="879">
      <c r="A879" s="17"/>
      <c r="B879" s="17"/>
      <c r="C879" s="17"/>
      <c r="D879" s="17"/>
      <c r="E879" s="17"/>
      <c r="F879" s="28"/>
      <c r="G879" s="17"/>
      <c r="H879" s="17"/>
      <c r="I879" s="17"/>
      <c r="J879" s="17"/>
      <c r="K879" s="17"/>
      <c r="L879" s="17"/>
      <c r="M879" s="17"/>
      <c r="N879" s="17"/>
      <c r="O879" s="17"/>
      <c r="P879" s="17"/>
      <c r="Q879" s="17"/>
      <c r="R879" s="17"/>
      <c r="S879" s="17"/>
      <c r="T879" s="17"/>
      <c r="U879" s="17"/>
      <c r="V879" s="17"/>
      <c r="W879" s="17"/>
      <c r="X879" s="17"/>
      <c r="Y879" s="17"/>
      <c r="Z879" s="17"/>
      <c r="AA879" s="17"/>
    </row>
    <row r="880">
      <c r="A880" s="17"/>
      <c r="B880" s="17"/>
      <c r="C880" s="17"/>
      <c r="D880" s="17"/>
      <c r="E880" s="17"/>
      <c r="F880" s="28"/>
      <c r="G880" s="17"/>
      <c r="H880" s="17"/>
      <c r="I880" s="17"/>
      <c r="J880" s="17"/>
      <c r="K880" s="17"/>
      <c r="L880" s="17"/>
      <c r="M880" s="17"/>
      <c r="N880" s="17"/>
      <c r="O880" s="17"/>
      <c r="P880" s="17"/>
      <c r="Q880" s="17"/>
      <c r="R880" s="17"/>
      <c r="S880" s="17"/>
      <c r="T880" s="17"/>
      <c r="U880" s="17"/>
      <c r="V880" s="17"/>
      <c r="W880" s="17"/>
      <c r="X880" s="17"/>
      <c r="Y880" s="17"/>
      <c r="Z880" s="17"/>
      <c r="AA880" s="17"/>
    </row>
    <row r="881">
      <c r="A881" s="17"/>
      <c r="B881" s="17"/>
      <c r="C881" s="17"/>
      <c r="D881" s="17"/>
      <c r="E881" s="17"/>
      <c r="F881" s="28"/>
      <c r="G881" s="17"/>
      <c r="H881" s="17"/>
      <c r="I881" s="17"/>
      <c r="J881" s="17"/>
      <c r="K881" s="17"/>
      <c r="L881" s="17"/>
      <c r="M881" s="17"/>
      <c r="N881" s="17"/>
      <c r="O881" s="17"/>
      <c r="P881" s="17"/>
      <c r="Q881" s="17"/>
      <c r="R881" s="17"/>
      <c r="S881" s="17"/>
      <c r="T881" s="17"/>
      <c r="U881" s="17"/>
      <c r="V881" s="17"/>
      <c r="W881" s="17"/>
      <c r="X881" s="17"/>
      <c r="Y881" s="17"/>
      <c r="Z881" s="17"/>
      <c r="AA881" s="17"/>
    </row>
    <row r="882">
      <c r="A882" s="17"/>
      <c r="B882" s="17"/>
      <c r="C882" s="17"/>
      <c r="D882" s="17"/>
      <c r="E882" s="17"/>
      <c r="F882" s="28"/>
      <c r="G882" s="17"/>
      <c r="H882" s="17"/>
      <c r="I882" s="17"/>
      <c r="J882" s="17"/>
      <c r="K882" s="17"/>
      <c r="L882" s="17"/>
      <c r="M882" s="17"/>
      <c r="N882" s="17"/>
      <c r="O882" s="17"/>
      <c r="P882" s="17"/>
      <c r="Q882" s="17"/>
      <c r="R882" s="17"/>
      <c r="S882" s="17"/>
      <c r="T882" s="17"/>
      <c r="U882" s="17"/>
      <c r="V882" s="17"/>
      <c r="W882" s="17"/>
      <c r="X882" s="17"/>
      <c r="Y882" s="17"/>
      <c r="Z882" s="17"/>
      <c r="AA882" s="17"/>
    </row>
    <row r="883">
      <c r="A883" s="17"/>
      <c r="B883" s="17"/>
      <c r="C883" s="17"/>
      <c r="D883" s="17"/>
      <c r="E883" s="17"/>
      <c r="F883" s="28"/>
      <c r="G883" s="17"/>
      <c r="H883" s="17"/>
      <c r="I883" s="17"/>
      <c r="J883" s="17"/>
      <c r="K883" s="17"/>
      <c r="L883" s="17"/>
      <c r="M883" s="17"/>
      <c r="N883" s="17"/>
      <c r="O883" s="17"/>
      <c r="P883" s="17"/>
      <c r="Q883" s="17"/>
      <c r="R883" s="17"/>
      <c r="S883" s="17"/>
      <c r="T883" s="17"/>
      <c r="U883" s="17"/>
      <c r="V883" s="17"/>
      <c r="W883" s="17"/>
      <c r="X883" s="17"/>
      <c r="Y883" s="17"/>
      <c r="Z883" s="17"/>
      <c r="AA883" s="17"/>
    </row>
    <row r="884">
      <c r="A884" s="17"/>
      <c r="B884" s="17"/>
      <c r="C884" s="17"/>
      <c r="D884" s="17"/>
      <c r="E884" s="17"/>
      <c r="F884" s="28"/>
      <c r="G884" s="17"/>
      <c r="H884" s="17"/>
      <c r="I884" s="17"/>
      <c r="J884" s="17"/>
      <c r="K884" s="17"/>
      <c r="L884" s="17"/>
      <c r="M884" s="17"/>
      <c r="N884" s="17"/>
      <c r="O884" s="17"/>
      <c r="P884" s="17"/>
      <c r="Q884" s="17"/>
      <c r="R884" s="17"/>
      <c r="S884" s="17"/>
      <c r="T884" s="17"/>
      <c r="U884" s="17"/>
      <c r="V884" s="17"/>
      <c r="W884" s="17"/>
      <c r="X884" s="17"/>
      <c r="Y884" s="17"/>
      <c r="Z884" s="17"/>
      <c r="AA884" s="17"/>
    </row>
    <row r="885">
      <c r="A885" s="17"/>
      <c r="B885" s="17"/>
      <c r="C885" s="17"/>
      <c r="D885" s="17"/>
      <c r="E885" s="17"/>
      <c r="F885" s="28"/>
      <c r="G885" s="17"/>
      <c r="H885" s="17"/>
      <c r="I885" s="17"/>
      <c r="J885" s="17"/>
      <c r="K885" s="17"/>
      <c r="L885" s="17"/>
      <c r="M885" s="17"/>
      <c r="N885" s="17"/>
      <c r="O885" s="17"/>
      <c r="P885" s="17"/>
      <c r="Q885" s="17"/>
      <c r="R885" s="17"/>
      <c r="S885" s="17"/>
      <c r="T885" s="17"/>
      <c r="U885" s="17"/>
      <c r="V885" s="17"/>
      <c r="W885" s="17"/>
      <c r="X885" s="17"/>
      <c r="Y885" s="17"/>
      <c r="Z885" s="17"/>
      <c r="AA885" s="17"/>
    </row>
    <row r="886">
      <c r="A886" s="17"/>
      <c r="B886" s="17"/>
      <c r="C886" s="17"/>
      <c r="D886" s="17"/>
      <c r="E886" s="17"/>
      <c r="F886" s="28"/>
      <c r="G886" s="17"/>
      <c r="H886" s="17"/>
      <c r="I886" s="17"/>
      <c r="J886" s="17"/>
      <c r="K886" s="17"/>
      <c r="L886" s="17"/>
      <c r="M886" s="17"/>
      <c r="N886" s="17"/>
      <c r="O886" s="17"/>
      <c r="P886" s="17"/>
      <c r="Q886" s="17"/>
      <c r="R886" s="17"/>
      <c r="S886" s="17"/>
      <c r="T886" s="17"/>
      <c r="U886" s="17"/>
      <c r="V886" s="17"/>
      <c r="W886" s="17"/>
      <c r="X886" s="17"/>
      <c r="Y886" s="17"/>
      <c r="Z886" s="17"/>
      <c r="AA886" s="17"/>
    </row>
    <row r="887">
      <c r="A887" s="17"/>
      <c r="B887" s="17"/>
      <c r="C887" s="17"/>
      <c r="D887" s="17"/>
      <c r="E887" s="17"/>
      <c r="F887" s="28"/>
      <c r="G887" s="17"/>
      <c r="H887" s="17"/>
      <c r="I887" s="17"/>
      <c r="J887" s="17"/>
      <c r="K887" s="17"/>
      <c r="L887" s="17"/>
      <c r="M887" s="17"/>
      <c r="N887" s="17"/>
      <c r="O887" s="17"/>
      <c r="P887" s="17"/>
      <c r="Q887" s="17"/>
      <c r="R887" s="17"/>
      <c r="S887" s="17"/>
      <c r="T887" s="17"/>
      <c r="U887" s="17"/>
      <c r="V887" s="17"/>
      <c r="W887" s="17"/>
      <c r="X887" s="17"/>
      <c r="Y887" s="17"/>
      <c r="Z887" s="17"/>
      <c r="AA887" s="17"/>
    </row>
    <row r="888">
      <c r="A888" s="17"/>
      <c r="B888" s="17"/>
      <c r="C888" s="17"/>
      <c r="D888" s="17"/>
      <c r="E888" s="17"/>
      <c r="F888" s="28"/>
      <c r="G888" s="17"/>
      <c r="H888" s="17"/>
      <c r="I888" s="17"/>
      <c r="J888" s="17"/>
      <c r="K888" s="17"/>
      <c r="L888" s="17"/>
      <c r="M888" s="17"/>
      <c r="N888" s="17"/>
      <c r="O888" s="17"/>
      <c r="P888" s="17"/>
      <c r="Q888" s="17"/>
      <c r="R888" s="17"/>
      <c r="S888" s="17"/>
      <c r="T888" s="17"/>
      <c r="U888" s="17"/>
      <c r="V888" s="17"/>
      <c r="W888" s="17"/>
      <c r="X888" s="17"/>
      <c r="Y888" s="17"/>
      <c r="Z888" s="17"/>
      <c r="AA888" s="17"/>
    </row>
    <row r="889">
      <c r="A889" s="17"/>
      <c r="B889" s="17"/>
      <c r="C889" s="17"/>
      <c r="D889" s="17"/>
      <c r="E889" s="17"/>
      <c r="F889" s="28"/>
      <c r="G889" s="17"/>
      <c r="H889" s="17"/>
      <c r="I889" s="17"/>
      <c r="J889" s="17"/>
      <c r="K889" s="17"/>
      <c r="L889" s="17"/>
      <c r="M889" s="17"/>
      <c r="N889" s="17"/>
      <c r="O889" s="17"/>
      <c r="P889" s="17"/>
      <c r="Q889" s="17"/>
      <c r="R889" s="17"/>
      <c r="S889" s="17"/>
      <c r="T889" s="17"/>
      <c r="U889" s="17"/>
      <c r="V889" s="17"/>
      <c r="W889" s="17"/>
      <c r="X889" s="17"/>
      <c r="Y889" s="17"/>
      <c r="Z889" s="17"/>
      <c r="AA889" s="17"/>
    </row>
    <row r="890">
      <c r="A890" s="17"/>
      <c r="B890" s="17"/>
      <c r="C890" s="17"/>
      <c r="D890" s="17"/>
      <c r="E890" s="17"/>
      <c r="F890" s="28"/>
      <c r="G890" s="17"/>
      <c r="H890" s="17"/>
      <c r="I890" s="17"/>
      <c r="J890" s="17"/>
      <c r="K890" s="17"/>
      <c r="L890" s="17"/>
      <c r="M890" s="17"/>
      <c r="N890" s="17"/>
      <c r="O890" s="17"/>
      <c r="P890" s="17"/>
      <c r="Q890" s="17"/>
      <c r="R890" s="17"/>
      <c r="S890" s="17"/>
      <c r="T890" s="17"/>
      <c r="U890" s="17"/>
      <c r="V890" s="17"/>
      <c r="W890" s="17"/>
      <c r="X890" s="17"/>
      <c r="Y890" s="17"/>
      <c r="Z890" s="17"/>
      <c r="AA890" s="17"/>
    </row>
    <row r="891">
      <c r="A891" s="17"/>
      <c r="B891" s="17"/>
      <c r="C891" s="17"/>
      <c r="D891" s="17"/>
      <c r="E891" s="17"/>
      <c r="F891" s="28"/>
      <c r="G891" s="17"/>
      <c r="H891" s="17"/>
      <c r="I891" s="17"/>
      <c r="J891" s="17"/>
      <c r="K891" s="17"/>
      <c r="L891" s="17"/>
      <c r="M891" s="17"/>
      <c r="N891" s="17"/>
      <c r="O891" s="17"/>
      <c r="P891" s="17"/>
      <c r="Q891" s="17"/>
      <c r="R891" s="17"/>
      <c r="S891" s="17"/>
      <c r="T891" s="17"/>
      <c r="U891" s="17"/>
      <c r="V891" s="17"/>
      <c r="W891" s="17"/>
      <c r="X891" s="17"/>
      <c r="Y891" s="17"/>
      <c r="Z891" s="17"/>
      <c r="AA891" s="17"/>
    </row>
    <row r="892">
      <c r="A892" s="17"/>
      <c r="B892" s="17"/>
      <c r="C892" s="17"/>
      <c r="D892" s="17"/>
      <c r="E892" s="17"/>
      <c r="F892" s="28"/>
      <c r="G892" s="17"/>
      <c r="H892" s="17"/>
      <c r="I892" s="17"/>
      <c r="J892" s="17"/>
      <c r="K892" s="17"/>
      <c r="L892" s="17"/>
      <c r="M892" s="17"/>
      <c r="N892" s="17"/>
      <c r="O892" s="17"/>
      <c r="P892" s="17"/>
      <c r="Q892" s="17"/>
      <c r="R892" s="17"/>
      <c r="S892" s="17"/>
      <c r="T892" s="17"/>
      <c r="U892" s="17"/>
      <c r="V892" s="17"/>
      <c r="W892" s="17"/>
      <c r="X892" s="17"/>
      <c r="Y892" s="17"/>
      <c r="Z892" s="17"/>
      <c r="AA892" s="17"/>
    </row>
    <row r="893">
      <c r="A893" s="17"/>
      <c r="B893" s="17"/>
      <c r="C893" s="17"/>
      <c r="D893" s="17"/>
      <c r="E893" s="17"/>
      <c r="F893" s="28"/>
      <c r="G893" s="17"/>
      <c r="H893" s="17"/>
      <c r="I893" s="17"/>
      <c r="J893" s="17"/>
      <c r="K893" s="17"/>
      <c r="L893" s="17"/>
      <c r="M893" s="17"/>
      <c r="N893" s="17"/>
      <c r="O893" s="17"/>
      <c r="P893" s="17"/>
      <c r="Q893" s="17"/>
      <c r="R893" s="17"/>
      <c r="S893" s="17"/>
      <c r="T893" s="17"/>
      <c r="U893" s="17"/>
      <c r="V893" s="17"/>
      <c r="W893" s="17"/>
      <c r="X893" s="17"/>
      <c r="Y893" s="17"/>
      <c r="Z893" s="17"/>
      <c r="AA893" s="17"/>
    </row>
    <row r="894">
      <c r="A894" s="17"/>
      <c r="B894" s="17"/>
      <c r="C894" s="17"/>
      <c r="D894" s="17"/>
      <c r="E894" s="17"/>
      <c r="F894" s="28"/>
      <c r="G894" s="17"/>
      <c r="H894" s="17"/>
      <c r="I894" s="17"/>
      <c r="J894" s="17"/>
      <c r="K894" s="17"/>
      <c r="L894" s="17"/>
      <c r="M894" s="17"/>
      <c r="N894" s="17"/>
      <c r="O894" s="17"/>
      <c r="P894" s="17"/>
      <c r="Q894" s="17"/>
      <c r="R894" s="17"/>
      <c r="S894" s="17"/>
      <c r="T894" s="17"/>
      <c r="U894" s="17"/>
      <c r="V894" s="17"/>
      <c r="W894" s="17"/>
      <c r="X894" s="17"/>
      <c r="Y894" s="17"/>
      <c r="Z894" s="17"/>
      <c r="AA894" s="17"/>
    </row>
    <row r="895">
      <c r="A895" s="17"/>
      <c r="B895" s="17"/>
      <c r="C895" s="17"/>
      <c r="D895" s="17"/>
      <c r="E895" s="17"/>
      <c r="F895" s="28"/>
      <c r="G895" s="17"/>
      <c r="H895" s="17"/>
      <c r="I895" s="17"/>
      <c r="J895" s="17"/>
      <c r="K895" s="17"/>
      <c r="L895" s="17"/>
      <c r="M895" s="17"/>
      <c r="N895" s="17"/>
      <c r="O895" s="17"/>
      <c r="P895" s="17"/>
      <c r="Q895" s="17"/>
      <c r="R895" s="17"/>
      <c r="S895" s="17"/>
      <c r="T895" s="17"/>
      <c r="U895" s="17"/>
      <c r="V895" s="17"/>
      <c r="W895" s="17"/>
      <c r="X895" s="17"/>
      <c r="Y895" s="17"/>
      <c r="Z895" s="17"/>
      <c r="AA895" s="17"/>
    </row>
    <row r="896">
      <c r="A896" s="17"/>
      <c r="B896" s="17"/>
      <c r="C896" s="17"/>
      <c r="D896" s="17"/>
      <c r="E896" s="17"/>
      <c r="F896" s="28"/>
      <c r="G896" s="17"/>
      <c r="H896" s="17"/>
      <c r="I896" s="17"/>
      <c r="J896" s="17"/>
      <c r="K896" s="17"/>
      <c r="L896" s="17"/>
      <c r="M896" s="17"/>
      <c r="N896" s="17"/>
      <c r="O896" s="17"/>
      <c r="P896" s="17"/>
      <c r="Q896" s="17"/>
      <c r="R896" s="17"/>
      <c r="S896" s="17"/>
      <c r="T896" s="17"/>
      <c r="U896" s="17"/>
      <c r="V896" s="17"/>
      <c r="W896" s="17"/>
      <c r="X896" s="17"/>
      <c r="Y896" s="17"/>
      <c r="Z896" s="17"/>
      <c r="AA896" s="17"/>
    </row>
    <row r="897">
      <c r="A897" s="17"/>
      <c r="B897" s="17"/>
      <c r="C897" s="17"/>
      <c r="D897" s="17"/>
      <c r="E897" s="17"/>
      <c r="F897" s="28"/>
      <c r="G897" s="17"/>
      <c r="H897" s="17"/>
      <c r="I897" s="17"/>
      <c r="J897" s="17"/>
      <c r="K897" s="17"/>
      <c r="L897" s="17"/>
      <c r="M897" s="17"/>
      <c r="N897" s="17"/>
      <c r="O897" s="17"/>
      <c r="P897" s="17"/>
      <c r="Q897" s="17"/>
      <c r="R897" s="17"/>
      <c r="S897" s="17"/>
      <c r="T897" s="17"/>
      <c r="U897" s="17"/>
      <c r="V897" s="17"/>
      <c r="W897" s="17"/>
      <c r="X897" s="17"/>
      <c r="Y897" s="17"/>
      <c r="Z897" s="17"/>
      <c r="AA897" s="17"/>
    </row>
    <row r="898">
      <c r="A898" s="17"/>
      <c r="B898" s="17"/>
      <c r="C898" s="17"/>
      <c r="D898" s="17"/>
      <c r="E898" s="17"/>
      <c r="F898" s="28"/>
      <c r="G898" s="17"/>
      <c r="H898" s="17"/>
      <c r="I898" s="17"/>
      <c r="J898" s="17"/>
      <c r="K898" s="17"/>
      <c r="L898" s="17"/>
      <c r="M898" s="17"/>
      <c r="N898" s="17"/>
      <c r="O898" s="17"/>
      <c r="P898" s="17"/>
      <c r="Q898" s="17"/>
      <c r="R898" s="17"/>
      <c r="S898" s="17"/>
      <c r="T898" s="17"/>
      <c r="U898" s="17"/>
      <c r="V898" s="17"/>
      <c r="W898" s="17"/>
      <c r="X898" s="17"/>
      <c r="Y898" s="17"/>
      <c r="Z898" s="17"/>
      <c r="AA898" s="17"/>
    </row>
    <row r="899">
      <c r="A899" s="17"/>
      <c r="B899" s="17"/>
      <c r="C899" s="17"/>
      <c r="D899" s="17"/>
      <c r="E899" s="17"/>
      <c r="F899" s="28"/>
      <c r="G899" s="17"/>
      <c r="H899" s="17"/>
      <c r="I899" s="17"/>
      <c r="J899" s="17"/>
      <c r="K899" s="17"/>
      <c r="L899" s="17"/>
      <c r="M899" s="17"/>
      <c r="N899" s="17"/>
      <c r="O899" s="17"/>
      <c r="P899" s="17"/>
      <c r="Q899" s="17"/>
      <c r="R899" s="17"/>
      <c r="S899" s="17"/>
      <c r="T899" s="17"/>
      <c r="U899" s="17"/>
      <c r="V899" s="17"/>
      <c r="W899" s="17"/>
      <c r="X899" s="17"/>
      <c r="Y899" s="17"/>
      <c r="Z899" s="17"/>
      <c r="AA899" s="17"/>
    </row>
    <row r="900">
      <c r="A900" s="17"/>
      <c r="B900" s="17"/>
      <c r="C900" s="17"/>
      <c r="D900" s="17"/>
      <c r="E900" s="17"/>
      <c r="F900" s="28"/>
      <c r="G900" s="17"/>
      <c r="H900" s="17"/>
      <c r="I900" s="17"/>
      <c r="J900" s="17"/>
      <c r="K900" s="17"/>
      <c r="L900" s="17"/>
      <c r="M900" s="17"/>
      <c r="N900" s="17"/>
      <c r="O900" s="17"/>
      <c r="P900" s="17"/>
      <c r="Q900" s="17"/>
      <c r="R900" s="17"/>
      <c r="S900" s="17"/>
      <c r="T900" s="17"/>
      <c r="U900" s="17"/>
      <c r="V900" s="17"/>
      <c r="W900" s="17"/>
      <c r="X900" s="17"/>
      <c r="Y900" s="17"/>
      <c r="Z900" s="17"/>
      <c r="AA900" s="17"/>
    </row>
    <row r="901">
      <c r="A901" s="17"/>
      <c r="B901" s="17"/>
      <c r="C901" s="17"/>
      <c r="D901" s="17"/>
      <c r="E901" s="17"/>
      <c r="F901" s="28"/>
      <c r="G901" s="17"/>
      <c r="H901" s="17"/>
      <c r="I901" s="17"/>
      <c r="J901" s="17"/>
      <c r="K901" s="17"/>
      <c r="L901" s="17"/>
      <c r="M901" s="17"/>
      <c r="N901" s="17"/>
      <c r="O901" s="17"/>
      <c r="P901" s="17"/>
      <c r="Q901" s="17"/>
      <c r="R901" s="17"/>
      <c r="S901" s="17"/>
      <c r="T901" s="17"/>
      <c r="U901" s="17"/>
      <c r="V901" s="17"/>
      <c r="W901" s="17"/>
      <c r="X901" s="17"/>
      <c r="Y901" s="17"/>
      <c r="Z901" s="17"/>
      <c r="AA901" s="17"/>
    </row>
    <row r="902">
      <c r="A902" s="17"/>
      <c r="B902" s="17"/>
      <c r="C902" s="17"/>
      <c r="D902" s="17"/>
      <c r="E902" s="17"/>
      <c r="F902" s="28"/>
      <c r="G902" s="17"/>
      <c r="H902" s="17"/>
      <c r="I902" s="17"/>
      <c r="J902" s="17"/>
      <c r="K902" s="17"/>
      <c r="L902" s="17"/>
      <c r="M902" s="17"/>
      <c r="N902" s="17"/>
      <c r="O902" s="17"/>
      <c r="P902" s="17"/>
      <c r="Q902" s="17"/>
      <c r="R902" s="17"/>
      <c r="S902" s="17"/>
      <c r="T902" s="17"/>
      <c r="U902" s="17"/>
      <c r="V902" s="17"/>
      <c r="W902" s="17"/>
      <c r="X902" s="17"/>
      <c r="Y902" s="17"/>
      <c r="Z902" s="17"/>
      <c r="AA902" s="17"/>
    </row>
    <row r="903">
      <c r="A903" s="17"/>
      <c r="B903" s="17"/>
      <c r="C903" s="17"/>
      <c r="D903" s="17"/>
      <c r="E903" s="17"/>
      <c r="F903" s="28"/>
      <c r="G903" s="17"/>
      <c r="H903" s="17"/>
      <c r="I903" s="17"/>
      <c r="J903" s="17"/>
      <c r="K903" s="17"/>
      <c r="L903" s="17"/>
      <c r="M903" s="17"/>
      <c r="N903" s="17"/>
      <c r="O903" s="17"/>
      <c r="P903" s="17"/>
      <c r="Q903" s="17"/>
      <c r="R903" s="17"/>
      <c r="S903" s="17"/>
      <c r="T903" s="17"/>
      <c r="U903" s="17"/>
      <c r="V903" s="17"/>
      <c r="W903" s="17"/>
      <c r="X903" s="17"/>
      <c r="Y903" s="17"/>
      <c r="Z903" s="17"/>
      <c r="AA903" s="17"/>
    </row>
    <row r="904">
      <c r="A904" s="17"/>
      <c r="B904" s="17"/>
      <c r="C904" s="17"/>
      <c r="D904" s="17"/>
      <c r="E904" s="17"/>
      <c r="F904" s="28"/>
      <c r="G904" s="17"/>
      <c r="H904" s="17"/>
      <c r="I904" s="17"/>
      <c r="J904" s="17"/>
      <c r="K904" s="17"/>
      <c r="L904" s="17"/>
      <c r="M904" s="17"/>
      <c r="N904" s="17"/>
      <c r="O904" s="17"/>
      <c r="P904" s="17"/>
      <c r="Q904" s="17"/>
      <c r="R904" s="17"/>
      <c r="S904" s="17"/>
      <c r="T904" s="17"/>
      <c r="U904" s="17"/>
      <c r="V904" s="17"/>
      <c r="W904" s="17"/>
      <c r="X904" s="17"/>
      <c r="Y904" s="17"/>
      <c r="Z904" s="17"/>
      <c r="AA904" s="17"/>
    </row>
    <row r="905">
      <c r="A905" s="17"/>
      <c r="B905" s="17"/>
      <c r="C905" s="17"/>
      <c r="D905" s="17"/>
      <c r="E905" s="17"/>
      <c r="F905" s="28"/>
      <c r="G905" s="17"/>
      <c r="H905" s="17"/>
      <c r="I905" s="17"/>
      <c r="J905" s="17"/>
      <c r="K905" s="17"/>
      <c r="L905" s="17"/>
      <c r="M905" s="17"/>
      <c r="N905" s="17"/>
      <c r="O905" s="17"/>
      <c r="P905" s="17"/>
      <c r="Q905" s="17"/>
      <c r="R905" s="17"/>
      <c r="S905" s="17"/>
      <c r="T905" s="17"/>
      <c r="U905" s="17"/>
      <c r="V905" s="17"/>
      <c r="W905" s="17"/>
      <c r="X905" s="17"/>
      <c r="Y905" s="17"/>
      <c r="Z905" s="17"/>
      <c r="AA905" s="17"/>
    </row>
    <row r="906">
      <c r="A906" s="17"/>
      <c r="B906" s="17"/>
      <c r="C906" s="17"/>
      <c r="D906" s="17"/>
      <c r="E906" s="17"/>
      <c r="F906" s="28"/>
      <c r="G906" s="17"/>
      <c r="H906" s="17"/>
      <c r="I906" s="17"/>
      <c r="J906" s="17"/>
      <c r="K906" s="17"/>
      <c r="L906" s="17"/>
      <c r="M906" s="17"/>
      <c r="N906" s="17"/>
      <c r="O906" s="17"/>
      <c r="P906" s="17"/>
      <c r="Q906" s="17"/>
      <c r="R906" s="17"/>
      <c r="S906" s="17"/>
      <c r="T906" s="17"/>
      <c r="U906" s="17"/>
      <c r="V906" s="17"/>
      <c r="W906" s="17"/>
      <c r="X906" s="17"/>
      <c r="Y906" s="17"/>
      <c r="Z906" s="17"/>
      <c r="AA906" s="17"/>
    </row>
    <row r="907">
      <c r="A907" s="17"/>
      <c r="B907" s="17"/>
      <c r="C907" s="17"/>
      <c r="D907" s="17"/>
      <c r="E907" s="17"/>
      <c r="F907" s="28"/>
      <c r="G907" s="17"/>
      <c r="H907" s="17"/>
      <c r="I907" s="17"/>
      <c r="J907" s="17"/>
      <c r="K907" s="17"/>
      <c r="L907" s="17"/>
      <c r="M907" s="17"/>
      <c r="N907" s="17"/>
      <c r="O907" s="17"/>
      <c r="P907" s="17"/>
      <c r="Q907" s="17"/>
      <c r="R907" s="17"/>
      <c r="S907" s="17"/>
      <c r="T907" s="17"/>
      <c r="U907" s="17"/>
      <c r="V907" s="17"/>
      <c r="W907" s="17"/>
      <c r="X907" s="17"/>
      <c r="Y907" s="17"/>
      <c r="Z907" s="17"/>
      <c r="AA907" s="17"/>
    </row>
    <row r="908">
      <c r="A908" s="17"/>
      <c r="B908" s="17"/>
      <c r="C908" s="17"/>
      <c r="D908" s="17"/>
      <c r="E908" s="17"/>
      <c r="F908" s="28"/>
      <c r="G908" s="17"/>
      <c r="H908" s="17"/>
      <c r="I908" s="17"/>
      <c r="J908" s="17"/>
      <c r="K908" s="17"/>
      <c r="L908" s="17"/>
      <c r="M908" s="17"/>
      <c r="N908" s="17"/>
      <c r="O908" s="17"/>
      <c r="P908" s="17"/>
      <c r="Q908" s="17"/>
      <c r="R908" s="17"/>
      <c r="S908" s="17"/>
      <c r="T908" s="17"/>
      <c r="U908" s="17"/>
      <c r="V908" s="17"/>
      <c r="W908" s="17"/>
      <c r="X908" s="17"/>
      <c r="Y908" s="17"/>
      <c r="Z908" s="17"/>
      <c r="AA908" s="17"/>
    </row>
    <row r="909">
      <c r="A909" s="17"/>
      <c r="B909" s="17"/>
      <c r="C909" s="17"/>
      <c r="D909" s="17"/>
      <c r="E909" s="17"/>
      <c r="F909" s="28"/>
      <c r="G909" s="17"/>
      <c r="H909" s="17"/>
      <c r="I909" s="17"/>
      <c r="J909" s="17"/>
      <c r="K909" s="17"/>
      <c r="L909" s="17"/>
      <c r="M909" s="17"/>
      <c r="N909" s="17"/>
      <c r="O909" s="17"/>
      <c r="P909" s="17"/>
      <c r="Q909" s="17"/>
      <c r="R909" s="17"/>
      <c r="S909" s="17"/>
      <c r="T909" s="17"/>
      <c r="U909" s="17"/>
      <c r="V909" s="17"/>
      <c r="W909" s="17"/>
      <c r="X909" s="17"/>
      <c r="Y909" s="17"/>
      <c r="Z909" s="17"/>
      <c r="AA909" s="17"/>
    </row>
    <row r="910">
      <c r="A910" s="17"/>
      <c r="B910" s="17"/>
      <c r="C910" s="17"/>
      <c r="D910" s="17"/>
      <c r="E910" s="17"/>
      <c r="F910" s="28"/>
      <c r="G910" s="17"/>
      <c r="H910" s="17"/>
      <c r="I910" s="17"/>
      <c r="J910" s="17"/>
      <c r="K910" s="17"/>
      <c r="L910" s="17"/>
      <c r="M910" s="17"/>
      <c r="N910" s="17"/>
      <c r="O910" s="17"/>
      <c r="P910" s="17"/>
      <c r="Q910" s="17"/>
      <c r="R910" s="17"/>
      <c r="S910" s="17"/>
      <c r="T910" s="17"/>
      <c r="U910" s="17"/>
      <c r="V910" s="17"/>
      <c r="W910" s="17"/>
      <c r="X910" s="17"/>
      <c r="Y910" s="17"/>
      <c r="Z910" s="17"/>
      <c r="AA910" s="17"/>
    </row>
    <row r="911">
      <c r="A911" s="17"/>
      <c r="B911" s="17"/>
      <c r="C911" s="17"/>
      <c r="D911" s="17"/>
      <c r="E911" s="17"/>
      <c r="F911" s="28"/>
      <c r="G911" s="17"/>
      <c r="H911" s="17"/>
      <c r="I911" s="17"/>
      <c r="J911" s="17"/>
      <c r="K911" s="17"/>
      <c r="L911" s="17"/>
      <c r="M911" s="17"/>
      <c r="N911" s="17"/>
      <c r="O911" s="17"/>
      <c r="P911" s="17"/>
      <c r="Q911" s="17"/>
      <c r="R911" s="17"/>
      <c r="S911" s="17"/>
      <c r="T911" s="17"/>
      <c r="U911" s="17"/>
      <c r="V911" s="17"/>
      <c r="W911" s="17"/>
      <c r="X911" s="17"/>
      <c r="Y911" s="17"/>
      <c r="Z911" s="17"/>
      <c r="AA911" s="17"/>
    </row>
    <row r="912">
      <c r="A912" s="17"/>
      <c r="B912" s="17"/>
      <c r="C912" s="17"/>
      <c r="D912" s="17"/>
      <c r="E912" s="17"/>
      <c r="F912" s="28"/>
      <c r="G912" s="17"/>
      <c r="H912" s="17"/>
      <c r="I912" s="17"/>
      <c r="J912" s="17"/>
      <c r="K912" s="17"/>
      <c r="L912" s="17"/>
      <c r="M912" s="17"/>
      <c r="N912" s="17"/>
      <c r="O912" s="17"/>
      <c r="P912" s="17"/>
      <c r="Q912" s="17"/>
      <c r="R912" s="17"/>
      <c r="S912" s="17"/>
      <c r="T912" s="17"/>
      <c r="U912" s="17"/>
      <c r="V912" s="17"/>
      <c r="W912" s="17"/>
      <c r="X912" s="17"/>
      <c r="Y912" s="17"/>
      <c r="Z912" s="17"/>
      <c r="AA912" s="17"/>
    </row>
    <row r="913">
      <c r="A913" s="17"/>
      <c r="B913" s="17"/>
      <c r="C913" s="17"/>
      <c r="D913" s="17"/>
      <c r="E913" s="17"/>
      <c r="F913" s="28"/>
      <c r="G913" s="17"/>
      <c r="H913" s="17"/>
      <c r="I913" s="17"/>
      <c r="J913" s="17"/>
      <c r="K913" s="17"/>
      <c r="L913" s="17"/>
      <c r="M913" s="17"/>
      <c r="N913" s="17"/>
      <c r="O913" s="17"/>
      <c r="P913" s="17"/>
      <c r="Q913" s="17"/>
      <c r="R913" s="17"/>
      <c r="S913" s="17"/>
      <c r="T913" s="17"/>
      <c r="U913" s="17"/>
      <c r="V913" s="17"/>
      <c r="W913" s="17"/>
      <c r="X913" s="17"/>
      <c r="Y913" s="17"/>
      <c r="Z913" s="17"/>
      <c r="AA913" s="17"/>
    </row>
    <row r="914">
      <c r="A914" s="17"/>
      <c r="B914" s="17"/>
      <c r="C914" s="17"/>
      <c r="D914" s="17"/>
      <c r="E914" s="17"/>
      <c r="F914" s="28"/>
      <c r="G914" s="17"/>
      <c r="H914" s="17"/>
      <c r="I914" s="17"/>
      <c r="J914" s="17"/>
      <c r="K914" s="17"/>
      <c r="L914" s="17"/>
      <c r="M914" s="17"/>
      <c r="N914" s="17"/>
      <c r="O914" s="17"/>
      <c r="P914" s="17"/>
      <c r="Q914" s="17"/>
      <c r="R914" s="17"/>
      <c r="S914" s="17"/>
      <c r="T914" s="17"/>
      <c r="U914" s="17"/>
      <c r="V914" s="17"/>
      <c r="W914" s="17"/>
      <c r="X914" s="17"/>
      <c r="Y914" s="17"/>
      <c r="Z914" s="17"/>
      <c r="AA914" s="17"/>
    </row>
    <row r="915">
      <c r="A915" s="17"/>
      <c r="B915" s="17"/>
      <c r="C915" s="17"/>
      <c r="D915" s="17"/>
      <c r="E915" s="17"/>
      <c r="F915" s="28"/>
      <c r="G915" s="17"/>
      <c r="H915" s="17"/>
      <c r="I915" s="17"/>
      <c r="J915" s="17"/>
      <c r="K915" s="17"/>
      <c r="L915" s="17"/>
      <c r="M915" s="17"/>
      <c r="N915" s="17"/>
      <c r="O915" s="17"/>
      <c r="P915" s="17"/>
      <c r="Q915" s="17"/>
      <c r="R915" s="17"/>
      <c r="S915" s="17"/>
      <c r="T915" s="17"/>
      <c r="U915" s="17"/>
      <c r="V915" s="17"/>
      <c r="W915" s="17"/>
      <c r="X915" s="17"/>
      <c r="Y915" s="17"/>
      <c r="Z915" s="17"/>
      <c r="AA915" s="17"/>
    </row>
    <row r="916">
      <c r="A916" s="17"/>
      <c r="B916" s="17"/>
      <c r="C916" s="17"/>
      <c r="D916" s="17"/>
      <c r="E916" s="17"/>
      <c r="F916" s="28"/>
      <c r="G916" s="17"/>
      <c r="H916" s="17"/>
      <c r="I916" s="17"/>
      <c r="J916" s="17"/>
      <c r="K916" s="17"/>
      <c r="L916" s="17"/>
      <c r="M916" s="17"/>
      <c r="N916" s="17"/>
      <c r="O916" s="17"/>
      <c r="P916" s="17"/>
      <c r="Q916" s="17"/>
      <c r="R916" s="17"/>
      <c r="S916" s="17"/>
      <c r="T916" s="17"/>
      <c r="U916" s="17"/>
      <c r="V916" s="17"/>
      <c r="W916" s="17"/>
      <c r="X916" s="17"/>
      <c r="Y916" s="17"/>
      <c r="Z916" s="17"/>
      <c r="AA916" s="17"/>
    </row>
    <row r="917">
      <c r="A917" s="17"/>
      <c r="B917" s="17"/>
      <c r="C917" s="17"/>
      <c r="D917" s="17"/>
      <c r="E917" s="17"/>
      <c r="F917" s="28"/>
      <c r="G917" s="17"/>
      <c r="H917" s="17"/>
      <c r="I917" s="17"/>
      <c r="J917" s="17"/>
      <c r="K917" s="17"/>
      <c r="L917" s="17"/>
      <c r="M917" s="17"/>
      <c r="N917" s="17"/>
      <c r="O917" s="17"/>
      <c r="P917" s="17"/>
      <c r="Q917" s="17"/>
      <c r="R917" s="17"/>
      <c r="S917" s="17"/>
      <c r="T917" s="17"/>
      <c r="U917" s="17"/>
      <c r="V917" s="17"/>
      <c r="W917" s="17"/>
      <c r="X917" s="17"/>
      <c r="Y917" s="17"/>
      <c r="Z917" s="17"/>
      <c r="AA917" s="17"/>
    </row>
    <row r="918">
      <c r="A918" s="17"/>
      <c r="B918" s="17"/>
      <c r="C918" s="17"/>
      <c r="D918" s="17"/>
      <c r="E918" s="17"/>
      <c r="F918" s="28"/>
      <c r="G918" s="17"/>
      <c r="H918" s="17"/>
      <c r="I918" s="17"/>
      <c r="J918" s="17"/>
      <c r="K918" s="17"/>
      <c r="L918" s="17"/>
      <c r="M918" s="17"/>
      <c r="N918" s="17"/>
      <c r="O918" s="17"/>
      <c r="P918" s="17"/>
      <c r="Q918" s="17"/>
      <c r="R918" s="17"/>
      <c r="S918" s="17"/>
      <c r="T918" s="17"/>
      <c r="U918" s="17"/>
      <c r="V918" s="17"/>
      <c r="W918" s="17"/>
      <c r="X918" s="17"/>
      <c r="Y918" s="17"/>
      <c r="Z918" s="17"/>
      <c r="AA918" s="17"/>
    </row>
    <row r="919">
      <c r="A919" s="17"/>
      <c r="B919" s="17"/>
      <c r="C919" s="17"/>
      <c r="D919" s="17"/>
      <c r="E919" s="17"/>
      <c r="F919" s="28"/>
      <c r="G919" s="17"/>
      <c r="H919" s="17"/>
      <c r="I919" s="17"/>
      <c r="J919" s="17"/>
      <c r="K919" s="17"/>
      <c r="L919" s="17"/>
      <c r="M919" s="17"/>
      <c r="N919" s="17"/>
      <c r="O919" s="17"/>
      <c r="P919" s="17"/>
      <c r="Q919" s="17"/>
      <c r="R919" s="17"/>
      <c r="S919" s="17"/>
      <c r="T919" s="17"/>
      <c r="U919" s="17"/>
      <c r="V919" s="17"/>
      <c r="W919" s="17"/>
      <c r="X919" s="17"/>
      <c r="Y919" s="17"/>
      <c r="Z919" s="17"/>
      <c r="AA919" s="17"/>
    </row>
    <row r="920">
      <c r="A920" s="17"/>
      <c r="B920" s="17"/>
      <c r="C920" s="17"/>
      <c r="D920" s="17"/>
      <c r="E920" s="17"/>
      <c r="F920" s="28"/>
      <c r="G920" s="17"/>
      <c r="H920" s="17"/>
      <c r="I920" s="17"/>
      <c r="J920" s="17"/>
      <c r="K920" s="17"/>
      <c r="L920" s="17"/>
      <c r="M920" s="17"/>
      <c r="N920" s="17"/>
      <c r="O920" s="17"/>
      <c r="P920" s="17"/>
      <c r="Q920" s="17"/>
      <c r="R920" s="17"/>
      <c r="S920" s="17"/>
      <c r="T920" s="17"/>
      <c r="U920" s="17"/>
      <c r="V920" s="17"/>
      <c r="W920" s="17"/>
      <c r="X920" s="17"/>
      <c r="Y920" s="17"/>
      <c r="Z920" s="17"/>
      <c r="AA920" s="17"/>
    </row>
    <row r="921">
      <c r="A921" s="17"/>
      <c r="B921" s="17"/>
      <c r="C921" s="17"/>
      <c r="D921" s="17"/>
      <c r="E921" s="17"/>
      <c r="F921" s="28"/>
      <c r="G921" s="17"/>
      <c r="H921" s="17"/>
      <c r="I921" s="17"/>
      <c r="J921" s="17"/>
      <c r="K921" s="17"/>
      <c r="L921" s="17"/>
      <c r="M921" s="17"/>
      <c r="N921" s="17"/>
      <c r="O921" s="17"/>
      <c r="P921" s="17"/>
      <c r="Q921" s="17"/>
      <c r="R921" s="17"/>
      <c r="S921" s="17"/>
      <c r="T921" s="17"/>
      <c r="U921" s="17"/>
      <c r="V921" s="17"/>
      <c r="W921" s="17"/>
      <c r="X921" s="17"/>
      <c r="Y921" s="17"/>
      <c r="Z921" s="17"/>
      <c r="AA921" s="17"/>
    </row>
    <row r="922">
      <c r="A922" s="17"/>
      <c r="B922" s="17"/>
      <c r="C922" s="17"/>
      <c r="D922" s="17"/>
      <c r="E922" s="17"/>
      <c r="F922" s="28"/>
      <c r="G922" s="17"/>
      <c r="H922" s="17"/>
      <c r="I922" s="17"/>
      <c r="J922" s="17"/>
      <c r="K922" s="17"/>
      <c r="L922" s="17"/>
      <c r="M922" s="17"/>
      <c r="N922" s="17"/>
      <c r="O922" s="17"/>
      <c r="P922" s="17"/>
      <c r="Q922" s="17"/>
      <c r="R922" s="17"/>
      <c r="S922" s="17"/>
      <c r="T922" s="17"/>
      <c r="U922" s="17"/>
      <c r="V922" s="17"/>
      <c r="W922" s="17"/>
      <c r="X922" s="17"/>
      <c r="Y922" s="17"/>
      <c r="Z922" s="17"/>
      <c r="AA922" s="17"/>
    </row>
    <row r="923">
      <c r="A923" s="17"/>
      <c r="B923" s="17"/>
      <c r="C923" s="17"/>
      <c r="D923" s="17"/>
      <c r="E923" s="17"/>
      <c r="F923" s="28"/>
      <c r="G923" s="17"/>
      <c r="H923" s="17"/>
      <c r="I923" s="17"/>
      <c r="J923" s="17"/>
      <c r="K923" s="17"/>
      <c r="L923" s="17"/>
      <c r="M923" s="17"/>
      <c r="N923" s="17"/>
      <c r="O923" s="17"/>
      <c r="P923" s="17"/>
      <c r="Q923" s="17"/>
      <c r="R923" s="17"/>
      <c r="S923" s="17"/>
      <c r="T923" s="17"/>
      <c r="U923" s="17"/>
      <c r="V923" s="17"/>
      <c r="W923" s="17"/>
      <c r="X923" s="17"/>
      <c r="Y923" s="17"/>
      <c r="Z923" s="17"/>
      <c r="AA923" s="17"/>
    </row>
    <row r="924">
      <c r="A924" s="17"/>
      <c r="B924" s="17"/>
      <c r="C924" s="17"/>
      <c r="D924" s="17"/>
      <c r="E924" s="17"/>
      <c r="F924" s="28"/>
      <c r="G924" s="17"/>
      <c r="H924" s="17"/>
      <c r="I924" s="17"/>
      <c r="J924" s="17"/>
      <c r="K924" s="17"/>
      <c r="L924" s="17"/>
      <c r="M924" s="17"/>
      <c r="N924" s="17"/>
      <c r="O924" s="17"/>
      <c r="P924" s="17"/>
      <c r="Q924" s="17"/>
      <c r="R924" s="17"/>
      <c r="S924" s="17"/>
      <c r="T924" s="17"/>
      <c r="U924" s="17"/>
      <c r="V924" s="17"/>
      <c r="W924" s="17"/>
      <c r="X924" s="17"/>
      <c r="Y924" s="17"/>
      <c r="Z924" s="17"/>
      <c r="AA924" s="17"/>
    </row>
    <row r="925">
      <c r="A925" s="17"/>
      <c r="B925" s="17"/>
      <c r="C925" s="17"/>
      <c r="D925" s="17"/>
      <c r="E925" s="17"/>
      <c r="F925" s="28"/>
      <c r="G925" s="17"/>
      <c r="H925" s="17"/>
      <c r="I925" s="17"/>
      <c r="J925" s="17"/>
      <c r="K925" s="17"/>
      <c r="L925" s="17"/>
      <c r="M925" s="17"/>
      <c r="N925" s="17"/>
      <c r="O925" s="17"/>
      <c r="P925" s="17"/>
      <c r="Q925" s="17"/>
      <c r="R925" s="17"/>
      <c r="S925" s="17"/>
      <c r="T925" s="17"/>
      <c r="U925" s="17"/>
      <c r="V925" s="17"/>
      <c r="W925" s="17"/>
      <c r="X925" s="17"/>
      <c r="Y925" s="17"/>
      <c r="Z925" s="17"/>
      <c r="AA925" s="17"/>
    </row>
    <row r="926">
      <c r="A926" s="17"/>
      <c r="B926" s="17"/>
      <c r="C926" s="17"/>
      <c r="D926" s="17"/>
      <c r="E926" s="17"/>
      <c r="F926" s="28"/>
      <c r="G926" s="17"/>
      <c r="H926" s="17"/>
      <c r="I926" s="17"/>
      <c r="J926" s="17"/>
      <c r="K926" s="17"/>
      <c r="L926" s="17"/>
      <c r="M926" s="17"/>
      <c r="N926" s="17"/>
      <c r="O926" s="17"/>
      <c r="P926" s="17"/>
      <c r="Q926" s="17"/>
      <c r="R926" s="17"/>
      <c r="S926" s="17"/>
      <c r="T926" s="17"/>
      <c r="U926" s="17"/>
      <c r="V926" s="17"/>
      <c r="W926" s="17"/>
      <c r="X926" s="17"/>
      <c r="Y926" s="17"/>
      <c r="Z926" s="17"/>
      <c r="AA926" s="17"/>
    </row>
    <row r="927">
      <c r="A927" s="17"/>
      <c r="B927" s="17"/>
      <c r="C927" s="17"/>
      <c r="D927" s="17"/>
      <c r="E927" s="17"/>
      <c r="F927" s="28"/>
      <c r="G927" s="17"/>
      <c r="H927" s="17"/>
      <c r="I927" s="17"/>
      <c r="J927" s="17"/>
      <c r="K927" s="17"/>
      <c r="L927" s="17"/>
      <c r="M927" s="17"/>
      <c r="N927" s="17"/>
      <c r="O927" s="17"/>
      <c r="P927" s="17"/>
      <c r="Q927" s="17"/>
      <c r="R927" s="17"/>
      <c r="S927" s="17"/>
      <c r="T927" s="17"/>
      <c r="U927" s="17"/>
      <c r="V927" s="17"/>
      <c r="W927" s="17"/>
      <c r="X927" s="17"/>
      <c r="Y927" s="17"/>
      <c r="Z927" s="17"/>
      <c r="AA927" s="17"/>
    </row>
    <row r="928">
      <c r="A928" s="17"/>
      <c r="B928" s="17"/>
      <c r="C928" s="17"/>
      <c r="D928" s="17"/>
      <c r="E928" s="17"/>
      <c r="F928" s="28"/>
      <c r="G928" s="17"/>
      <c r="H928" s="17"/>
      <c r="I928" s="17"/>
      <c r="J928" s="17"/>
      <c r="K928" s="17"/>
      <c r="L928" s="17"/>
      <c r="M928" s="17"/>
      <c r="N928" s="17"/>
      <c r="O928" s="17"/>
      <c r="P928" s="17"/>
      <c r="Q928" s="17"/>
      <c r="R928" s="17"/>
      <c r="S928" s="17"/>
      <c r="T928" s="17"/>
      <c r="U928" s="17"/>
      <c r="V928" s="17"/>
      <c r="W928" s="17"/>
      <c r="X928" s="17"/>
      <c r="Y928" s="17"/>
      <c r="Z928" s="17"/>
      <c r="AA928" s="17"/>
    </row>
    <row r="929">
      <c r="A929" s="17"/>
      <c r="B929" s="17"/>
      <c r="C929" s="17"/>
      <c r="D929" s="17"/>
      <c r="E929" s="17"/>
      <c r="F929" s="28"/>
      <c r="G929" s="17"/>
      <c r="H929" s="17"/>
      <c r="I929" s="17"/>
      <c r="J929" s="17"/>
      <c r="K929" s="17"/>
      <c r="L929" s="17"/>
      <c r="M929" s="17"/>
      <c r="N929" s="17"/>
      <c r="O929" s="17"/>
      <c r="P929" s="17"/>
      <c r="Q929" s="17"/>
      <c r="R929" s="17"/>
      <c r="S929" s="17"/>
      <c r="T929" s="17"/>
      <c r="U929" s="17"/>
      <c r="V929" s="17"/>
      <c r="W929" s="17"/>
      <c r="X929" s="17"/>
      <c r="Y929" s="17"/>
      <c r="Z929" s="17"/>
      <c r="AA929" s="17"/>
    </row>
    <row r="930">
      <c r="A930" s="17"/>
      <c r="B930" s="17"/>
      <c r="C930" s="17"/>
      <c r="D930" s="17"/>
      <c r="E930" s="17"/>
      <c r="F930" s="28"/>
      <c r="G930" s="17"/>
      <c r="H930" s="17"/>
      <c r="I930" s="17"/>
      <c r="J930" s="17"/>
      <c r="K930" s="17"/>
      <c r="L930" s="17"/>
      <c r="M930" s="17"/>
      <c r="N930" s="17"/>
      <c r="O930" s="17"/>
      <c r="P930" s="17"/>
      <c r="Q930" s="17"/>
      <c r="R930" s="17"/>
      <c r="S930" s="17"/>
      <c r="T930" s="17"/>
      <c r="U930" s="17"/>
      <c r="V930" s="17"/>
      <c r="W930" s="17"/>
      <c r="X930" s="17"/>
      <c r="Y930" s="17"/>
      <c r="Z930" s="17"/>
      <c r="AA930" s="17"/>
    </row>
    <row r="931">
      <c r="A931" s="17"/>
      <c r="B931" s="17"/>
      <c r="C931" s="17"/>
      <c r="D931" s="17"/>
      <c r="E931" s="17"/>
      <c r="F931" s="28"/>
      <c r="G931" s="17"/>
      <c r="H931" s="17"/>
      <c r="I931" s="17"/>
      <c r="J931" s="17"/>
      <c r="K931" s="17"/>
      <c r="L931" s="17"/>
      <c r="M931" s="17"/>
      <c r="N931" s="17"/>
      <c r="O931" s="17"/>
      <c r="P931" s="17"/>
      <c r="Q931" s="17"/>
      <c r="R931" s="17"/>
      <c r="S931" s="17"/>
      <c r="T931" s="17"/>
      <c r="U931" s="17"/>
      <c r="V931" s="17"/>
      <c r="W931" s="17"/>
      <c r="X931" s="17"/>
      <c r="Y931" s="17"/>
      <c r="Z931" s="17"/>
      <c r="AA931" s="17"/>
    </row>
    <row r="932">
      <c r="A932" s="17"/>
      <c r="B932" s="17"/>
      <c r="C932" s="17"/>
      <c r="D932" s="17"/>
      <c r="E932" s="17"/>
      <c r="F932" s="28"/>
      <c r="G932" s="17"/>
      <c r="H932" s="17"/>
      <c r="I932" s="17"/>
      <c r="J932" s="17"/>
      <c r="K932" s="17"/>
      <c r="L932" s="17"/>
      <c r="M932" s="17"/>
      <c r="N932" s="17"/>
      <c r="O932" s="17"/>
      <c r="P932" s="17"/>
      <c r="Q932" s="17"/>
      <c r="R932" s="17"/>
      <c r="S932" s="17"/>
      <c r="T932" s="17"/>
      <c r="U932" s="17"/>
      <c r="V932" s="17"/>
      <c r="W932" s="17"/>
      <c r="X932" s="17"/>
      <c r="Y932" s="17"/>
      <c r="Z932" s="17"/>
      <c r="AA932" s="17"/>
    </row>
    <row r="933">
      <c r="A933" s="17"/>
      <c r="B933" s="17"/>
      <c r="C933" s="17"/>
      <c r="D933" s="17"/>
      <c r="E933" s="17"/>
      <c r="F933" s="28"/>
      <c r="G933" s="17"/>
      <c r="H933" s="17"/>
      <c r="I933" s="17"/>
      <c r="J933" s="17"/>
      <c r="K933" s="17"/>
      <c r="L933" s="17"/>
      <c r="M933" s="17"/>
      <c r="N933" s="17"/>
      <c r="O933" s="17"/>
      <c r="P933" s="17"/>
      <c r="Q933" s="17"/>
      <c r="R933" s="17"/>
      <c r="S933" s="17"/>
      <c r="T933" s="17"/>
      <c r="U933" s="17"/>
      <c r="V933" s="17"/>
      <c r="W933" s="17"/>
      <c r="X933" s="17"/>
      <c r="Y933" s="17"/>
      <c r="Z933" s="17"/>
      <c r="AA933" s="17"/>
    </row>
    <row r="934">
      <c r="A934" s="17"/>
      <c r="B934" s="17"/>
      <c r="C934" s="17"/>
      <c r="D934" s="17"/>
      <c r="E934" s="17"/>
      <c r="F934" s="28"/>
      <c r="G934" s="17"/>
      <c r="H934" s="17"/>
      <c r="I934" s="17"/>
      <c r="J934" s="17"/>
      <c r="K934" s="17"/>
      <c r="L934" s="17"/>
      <c r="M934" s="17"/>
      <c r="N934" s="17"/>
      <c r="O934" s="17"/>
      <c r="P934" s="17"/>
      <c r="Q934" s="17"/>
      <c r="R934" s="17"/>
      <c r="S934" s="17"/>
      <c r="T934" s="17"/>
      <c r="U934" s="17"/>
      <c r="V934" s="17"/>
      <c r="W934" s="17"/>
      <c r="X934" s="17"/>
      <c r="Y934" s="17"/>
      <c r="Z934" s="17"/>
      <c r="AA934" s="17"/>
    </row>
    <row r="935">
      <c r="A935" s="17"/>
      <c r="B935" s="17"/>
      <c r="C935" s="17"/>
      <c r="D935" s="17"/>
      <c r="E935" s="17"/>
      <c r="F935" s="28"/>
      <c r="G935" s="17"/>
      <c r="H935" s="17"/>
      <c r="I935" s="17"/>
      <c r="J935" s="17"/>
      <c r="K935" s="17"/>
      <c r="L935" s="17"/>
      <c r="M935" s="17"/>
      <c r="N935" s="17"/>
      <c r="O935" s="17"/>
      <c r="P935" s="17"/>
      <c r="Q935" s="17"/>
      <c r="R935" s="17"/>
      <c r="S935" s="17"/>
      <c r="T935" s="17"/>
      <c r="U935" s="17"/>
      <c r="V935" s="17"/>
      <c r="W935" s="17"/>
      <c r="X935" s="17"/>
      <c r="Y935" s="17"/>
      <c r="Z935" s="17"/>
      <c r="AA935" s="17"/>
    </row>
    <row r="936">
      <c r="A936" s="17"/>
      <c r="B936" s="17"/>
      <c r="C936" s="17"/>
      <c r="D936" s="17"/>
      <c r="E936" s="17"/>
      <c r="F936" s="28"/>
      <c r="G936" s="17"/>
      <c r="H936" s="17"/>
      <c r="I936" s="17"/>
      <c r="J936" s="17"/>
      <c r="K936" s="17"/>
      <c r="L936" s="17"/>
      <c r="M936" s="17"/>
      <c r="N936" s="17"/>
      <c r="O936" s="17"/>
      <c r="P936" s="17"/>
      <c r="Q936" s="17"/>
      <c r="R936" s="17"/>
      <c r="S936" s="17"/>
      <c r="T936" s="17"/>
      <c r="U936" s="17"/>
      <c r="V936" s="17"/>
      <c r="W936" s="17"/>
      <c r="X936" s="17"/>
      <c r="Y936" s="17"/>
      <c r="Z936" s="17"/>
      <c r="AA936" s="17"/>
    </row>
    <row r="937">
      <c r="A937" s="17"/>
      <c r="B937" s="17"/>
      <c r="C937" s="17"/>
      <c r="D937" s="17"/>
      <c r="E937" s="17"/>
      <c r="F937" s="28"/>
      <c r="G937" s="17"/>
      <c r="H937" s="17"/>
      <c r="I937" s="17"/>
      <c r="J937" s="17"/>
      <c r="K937" s="17"/>
      <c r="L937" s="17"/>
      <c r="M937" s="17"/>
      <c r="N937" s="17"/>
      <c r="O937" s="17"/>
      <c r="P937" s="17"/>
      <c r="Q937" s="17"/>
      <c r="R937" s="17"/>
      <c r="S937" s="17"/>
      <c r="T937" s="17"/>
      <c r="U937" s="17"/>
      <c r="V937" s="17"/>
      <c r="W937" s="17"/>
      <c r="X937" s="17"/>
      <c r="Y937" s="17"/>
      <c r="Z937" s="17"/>
      <c r="AA937" s="17"/>
    </row>
    <row r="938">
      <c r="A938" s="17"/>
      <c r="B938" s="17"/>
      <c r="C938" s="17"/>
      <c r="D938" s="17"/>
      <c r="E938" s="17"/>
      <c r="F938" s="28"/>
      <c r="G938" s="17"/>
      <c r="H938" s="17"/>
      <c r="I938" s="17"/>
      <c r="J938" s="17"/>
      <c r="K938" s="17"/>
      <c r="L938" s="17"/>
      <c r="M938" s="17"/>
      <c r="N938" s="17"/>
      <c r="O938" s="17"/>
      <c r="P938" s="17"/>
      <c r="Q938" s="17"/>
      <c r="R938" s="17"/>
      <c r="S938" s="17"/>
      <c r="T938" s="17"/>
      <c r="U938" s="17"/>
      <c r="V938" s="17"/>
      <c r="W938" s="17"/>
      <c r="X938" s="17"/>
      <c r="Y938" s="17"/>
      <c r="Z938" s="17"/>
      <c r="AA938" s="17"/>
    </row>
    <row r="939">
      <c r="A939" s="17"/>
      <c r="B939" s="17"/>
      <c r="C939" s="17"/>
      <c r="D939" s="17"/>
      <c r="E939" s="17"/>
      <c r="F939" s="28"/>
      <c r="G939" s="17"/>
      <c r="H939" s="17"/>
      <c r="I939" s="17"/>
      <c r="J939" s="17"/>
      <c r="K939" s="17"/>
      <c r="L939" s="17"/>
      <c r="M939" s="17"/>
      <c r="N939" s="17"/>
      <c r="O939" s="17"/>
      <c r="P939" s="17"/>
      <c r="Q939" s="17"/>
      <c r="R939" s="17"/>
      <c r="S939" s="17"/>
      <c r="T939" s="17"/>
      <c r="U939" s="17"/>
      <c r="V939" s="17"/>
      <c r="W939" s="17"/>
      <c r="X939" s="17"/>
      <c r="Y939" s="17"/>
      <c r="Z939" s="17"/>
      <c r="AA939" s="17"/>
    </row>
    <row r="940">
      <c r="A940" s="17"/>
      <c r="B940" s="17"/>
      <c r="C940" s="17"/>
      <c r="D940" s="17"/>
      <c r="E940" s="17"/>
      <c r="F940" s="28"/>
      <c r="G940" s="17"/>
      <c r="H940" s="17"/>
      <c r="I940" s="17"/>
      <c r="J940" s="17"/>
      <c r="K940" s="17"/>
      <c r="L940" s="17"/>
      <c r="M940" s="17"/>
      <c r="N940" s="17"/>
      <c r="O940" s="17"/>
      <c r="P940" s="17"/>
      <c r="Q940" s="17"/>
      <c r="R940" s="17"/>
      <c r="S940" s="17"/>
      <c r="T940" s="17"/>
      <c r="U940" s="17"/>
      <c r="V940" s="17"/>
      <c r="W940" s="17"/>
      <c r="X940" s="17"/>
      <c r="Y940" s="17"/>
      <c r="Z940" s="17"/>
      <c r="AA940" s="17"/>
    </row>
    <row r="941">
      <c r="A941" s="17"/>
      <c r="B941" s="17"/>
      <c r="C941" s="17"/>
      <c r="D941" s="17"/>
      <c r="E941" s="17"/>
      <c r="F941" s="28"/>
      <c r="G941" s="17"/>
      <c r="H941" s="17"/>
      <c r="I941" s="17"/>
      <c r="J941" s="17"/>
      <c r="K941" s="17"/>
      <c r="L941" s="17"/>
      <c r="M941" s="17"/>
      <c r="N941" s="17"/>
      <c r="O941" s="17"/>
      <c r="P941" s="17"/>
      <c r="Q941" s="17"/>
      <c r="R941" s="17"/>
      <c r="S941" s="17"/>
      <c r="T941" s="17"/>
      <c r="U941" s="17"/>
      <c r="V941" s="17"/>
      <c r="W941" s="17"/>
      <c r="X941" s="17"/>
      <c r="Y941" s="17"/>
      <c r="Z941" s="17"/>
      <c r="AA941" s="17"/>
    </row>
    <row r="942">
      <c r="A942" s="17"/>
      <c r="B942" s="17"/>
      <c r="C942" s="17"/>
      <c r="D942" s="17"/>
      <c r="E942" s="17"/>
      <c r="F942" s="28"/>
      <c r="G942" s="17"/>
      <c r="H942" s="17"/>
      <c r="I942" s="17"/>
      <c r="J942" s="17"/>
      <c r="K942" s="17"/>
      <c r="L942" s="17"/>
      <c r="M942" s="17"/>
      <c r="N942" s="17"/>
      <c r="O942" s="17"/>
      <c r="P942" s="17"/>
      <c r="Q942" s="17"/>
      <c r="R942" s="17"/>
      <c r="S942" s="17"/>
      <c r="T942" s="17"/>
      <c r="U942" s="17"/>
      <c r="V942" s="17"/>
      <c r="W942" s="17"/>
      <c r="X942" s="17"/>
      <c r="Y942" s="17"/>
      <c r="Z942" s="17"/>
      <c r="AA942" s="17"/>
    </row>
    <row r="943">
      <c r="A943" s="17"/>
      <c r="B943" s="17"/>
      <c r="C943" s="17"/>
      <c r="D943" s="17"/>
      <c r="E943" s="17"/>
      <c r="F943" s="28"/>
      <c r="G943" s="17"/>
      <c r="H943" s="17"/>
      <c r="I943" s="17"/>
      <c r="J943" s="17"/>
      <c r="K943" s="17"/>
      <c r="L943" s="17"/>
      <c r="M943" s="17"/>
      <c r="N943" s="17"/>
      <c r="O943" s="17"/>
      <c r="P943" s="17"/>
      <c r="Q943" s="17"/>
      <c r="R943" s="17"/>
      <c r="S943" s="17"/>
      <c r="T943" s="17"/>
      <c r="U943" s="17"/>
      <c r="V943" s="17"/>
      <c r="W943" s="17"/>
      <c r="X943" s="17"/>
      <c r="Y943" s="17"/>
      <c r="Z943" s="17"/>
      <c r="AA943" s="17"/>
    </row>
    <row r="944">
      <c r="A944" s="17"/>
      <c r="B944" s="17"/>
      <c r="C944" s="17"/>
      <c r="D944" s="17"/>
      <c r="E944" s="17"/>
      <c r="F944" s="28"/>
      <c r="G944" s="17"/>
      <c r="H944" s="17"/>
      <c r="I944" s="17"/>
      <c r="J944" s="17"/>
      <c r="K944" s="17"/>
      <c r="L944" s="17"/>
      <c r="M944" s="17"/>
      <c r="N944" s="17"/>
      <c r="O944" s="17"/>
      <c r="P944" s="17"/>
      <c r="Q944" s="17"/>
      <c r="R944" s="17"/>
      <c r="S944" s="17"/>
      <c r="T944" s="17"/>
      <c r="U944" s="17"/>
      <c r="V944" s="17"/>
      <c r="W944" s="17"/>
      <c r="X944" s="17"/>
      <c r="Y944" s="17"/>
      <c r="Z944" s="17"/>
      <c r="AA944" s="17"/>
    </row>
    <row r="945">
      <c r="A945" s="17"/>
      <c r="B945" s="17"/>
      <c r="C945" s="17"/>
      <c r="D945" s="17"/>
      <c r="E945" s="17"/>
      <c r="F945" s="28"/>
      <c r="G945" s="17"/>
      <c r="H945" s="17"/>
      <c r="I945" s="17"/>
      <c r="J945" s="17"/>
      <c r="K945" s="17"/>
      <c r="L945" s="17"/>
      <c r="M945" s="17"/>
      <c r="N945" s="17"/>
      <c r="O945" s="17"/>
      <c r="P945" s="17"/>
      <c r="Q945" s="17"/>
      <c r="R945" s="17"/>
      <c r="S945" s="17"/>
      <c r="T945" s="17"/>
      <c r="U945" s="17"/>
      <c r="V945" s="17"/>
      <c r="W945" s="17"/>
      <c r="X945" s="17"/>
      <c r="Y945" s="17"/>
      <c r="Z945" s="17"/>
      <c r="AA945" s="17"/>
    </row>
    <row r="946">
      <c r="A946" s="17"/>
      <c r="B946" s="17"/>
      <c r="C946" s="17"/>
      <c r="D946" s="17"/>
      <c r="E946" s="17"/>
      <c r="F946" s="28"/>
      <c r="G946" s="17"/>
      <c r="H946" s="17"/>
      <c r="I946" s="17"/>
      <c r="J946" s="17"/>
      <c r="K946" s="17"/>
      <c r="L946" s="17"/>
      <c r="M946" s="17"/>
      <c r="N946" s="17"/>
      <c r="O946" s="17"/>
      <c r="P946" s="17"/>
      <c r="Q946" s="17"/>
      <c r="R946" s="17"/>
      <c r="S946" s="17"/>
      <c r="T946" s="17"/>
      <c r="U946" s="17"/>
      <c r="V946" s="17"/>
      <c r="W946" s="17"/>
      <c r="X946" s="17"/>
      <c r="Y946" s="17"/>
      <c r="Z946" s="17"/>
      <c r="AA946" s="17"/>
    </row>
    <row r="947">
      <c r="A947" s="17"/>
      <c r="B947" s="17"/>
      <c r="C947" s="17"/>
      <c r="D947" s="17"/>
      <c r="E947" s="17"/>
      <c r="F947" s="28"/>
      <c r="G947" s="17"/>
      <c r="H947" s="17"/>
      <c r="I947" s="17"/>
      <c r="J947" s="17"/>
      <c r="K947" s="17"/>
      <c r="L947" s="17"/>
      <c r="M947" s="17"/>
      <c r="N947" s="17"/>
      <c r="O947" s="17"/>
      <c r="P947" s="17"/>
      <c r="Q947" s="17"/>
      <c r="R947" s="17"/>
      <c r="S947" s="17"/>
      <c r="T947" s="17"/>
      <c r="U947" s="17"/>
      <c r="V947" s="17"/>
      <c r="W947" s="17"/>
      <c r="X947" s="17"/>
      <c r="Y947" s="17"/>
      <c r="Z947" s="17"/>
      <c r="AA947" s="17"/>
    </row>
    <row r="948">
      <c r="A948" s="17"/>
      <c r="B948" s="17"/>
      <c r="C948" s="17"/>
      <c r="D948" s="17"/>
      <c r="E948" s="17"/>
      <c r="F948" s="28"/>
      <c r="G948" s="17"/>
      <c r="H948" s="17"/>
      <c r="I948" s="17"/>
      <c r="J948" s="17"/>
      <c r="K948" s="17"/>
      <c r="L948" s="17"/>
      <c r="M948" s="17"/>
      <c r="N948" s="17"/>
      <c r="O948" s="17"/>
      <c r="P948" s="17"/>
      <c r="Q948" s="17"/>
      <c r="R948" s="17"/>
      <c r="S948" s="17"/>
      <c r="T948" s="17"/>
      <c r="U948" s="17"/>
      <c r="V948" s="17"/>
      <c r="W948" s="17"/>
      <c r="X948" s="17"/>
      <c r="Y948" s="17"/>
      <c r="Z948" s="17"/>
      <c r="AA948" s="17"/>
    </row>
    <row r="949">
      <c r="A949" s="17"/>
      <c r="B949" s="17"/>
      <c r="C949" s="17"/>
      <c r="D949" s="17"/>
      <c r="E949" s="17"/>
      <c r="F949" s="28"/>
      <c r="G949" s="17"/>
      <c r="H949" s="17"/>
      <c r="I949" s="17"/>
      <c r="J949" s="17"/>
      <c r="K949" s="17"/>
      <c r="L949" s="17"/>
      <c r="M949" s="17"/>
      <c r="N949" s="17"/>
      <c r="O949" s="17"/>
      <c r="P949" s="17"/>
      <c r="Q949" s="17"/>
      <c r="R949" s="17"/>
      <c r="S949" s="17"/>
      <c r="T949" s="17"/>
      <c r="U949" s="17"/>
      <c r="V949" s="17"/>
      <c r="W949" s="17"/>
      <c r="X949" s="17"/>
      <c r="Y949" s="17"/>
      <c r="Z949" s="17"/>
      <c r="AA949" s="17"/>
    </row>
    <row r="950">
      <c r="A950" s="17"/>
      <c r="B950" s="17"/>
      <c r="C950" s="17"/>
      <c r="D950" s="17"/>
      <c r="E950" s="17"/>
      <c r="F950" s="28"/>
      <c r="G950" s="17"/>
      <c r="H950" s="17"/>
      <c r="I950" s="17"/>
      <c r="J950" s="17"/>
      <c r="K950" s="17"/>
      <c r="L950" s="17"/>
      <c r="M950" s="17"/>
      <c r="N950" s="17"/>
      <c r="O950" s="17"/>
      <c r="P950" s="17"/>
      <c r="Q950" s="17"/>
      <c r="R950" s="17"/>
      <c r="S950" s="17"/>
      <c r="T950" s="17"/>
      <c r="U950" s="17"/>
      <c r="V950" s="17"/>
      <c r="W950" s="17"/>
      <c r="X950" s="17"/>
      <c r="Y950" s="17"/>
      <c r="Z950" s="17"/>
      <c r="AA950" s="17"/>
    </row>
    <row r="951">
      <c r="A951" s="17"/>
      <c r="B951" s="17"/>
      <c r="C951" s="17"/>
      <c r="D951" s="17"/>
      <c r="E951" s="17"/>
      <c r="F951" s="28"/>
      <c r="G951" s="17"/>
      <c r="H951" s="17"/>
      <c r="I951" s="17"/>
      <c r="J951" s="17"/>
      <c r="K951" s="17"/>
      <c r="L951" s="17"/>
      <c r="M951" s="17"/>
      <c r="N951" s="17"/>
      <c r="O951" s="17"/>
      <c r="P951" s="17"/>
      <c r="Q951" s="17"/>
      <c r="R951" s="17"/>
      <c r="S951" s="17"/>
      <c r="T951" s="17"/>
      <c r="U951" s="17"/>
      <c r="V951" s="17"/>
      <c r="W951" s="17"/>
      <c r="X951" s="17"/>
      <c r="Y951" s="17"/>
      <c r="Z951" s="17"/>
      <c r="AA951" s="17"/>
    </row>
    <row r="952">
      <c r="A952" s="17"/>
      <c r="B952" s="17"/>
      <c r="C952" s="17"/>
      <c r="D952" s="17"/>
      <c r="E952" s="17"/>
      <c r="F952" s="28"/>
      <c r="G952" s="17"/>
      <c r="H952" s="17"/>
      <c r="I952" s="17"/>
      <c r="J952" s="17"/>
      <c r="K952" s="17"/>
      <c r="L952" s="17"/>
      <c r="M952" s="17"/>
      <c r="N952" s="17"/>
      <c r="O952" s="17"/>
      <c r="P952" s="17"/>
      <c r="Q952" s="17"/>
      <c r="R952" s="17"/>
      <c r="S952" s="17"/>
      <c r="T952" s="17"/>
      <c r="U952" s="17"/>
      <c r="V952" s="17"/>
      <c r="W952" s="17"/>
      <c r="X952" s="17"/>
      <c r="Y952" s="17"/>
      <c r="Z952" s="17"/>
      <c r="AA952" s="17"/>
    </row>
    <row r="953">
      <c r="A953" s="17"/>
      <c r="B953" s="17"/>
      <c r="C953" s="17"/>
      <c r="D953" s="17"/>
      <c r="E953" s="17"/>
      <c r="F953" s="28"/>
      <c r="G953" s="17"/>
      <c r="H953" s="17"/>
      <c r="I953" s="17"/>
      <c r="J953" s="17"/>
      <c r="K953" s="17"/>
      <c r="L953" s="17"/>
      <c r="M953" s="17"/>
      <c r="N953" s="17"/>
      <c r="O953" s="17"/>
      <c r="P953" s="17"/>
      <c r="Q953" s="17"/>
      <c r="R953" s="17"/>
      <c r="S953" s="17"/>
      <c r="T953" s="17"/>
      <c r="U953" s="17"/>
      <c r="V953" s="17"/>
      <c r="W953" s="17"/>
      <c r="X953" s="17"/>
      <c r="Y953" s="17"/>
      <c r="Z953" s="17"/>
      <c r="AA953" s="17"/>
    </row>
    <row r="954">
      <c r="A954" s="17"/>
      <c r="B954" s="17"/>
      <c r="C954" s="17"/>
      <c r="D954" s="17"/>
      <c r="E954" s="17"/>
      <c r="F954" s="28"/>
      <c r="G954" s="17"/>
      <c r="H954" s="17"/>
      <c r="I954" s="17"/>
      <c r="J954" s="17"/>
      <c r="K954" s="17"/>
      <c r="L954" s="17"/>
      <c r="M954" s="17"/>
      <c r="N954" s="17"/>
      <c r="O954" s="17"/>
      <c r="P954" s="17"/>
      <c r="Q954" s="17"/>
      <c r="R954" s="17"/>
      <c r="S954" s="17"/>
      <c r="T954" s="17"/>
      <c r="U954" s="17"/>
      <c r="V954" s="17"/>
      <c r="W954" s="17"/>
      <c r="X954" s="17"/>
      <c r="Y954" s="17"/>
      <c r="Z954" s="17"/>
      <c r="AA954" s="17"/>
    </row>
    <row r="955">
      <c r="A955" s="17"/>
      <c r="B955" s="17"/>
      <c r="C955" s="17"/>
      <c r="D955" s="17"/>
      <c r="E955" s="17"/>
      <c r="F955" s="28"/>
      <c r="G955" s="17"/>
      <c r="H955" s="17"/>
      <c r="I955" s="17"/>
      <c r="J955" s="17"/>
      <c r="K955" s="17"/>
      <c r="L955" s="17"/>
      <c r="M955" s="17"/>
      <c r="N955" s="17"/>
      <c r="O955" s="17"/>
      <c r="P955" s="17"/>
      <c r="Q955" s="17"/>
      <c r="R955" s="17"/>
      <c r="S955" s="17"/>
      <c r="T955" s="17"/>
      <c r="U955" s="17"/>
      <c r="V955" s="17"/>
      <c r="W955" s="17"/>
      <c r="X955" s="17"/>
      <c r="Y955" s="17"/>
      <c r="Z955" s="17"/>
      <c r="AA955" s="17"/>
    </row>
    <row r="956">
      <c r="A956" s="17"/>
      <c r="B956" s="17"/>
      <c r="C956" s="17"/>
      <c r="D956" s="17"/>
      <c r="E956" s="17"/>
      <c r="F956" s="28"/>
      <c r="G956" s="17"/>
      <c r="H956" s="17"/>
      <c r="I956" s="17"/>
      <c r="J956" s="17"/>
      <c r="K956" s="17"/>
      <c r="L956" s="17"/>
      <c r="M956" s="17"/>
      <c r="N956" s="17"/>
      <c r="O956" s="17"/>
      <c r="P956" s="17"/>
      <c r="Q956" s="17"/>
      <c r="R956" s="17"/>
      <c r="S956" s="17"/>
      <c r="T956" s="17"/>
      <c r="U956" s="17"/>
      <c r="V956" s="17"/>
      <c r="W956" s="17"/>
      <c r="X956" s="17"/>
      <c r="Y956" s="17"/>
      <c r="Z956" s="17"/>
      <c r="AA956" s="17"/>
    </row>
    <row r="957">
      <c r="A957" s="17"/>
      <c r="B957" s="17"/>
      <c r="C957" s="17"/>
      <c r="D957" s="17"/>
      <c r="E957" s="17"/>
      <c r="F957" s="28"/>
      <c r="G957" s="17"/>
      <c r="H957" s="17"/>
      <c r="I957" s="17"/>
      <c r="J957" s="17"/>
      <c r="K957" s="17"/>
      <c r="L957" s="17"/>
      <c r="M957" s="17"/>
      <c r="N957" s="17"/>
      <c r="O957" s="17"/>
      <c r="P957" s="17"/>
      <c r="Q957" s="17"/>
      <c r="R957" s="17"/>
      <c r="S957" s="17"/>
      <c r="T957" s="17"/>
      <c r="U957" s="17"/>
      <c r="V957" s="17"/>
      <c r="W957" s="17"/>
      <c r="X957" s="17"/>
      <c r="Y957" s="17"/>
      <c r="Z957" s="17"/>
      <c r="AA957" s="17"/>
    </row>
    <row r="958">
      <c r="A958" s="17"/>
      <c r="B958" s="17"/>
      <c r="C958" s="17"/>
      <c r="D958" s="17"/>
      <c r="E958" s="17"/>
      <c r="F958" s="28"/>
      <c r="G958" s="17"/>
      <c r="H958" s="17"/>
      <c r="I958" s="17"/>
      <c r="J958" s="17"/>
      <c r="K958" s="17"/>
      <c r="L958" s="17"/>
      <c r="M958" s="17"/>
      <c r="N958" s="17"/>
      <c r="O958" s="17"/>
      <c r="P958" s="17"/>
      <c r="Q958" s="17"/>
      <c r="R958" s="17"/>
      <c r="S958" s="17"/>
      <c r="T958" s="17"/>
      <c r="U958" s="17"/>
      <c r="V958" s="17"/>
      <c r="W958" s="17"/>
      <c r="X958" s="17"/>
      <c r="Y958" s="17"/>
      <c r="Z958" s="17"/>
      <c r="AA958" s="17"/>
    </row>
    <row r="959">
      <c r="A959" s="17"/>
      <c r="B959" s="17"/>
      <c r="C959" s="17"/>
      <c r="D959" s="17"/>
      <c r="E959" s="17"/>
      <c r="F959" s="28"/>
      <c r="G959" s="17"/>
      <c r="H959" s="17"/>
      <c r="I959" s="17"/>
      <c r="J959" s="17"/>
      <c r="K959" s="17"/>
      <c r="L959" s="17"/>
      <c r="M959" s="17"/>
      <c r="N959" s="17"/>
      <c r="O959" s="17"/>
      <c r="P959" s="17"/>
      <c r="Q959" s="17"/>
      <c r="R959" s="17"/>
      <c r="S959" s="17"/>
      <c r="T959" s="17"/>
      <c r="U959" s="17"/>
      <c r="V959" s="17"/>
      <c r="W959" s="17"/>
      <c r="X959" s="17"/>
      <c r="Y959" s="17"/>
      <c r="Z959" s="17"/>
      <c r="AA959" s="17"/>
    </row>
    <row r="960">
      <c r="A960" s="17"/>
      <c r="B960" s="17"/>
      <c r="C960" s="17"/>
      <c r="D960" s="17"/>
      <c r="E960" s="17"/>
      <c r="F960" s="28"/>
      <c r="G960" s="17"/>
      <c r="H960" s="17"/>
      <c r="I960" s="17"/>
      <c r="J960" s="17"/>
      <c r="K960" s="17"/>
      <c r="L960" s="17"/>
      <c r="M960" s="17"/>
      <c r="N960" s="17"/>
      <c r="O960" s="17"/>
      <c r="P960" s="17"/>
      <c r="Q960" s="17"/>
      <c r="R960" s="17"/>
      <c r="S960" s="17"/>
      <c r="T960" s="17"/>
      <c r="U960" s="17"/>
      <c r="V960" s="17"/>
      <c r="W960" s="17"/>
      <c r="X960" s="17"/>
      <c r="Y960" s="17"/>
      <c r="Z960" s="17"/>
      <c r="AA960" s="17"/>
    </row>
    <row r="961">
      <c r="A961" s="17"/>
      <c r="B961" s="17"/>
      <c r="C961" s="17"/>
      <c r="D961" s="17"/>
      <c r="E961" s="17"/>
      <c r="F961" s="28"/>
      <c r="G961" s="17"/>
      <c r="H961" s="17"/>
      <c r="I961" s="17"/>
      <c r="J961" s="17"/>
      <c r="K961" s="17"/>
      <c r="L961" s="17"/>
      <c r="M961" s="17"/>
      <c r="N961" s="17"/>
      <c r="O961" s="17"/>
      <c r="P961" s="17"/>
      <c r="Q961" s="17"/>
      <c r="R961" s="17"/>
      <c r="S961" s="17"/>
      <c r="T961" s="17"/>
      <c r="U961" s="17"/>
      <c r="V961" s="17"/>
      <c r="W961" s="17"/>
      <c r="X961" s="17"/>
      <c r="Y961" s="17"/>
      <c r="Z961" s="17"/>
      <c r="AA961" s="17"/>
    </row>
    <row r="962">
      <c r="A962" s="17"/>
      <c r="B962" s="17"/>
      <c r="C962" s="17"/>
      <c r="D962" s="17"/>
      <c r="E962" s="17"/>
      <c r="F962" s="28"/>
      <c r="G962" s="17"/>
      <c r="H962" s="17"/>
      <c r="I962" s="17"/>
      <c r="J962" s="17"/>
      <c r="K962" s="17"/>
      <c r="L962" s="17"/>
      <c r="M962" s="17"/>
      <c r="N962" s="17"/>
      <c r="O962" s="17"/>
      <c r="P962" s="17"/>
      <c r="Q962" s="17"/>
      <c r="R962" s="17"/>
      <c r="S962" s="17"/>
      <c r="T962" s="17"/>
      <c r="U962" s="17"/>
      <c r="V962" s="17"/>
      <c r="W962" s="17"/>
      <c r="X962" s="17"/>
      <c r="Y962" s="17"/>
      <c r="Z962" s="17"/>
      <c r="AA962" s="17"/>
    </row>
    <row r="963">
      <c r="A963" s="17"/>
      <c r="B963" s="17"/>
      <c r="C963" s="17"/>
      <c r="D963" s="17"/>
      <c r="E963" s="17"/>
      <c r="F963" s="28"/>
      <c r="G963" s="17"/>
      <c r="H963" s="17"/>
      <c r="I963" s="17"/>
      <c r="J963" s="17"/>
      <c r="K963" s="17"/>
      <c r="L963" s="17"/>
      <c r="M963" s="17"/>
      <c r="N963" s="17"/>
      <c r="O963" s="17"/>
      <c r="P963" s="17"/>
      <c r="Q963" s="17"/>
      <c r="R963" s="17"/>
      <c r="S963" s="17"/>
      <c r="T963" s="17"/>
      <c r="U963" s="17"/>
      <c r="V963" s="17"/>
      <c r="W963" s="17"/>
      <c r="X963" s="17"/>
      <c r="Y963" s="17"/>
      <c r="Z963" s="17"/>
      <c r="AA963" s="17"/>
    </row>
    <row r="964">
      <c r="A964" s="17"/>
      <c r="B964" s="17"/>
      <c r="C964" s="17"/>
      <c r="D964" s="17"/>
      <c r="E964" s="17"/>
      <c r="F964" s="28"/>
      <c r="G964" s="17"/>
      <c r="H964" s="17"/>
      <c r="I964" s="17"/>
      <c r="J964" s="17"/>
      <c r="K964" s="17"/>
      <c r="L964" s="17"/>
      <c r="M964" s="17"/>
      <c r="N964" s="17"/>
      <c r="O964" s="17"/>
      <c r="P964" s="17"/>
      <c r="Q964" s="17"/>
      <c r="R964" s="17"/>
      <c r="S964" s="17"/>
      <c r="T964" s="17"/>
      <c r="U964" s="17"/>
      <c r="V964" s="17"/>
      <c r="W964" s="17"/>
      <c r="X964" s="17"/>
      <c r="Y964" s="17"/>
      <c r="Z964" s="17"/>
      <c r="AA964" s="17"/>
    </row>
    <row r="965">
      <c r="A965" s="17"/>
      <c r="B965" s="17"/>
      <c r="C965" s="17"/>
      <c r="D965" s="17"/>
      <c r="E965" s="17"/>
      <c r="F965" s="28"/>
      <c r="G965" s="17"/>
      <c r="H965" s="17"/>
      <c r="I965" s="17"/>
      <c r="J965" s="17"/>
      <c r="K965" s="17"/>
      <c r="L965" s="17"/>
      <c r="M965" s="17"/>
      <c r="N965" s="17"/>
      <c r="O965" s="17"/>
      <c r="P965" s="17"/>
      <c r="Q965" s="17"/>
      <c r="R965" s="17"/>
      <c r="S965" s="17"/>
      <c r="T965" s="17"/>
      <c r="U965" s="17"/>
      <c r="V965" s="17"/>
      <c r="W965" s="17"/>
      <c r="X965" s="17"/>
      <c r="Y965" s="17"/>
      <c r="Z965" s="17"/>
      <c r="AA965" s="17"/>
    </row>
    <row r="966">
      <c r="A966" s="17"/>
      <c r="B966" s="17"/>
      <c r="C966" s="17"/>
      <c r="D966" s="17"/>
      <c r="E966" s="17"/>
      <c r="F966" s="28"/>
      <c r="G966" s="17"/>
      <c r="H966" s="17"/>
      <c r="I966" s="17"/>
      <c r="J966" s="17"/>
      <c r="K966" s="17"/>
      <c r="L966" s="17"/>
      <c r="M966" s="17"/>
      <c r="N966" s="17"/>
      <c r="O966" s="17"/>
      <c r="P966" s="17"/>
      <c r="Q966" s="17"/>
      <c r="R966" s="17"/>
      <c r="S966" s="17"/>
      <c r="T966" s="17"/>
      <c r="U966" s="17"/>
      <c r="V966" s="17"/>
      <c r="W966" s="17"/>
      <c r="X966" s="17"/>
      <c r="Y966" s="17"/>
      <c r="Z966" s="17"/>
      <c r="AA966" s="17"/>
    </row>
    <row r="967">
      <c r="A967" s="17"/>
      <c r="B967" s="17"/>
      <c r="C967" s="17"/>
      <c r="D967" s="17"/>
      <c r="E967" s="17"/>
      <c r="F967" s="28"/>
      <c r="G967" s="17"/>
      <c r="H967" s="17"/>
      <c r="I967" s="17"/>
      <c r="J967" s="17"/>
      <c r="K967" s="17"/>
      <c r="L967" s="17"/>
      <c r="M967" s="17"/>
      <c r="N967" s="17"/>
      <c r="O967" s="17"/>
      <c r="P967" s="17"/>
      <c r="Q967" s="17"/>
      <c r="R967" s="17"/>
      <c r="S967" s="17"/>
      <c r="T967" s="17"/>
      <c r="U967" s="17"/>
      <c r="V967" s="17"/>
      <c r="W967" s="17"/>
      <c r="X967" s="17"/>
      <c r="Y967" s="17"/>
      <c r="Z967" s="17"/>
      <c r="AA967" s="17"/>
    </row>
    <row r="968">
      <c r="A968" s="17"/>
      <c r="B968" s="17"/>
      <c r="C968" s="17"/>
      <c r="D968" s="17"/>
      <c r="E968" s="17"/>
      <c r="F968" s="28"/>
      <c r="G968" s="17"/>
      <c r="H968" s="17"/>
      <c r="I968" s="17"/>
      <c r="J968" s="17"/>
      <c r="K968" s="17"/>
      <c r="L968" s="17"/>
      <c r="M968" s="17"/>
      <c r="N968" s="17"/>
      <c r="O968" s="17"/>
      <c r="P968" s="17"/>
      <c r="Q968" s="17"/>
      <c r="R968" s="17"/>
      <c r="S968" s="17"/>
      <c r="T968" s="17"/>
      <c r="U968" s="17"/>
      <c r="V968" s="17"/>
      <c r="W968" s="17"/>
      <c r="X968" s="17"/>
      <c r="Y968" s="17"/>
      <c r="Z968" s="17"/>
      <c r="AA968" s="17"/>
    </row>
    <row r="969">
      <c r="A969" s="17"/>
      <c r="B969" s="17"/>
      <c r="C969" s="17"/>
      <c r="D969" s="17"/>
      <c r="E969" s="17"/>
      <c r="F969" s="28"/>
      <c r="G969" s="17"/>
      <c r="H969" s="17"/>
      <c r="I969" s="17"/>
      <c r="J969" s="17"/>
      <c r="K969" s="17"/>
      <c r="L969" s="17"/>
      <c r="M969" s="17"/>
      <c r="N969" s="17"/>
      <c r="O969" s="17"/>
      <c r="P969" s="17"/>
      <c r="Q969" s="17"/>
      <c r="R969" s="17"/>
      <c r="S969" s="17"/>
      <c r="T969" s="17"/>
      <c r="U969" s="17"/>
      <c r="V969" s="17"/>
      <c r="W969" s="17"/>
      <c r="X969" s="17"/>
      <c r="Y969" s="17"/>
      <c r="Z969" s="17"/>
      <c r="AA969" s="17"/>
    </row>
    <row r="970">
      <c r="A970" s="17"/>
      <c r="B970" s="17"/>
      <c r="C970" s="17"/>
      <c r="D970" s="17"/>
      <c r="E970" s="17"/>
      <c r="F970" s="28"/>
      <c r="G970" s="17"/>
      <c r="H970" s="17"/>
      <c r="I970" s="17"/>
      <c r="J970" s="17"/>
      <c r="K970" s="17"/>
      <c r="L970" s="17"/>
      <c r="M970" s="17"/>
      <c r="N970" s="17"/>
      <c r="O970" s="17"/>
      <c r="P970" s="17"/>
      <c r="Q970" s="17"/>
      <c r="R970" s="17"/>
      <c r="S970" s="17"/>
      <c r="T970" s="17"/>
      <c r="U970" s="17"/>
      <c r="V970" s="17"/>
      <c r="W970" s="17"/>
      <c r="X970" s="17"/>
      <c r="Y970" s="17"/>
      <c r="Z970" s="17"/>
      <c r="AA970" s="17"/>
    </row>
    <row r="971">
      <c r="A971" s="17"/>
      <c r="B971" s="17"/>
      <c r="C971" s="17"/>
      <c r="D971" s="17"/>
      <c r="E971" s="17"/>
      <c r="F971" s="28"/>
      <c r="G971" s="17"/>
      <c r="H971" s="17"/>
      <c r="I971" s="17"/>
      <c r="J971" s="17"/>
      <c r="K971" s="17"/>
      <c r="L971" s="17"/>
      <c r="M971" s="17"/>
      <c r="N971" s="17"/>
      <c r="O971" s="17"/>
      <c r="P971" s="17"/>
      <c r="Q971" s="17"/>
      <c r="R971" s="17"/>
      <c r="S971" s="17"/>
      <c r="T971" s="17"/>
      <c r="U971" s="17"/>
      <c r="V971" s="17"/>
      <c r="W971" s="17"/>
      <c r="X971" s="17"/>
      <c r="Y971" s="17"/>
      <c r="Z971" s="17"/>
      <c r="AA971" s="17"/>
    </row>
    <row r="972">
      <c r="A972" s="17"/>
      <c r="B972" s="17"/>
      <c r="C972" s="17"/>
      <c r="D972" s="17"/>
      <c r="E972" s="17"/>
      <c r="F972" s="28"/>
      <c r="G972" s="17"/>
      <c r="H972" s="17"/>
      <c r="I972" s="17"/>
      <c r="J972" s="17"/>
      <c r="K972" s="17"/>
      <c r="L972" s="17"/>
      <c r="M972" s="17"/>
      <c r="N972" s="17"/>
      <c r="O972" s="17"/>
      <c r="P972" s="17"/>
      <c r="Q972" s="17"/>
      <c r="R972" s="17"/>
      <c r="S972" s="17"/>
      <c r="T972" s="17"/>
      <c r="U972" s="17"/>
      <c r="V972" s="17"/>
      <c r="W972" s="17"/>
      <c r="X972" s="17"/>
      <c r="Y972" s="17"/>
      <c r="Z972" s="17"/>
      <c r="AA972" s="17"/>
    </row>
    <row r="973">
      <c r="A973" s="17"/>
      <c r="B973" s="17"/>
      <c r="C973" s="17"/>
      <c r="D973" s="17"/>
      <c r="E973" s="17"/>
      <c r="F973" s="28"/>
      <c r="G973" s="17"/>
      <c r="H973" s="17"/>
      <c r="I973" s="17"/>
      <c r="J973" s="17"/>
      <c r="K973" s="17"/>
      <c r="L973" s="17"/>
      <c r="M973" s="17"/>
      <c r="N973" s="17"/>
      <c r="O973" s="17"/>
      <c r="P973" s="17"/>
      <c r="Q973" s="17"/>
      <c r="R973" s="17"/>
      <c r="S973" s="17"/>
      <c r="T973" s="17"/>
      <c r="U973" s="17"/>
      <c r="V973" s="17"/>
      <c r="W973" s="17"/>
      <c r="X973" s="17"/>
      <c r="Y973" s="17"/>
      <c r="Z973" s="17"/>
      <c r="AA973" s="17"/>
    </row>
    <row r="974">
      <c r="A974" s="17"/>
      <c r="B974" s="17"/>
      <c r="C974" s="17"/>
      <c r="D974" s="17"/>
      <c r="E974" s="17"/>
      <c r="F974" s="28"/>
      <c r="G974" s="17"/>
      <c r="H974" s="17"/>
      <c r="I974" s="17"/>
      <c r="J974" s="17"/>
      <c r="K974" s="17"/>
      <c r="L974" s="17"/>
      <c r="M974" s="17"/>
      <c r="N974" s="17"/>
      <c r="O974" s="17"/>
      <c r="P974" s="17"/>
      <c r="Q974" s="17"/>
      <c r="R974" s="17"/>
      <c r="S974" s="17"/>
      <c r="T974" s="17"/>
      <c r="U974" s="17"/>
      <c r="V974" s="17"/>
      <c r="W974" s="17"/>
      <c r="X974" s="17"/>
      <c r="Y974" s="17"/>
      <c r="Z974" s="17"/>
      <c r="AA974" s="17"/>
    </row>
    <row r="975">
      <c r="A975" s="17"/>
      <c r="B975" s="17"/>
      <c r="C975" s="17"/>
      <c r="D975" s="17"/>
      <c r="E975" s="17"/>
      <c r="F975" s="28"/>
      <c r="G975" s="17"/>
      <c r="H975" s="17"/>
      <c r="I975" s="17"/>
      <c r="J975" s="17"/>
      <c r="K975" s="17"/>
      <c r="L975" s="17"/>
      <c r="M975" s="17"/>
      <c r="N975" s="17"/>
      <c r="O975" s="17"/>
      <c r="P975" s="17"/>
      <c r="Q975" s="17"/>
      <c r="R975" s="17"/>
      <c r="S975" s="17"/>
      <c r="T975" s="17"/>
      <c r="U975" s="17"/>
      <c r="V975" s="17"/>
      <c r="W975" s="17"/>
      <c r="X975" s="17"/>
      <c r="Y975" s="17"/>
      <c r="Z975" s="17"/>
      <c r="AA975" s="17"/>
    </row>
    <row r="976">
      <c r="A976" s="17"/>
      <c r="B976" s="17"/>
      <c r="C976" s="17"/>
      <c r="D976" s="17"/>
      <c r="E976" s="17"/>
      <c r="F976" s="28"/>
      <c r="G976" s="17"/>
      <c r="H976" s="17"/>
      <c r="I976" s="17"/>
      <c r="J976" s="17"/>
      <c r="K976" s="17"/>
      <c r="L976" s="17"/>
      <c r="M976" s="17"/>
      <c r="N976" s="17"/>
      <c r="O976" s="17"/>
      <c r="P976" s="17"/>
      <c r="Q976" s="17"/>
      <c r="R976" s="17"/>
      <c r="S976" s="17"/>
      <c r="T976" s="17"/>
      <c r="U976" s="17"/>
      <c r="V976" s="17"/>
      <c r="W976" s="17"/>
      <c r="X976" s="17"/>
      <c r="Y976" s="17"/>
      <c r="Z976" s="17"/>
      <c r="AA976" s="17"/>
    </row>
    <row r="977">
      <c r="A977" s="17"/>
      <c r="B977" s="17"/>
      <c r="C977" s="17"/>
      <c r="D977" s="17"/>
      <c r="E977" s="17"/>
      <c r="F977" s="28"/>
      <c r="G977" s="17"/>
      <c r="H977" s="17"/>
      <c r="I977" s="17"/>
      <c r="J977" s="17"/>
      <c r="K977" s="17"/>
      <c r="L977" s="17"/>
      <c r="M977" s="17"/>
      <c r="N977" s="17"/>
      <c r="O977" s="17"/>
      <c r="P977" s="17"/>
      <c r="Q977" s="17"/>
      <c r="R977" s="17"/>
      <c r="S977" s="17"/>
      <c r="T977" s="17"/>
      <c r="U977" s="17"/>
      <c r="V977" s="17"/>
      <c r="W977" s="17"/>
      <c r="X977" s="17"/>
      <c r="Y977" s="17"/>
      <c r="Z977" s="17"/>
      <c r="AA977" s="17"/>
    </row>
    <row r="978">
      <c r="A978" s="17"/>
      <c r="B978" s="17"/>
      <c r="C978" s="17"/>
      <c r="D978" s="17"/>
      <c r="E978" s="17"/>
      <c r="F978" s="28"/>
      <c r="G978" s="17"/>
      <c r="H978" s="17"/>
      <c r="I978" s="17"/>
      <c r="J978" s="17"/>
      <c r="K978" s="17"/>
      <c r="L978" s="17"/>
      <c r="M978" s="17"/>
      <c r="N978" s="17"/>
      <c r="O978" s="17"/>
      <c r="P978" s="17"/>
      <c r="Q978" s="17"/>
      <c r="R978" s="17"/>
      <c r="S978" s="17"/>
      <c r="T978" s="17"/>
      <c r="U978" s="17"/>
      <c r="V978" s="17"/>
      <c r="W978" s="17"/>
      <c r="X978" s="17"/>
      <c r="Y978" s="17"/>
      <c r="Z978" s="17"/>
      <c r="AA978" s="17"/>
    </row>
    <row r="979">
      <c r="A979" s="17"/>
      <c r="B979" s="17"/>
      <c r="C979" s="17"/>
      <c r="D979" s="17"/>
      <c r="E979" s="17"/>
      <c r="F979" s="28"/>
      <c r="G979" s="17"/>
      <c r="H979" s="17"/>
      <c r="I979" s="17"/>
      <c r="J979" s="17"/>
      <c r="K979" s="17"/>
      <c r="L979" s="17"/>
      <c r="M979" s="17"/>
      <c r="N979" s="17"/>
      <c r="O979" s="17"/>
      <c r="P979" s="17"/>
      <c r="Q979" s="17"/>
      <c r="R979" s="17"/>
      <c r="S979" s="17"/>
      <c r="T979" s="17"/>
      <c r="U979" s="17"/>
      <c r="V979" s="17"/>
      <c r="W979" s="17"/>
      <c r="X979" s="17"/>
      <c r="Y979" s="17"/>
      <c r="Z979" s="17"/>
      <c r="AA979" s="17"/>
    </row>
    <row r="980">
      <c r="A980" s="17"/>
      <c r="B980" s="17"/>
      <c r="C980" s="17"/>
      <c r="D980" s="17"/>
      <c r="E980" s="17"/>
      <c r="F980" s="28"/>
      <c r="G980" s="17"/>
      <c r="H980" s="17"/>
      <c r="I980" s="17"/>
      <c r="J980" s="17"/>
      <c r="K980" s="17"/>
      <c r="L980" s="17"/>
      <c r="M980" s="17"/>
      <c r="N980" s="17"/>
      <c r="O980" s="17"/>
      <c r="P980" s="17"/>
      <c r="Q980" s="17"/>
      <c r="R980" s="17"/>
      <c r="S980" s="17"/>
      <c r="T980" s="17"/>
      <c r="U980" s="17"/>
      <c r="V980" s="17"/>
      <c r="W980" s="17"/>
      <c r="X980" s="17"/>
      <c r="Y980" s="17"/>
      <c r="Z980" s="17"/>
      <c r="AA980" s="17"/>
    </row>
    <row r="981">
      <c r="A981" s="17"/>
      <c r="B981" s="17"/>
      <c r="C981" s="17"/>
      <c r="D981" s="17"/>
      <c r="E981" s="17"/>
      <c r="F981" s="28"/>
      <c r="G981" s="17"/>
      <c r="H981" s="17"/>
      <c r="I981" s="17"/>
      <c r="J981" s="17"/>
      <c r="K981" s="17"/>
      <c r="L981" s="17"/>
      <c r="M981" s="17"/>
      <c r="N981" s="17"/>
      <c r="O981" s="17"/>
      <c r="P981" s="17"/>
      <c r="Q981" s="17"/>
      <c r="R981" s="17"/>
      <c r="S981" s="17"/>
      <c r="T981" s="17"/>
      <c r="U981" s="17"/>
      <c r="V981" s="17"/>
      <c r="W981" s="17"/>
      <c r="X981" s="17"/>
      <c r="Y981" s="17"/>
      <c r="Z981" s="17"/>
      <c r="AA981" s="17"/>
    </row>
    <row r="982">
      <c r="A982" s="17"/>
      <c r="B982" s="17"/>
      <c r="C982" s="17"/>
      <c r="D982" s="17"/>
      <c r="E982" s="17"/>
      <c r="F982" s="28"/>
      <c r="G982" s="17"/>
      <c r="H982" s="17"/>
      <c r="I982" s="17"/>
      <c r="J982" s="17"/>
      <c r="K982" s="17"/>
      <c r="L982" s="17"/>
      <c r="M982" s="17"/>
      <c r="N982" s="17"/>
      <c r="O982" s="17"/>
      <c r="P982" s="17"/>
      <c r="Q982" s="17"/>
      <c r="R982" s="17"/>
      <c r="S982" s="17"/>
      <c r="T982" s="17"/>
      <c r="U982" s="17"/>
      <c r="V982" s="17"/>
      <c r="W982" s="17"/>
      <c r="X982" s="17"/>
      <c r="Y982" s="17"/>
      <c r="Z982" s="17"/>
      <c r="AA982" s="17"/>
    </row>
    <row r="983">
      <c r="A983" s="17"/>
      <c r="B983" s="17"/>
      <c r="C983" s="17"/>
      <c r="D983" s="17"/>
      <c r="E983" s="17"/>
      <c r="F983" s="28"/>
      <c r="G983" s="17"/>
      <c r="H983" s="17"/>
      <c r="I983" s="17"/>
      <c r="J983" s="17"/>
      <c r="K983" s="17"/>
      <c r="L983" s="17"/>
      <c r="M983" s="17"/>
      <c r="N983" s="17"/>
      <c r="O983" s="17"/>
      <c r="P983" s="17"/>
      <c r="Q983" s="17"/>
      <c r="R983" s="17"/>
      <c r="S983" s="17"/>
      <c r="T983" s="17"/>
      <c r="U983" s="17"/>
      <c r="V983" s="17"/>
      <c r="W983" s="17"/>
      <c r="X983" s="17"/>
      <c r="Y983" s="17"/>
      <c r="Z983" s="17"/>
      <c r="AA983" s="17"/>
    </row>
    <row r="984">
      <c r="A984" s="17"/>
      <c r="B984" s="17"/>
      <c r="C984" s="17"/>
      <c r="D984" s="17"/>
      <c r="E984" s="17"/>
      <c r="F984" s="28"/>
      <c r="G984" s="17"/>
      <c r="H984" s="17"/>
      <c r="I984" s="17"/>
      <c r="J984" s="17"/>
      <c r="K984" s="17"/>
      <c r="L984" s="17"/>
      <c r="M984" s="17"/>
      <c r="N984" s="17"/>
      <c r="O984" s="17"/>
      <c r="P984" s="17"/>
      <c r="Q984" s="17"/>
      <c r="R984" s="17"/>
      <c r="S984" s="17"/>
      <c r="T984" s="17"/>
      <c r="U984" s="17"/>
      <c r="V984" s="17"/>
      <c r="W984" s="17"/>
      <c r="X984" s="17"/>
      <c r="Y984" s="17"/>
      <c r="Z984" s="17"/>
      <c r="AA984" s="17"/>
    </row>
  </sheetData>
  <mergeCells count="9">
    <mergeCell ref="B11:B15"/>
    <mergeCell ref="B16:B20"/>
    <mergeCell ref="A1:H1"/>
    <mergeCell ref="A3:A5"/>
    <mergeCell ref="B3:C3"/>
    <mergeCell ref="B4:C4"/>
    <mergeCell ref="B5:C5"/>
    <mergeCell ref="A6:A20"/>
    <mergeCell ref="B6:B10"/>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0.13"/>
    <col customWidth="1" min="2" max="2" width="33.75"/>
    <col customWidth="1" min="3" max="3" width="32.5"/>
    <col customWidth="1" min="4" max="4" width="114.25"/>
    <col customWidth="1" min="5" max="6" width="15.0"/>
    <col customWidth="1" min="7" max="7" width="11.13"/>
    <col customWidth="1" min="8" max="8" width="11.63"/>
    <col customWidth="1" min="9" max="10" width="10.0"/>
    <col customWidth="1" min="11" max="11" width="17.5"/>
    <col customWidth="1" min="12" max="12" width="12.0"/>
    <col customWidth="1" min="13" max="13" width="11.0"/>
    <col customWidth="1" min="14" max="14" width="15.63"/>
    <col customWidth="1" min="15" max="15" width="15.0"/>
    <col customWidth="1" min="16" max="16" width="10.13"/>
    <col customWidth="1" min="17" max="17" width="14.75"/>
    <col customWidth="1" min="18" max="18" width="13.13"/>
    <col customWidth="1" min="19" max="19" width="17.13"/>
    <col customWidth="1" min="20" max="20" width="15.0"/>
    <col customWidth="1" min="21" max="21" width="19.75"/>
    <col customWidth="1" min="22" max="22" width="14.13"/>
    <col customWidth="1" min="23" max="23" width="9.88"/>
    <col customWidth="1" min="24" max="24" width="16.88"/>
    <col customWidth="1" min="25" max="25" width="21.0"/>
    <col customWidth="1" min="26" max="26" width="23.25"/>
    <col customWidth="1" min="27" max="27" width="14.25"/>
    <col customWidth="1" min="28" max="28" width="112.75"/>
    <col customWidth="1" min="29" max="29" width="10.38"/>
  </cols>
  <sheetData>
    <row r="1">
      <c r="A1" s="3" t="s">
        <v>886</v>
      </c>
    </row>
    <row r="2">
      <c r="A2" s="30" t="s">
        <v>887</v>
      </c>
      <c r="B2" s="31"/>
      <c r="C2" s="31"/>
      <c r="D2" s="31"/>
      <c r="E2" s="31"/>
      <c r="F2" s="31"/>
      <c r="G2" s="31"/>
      <c r="H2" s="31"/>
      <c r="I2" s="31"/>
      <c r="J2" s="32"/>
      <c r="K2" s="33" t="s">
        <v>888</v>
      </c>
      <c r="L2" s="31"/>
      <c r="M2" s="31"/>
      <c r="N2" s="32"/>
      <c r="O2" s="34" t="s">
        <v>889</v>
      </c>
      <c r="P2" s="35"/>
      <c r="Q2" s="35"/>
      <c r="R2" s="36"/>
      <c r="S2" s="34" t="s">
        <v>881</v>
      </c>
      <c r="T2" s="35"/>
      <c r="U2" s="35"/>
      <c r="V2" s="35"/>
      <c r="W2" s="35"/>
      <c r="X2" s="35"/>
      <c r="Y2" s="36"/>
      <c r="Z2" s="37" t="s">
        <v>890</v>
      </c>
      <c r="AA2" s="36"/>
      <c r="AB2" s="38" t="s">
        <v>891</v>
      </c>
    </row>
    <row r="3">
      <c r="J3" s="39"/>
      <c r="K3" s="40"/>
      <c r="N3" s="39"/>
      <c r="O3" s="41" t="s">
        <v>881</v>
      </c>
      <c r="P3" s="31"/>
      <c r="Q3" s="31"/>
      <c r="R3" s="42" t="s">
        <v>884</v>
      </c>
      <c r="S3" s="41" t="s">
        <v>892</v>
      </c>
      <c r="T3" s="32"/>
      <c r="U3" s="43" t="s">
        <v>893</v>
      </c>
      <c r="V3" s="31"/>
      <c r="W3" s="31"/>
      <c r="X3" s="31"/>
      <c r="Y3" s="32"/>
      <c r="Z3" s="43" t="s">
        <v>894</v>
      </c>
      <c r="AA3" s="32"/>
      <c r="AC3" s="44"/>
      <c r="AD3" s="44"/>
      <c r="AE3" s="44"/>
      <c r="AF3" s="44"/>
      <c r="AG3" s="44"/>
      <c r="AH3" s="44"/>
      <c r="AI3" s="44"/>
      <c r="AJ3" s="44"/>
      <c r="AK3" s="44"/>
      <c r="AL3" s="44"/>
    </row>
    <row r="4">
      <c r="A4" s="45" t="s">
        <v>895</v>
      </c>
      <c r="B4" s="45" t="s">
        <v>896</v>
      </c>
      <c r="C4" s="45" t="s">
        <v>897</v>
      </c>
      <c r="D4" s="45" t="s">
        <v>898</v>
      </c>
      <c r="E4" s="45" t="s">
        <v>899</v>
      </c>
      <c r="F4" s="45" t="s">
        <v>900</v>
      </c>
      <c r="G4" s="45" t="s">
        <v>901</v>
      </c>
      <c r="H4" s="45" t="s">
        <v>902</v>
      </c>
      <c r="I4" s="46" t="s">
        <v>903</v>
      </c>
      <c r="J4" s="47" t="s">
        <v>904</v>
      </c>
      <c r="K4" s="48" t="s">
        <v>881</v>
      </c>
      <c r="L4" s="45" t="s">
        <v>882</v>
      </c>
      <c r="M4" s="45" t="s">
        <v>883</v>
      </c>
      <c r="N4" s="47" t="s">
        <v>884</v>
      </c>
      <c r="O4" s="48" t="s">
        <v>892</v>
      </c>
      <c r="P4" s="45" t="s">
        <v>893</v>
      </c>
      <c r="Q4" s="45" t="s">
        <v>905</v>
      </c>
      <c r="R4" s="47" t="s">
        <v>894</v>
      </c>
      <c r="S4" s="48" t="s">
        <v>906</v>
      </c>
      <c r="T4" s="45" t="s">
        <v>907</v>
      </c>
      <c r="U4" s="45" t="s">
        <v>908</v>
      </c>
      <c r="V4" s="45" t="s">
        <v>909</v>
      </c>
      <c r="W4" s="45" t="s">
        <v>910</v>
      </c>
      <c r="X4" s="45" t="s">
        <v>911</v>
      </c>
      <c r="Y4" s="47" t="s">
        <v>912</v>
      </c>
      <c r="Z4" s="45" t="s">
        <v>913</v>
      </c>
      <c r="AA4" s="47" t="s">
        <v>914</v>
      </c>
      <c r="AB4" s="24"/>
      <c r="AC4" s="49"/>
      <c r="AD4" s="13"/>
      <c r="AE4" s="44"/>
      <c r="AF4" s="44"/>
      <c r="AG4" s="44"/>
      <c r="AH4" s="44"/>
      <c r="AI4" s="44"/>
      <c r="AJ4" s="44"/>
      <c r="AK4" s="44"/>
      <c r="AL4" s="44"/>
    </row>
    <row r="5">
      <c r="A5" s="3" t="s">
        <v>915</v>
      </c>
      <c r="B5" s="3" t="s">
        <v>916</v>
      </c>
      <c r="C5" s="3" t="s">
        <v>917</v>
      </c>
      <c r="D5" s="3" t="s">
        <v>918</v>
      </c>
      <c r="E5" s="50">
        <v>1.0</v>
      </c>
      <c r="F5" s="50">
        <v>1.0</v>
      </c>
      <c r="G5" s="12" t="b">
        <v>1</v>
      </c>
      <c r="H5" s="12" t="s">
        <v>919</v>
      </c>
      <c r="I5" s="51" t="b">
        <v>1</v>
      </c>
      <c r="J5" s="51" t="b">
        <v>1</v>
      </c>
      <c r="K5" s="50">
        <v>0.916317991631799</v>
      </c>
      <c r="L5" s="50">
        <v>0.0125523012552301</v>
      </c>
      <c r="M5" s="50">
        <v>0.0669456066945607</v>
      </c>
      <c r="N5" s="52">
        <v>0.00418410041841004</v>
      </c>
      <c r="O5" s="50">
        <v>0.100418410041841</v>
      </c>
      <c r="P5" s="50">
        <v>0.794979079497908</v>
      </c>
      <c r="Q5" s="50">
        <v>0.0209205020920502</v>
      </c>
      <c r="R5" s="52">
        <v>0.00418410041841004</v>
      </c>
      <c r="S5" s="50">
        <v>0.00836820083682008</v>
      </c>
      <c r="T5" s="52">
        <v>0.0920502092050209</v>
      </c>
      <c r="U5" s="50">
        <v>0.0627615062761506</v>
      </c>
      <c r="V5" s="50">
        <v>0.0251046025104603</v>
      </c>
      <c r="W5" s="50">
        <v>0.673640167364017</v>
      </c>
      <c r="X5" s="50">
        <v>0.0334728033472803</v>
      </c>
      <c r="Y5" s="52">
        <v>0.0209205020920502</v>
      </c>
      <c r="Z5" s="50">
        <v>0.00418410041841004</v>
      </c>
      <c r="AA5" s="52">
        <v>0.0</v>
      </c>
      <c r="AB5" s="53" t="s">
        <v>920</v>
      </c>
      <c r="AC5" s="54"/>
      <c r="AH5" s="12"/>
      <c r="AI5" s="55"/>
      <c r="AJ5" s="12"/>
      <c r="AK5" s="56"/>
      <c r="AL5" s="56"/>
    </row>
    <row r="6">
      <c r="A6" s="3" t="s">
        <v>921</v>
      </c>
      <c r="B6" s="3" t="s">
        <v>916</v>
      </c>
      <c r="C6" s="3" t="s">
        <v>917</v>
      </c>
      <c r="D6" s="3" t="s">
        <v>922</v>
      </c>
      <c r="E6" s="50">
        <v>1.0</v>
      </c>
      <c r="F6" s="50">
        <v>1.0</v>
      </c>
      <c r="G6" s="12" t="b">
        <v>1</v>
      </c>
      <c r="H6" s="12" t="s">
        <v>919</v>
      </c>
      <c r="I6" s="51" t="b">
        <v>1</v>
      </c>
      <c r="J6" s="51" t="b">
        <v>1</v>
      </c>
      <c r="K6" s="50">
        <v>0.904255319148936</v>
      </c>
      <c r="L6" s="50">
        <v>0.0159574468085106</v>
      </c>
      <c r="M6" s="50">
        <v>0.074468085106383</v>
      </c>
      <c r="N6" s="52">
        <v>0.00531914893617021</v>
      </c>
      <c r="O6" s="50">
        <v>0.127659574468085</v>
      </c>
      <c r="P6" s="50">
        <v>0.75</v>
      </c>
      <c r="Q6" s="50">
        <v>0.0265957446808511</v>
      </c>
      <c r="R6" s="52">
        <v>0.00531914893617021</v>
      </c>
      <c r="S6" s="50">
        <v>0.0106382978723404</v>
      </c>
      <c r="T6" s="52">
        <v>0.117021276595745</v>
      </c>
      <c r="U6" s="50">
        <v>0.074468085106383</v>
      </c>
      <c r="V6" s="50">
        <v>0.0265957446808511</v>
      </c>
      <c r="W6" s="50">
        <v>0.606382978723404</v>
      </c>
      <c r="X6" s="50">
        <v>0.0425531914893617</v>
      </c>
      <c r="Y6" s="52">
        <v>0.0265957446808511</v>
      </c>
      <c r="Z6" s="50">
        <v>0.00531914893617021</v>
      </c>
      <c r="AA6" s="52">
        <v>0.0</v>
      </c>
      <c r="AB6" s="53" t="s">
        <v>923</v>
      </c>
      <c r="AC6" s="54"/>
      <c r="AH6" s="12"/>
      <c r="AI6" s="55"/>
      <c r="AJ6" s="12"/>
      <c r="AK6" s="56"/>
      <c r="AL6" s="56"/>
    </row>
    <row r="7">
      <c r="A7" s="3" t="s">
        <v>924</v>
      </c>
      <c r="B7" s="3" t="s">
        <v>916</v>
      </c>
      <c r="C7" s="3" t="s">
        <v>917</v>
      </c>
      <c r="D7" s="3" t="s">
        <v>925</v>
      </c>
      <c r="E7" s="50">
        <v>1.0</v>
      </c>
      <c r="F7" s="50">
        <v>1.0</v>
      </c>
      <c r="G7" s="12" t="b">
        <v>1</v>
      </c>
      <c r="H7" s="12" t="s">
        <v>919</v>
      </c>
      <c r="I7" s="51" t="b">
        <v>1</v>
      </c>
      <c r="J7" s="51" t="b">
        <v>1</v>
      </c>
      <c r="K7" s="50">
        <v>0.906976744186046</v>
      </c>
      <c r="L7" s="50">
        <v>0.013953488372093</v>
      </c>
      <c r="M7" s="50">
        <v>0.0744186046511628</v>
      </c>
      <c r="N7" s="52">
        <v>0.00465116279069767</v>
      </c>
      <c r="O7" s="50">
        <v>0.0930232558139535</v>
      </c>
      <c r="P7" s="50">
        <v>0.781395348837209</v>
      </c>
      <c r="Q7" s="50">
        <v>0.0325581395348837</v>
      </c>
      <c r="R7" s="52">
        <v>0.00465116279069767</v>
      </c>
      <c r="S7" s="50">
        <v>0.00930232558139535</v>
      </c>
      <c r="T7" s="52">
        <v>0.0837209302325581</v>
      </c>
      <c r="U7" s="50">
        <v>0.0697674418604651</v>
      </c>
      <c r="V7" s="50">
        <v>0.0744186046511628</v>
      </c>
      <c r="W7" s="50">
        <v>0.595348837209302</v>
      </c>
      <c r="X7" s="50">
        <v>0.0418604651162791</v>
      </c>
      <c r="Y7" s="52">
        <v>0.0325581395348837</v>
      </c>
      <c r="Z7" s="50">
        <v>0.00465116279069767</v>
      </c>
      <c r="AA7" s="52">
        <v>0.0</v>
      </c>
      <c r="AB7" s="53" t="s">
        <v>926</v>
      </c>
      <c r="AC7" s="54"/>
      <c r="AH7" s="12"/>
      <c r="AI7" s="55"/>
      <c r="AJ7" s="12"/>
      <c r="AK7" s="56"/>
      <c r="AL7" s="56"/>
    </row>
    <row r="8">
      <c r="A8" s="3" t="s">
        <v>927</v>
      </c>
      <c r="B8" s="3" t="s">
        <v>916</v>
      </c>
      <c r="C8" s="3" t="s">
        <v>917</v>
      </c>
      <c r="D8" s="3" t="s">
        <v>928</v>
      </c>
      <c r="E8" s="50">
        <v>1.0</v>
      </c>
      <c r="F8" s="50">
        <v>1.0</v>
      </c>
      <c r="G8" s="12" t="b">
        <v>1</v>
      </c>
      <c r="H8" s="12" t="s">
        <v>919</v>
      </c>
      <c r="I8" s="51" t="b">
        <v>1</v>
      </c>
      <c r="J8" s="51" t="b">
        <v>1</v>
      </c>
      <c r="K8" s="50">
        <v>0.955056179775281</v>
      </c>
      <c r="L8" s="50">
        <v>0.0449438202247191</v>
      </c>
      <c r="M8" s="50">
        <v>0.0</v>
      </c>
      <c r="N8" s="52">
        <v>0.0</v>
      </c>
      <c r="O8" s="50">
        <v>0.0112359550561798</v>
      </c>
      <c r="P8" s="50">
        <v>0.943820224719101</v>
      </c>
      <c r="Q8" s="50">
        <v>0.0</v>
      </c>
      <c r="R8" s="52">
        <v>0.0</v>
      </c>
      <c r="S8" s="50">
        <v>0.0112359550561798</v>
      </c>
      <c r="T8" s="52">
        <v>0.0</v>
      </c>
      <c r="U8" s="50">
        <v>0.0</v>
      </c>
      <c r="V8" s="50">
        <v>0.101123595505618</v>
      </c>
      <c r="W8" s="50">
        <v>0.808988764044944</v>
      </c>
      <c r="X8" s="50">
        <v>0.0337078651685393</v>
      </c>
      <c r="Y8" s="52">
        <v>0.0</v>
      </c>
      <c r="Z8" s="50">
        <v>0.0</v>
      </c>
      <c r="AA8" s="52">
        <v>0.0</v>
      </c>
      <c r="AB8" s="53" t="s">
        <v>929</v>
      </c>
      <c r="AC8" s="54"/>
      <c r="AH8" s="12"/>
      <c r="AI8" s="55"/>
      <c r="AJ8" s="12"/>
      <c r="AK8" s="56"/>
      <c r="AL8" s="56"/>
    </row>
    <row r="9">
      <c r="A9" s="3" t="s">
        <v>930</v>
      </c>
      <c r="B9" s="3" t="s">
        <v>916</v>
      </c>
      <c r="C9" s="3" t="s">
        <v>917</v>
      </c>
      <c r="D9" s="3" t="s">
        <v>931</v>
      </c>
      <c r="E9" s="50">
        <v>1.0</v>
      </c>
      <c r="F9" s="50">
        <v>1.0</v>
      </c>
      <c r="G9" s="12" t="b">
        <v>1</v>
      </c>
      <c r="H9" s="12" t="s">
        <v>919</v>
      </c>
      <c r="I9" s="51" t="b">
        <v>1</v>
      </c>
      <c r="J9" s="51" t="b">
        <v>1</v>
      </c>
      <c r="K9" s="50">
        <v>1.0</v>
      </c>
      <c r="L9" s="50">
        <v>0.0</v>
      </c>
      <c r="M9" s="50">
        <v>0.0</v>
      </c>
      <c r="N9" s="52">
        <v>0.0</v>
      </c>
      <c r="O9" s="50">
        <v>0.0</v>
      </c>
      <c r="P9" s="50">
        <v>1.0</v>
      </c>
      <c r="Q9" s="50">
        <v>0.0</v>
      </c>
      <c r="R9" s="52">
        <v>0.0</v>
      </c>
      <c r="S9" s="50">
        <v>0.0</v>
      </c>
      <c r="T9" s="52">
        <v>0.0</v>
      </c>
      <c r="U9" s="50">
        <v>0.0</v>
      </c>
      <c r="V9" s="50">
        <v>0.4</v>
      </c>
      <c r="W9" s="50">
        <v>0.6</v>
      </c>
      <c r="X9" s="50">
        <v>0.0</v>
      </c>
      <c r="Y9" s="52">
        <v>0.0</v>
      </c>
      <c r="Z9" s="50">
        <v>0.0</v>
      </c>
      <c r="AA9" s="52">
        <v>0.0</v>
      </c>
      <c r="AB9" s="53" t="s">
        <v>932</v>
      </c>
      <c r="AC9" s="54"/>
      <c r="AH9" s="12"/>
      <c r="AI9" s="55"/>
      <c r="AJ9" s="12"/>
      <c r="AK9" s="56"/>
      <c r="AL9" s="56"/>
    </row>
    <row r="10">
      <c r="A10" s="3" t="s">
        <v>933</v>
      </c>
      <c r="B10" s="3" t="s">
        <v>916</v>
      </c>
      <c r="C10" s="3" t="s">
        <v>917</v>
      </c>
      <c r="D10" s="3" t="s">
        <v>934</v>
      </c>
      <c r="E10" s="50">
        <v>1.0</v>
      </c>
      <c r="F10" s="50">
        <v>1.0</v>
      </c>
      <c r="G10" s="12" t="b">
        <v>1</v>
      </c>
      <c r="H10" s="12" t="s">
        <v>919</v>
      </c>
      <c r="I10" s="51" t="b">
        <v>1</v>
      </c>
      <c r="J10" s="51" t="b">
        <v>1</v>
      </c>
      <c r="K10" s="50">
        <v>1.0</v>
      </c>
      <c r="L10" s="50">
        <v>0.0</v>
      </c>
      <c r="M10" s="50">
        <v>0.0</v>
      </c>
      <c r="N10" s="52">
        <v>0.0</v>
      </c>
      <c r="O10" s="50">
        <v>0.0285714285714286</v>
      </c>
      <c r="P10" s="50">
        <v>0.971428571428571</v>
      </c>
      <c r="Q10" s="50">
        <v>0.0</v>
      </c>
      <c r="R10" s="52">
        <v>0.0</v>
      </c>
      <c r="S10" s="50">
        <v>0.0285714285714286</v>
      </c>
      <c r="T10" s="52">
        <v>0.0</v>
      </c>
      <c r="U10" s="50">
        <v>0.0</v>
      </c>
      <c r="V10" s="50">
        <v>0.257142857142857</v>
      </c>
      <c r="W10" s="50">
        <v>0.714285714285714</v>
      </c>
      <c r="X10" s="50">
        <v>0.0</v>
      </c>
      <c r="Y10" s="52">
        <v>0.0</v>
      </c>
      <c r="Z10" s="50">
        <v>0.0</v>
      </c>
      <c r="AA10" s="52">
        <v>0.0</v>
      </c>
      <c r="AB10" s="53" t="s">
        <v>935</v>
      </c>
      <c r="AC10" s="54"/>
      <c r="AH10" s="12"/>
      <c r="AI10" s="55"/>
      <c r="AJ10" s="12"/>
      <c r="AK10" s="56"/>
      <c r="AL10" s="56"/>
    </row>
    <row r="11">
      <c r="A11" s="3" t="s">
        <v>936</v>
      </c>
      <c r="B11" s="3" t="s">
        <v>916</v>
      </c>
      <c r="C11" s="3" t="s">
        <v>917</v>
      </c>
      <c r="D11" s="3" t="s">
        <v>937</v>
      </c>
      <c r="E11" s="50">
        <v>1.0</v>
      </c>
      <c r="F11" s="50">
        <v>1.0</v>
      </c>
      <c r="G11" s="12" t="b">
        <v>1</v>
      </c>
      <c r="H11" s="12" t="s">
        <v>919</v>
      </c>
      <c r="I11" s="51" t="b">
        <v>1</v>
      </c>
      <c r="J11" s="51" t="b">
        <v>1</v>
      </c>
      <c r="K11" s="50">
        <v>0.91304347826087</v>
      </c>
      <c r="L11" s="50">
        <v>0.0869565217391304</v>
      </c>
      <c r="M11" s="50">
        <v>0.0</v>
      </c>
      <c r="N11" s="52">
        <v>0.0</v>
      </c>
      <c r="O11" s="50">
        <v>0.0</v>
      </c>
      <c r="P11" s="50">
        <v>0.91304347826087</v>
      </c>
      <c r="Q11" s="50">
        <v>0.0</v>
      </c>
      <c r="R11" s="52">
        <v>0.0</v>
      </c>
      <c r="S11" s="50">
        <v>0.0</v>
      </c>
      <c r="T11" s="52">
        <v>0.0</v>
      </c>
      <c r="U11" s="50">
        <v>0.0</v>
      </c>
      <c r="V11" s="50">
        <v>0.0</v>
      </c>
      <c r="W11" s="50">
        <v>0.847826086956522</v>
      </c>
      <c r="X11" s="50">
        <v>0.0652173913043478</v>
      </c>
      <c r="Y11" s="52">
        <v>0.0</v>
      </c>
      <c r="Z11" s="50">
        <v>0.0</v>
      </c>
      <c r="AA11" s="52">
        <v>0.0</v>
      </c>
      <c r="AB11" s="53" t="s">
        <v>938</v>
      </c>
      <c r="AC11" s="54"/>
      <c r="AH11" s="12"/>
      <c r="AI11" s="55"/>
      <c r="AJ11" s="12"/>
      <c r="AK11" s="56"/>
      <c r="AL11" s="56"/>
    </row>
    <row r="12">
      <c r="A12" s="3" t="s">
        <v>939</v>
      </c>
      <c r="B12" s="3" t="s">
        <v>916</v>
      </c>
      <c r="C12" s="3" t="s">
        <v>917</v>
      </c>
      <c r="D12" s="3" t="s">
        <v>940</v>
      </c>
      <c r="E12" s="50">
        <v>0.5</v>
      </c>
      <c r="F12" s="50">
        <v>0.5</v>
      </c>
      <c r="G12" s="12" t="b">
        <v>0</v>
      </c>
      <c r="H12" s="12" t="s">
        <v>893</v>
      </c>
      <c r="I12" s="51" t="b">
        <v>0</v>
      </c>
      <c r="J12" s="51" t="b">
        <v>0</v>
      </c>
      <c r="K12" s="50">
        <v>1.0</v>
      </c>
      <c r="L12" s="50">
        <v>0.0</v>
      </c>
      <c r="M12" s="50">
        <v>0.0</v>
      </c>
      <c r="N12" s="52">
        <v>0.0</v>
      </c>
      <c r="O12" s="50">
        <v>0.0</v>
      </c>
      <c r="P12" s="50">
        <v>1.0</v>
      </c>
      <c r="Q12" s="50">
        <v>0.0</v>
      </c>
      <c r="R12" s="52">
        <v>0.0</v>
      </c>
      <c r="S12" s="50">
        <v>0.0</v>
      </c>
      <c r="T12" s="52">
        <v>0.0</v>
      </c>
      <c r="U12" s="50">
        <v>0.0</v>
      </c>
      <c r="V12" s="50">
        <v>0.0</v>
      </c>
      <c r="W12" s="50">
        <v>1.0</v>
      </c>
      <c r="X12" s="50">
        <v>0.0</v>
      </c>
      <c r="Y12" s="52">
        <v>0.0</v>
      </c>
      <c r="Z12" s="50">
        <v>0.0</v>
      </c>
      <c r="AA12" s="52">
        <v>0.0</v>
      </c>
      <c r="AB12" s="53" t="s">
        <v>941</v>
      </c>
      <c r="AC12" s="54"/>
      <c r="AH12" s="12"/>
      <c r="AI12" s="55"/>
      <c r="AJ12" s="12"/>
      <c r="AK12" s="56"/>
      <c r="AL12" s="56"/>
    </row>
    <row r="13">
      <c r="A13" s="3" t="s">
        <v>942</v>
      </c>
      <c r="B13" s="3" t="s">
        <v>916</v>
      </c>
      <c r="C13" s="3" t="s">
        <v>917</v>
      </c>
      <c r="D13" s="3" t="s">
        <v>943</v>
      </c>
      <c r="E13" s="50">
        <v>1.0</v>
      </c>
      <c r="F13" s="50">
        <v>1.0</v>
      </c>
      <c r="G13" s="12" t="b">
        <v>1</v>
      </c>
      <c r="H13" s="12" t="s">
        <v>919</v>
      </c>
      <c r="I13" s="51" t="b">
        <v>1</v>
      </c>
      <c r="J13" s="51" t="b">
        <v>1</v>
      </c>
      <c r="K13" s="50">
        <v>0.8828125</v>
      </c>
      <c r="L13" s="50">
        <v>0.05078125</v>
      </c>
      <c r="M13" s="50">
        <v>0.06640625</v>
      </c>
      <c r="N13" s="52">
        <v>0.0</v>
      </c>
      <c r="O13" s="50">
        <v>0.0</v>
      </c>
      <c r="P13" s="50">
        <v>0.8671875</v>
      </c>
      <c r="Q13" s="50">
        <v>0.015625</v>
      </c>
      <c r="R13" s="52">
        <v>0.0</v>
      </c>
      <c r="S13" s="50">
        <v>0.0</v>
      </c>
      <c r="T13" s="52">
        <v>0.0</v>
      </c>
      <c r="U13" s="50">
        <v>0.2734375</v>
      </c>
      <c r="V13" s="50">
        <v>0.02734375</v>
      </c>
      <c r="W13" s="50">
        <v>0.5546875</v>
      </c>
      <c r="X13" s="50">
        <v>0.01171875</v>
      </c>
      <c r="Y13" s="52">
        <v>0.015625</v>
      </c>
      <c r="Z13" s="50">
        <v>0.0</v>
      </c>
      <c r="AA13" s="52">
        <v>0.0</v>
      </c>
      <c r="AB13" s="53" t="s">
        <v>944</v>
      </c>
      <c r="AC13" s="54"/>
      <c r="AH13" s="12"/>
      <c r="AI13" s="55"/>
      <c r="AJ13" s="12"/>
      <c r="AK13" s="56"/>
      <c r="AL13" s="56"/>
    </row>
    <row r="14">
      <c r="A14" s="3" t="s">
        <v>945</v>
      </c>
      <c r="B14" s="3" t="s">
        <v>916</v>
      </c>
      <c r="C14" s="3" t="s">
        <v>917</v>
      </c>
      <c r="D14" s="3" t="s">
        <v>946</v>
      </c>
      <c r="E14" s="50">
        <v>1.0</v>
      </c>
      <c r="F14" s="50">
        <v>1.0</v>
      </c>
      <c r="G14" s="12" t="b">
        <v>1</v>
      </c>
      <c r="H14" s="12" t="s">
        <v>919</v>
      </c>
      <c r="I14" s="51" t="b">
        <v>1</v>
      </c>
      <c r="J14" s="51" t="b">
        <v>1</v>
      </c>
      <c r="K14" s="50">
        <v>0.872340425531915</v>
      </c>
      <c r="L14" s="50">
        <v>0.0425531914893617</v>
      </c>
      <c r="M14" s="50">
        <v>0.0851063829787234</v>
      </c>
      <c r="N14" s="52">
        <v>0.0</v>
      </c>
      <c r="O14" s="50">
        <v>0.0</v>
      </c>
      <c r="P14" s="50">
        <v>0.829787234042553</v>
      </c>
      <c r="Q14" s="50">
        <v>0.0425531914893617</v>
      </c>
      <c r="R14" s="52">
        <v>0.0</v>
      </c>
      <c r="S14" s="50">
        <v>0.0</v>
      </c>
      <c r="T14" s="52">
        <v>0.0</v>
      </c>
      <c r="U14" s="50">
        <v>0.117021276595745</v>
      </c>
      <c r="V14" s="50">
        <v>0.0212765957446809</v>
      </c>
      <c r="W14" s="50">
        <v>0.670212765957447</v>
      </c>
      <c r="X14" s="50">
        <v>0.0212765957446809</v>
      </c>
      <c r="Y14" s="52">
        <v>0.0425531914893617</v>
      </c>
      <c r="Z14" s="50">
        <v>0.0</v>
      </c>
      <c r="AA14" s="52">
        <v>0.0</v>
      </c>
      <c r="AB14" s="53" t="s">
        <v>947</v>
      </c>
      <c r="AC14" s="54"/>
      <c r="AH14" s="12"/>
      <c r="AI14" s="55"/>
      <c r="AJ14" s="12"/>
      <c r="AK14" s="56"/>
      <c r="AL14" s="56"/>
    </row>
    <row r="15">
      <c r="A15" s="3" t="s">
        <v>948</v>
      </c>
      <c r="B15" s="3" t="s">
        <v>916</v>
      </c>
      <c r="C15" s="3" t="s">
        <v>917</v>
      </c>
      <c r="D15" s="3" t="s">
        <v>949</v>
      </c>
      <c r="E15" s="50">
        <v>1.0</v>
      </c>
      <c r="F15" s="50">
        <v>1.0</v>
      </c>
      <c r="G15" s="12" t="b">
        <v>1</v>
      </c>
      <c r="H15" s="12" t="s">
        <v>919</v>
      </c>
      <c r="I15" s="51" t="b">
        <v>1</v>
      </c>
      <c r="J15" s="51" t="b">
        <v>1</v>
      </c>
      <c r="K15" s="50">
        <v>0.888888888888889</v>
      </c>
      <c r="L15" s="50">
        <v>0.0555555555555556</v>
      </c>
      <c r="M15" s="50">
        <v>0.0555555555555556</v>
      </c>
      <c r="N15" s="52">
        <v>0.0</v>
      </c>
      <c r="O15" s="50">
        <v>0.0</v>
      </c>
      <c r="P15" s="50">
        <v>0.888888888888889</v>
      </c>
      <c r="Q15" s="50">
        <v>0.0</v>
      </c>
      <c r="R15" s="52">
        <v>0.0</v>
      </c>
      <c r="S15" s="50">
        <v>0.0</v>
      </c>
      <c r="T15" s="52">
        <v>0.0</v>
      </c>
      <c r="U15" s="50">
        <v>0.364197530864198</v>
      </c>
      <c r="V15" s="50">
        <v>0.0308641975308642</v>
      </c>
      <c r="W15" s="50">
        <v>0.487654320987654</v>
      </c>
      <c r="X15" s="50">
        <v>0.00617283950617284</v>
      </c>
      <c r="Y15" s="52">
        <v>0.0</v>
      </c>
      <c r="Z15" s="50">
        <v>0.0</v>
      </c>
      <c r="AA15" s="52">
        <v>0.0</v>
      </c>
      <c r="AB15" s="53" t="s">
        <v>950</v>
      </c>
      <c r="AC15" s="54"/>
      <c r="AH15" s="12"/>
      <c r="AI15" s="55"/>
      <c r="AJ15" s="12"/>
      <c r="AK15" s="56"/>
      <c r="AL15" s="56"/>
    </row>
    <row r="16">
      <c r="A16" s="3" t="s">
        <v>951</v>
      </c>
      <c r="B16" s="3" t="s">
        <v>916</v>
      </c>
      <c r="C16" s="3" t="s">
        <v>952</v>
      </c>
      <c r="D16" s="3" t="s">
        <v>953</v>
      </c>
      <c r="E16" s="50">
        <v>1.0</v>
      </c>
      <c r="F16" s="50">
        <v>1.0</v>
      </c>
      <c r="G16" s="12" t="b">
        <v>1</v>
      </c>
      <c r="H16" s="12" t="s">
        <v>919</v>
      </c>
      <c r="I16" s="51" t="b">
        <v>1</v>
      </c>
      <c r="J16" s="51" t="b">
        <v>1</v>
      </c>
      <c r="K16" s="50">
        <v>0.980582524271845</v>
      </c>
      <c r="L16" s="50">
        <v>0.00970873786407767</v>
      </c>
      <c r="M16" s="50">
        <v>0.00970873786407767</v>
      </c>
      <c r="N16" s="52">
        <v>0.0</v>
      </c>
      <c r="O16" s="50">
        <v>0.0</v>
      </c>
      <c r="P16" s="50">
        <v>0.980582524271845</v>
      </c>
      <c r="Q16" s="50">
        <v>0.0</v>
      </c>
      <c r="R16" s="52">
        <v>0.0</v>
      </c>
      <c r="S16" s="50">
        <v>0.0</v>
      </c>
      <c r="T16" s="52">
        <v>0.0</v>
      </c>
      <c r="U16" s="50">
        <v>0.0679611650485437</v>
      </c>
      <c r="V16" s="50">
        <v>0.0485436893203883</v>
      </c>
      <c r="W16" s="50">
        <v>0.844660194174757</v>
      </c>
      <c r="X16" s="50">
        <v>0.0194174757281553</v>
      </c>
      <c r="Y16" s="52">
        <v>0.0</v>
      </c>
      <c r="Z16" s="50">
        <v>0.0</v>
      </c>
      <c r="AA16" s="52">
        <v>0.0</v>
      </c>
      <c r="AB16" s="53" t="s">
        <v>954</v>
      </c>
      <c r="AC16" s="54"/>
      <c r="AH16" s="12"/>
      <c r="AI16" s="55"/>
      <c r="AJ16" s="12"/>
      <c r="AK16" s="56"/>
      <c r="AL16" s="56"/>
    </row>
    <row r="17">
      <c r="A17" s="3" t="s">
        <v>955</v>
      </c>
      <c r="B17" s="3" t="s">
        <v>916</v>
      </c>
      <c r="C17" s="3" t="s">
        <v>952</v>
      </c>
      <c r="D17" s="3" t="s">
        <v>956</v>
      </c>
      <c r="E17" s="50">
        <v>1.0</v>
      </c>
      <c r="F17" s="50">
        <v>1.0</v>
      </c>
      <c r="G17" s="12" t="b">
        <v>1</v>
      </c>
      <c r="H17" s="12" t="s">
        <v>957</v>
      </c>
      <c r="I17" s="51" t="b">
        <v>1</v>
      </c>
      <c r="J17" s="51" t="b">
        <v>1</v>
      </c>
      <c r="K17" s="50">
        <v>0.778625954198473</v>
      </c>
      <c r="L17" s="50">
        <v>0.083969465648855</v>
      </c>
      <c r="M17" s="50">
        <v>0.106870229007634</v>
      </c>
      <c r="N17" s="52">
        <v>0.0305343511450382</v>
      </c>
      <c r="O17" s="50">
        <v>0.00763358778625954</v>
      </c>
      <c r="P17" s="50">
        <v>0.770992366412214</v>
      </c>
      <c r="Q17" s="50">
        <v>0.0</v>
      </c>
      <c r="R17" s="52">
        <v>0.0305343511450382</v>
      </c>
      <c r="S17" s="50">
        <v>0.00763358778625954</v>
      </c>
      <c r="T17" s="52">
        <v>0.0</v>
      </c>
      <c r="U17" s="50">
        <v>0.251908396946565</v>
      </c>
      <c r="V17" s="50">
        <v>0.0534351145038168</v>
      </c>
      <c r="W17" s="50">
        <v>0.450381679389313</v>
      </c>
      <c r="X17" s="50">
        <v>0.0152671755725191</v>
      </c>
      <c r="Y17" s="52">
        <v>0.0</v>
      </c>
      <c r="Z17" s="50">
        <v>0.0305343511450382</v>
      </c>
      <c r="AA17" s="52">
        <v>0.0</v>
      </c>
      <c r="AB17" s="53" t="s">
        <v>958</v>
      </c>
      <c r="AC17" s="54"/>
      <c r="AH17" s="12"/>
      <c r="AI17" s="55"/>
      <c r="AJ17" s="12"/>
      <c r="AK17" s="56"/>
      <c r="AL17" s="56"/>
    </row>
    <row r="18">
      <c r="A18" s="3" t="s">
        <v>959</v>
      </c>
      <c r="B18" s="3" t="s">
        <v>916</v>
      </c>
      <c r="C18" s="3" t="s">
        <v>952</v>
      </c>
      <c r="D18" s="3" t="s">
        <v>960</v>
      </c>
      <c r="E18" s="50">
        <v>0.625</v>
      </c>
      <c r="F18" s="50">
        <v>0.666666666666667</v>
      </c>
      <c r="G18" s="12" t="b">
        <v>0</v>
      </c>
      <c r="H18" s="12" t="s">
        <v>961</v>
      </c>
      <c r="I18" s="51" t="b">
        <v>0</v>
      </c>
      <c r="J18" s="51" t="b">
        <v>0</v>
      </c>
      <c r="K18" s="50">
        <v>0.849056603773585</v>
      </c>
      <c r="L18" s="50">
        <v>0.0660377358490566</v>
      </c>
      <c r="M18" s="50">
        <v>0.0754716981132075</v>
      </c>
      <c r="N18" s="52">
        <v>0.00943396226415094</v>
      </c>
      <c r="O18" s="50">
        <v>0.00943396226415094</v>
      </c>
      <c r="P18" s="50">
        <v>0.811320754716981</v>
      </c>
      <c r="Q18" s="50">
        <v>0.0283018867924528</v>
      </c>
      <c r="R18" s="52">
        <v>0.00943396226415094</v>
      </c>
      <c r="S18" s="50">
        <v>0.0</v>
      </c>
      <c r="T18" s="52">
        <v>0.00943396226415094</v>
      </c>
      <c r="U18" s="50">
        <v>0.0</v>
      </c>
      <c r="V18" s="50">
        <v>0.0283018867924528</v>
      </c>
      <c r="W18" s="50">
        <v>0.745283018867924</v>
      </c>
      <c r="X18" s="50">
        <v>0.0377358490566038</v>
      </c>
      <c r="Y18" s="52">
        <v>0.0283018867924528</v>
      </c>
      <c r="Z18" s="50">
        <v>0.00943396226415094</v>
      </c>
      <c r="AA18" s="52">
        <v>0.0</v>
      </c>
      <c r="AB18" s="53" t="s">
        <v>962</v>
      </c>
      <c r="AC18" s="54"/>
      <c r="AH18" s="12"/>
      <c r="AI18" s="55"/>
      <c r="AJ18" s="12"/>
      <c r="AK18" s="56"/>
      <c r="AL18" s="56"/>
    </row>
    <row r="19">
      <c r="A19" s="3" t="s">
        <v>963</v>
      </c>
      <c r="B19" s="3" t="s">
        <v>964</v>
      </c>
      <c r="C19" s="3" t="s">
        <v>965</v>
      </c>
      <c r="D19" s="3" t="s">
        <v>966</v>
      </c>
      <c r="E19" s="50">
        <v>1.0</v>
      </c>
      <c r="F19" s="50">
        <v>1.0</v>
      </c>
      <c r="G19" s="12" t="b">
        <v>1</v>
      </c>
      <c r="H19" s="12" t="s">
        <v>919</v>
      </c>
      <c r="I19" s="51" t="b">
        <v>1</v>
      </c>
      <c r="J19" s="51" t="b">
        <v>1</v>
      </c>
      <c r="K19" s="50">
        <v>1.0</v>
      </c>
      <c r="L19" s="50">
        <v>0.0</v>
      </c>
      <c r="M19" s="50">
        <v>0.0</v>
      </c>
      <c r="N19" s="52">
        <v>0.0</v>
      </c>
      <c r="O19" s="50">
        <v>0.024390243902439</v>
      </c>
      <c r="P19" s="50">
        <v>0.926829268292683</v>
      </c>
      <c r="Q19" s="50">
        <v>0.0487804878048781</v>
      </c>
      <c r="R19" s="52">
        <v>0.0</v>
      </c>
      <c r="S19" s="50">
        <v>0.0</v>
      </c>
      <c r="T19" s="52">
        <v>0.024390243902439</v>
      </c>
      <c r="U19" s="50">
        <v>0.0</v>
      </c>
      <c r="V19" s="50">
        <v>0.170731707317073</v>
      </c>
      <c r="W19" s="50">
        <v>0.609756097560976</v>
      </c>
      <c r="X19" s="50">
        <v>0.146341463414634</v>
      </c>
      <c r="Y19" s="52">
        <v>0.0487804878048781</v>
      </c>
      <c r="Z19" s="50">
        <v>0.0</v>
      </c>
      <c r="AA19" s="52">
        <v>0.0</v>
      </c>
      <c r="AB19" s="53" t="s">
        <v>967</v>
      </c>
      <c r="AC19" s="54"/>
      <c r="AH19" s="12"/>
      <c r="AI19" s="55"/>
      <c r="AJ19" s="12"/>
      <c r="AK19" s="56"/>
      <c r="AL19" s="56"/>
    </row>
    <row r="20">
      <c r="A20" s="3" t="s">
        <v>968</v>
      </c>
      <c r="B20" s="3" t="s">
        <v>964</v>
      </c>
      <c r="C20" s="3" t="s">
        <v>969</v>
      </c>
      <c r="D20" s="3" t="s">
        <v>970</v>
      </c>
      <c r="E20" s="50">
        <v>0.666666666666667</v>
      </c>
      <c r="F20" s="50">
        <v>0.666666666666667</v>
      </c>
      <c r="G20" s="12" t="b">
        <v>0</v>
      </c>
      <c r="H20" s="12" t="s">
        <v>971</v>
      </c>
      <c r="I20" s="51" t="b">
        <v>0</v>
      </c>
      <c r="J20" s="51" t="b">
        <v>0</v>
      </c>
      <c r="K20" s="50">
        <v>1.0</v>
      </c>
      <c r="L20" s="50">
        <v>0.0</v>
      </c>
      <c r="M20" s="50">
        <v>0.0</v>
      </c>
      <c r="N20" s="52">
        <v>0.0</v>
      </c>
      <c r="O20" s="50">
        <v>0.0483870967741935</v>
      </c>
      <c r="P20" s="50">
        <v>0.854838709677419</v>
      </c>
      <c r="Q20" s="50">
        <v>0.0967741935483871</v>
      </c>
      <c r="R20" s="52">
        <v>0.0</v>
      </c>
      <c r="S20" s="50">
        <v>0.0</v>
      </c>
      <c r="T20" s="52">
        <v>0.0483870967741935</v>
      </c>
      <c r="U20" s="50">
        <v>0.0483870967741935</v>
      </c>
      <c r="V20" s="50">
        <v>0.0161290322580645</v>
      </c>
      <c r="W20" s="50">
        <v>0.661290322580645</v>
      </c>
      <c r="X20" s="50">
        <v>0.129032258064516</v>
      </c>
      <c r="Y20" s="52">
        <v>0.0967741935483871</v>
      </c>
      <c r="Z20" s="50">
        <v>0.0</v>
      </c>
      <c r="AA20" s="52">
        <v>0.0</v>
      </c>
      <c r="AB20" s="53" t="s">
        <v>972</v>
      </c>
      <c r="AC20" s="54"/>
      <c r="AH20" s="12"/>
      <c r="AI20" s="55"/>
      <c r="AJ20" s="12"/>
      <c r="AK20" s="56"/>
      <c r="AL20" s="56"/>
    </row>
    <row r="21">
      <c r="A21" s="3" t="s">
        <v>973</v>
      </c>
      <c r="B21" s="3" t="s">
        <v>964</v>
      </c>
      <c r="C21" s="3" t="s">
        <v>974</v>
      </c>
      <c r="D21" s="3" t="s">
        <v>975</v>
      </c>
      <c r="E21" s="50">
        <v>0.857142857142857</v>
      </c>
      <c r="F21" s="50">
        <v>0.857142857142857</v>
      </c>
      <c r="G21" s="12" t="b">
        <v>1</v>
      </c>
      <c r="H21" s="12" t="s">
        <v>919</v>
      </c>
      <c r="I21" s="51" t="b">
        <v>1</v>
      </c>
      <c r="J21" s="51" t="b">
        <v>1</v>
      </c>
      <c r="K21" s="50">
        <v>0.984375</v>
      </c>
      <c r="L21" s="50">
        <v>0.015625</v>
      </c>
      <c r="M21" s="50">
        <v>0.0</v>
      </c>
      <c r="N21" s="52">
        <v>0.0</v>
      </c>
      <c r="O21" s="50">
        <v>0.03125</v>
      </c>
      <c r="P21" s="50">
        <v>0.9375</v>
      </c>
      <c r="Q21" s="50">
        <v>0.015625</v>
      </c>
      <c r="R21" s="52">
        <v>0.0</v>
      </c>
      <c r="S21" s="50">
        <v>0.0</v>
      </c>
      <c r="T21" s="52">
        <v>0.03125</v>
      </c>
      <c r="U21" s="50">
        <v>0.015625</v>
      </c>
      <c r="V21" s="50">
        <v>0.109375</v>
      </c>
      <c r="W21" s="50">
        <v>0.78125</v>
      </c>
      <c r="X21" s="50">
        <v>0.03125</v>
      </c>
      <c r="Y21" s="52">
        <v>0.015625</v>
      </c>
      <c r="Z21" s="50">
        <v>0.0</v>
      </c>
      <c r="AA21" s="52">
        <v>0.0</v>
      </c>
      <c r="AB21" s="53" t="s">
        <v>976</v>
      </c>
      <c r="AC21" s="54"/>
      <c r="AH21" s="12"/>
      <c r="AI21" s="55"/>
      <c r="AJ21" s="12"/>
      <c r="AK21" s="56"/>
      <c r="AL21" s="56"/>
    </row>
    <row r="22">
      <c r="A22" s="3" t="s">
        <v>977</v>
      </c>
      <c r="B22" s="3" t="s">
        <v>964</v>
      </c>
      <c r="C22" s="3" t="s">
        <v>978</v>
      </c>
      <c r="D22" s="3" t="s">
        <v>979</v>
      </c>
      <c r="E22" s="50">
        <v>1.0</v>
      </c>
      <c r="F22" s="50">
        <v>1.0</v>
      </c>
      <c r="G22" s="12" t="b">
        <v>1</v>
      </c>
      <c r="H22" s="12" t="s">
        <v>919</v>
      </c>
      <c r="I22" s="51" t="b">
        <v>1</v>
      </c>
      <c r="J22" s="51" t="b">
        <v>1</v>
      </c>
      <c r="K22" s="50">
        <v>0.985714285714286</v>
      </c>
      <c r="L22" s="50">
        <v>0.0142857142857143</v>
      </c>
      <c r="M22" s="50">
        <v>0.0</v>
      </c>
      <c r="N22" s="52">
        <v>0.0</v>
      </c>
      <c r="O22" s="50">
        <v>0.0285714285714286</v>
      </c>
      <c r="P22" s="50">
        <v>0.942857142857143</v>
      </c>
      <c r="Q22" s="50">
        <v>0.0142857142857143</v>
      </c>
      <c r="R22" s="52">
        <v>0.0</v>
      </c>
      <c r="S22" s="50">
        <v>0.0</v>
      </c>
      <c r="T22" s="52">
        <v>0.0285714285714286</v>
      </c>
      <c r="U22" s="50">
        <v>0.0714285714285714</v>
      </c>
      <c r="V22" s="50">
        <v>0.0428571428571429</v>
      </c>
      <c r="W22" s="50">
        <v>0.8</v>
      </c>
      <c r="X22" s="50">
        <v>0.0285714285714286</v>
      </c>
      <c r="Y22" s="52">
        <v>0.0142857142857143</v>
      </c>
      <c r="Z22" s="50">
        <v>0.0</v>
      </c>
      <c r="AA22" s="52">
        <v>0.0</v>
      </c>
      <c r="AB22" s="53" t="s">
        <v>980</v>
      </c>
      <c r="AC22" s="54"/>
      <c r="AH22" s="12"/>
      <c r="AI22" s="55"/>
      <c r="AJ22" s="12"/>
      <c r="AK22" s="56"/>
      <c r="AL22" s="56"/>
    </row>
    <row r="23">
      <c r="A23" s="3" t="s">
        <v>981</v>
      </c>
      <c r="B23" s="3" t="s">
        <v>964</v>
      </c>
      <c r="C23" s="3" t="s">
        <v>982</v>
      </c>
      <c r="D23" s="3" t="s">
        <v>983</v>
      </c>
      <c r="E23" s="50">
        <v>1.0</v>
      </c>
      <c r="F23" s="50">
        <v>1.0</v>
      </c>
      <c r="G23" s="12" t="b">
        <v>1</v>
      </c>
      <c r="H23" s="12" t="s">
        <v>919</v>
      </c>
      <c r="I23" s="51" t="b">
        <v>1</v>
      </c>
      <c r="J23" s="51" t="b">
        <v>1</v>
      </c>
      <c r="K23" s="50">
        <v>1.0</v>
      </c>
      <c r="L23" s="50">
        <v>0.0</v>
      </c>
      <c r="M23" s="50">
        <v>0.0</v>
      </c>
      <c r="N23" s="52">
        <v>0.0</v>
      </c>
      <c r="O23" s="50">
        <v>0.0</v>
      </c>
      <c r="P23" s="50">
        <v>1.0</v>
      </c>
      <c r="Q23" s="50">
        <v>0.0</v>
      </c>
      <c r="R23" s="52">
        <v>0.0</v>
      </c>
      <c r="S23" s="50">
        <v>0.0</v>
      </c>
      <c r="T23" s="52">
        <v>0.0</v>
      </c>
      <c r="U23" s="50">
        <v>0.0</v>
      </c>
      <c r="V23" s="50">
        <v>0.218181818181818</v>
      </c>
      <c r="W23" s="50">
        <v>0.636363636363636</v>
      </c>
      <c r="X23" s="50">
        <v>0.145454545454545</v>
      </c>
      <c r="Y23" s="52">
        <v>0.0</v>
      </c>
      <c r="Z23" s="50">
        <v>0.0</v>
      </c>
      <c r="AA23" s="52">
        <v>0.0</v>
      </c>
      <c r="AB23" s="53" t="s">
        <v>984</v>
      </c>
      <c r="AC23" s="54"/>
      <c r="AH23" s="12"/>
      <c r="AI23" s="55"/>
      <c r="AJ23" s="12"/>
      <c r="AK23" s="56"/>
      <c r="AL23" s="56"/>
    </row>
    <row r="24">
      <c r="A24" s="3" t="s">
        <v>985</v>
      </c>
      <c r="B24" s="3" t="s">
        <v>964</v>
      </c>
      <c r="C24" s="3" t="s">
        <v>978</v>
      </c>
      <c r="D24" s="3" t="s">
        <v>986</v>
      </c>
      <c r="E24" s="50">
        <v>1.0</v>
      </c>
      <c r="F24" s="50">
        <v>1.0</v>
      </c>
      <c r="G24" s="12" t="b">
        <v>1</v>
      </c>
      <c r="H24" s="12" t="s">
        <v>919</v>
      </c>
      <c r="I24" s="51" t="b">
        <v>1</v>
      </c>
      <c r="J24" s="51" t="b">
        <v>1</v>
      </c>
      <c r="K24" s="50">
        <v>0.909090909090909</v>
      </c>
      <c r="L24" s="50">
        <v>0.0</v>
      </c>
      <c r="M24" s="50">
        <v>0.0909090909090909</v>
      </c>
      <c r="N24" s="52">
        <v>0.0</v>
      </c>
      <c r="O24" s="50">
        <v>0.0</v>
      </c>
      <c r="P24" s="50">
        <v>0.890909090909091</v>
      </c>
      <c r="Q24" s="50">
        <v>0.0181818181818182</v>
      </c>
      <c r="R24" s="52">
        <v>0.0</v>
      </c>
      <c r="S24" s="50">
        <v>0.0</v>
      </c>
      <c r="T24" s="52">
        <v>0.0</v>
      </c>
      <c r="U24" s="50">
        <v>0.0</v>
      </c>
      <c r="V24" s="50">
        <v>0.145454545454545</v>
      </c>
      <c r="W24" s="50">
        <v>0.727272727272727</v>
      </c>
      <c r="X24" s="50">
        <v>0.0181818181818182</v>
      </c>
      <c r="Y24" s="52">
        <v>0.0181818181818182</v>
      </c>
      <c r="Z24" s="50">
        <v>0.0</v>
      </c>
      <c r="AA24" s="52">
        <v>0.0</v>
      </c>
      <c r="AB24" s="53" t="s">
        <v>987</v>
      </c>
      <c r="AC24" s="54"/>
      <c r="AH24" s="12"/>
      <c r="AI24" s="55"/>
      <c r="AJ24" s="12"/>
      <c r="AK24" s="56"/>
      <c r="AL24" s="56"/>
    </row>
    <row r="25">
      <c r="A25" s="3" t="s">
        <v>988</v>
      </c>
      <c r="B25" s="3" t="s">
        <v>964</v>
      </c>
      <c r="C25" s="3" t="s">
        <v>974</v>
      </c>
      <c r="D25" s="3" t="s">
        <v>989</v>
      </c>
      <c r="E25" s="50">
        <v>0.5</v>
      </c>
      <c r="F25" s="50">
        <v>0.5</v>
      </c>
      <c r="G25" s="12" t="b">
        <v>0</v>
      </c>
      <c r="H25" s="12" t="s">
        <v>919</v>
      </c>
      <c r="I25" s="51" t="b">
        <v>1</v>
      </c>
      <c r="J25" s="51" t="b">
        <v>0</v>
      </c>
      <c r="K25" s="50">
        <v>1.0</v>
      </c>
      <c r="L25" s="50">
        <v>0.0</v>
      </c>
      <c r="M25" s="50">
        <v>0.0</v>
      </c>
      <c r="N25" s="52">
        <v>0.0</v>
      </c>
      <c r="O25" s="50">
        <v>0.0</v>
      </c>
      <c r="P25" s="50">
        <v>0.872340425531915</v>
      </c>
      <c r="Q25" s="50">
        <v>0.127659574468085</v>
      </c>
      <c r="R25" s="52">
        <v>0.0</v>
      </c>
      <c r="S25" s="50">
        <v>0.0</v>
      </c>
      <c r="T25" s="52">
        <v>0.0</v>
      </c>
      <c r="U25" s="50">
        <v>0.148936170212766</v>
      </c>
      <c r="V25" s="50">
        <v>0.0851063829787234</v>
      </c>
      <c r="W25" s="50">
        <v>0.595744680851064</v>
      </c>
      <c r="X25" s="50">
        <v>0.0425531914893617</v>
      </c>
      <c r="Y25" s="52">
        <v>0.127659574468085</v>
      </c>
      <c r="Z25" s="50">
        <v>0.0</v>
      </c>
      <c r="AA25" s="52">
        <v>0.0</v>
      </c>
      <c r="AB25" s="53" t="s">
        <v>990</v>
      </c>
      <c r="AC25" s="54"/>
      <c r="AH25" s="12"/>
      <c r="AI25" s="55"/>
      <c r="AJ25" s="12"/>
      <c r="AK25" s="56"/>
      <c r="AL25" s="56"/>
    </row>
    <row r="26">
      <c r="A26" s="3" t="s">
        <v>991</v>
      </c>
      <c r="B26" s="3" t="s">
        <v>964</v>
      </c>
      <c r="C26" s="3" t="s">
        <v>992</v>
      </c>
      <c r="D26" s="3" t="s">
        <v>993</v>
      </c>
      <c r="E26" s="50">
        <v>0.75</v>
      </c>
      <c r="F26" s="50">
        <v>0.833333333333333</v>
      </c>
      <c r="G26" s="12" t="b">
        <v>1</v>
      </c>
      <c r="H26" s="12" t="s">
        <v>919</v>
      </c>
      <c r="I26" s="51" t="b">
        <v>1</v>
      </c>
      <c r="J26" s="51" t="b">
        <v>1</v>
      </c>
      <c r="K26" s="50">
        <v>0.818181818181818</v>
      </c>
      <c r="L26" s="50">
        <v>0.0545454545454545</v>
      </c>
      <c r="M26" s="50">
        <v>0.0727272727272727</v>
      </c>
      <c r="N26" s="52">
        <v>0.0545454545454545</v>
      </c>
      <c r="O26" s="50">
        <v>0.0363636363636364</v>
      </c>
      <c r="P26" s="50">
        <v>0.781818181818182</v>
      </c>
      <c r="Q26" s="50">
        <v>0.0</v>
      </c>
      <c r="R26" s="52">
        <v>0.0545454545454545</v>
      </c>
      <c r="S26" s="50">
        <v>0.0</v>
      </c>
      <c r="T26" s="52">
        <v>0.0363636363636364</v>
      </c>
      <c r="U26" s="50">
        <v>0.0181818181818182</v>
      </c>
      <c r="V26" s="50">
        <v>0.2</v>
      </c>
      <c r="W26" s="50">
        <v>0.490909090909091</v>
      </c>
      <c r="X26" s="50">
        <v>0.0727272727272727</v>
      </c>
      <c r="Y26" s="52">
        <v>0.0</v>
      </c>
      <c r="Z26" s="50">
        <v>0.0181818181818182</v>
      </c>
      <c r="AA26" s="52">
        <v>0.0363636363636364</v>
      </c>
      <c r="AB26" s="53" t="s">
        <v>994</v>
      </c>
      <c r="AC26" s="54"/>
      <c r="AH26" s="12"/>
      <c r="AI26" s="55"/>
      <c r="AJ26" s="12"/>
      <c r="AK26" s="56"/>
      <c r="AL26" s="56"/>
    </row>
    <row r="27">
      <c r="A27" s="3" t="s">
        <v>995</v>
      </c>
      <c r="B27" s="3" t="s">
        <v>964</v>
      </c>
      <c r="C27" s="3" t="s">
        <v>992</v>
      </c>
      <c r="D27" s="3" t="s">
        <v>996</v>
      </c>
      <c r="E27" s="50">
        <v>1.0</v>
      </c>
      <c r="F27" s="50">
        <v>1.0</v>
      </c>
      <c r="G27" s="12" t="b">
        <v>1</v>
      </c>
      <c r="H27" s="12" t="s">
        <v>919</v>
      </c>
      <c r="I27" s="51" t="b">
        <v>1</v>
      </c>
      <c r="J27" s="51" t="b">
        <v>1</v>
      </c>
      <c r="K27" s="50">
        <v>0.936170212765957</v>
      </c>
      <c r="L27" s="50">
        <v>0.0</v>
      </c>
      <c r="M27" s="50">
        <v>0.0638297872340425</v>
      </c>
      <c r="N27" s="52">
        <v>0.0</v>
      </c>
      <c r="O27" s="50">
        <v>0.0</v>
      </c>
      <c r="P27" s="50">
        <v>0.893617021276596</v>
      </c>
      <c r="Q27" s="50">
        <v>0.0425531914893617</v>
      </c>
      <c r="R27" s="52">
        <v>0.0</v>
      </c>
      <c r="S27" s="50">
        <v>0.0</v>
      </c>
      <c r="T27" s="52">
        <v>0.0</v>
      </c>
      <c r="U27" s="50">
        <v>0.0</v>
      </c>
      <c r="V27" s="50">
        <v>0.0212765957446809</v>
      </c>
      <c r="W27" s="50">
        <v>0.872340425531915</v>
      </c>
      <c r="X27" s="50">
        <v>0.0</v>
      </c>
      <c r="Y27" s="52">
        <v>0.0425531914893617</v>
      </c>
      <c r="Z27" s="50">
        <v>0.0</v>
      </c>
      <c r="AA27" s="52">
        <v>0.0</v>
      </c>
      <c r="AB27" s="53" t="s">
        <v>997</v>
      </c>
      <c r="AC27" s="54"/>
      <c r="AH27" s="12"/>
      <c r="AI27" s="55"/>
      <c r="AJ27" s="12"/>
      <c r="AK27" s="56"/>
      <c r="AL27" s="56"/>
    </row>
    <row r="28">
      <c r="A28" s="3" t="s">
        <v>998</v>
      </c>
      <c r="B28" s="3" t="s">
        <v>964</v>
      </c>
      <c r="C28" s="3" t="s">
        <v>992</v>
      </c>
      <c r="D28" s="3" t="s">
        <v>999</v>
      </c>
      <c r="E28" s="50">
        <v>1.0</v>
      </c>
      <c r="F28" s="50">
        <v>1.0</v>
      </c>
      <c r="G28" s="12" t="b">
        <v>1</v>
      </c>
      <c r="H28" s="12" t="s">
        <v>919</v>
      </c>
      <c r="I28" s="51" t="b">
        <v>1</v>
      </c>
      <c r="J28" s="51" t="b">
        <v>1</v>
      </c>
      <c r="K28" s="50">
        <v>0.894736842105263</v>
      </c>
      <c r="L28" s="50">
        <v>0.0</v>
      </c>
      <c r="M28" s="50">
        <v>0.105263157894737</v>
      </c>
      <c r="N28" s="52">
        <v>0.0</v>
      </c>
      <c r="O28" s="50">
        <v>0.0</v>
      </c>
      <c r="P28" s="50">
        <v>0.842105263157895</v>
      </c>
      <c r="Q28" s="50">
        <v>0.0526315789473684</v>
      </c>
      <c r="R28" s="52">
        <v>0.0</v>
      </c>
      <c r="S28" s="50">
        <v>0.0</v>
      </c>
      <c r="T28" s="52">
        <v>0.0</v>
      </c>
      <c r="U28" s="50">
        <v>0.0</v>
      </c>
      <c r="V28" s="50">
        <v>0.0</v>
      </c>
      <c r="W28" s="50">
        <v>0.842105263157895</v>
      </c>
      <c r="X28" s="50">
        <v>0.0</v>
      </c>
      <c r="Y28" s="52">
        <v>0.0526315789473684</v>
      </c>
      <c r="Z28" s="50">
        <v>0.0</v>
      </c>
      <c r="AA28" s="52">
        <v>0.0</v>
      </c>
      <c r="AB28" s="53" t="s">
        <v>1000</v>
      </c>
      <c r="AC28" s="54"/>
      <c r="AH28" s="12"/>
      <c r="AI28" s="55"/>
      <c r="AJ28" s="12"/>
      <c r="AK28" s="56"/>
      <c r="AL28" s="56"/>
    </row>
    <row r="29">
      <c r="A29" s="3" t="s">
        <v>1001</v>
      </c>
      <c r="B29" s="3" t="s">
        <v>964</v>
      </c>
      <c r="C29" s="3" t="s">
        <v>992</v>
      </c>
      <c r="D29" s="3" t="s">
        <v>1002</v>
      </c>
      <c r="E29" s="50">
        <v>0.5</v>
      </c>
      <c r="F29" s="50">
        <v>0.666666666666667</v>
      </c>
      <c r="G29" s="12" t="b">
        <v>0</v>
      </c>
      <c r="H29" s="12" t="s">
        <v>919</v>
      </c>
      <c r="I29" s="51" t="b">
        <v>1</v>
      </c>
      <c r="J29" s="51" t="b">
        <v>0</v>
      </c>
      <c r="K29" s="50">
        <v>0.875</v>
      </c>
      <c r="L29" s="50">
        <v>0.0</v>
      </c>
      <c r="M29" s="50">
        <v>0.125</v>
      </c>
      <c r="N29" s="52">
        <v>0.0</v>
      </c>
      <c r="O29" s="50">
        <v>0.0</v>
      </c>
      <c r="P29" s="50">
        <v>0.8125</v>
      </c>
      <c r="Q29" s="50">
        <v>0.0625</v>
      </c>
      <c r="R29" s="52">
        <v>0.0</v>
      </c>
      <c r="S29" s="50">
        <v>0.0</v>
      </c>
      <c r="T29" s="52">
        <v>0.0</v>
      </c>
      <c r="U29" s="50">
        <v>0.0</v>
      </c>
      <c r="V29" s="50">
        <v>0.0</v>
      </c>
      <c r="W29" s="50">
        <v>0.8125</v>
      </c>
      <c r="X29" s="50">
        <v>0.0</v>
      </c>
      <c r="Y29" s="52">
        <v>0.0625</v>
      </c>
      <c r="Z29" s="50">
        <v>0.0</v>
      </c>
      <c r="AA29" s="52">
        <v>0.0</v>
      </c>
      <c r="AB29" s="53" t="s">
        <v>1003</v>
      </c>
      <c r="AC29" s="54"/>
      <c r="AH29" s="12"/>
      <c r="AI29" s="55"/>
      <c r="AJ29" s="12"/>
      <c r="AK29" s="56"/>
      <c r="AL29" s="56"/>
    </row>
    <row r="30">
      <c r="A30" s="3" t="s">
        <v>1004</v>
      </c>
      <c r="B30" s="3" t="s">
        <v>964</v>
      </c>
      <c r="C30" s="3" t="s">
        <v>1005</v>
      </c>
      <c r="D30" s="3" t="s">
        <v>1006</v>
      </c>
      <c r="E30" s="50">
        <v>0.833333333333333</v>
      </c>
      <c r="F30" s="50">
        <v>0.875</v>
      </c>
      <c r="G30" s="12" t="b">
        <v>1</v>
      </c>
      <c r="H30" s="12" t="s">
        <v>919</v>
      </c>
      <c r="I30" s="51" t="b">
        <v>1</v>
      </c>
      <c r="J30" s="51" t="b">
        <v>1</v>
      </c>
      <c r="K30" s="50">
        <v>0.862068965517241</v>
      </c>
      <c r="L30" s="50">
        <v>0.0</v>
      </c>
      <c r="M30" s="50">
        <v>0.0517241379310345</v>
      </c>
      <c r="N30" s="52">
        <v>0.0862068965517241</v>
      </c>
      <c r="O30" s="50">
        <v>0.0</v>
      </c>
      <c r="P30" s="50">
        <v>0.844827586206896</v>
      </c>
      <c r="Q30" s="50">
        <v>0.0172413793103448</v>
      </c>
      <c r="R30" s="52">
        <v>0.0862068965517241</v>
      </c>
      <c r="S30" s="50">
        <v>0.0</v>
      </c>
      <c r="T30" s="52">
        <v>0.0</v>
      </c>
      <c r="U30" s="50">
        <v>0.0344827586206897</v>
      </c>
      <c r="V30" s="50">
        <v>0.224137931034483</v>
      </c>
      <c r="W30" s="50">
        <v>0.586206896551724</v>
      </c>
      <c r="X30" s="50">
        <v>0.0</v>
      </c>
      <c r="Y30" s="52">
        <v>0.0172413793103448</v>
      </c>
      <c r="Z30" s="50">
        <v>0.0689655172413793</v>
      </c>
      <c r="AA30" s="52">
        <v>0.0172413793103448</v>
      </c>
      <c r="AB30" s="53" t="s">
        <v>1007</v>
      </c>
      <c r="AC30" s="54"/>
      <c r="AH30" s="12"/>
      <c r="AI30" s="55"/>
      <c r="AJ30" s="12"/>
      <c r="AK30" s="56"/>
      <c r="AL30" s="56"/>
    </row>
    <row r="31">
      <c r="A31" s="3" t="s">
        <v>1008</v>
      </c>
      <c r="B31" s="3" t="s">
        <v>964</v>
      </c>
      <c r="C31" s="3" t="s">
        <v>1009</v>
      </c>
      <c r="D31" s="3" t="s">
        <v>1010</v>
      </c>
      <c r="E31" s="50">
        <v>1.0</v>
      </c>
      <c r="F31" s="50">
        <v>1.0</v>
      </c>
      <c r="G31" s="12" t="b">
        <v>1</v>
      </c>
      <c r="H31" s="12" t="s">
        <v>919</v>
      </c>
      <c r="I31" s="51" t="b">
        <v>1</v>
      </c>
      <c r="J31" s="51" t="b">
        <v>1</v>
      </c>
      <c r="K31" s="50">
        <v>0.948717948717949</v>
      </c>
      <c r="L31" s="50">
        <v>0.0384615384615385</v>
      </c>
      <c r="M31" s="50">
        <v>0.0128205128205128</v>
      </c>
      <c r="N31" s="52">
        <v>0.0</v>
      </c>
      <c r="O31" s="50">
        <v>0.0</v>
      </c>
      <c r="P31" s="50">
        <v>0.948717948717949</v>
      </c>
      <c r="Q31" s="50">
        <v>0.0</v>
      </c>
      <c r="R31" s="52">
        <v>0.0</v>
      </c>
      <c r="S31" s="50">
        <v>0.0</v>
      </c>
      <c r="T31" s="52">
        <v>0.0</v>
      </c>
      <c r="U31" s="50">
        <v>0.0384615384615385</v>
      </c>
      <c r="V31" s="50">
        <v>0.307692307692308</v>
      </c>
      <c r="W31" s="50">
        <v>0.487179487179487</v>
      </c>
      <c r="X31" s="50">
        <v>0.115384615384615</v>
      </c>
      <c r="Y31" s="52">
        <v>0.0</v>
      </c>
      <c r="Z31" s="50">
        <v>0.0</v>
      </c>
      <c r="AA31" s="52">
        <v>0.0</v>
      </c>
      <c r="AB31" s="53" t="s">
        <v>1011</v>
      </c>
      <c r="AC31" s="54"/>
      <c r="AH31" s="12"/>
      <c r="AI31" s="55"/>
      <c r="AJ31" s="12"/>
      <c r="AK31" s="56"/>
      <c r="AL31" s="56"/>
    </row>
    <row r="32">
      <c r="A32" s="3" t="s">
        <v>1012</v>
      </c>
      <c r="B32" s="3" t="s">
        <v>964</v>
      </c>
      <c r="C32" s="3" t="s">
        <v>965</v>
      </c>
      <c r="D32" s="3" t="s">
        <v>1013</v>
      </c>
      <c r="E32" s="50">
        <v>0.75</v>
      </c>
      <c r="F32" s="50">
        <v>0.75</v>
      </c>
      <c r="G32" s="12" t="b">
        <v>1</v>
      </c>
      <c r="H32" s="12" t="s">
        <v>919</v>
      </c>
      <c r="I32" s="51" t="b">
        <v>1</v>
      </c>
      <c r="J32" s="51" t="b">
        <v>1</v>
      </c>
      <c r="K32" s="50">
        <v>0.849056603773585</v>
      </c>
      <c r="L32" s="50">
        <v>0.113207547169811</v>
      </c>
      <c r="M32" s="50">
        <v>0.0377358490566038</v>
      </c>
      <c r="N32" s="52">
        <v>0.0</v>
      </c>
      <c r="O32" s="50">
        <v>0.0377358490566038</v>
      </c>
      <c r="P32" s="50">
        <v>0.792452830188679</v>
      </c>
      <c r="Q32" s="50">
        <v>0.0188679245283019</v>
      </c>
      <c r="R32" s="52">
        <v>0.0</v>
      </c>
      <c r="S32" s="50">
        <v>0.0</v>
      </c>
      <c r="T32" s="52">
        <v>0.0377358490566038</v>
      </c>
      <c r="U32" s="50">
        <v>0.0754716981132075</v>
      </c>
      <c r="V32" s="50">
        <v>0.0188679245283019</v>
      </c>
      <c r="W32" s="50">
        <v>0.69811320754717</v>
      </c>
      <c r="X32" s="50">
        <v>0.0</v>
      </c>
      <c r="Y32" s="52">
        <v>0.0188679245283019</v>
      </c>
      <c r="Z32" s="50">
        <v>0.0</v>
      </c>
      <c r="AA32" s="52">
        <v>0.0</v>
      </c>
      <c r="AB32" s="53" t="s">
        <v>1014</v>
      </c>
      <c r="AC32" s="54"/>
      <c r="AH32" s="12"/>
      <c r="AI32" s="55"/>
      <c r="AJ32" s="12"/>
      <c r="AK32" s="56"/>
      <c r="AL32" s="56"/>
    </row>
    <row r="33">
      <c r="A33" s="3" t="s">
        <v>1015</v>
      </c>
      <c r="B33" s="3" t="s">
        <v>964</v>
      </c>
      <c r="C33" s="3" t="s">
        <v>965</v>
      </c>
      <c r="D33" s="3" t="s">
        <v>1016</v>
      </c>
      <c r="E33" s="50">
        <v>0.8</v>
      </c>
      <c r="F33" s="50">
        <v>0.8</v>
      </c>
      <c r="G33" s="12" t="b">
        <v>1</v>
      </c>
      <c r="H33" s="12" t="s">
        <v>957</v>
      </c>
      <c r="I33" s="51" t="b">
        <v>0</v>
      </c>
      <c r="J33" s="51" t="b">
        <v>0</v>
      </c>
      <c r="K33" s="50">
        <v>1.0</v>
      </c>
      <c r="L33" s="50">
        <v>0.0</v>
      </c>
      <c r="M33" s="50">
        <v>0.0</v>
      </c>
      <c r="N33" s="52">
        <v>0.0</v>
      </c>
      <c r="O33" s="50">
        <v>0.272727272727273</v>
      </c>
      <c r="P33" s="50">
        <v>0.727272727272727</v>
      </c>
      <c r="Q33" s="50">
        <v>0.0</v>
      </c>
      <c r="R33" s="52">
        <v>0.0</v>
      </c>
      <c r="S33" s="50">
        <v>0.0681818181818182</v>
      </c>
      <c r="T33" s="52">
        <v>0.204545454545455</v>
      </c>
      <c r="U33" s="50">
        <v>0.0</v>
      </c>
      <c r="V33" s="50">
        <v>0.0454545454545455</v>
      </c>
      <c r="W33" s="50">
        <v>0.681818181818182</v>
      </c>
      <c r="X33" s="50">
        <v>0.0</v>
      </c>
      <c r="Y33" s="52">
        <v>0.0</v>
      </c>
      <c r="Z33" s="50">
        <v>0.0</v>
      </c>
      <c r="AA33" s="52">
        <v>0.0</v>
      </c>
      <c r="AB33" s="53" t="s">
        <v>1017</v>
      </c>
      <c r="AC33" s="54"/>
      <c r="AH33" s="12"/>
      <c r="AI33" s="55"/>
      <c r="AJ33" s="12"/>
      <c r="AK33" s="56"/>
      <c r="AL33" s="56"/>
    </row>
    <row r="34">
      <c r="A34" s="3" t="s">
        <v>1018</v>
      </c>
      <c r="B34" s="3" t="s">
        <v>964</v>
      </c>
      <c r="C34" s="3" t="s">
        <v>969</v>
      </c>
      <c r="D34" s="3" t="s">
        <v>1019</v>
      </c>
      <c r="E34" s="50">
        <v>0.375</v>
      </c>
      <c r="F34" s="50">
        <v>0.375</v>
      </c>
      <c r="G34" s="12" t="b">
        <v>0</v>
      </c>
      <c r="H34" s="12" t="s">
        <v>90</v>
      </c>
      <c r="I34" s="51" t="b">
        <v>0</v>
      </c>
      <c r="J34" s="51" t="b">
        <v>0</v>
      </c>
      <c r="K34" s="50">
        <v>0.88</v>
      </c>
      <c r="L34" s="50">
        <v>0.04</v>
      </c>
      <c r="M34" s="50">
        <v>0.08</v>
      </c>
      <c r="N34" s="52">
        <v>0.0</v>
      </c>
      <c r="O34" s="50">
        <v>0.24</v>
      </c>
      <c r="P34" s="50">
        <v>0.6</v>
      </c>
      <c r="Q34" s="50">
        <v>0.04</v>
      </c>
      <c r="R34" s="52">
        <v>0.0</v>
      </c>
      <c r="S34" s="50">
        <v>0.24</v>
      </c>
      <c r="T34" s="52">
        <v>0.0</v>
      </c>
      <c r="U34" s="50">
        <v>0.0</v>
      </c>
      <c r="V34" s="50">
        <v>0.0</v>
      </c>
      <c r="W34" s="50">
        <v>0.6</v>
      </c>
      <c r="X34" s="50">
        <v>0.0</v>
      </c>
      <c r="Y34" s="52">
        <v>0.04</v>
      </c>
      <c r="Z34" s="50">
        <v>0.0</v>
      </c>
      <c r="AA34" s="52">
        <v>0.0</v>
      </c>
      <c r="AB34" s="53" t="s">
        <v>1020</v>
      </c>
      <c r="AC34" s="54"/>
      <c r="AH34" s="12"/>
      <c r="AI34" s="55"/>
      <c r="AJ34" s="12"/>
      <c r="AK34" s="56"/>
      <c r="AL34" s="56"/>
    </row>
    <row r="35">
      <c r="A35" s="3" t="s">
        <v>1021</v>
      </c>
      <c r="B35" s="3" t="s">
        <v>964</v>
      </c>
      <c r="C35" s="3" t="s">
        <v>969</v>
      </c>
      <c r="D35" s="3" t="s">
        <v>1022</v>
      </c>
      <c r="E35" s="50">
        <v>0.166666666666667</v>
      </c>
      <c r="F35" s="50">
        <v>0.166666666666667</v>
      </c>
      <c r="G35" s="12" t="b">
        <v>0</v>
      </c>
      <c r="H35" s="12" t="s">
        <v>971</v>
      </c>
      <c r="I35" s="51" t="b">
        <v>0</v>
      </c>
      <c r="J35" s="51" t="b">
        <v>0</v>
      </c>
      <c r="K35" s="50">
        <v>1.0</v>
      </c>
      <c r="L35" s="50">
        <v>0.0</v>
      </c>
      <c r="M35" s="50">
        <v>0.0</v>
      </c>
      <c r="N35" s="52">
        <v>0.0</v>
      </c>
      <c r="O35" s="50">
        <v>0.0</v>
      </c>
      <c r="P35" s="50">
        <v>1.0</v>
      </c>
      <c r="Q35" s="50">
        <v>0.0</v>
      </c>
      <c r="R35" s="52">
        <v>0.0</v>
      </c>
      <c r="S35" s="50">
        <v>0.0</v>
      </c>
      <c r="T35" s="52">
        <v>0.0</v>
      </c>
      <c r="U35" s="50">
        <v>0.0</v>
      </c>
      <c r="V35" s="50">
        <v>1.0</v>
      </c>
      <c r="W35" s="50">
        <v>0.0</v>
      </c>
      <c r="X35" s="50">
        <v>0.0</v>
      </c>
      <c r="Y35" s="52">
        <v>0.0</v>
      </c>
      <c r="Z35" s="50">
        <v>0.0</v>
      </c>
      <c r="AA35" s="52">
        <v>0.0</v>
      </c>
      <c r="AB35" s="53" t="s">
        <v>1023</v>
      </c>
      <c r="AC35" s="54"/>
      <c r="AH35" s="12"/>
      <c r="AI35" s="55"/>
      <c r="AJ35" s="12"/>
      <c r="AK35" s="56"/>
      <c r="AL35" s="56"/>
    </row>
    <row r="36">
      <c r="A36" s="3" t="s">
        <v>1024</v>
      </c>
      <c r="B36" s="3" t="s">
        <v>964</v>
      </c>
      <c r="C36" s="3" t="s">
        <v>969</v>
      </c>
      <c r="D36" s="3" t="s">
        <v>1025</v>
      </c>
      <c r="E36" s="50">
        <v>1.0</v>
      </c>
      <c r="F36" s="50">
        <v>1.0</v>
      </c>
      <c r="G36" s="12" t="b">
        <v>1</v>
      </c>
      <c r="H36" s="12" t="s">
        <v>957</v>
      </c>
      <c r="I36" s="51" t="b">
        <v>0</v>
      </c>
      <c r="J36" s="51" t="b">
        <v>0</v>
      </c>
      <c r="K36" s="50">
        <v>0.958579881656805</v>
      </c>
      <c r="L36" s="50">
        <v>0.0</v>
      </c>
      <c r="M36" s="50">
        <v>0.0414201183431953</v>
      </c>
      <c r="N36" s="52">
        <v>0.0</v>
      </c>
      <c r="O36" s="50">
        <v>0.0236686390532544</v>
      </c>
      <c r="P36" s="50">
        <v>0.923076923076923</v>
      </c>
      <c r="Q36" s="50">
        <v>0.0118343195266272</v>
      </c>
      <c r="R36" s="52">
        <v>0.0</v>
      </c>
      <c r="S36" s="50">
        <v>0.00591715976331361</v>
      </c>
      <c r="T36" s="52">
        <v>0.0177514792899408</v>
      </c>
      <c r="U36" s="50">
        <v>0.27810650887574</v>
      </c>
      <c r="V36" s="50">
        <v>0.0473372781065089</v>
      </c>
      <c r="W36" s="50">
        <v>0.585798816568047</v>
      </c>
      <c r="X36" s="50">
        <v>0.0118343195266272</v>
      </c>
      <c r="Y36" s="52">
        <v>0.0118343195266272</v>
      </c>
      <c r="Z36" s="50">
        <v>0.0</v>
      </c>
      <c r="AA36" s="52">
        <v>0.0</v>
      </c>
      <c r="AB36" s="53" t="s">
        <v>1026</v>
      </c>
      <c r="AC36" s="54"/>
      <c r="AH36" s="12"/>
      <c r="AI36" s="55"/>
      <c r="AJ36" s="12"/>
      <c r="AK36" s="56"/>
      <c r="AL36" s="56"/>
    </row>
    <row r="37">
      <c r="A37" s="3" t="s">
        <v>1027</v>
      </c>
      <c r="B37" s="3" t="s">
        <v>964</v>
      </c>
      <c r="C37" s="3" t="s">
        <v>978</v>
      </c>
      <c r="D37" s="3" t="s">
        <v>1028</v>
      </c>
      <c r="E37" s="50">
        <v>0.4</v>
      </c>
      <c r="F37" s="50">
        <v>0.4</v>
      </c>
      <c r="G37" s="12" t="b">
        <v>0</v>
      </c>
      <c r="H37" s="12" t="s">
        <v>971</v>
      </c>
      <c r="I37" s="51" t="b">
        <v>0</v>
      </c>
      <c r="J37" s="51" t="b">
        <v>0</v>
      </c>
      <c r="K37" s="50">
        <v>1.0</v>
      </c>
      <c r="L37" s="50">
        <v>0.0</v>
      </c>
      <c r="M37" s="50">
        <v>0.0</v>
      </c>
      <c r="N37" s="52">
        <v>0.0</v>
      </c>
      <c r="O37" s="50">
        <v>0.0833333333333333</v>
      </c>
      <c r="P37" s="50">
        <v>0.875</v>
      </c>
      <c r="Q37" s="50">
        <v>0.0416666666666667</v>
      </c>
      <c r="R37" s="52">
        <v>0.0</v>
      </c>
      <c r="S37" s="50">
        <v>0.0</v>
      </c>
      <c r="T37" s="52">
        <v>0.0833333333333333</v>
      </c>
      <c r="U37" s="50">
        <v>0.0416666666666667</v>
      </c>
      <c r="V37" s="50">
        <v>0.0416666666666667</v>
      </c>
      <c r="W37" s="50">
        <v>0.708333333333333</v>
      </c>
      <c r="X37" s="50">
        <v>0.0833333333333333</v>
      </c>
      <c r="Y37" s="52">
        <v>0.0416666666666667</v>
      </c>
      <c r="Z37" s="50">
        <v>0.0</v>
      </c>
      <c r="AA37" s="52">
        <v>0.0</v>
      </c>
      <c r="AB37" s="53" t="s">
        <v>1029</v>
      </c>
      <c r="AC37" s="54"/>
      <c r="AH37" s="12"/>
      <c r="AI37" s="55"/>
      <c r="AJ37" s="12"/>
      <c r="AK37" s="56"/>
      <c r="AL37" s="56"/>
    </row>
    <row r="38">
      <c r="A38" s="3" t="s">
        <v>1030</v>
      </c>
      <c r="B38" s="3" t="s">
        <v>964</v>
      </c>
      <c r="C38" s="3" t="s">
        <v>974</v>
      </c>
      <c r="D38" s="3" t="s">
        <v>1031</v>
      </c>
      <c r="E38" s="50">
        <v>1.0</v>
      </c>
      <c r="F38" s="50">
        <v>1.0</v>
      </c>
      <c r="G38" s="12" t="b">
        <v>1</v>
      </c>
      <c r="H38" s="12" t="s">
        <v>919</v>
      </c>
      <c r="I38" s="51" t="b">
        <v>1</v>
      </c>
      <c r="J38" s="51" t="b">
        <v>1</v>
      </c>
      <c r="K38" s="50">
        <v>0.89622641509434</v>
      </c>
      <c r="L38" s="50">
        <v>0.0188679245283019</v>
      </c>
      <c r="M38" s="50">
        <v>0.0660377358490566</v>
      </c>
      <c r="N38" s="52">
        <v>0.0188679245283019</v>
      </c>
      <c r="O38" s="50">
        <v>0.0188679245283019</v>
      </c>
      <c r="P38" s="50">
        <v>0.830188679245283</v>
      </c>
      <c r="Q38" s="50">
        <v>0.0471698113207547</v>
      </c>
      <c r="R38" s="52">
        <v>0.0188679245283019</v>
      </c>
      <c r="S38" s="50">
        <v>0.0</v>
      </c>
      <c r="T38" s="52">
        <v>0.0188679245283019</v>
      </c>
      <c r="U38" s="50">
        <v>0.00943396226415094</v>
      </c>
      <c r="V38" s="50">
        <v>0.0943396226415094</v>
      </c>
      <c r="W38" s="50">
        <v>0.688679245283019</v>
      </c>
      <c r="X38" s="50">
        <v>0.0377358490566038</v>
      </c>
      <c r="Y38" s="52">
        <v>0.0471698113207547</v>
      </c>
      <c r="Z38" s="50">
        <v>0.0188679245283019</v>
      </c>
      <c r="AA38" s="52">
        <v>0.0</v>
      </c>
      <c r="AB38" s="53" t="s">
        <v>1032</v>
      </c>
      <c r="AC38" s="54"/>
      <c r="AH38" s="12"/>
      <c r="AI38" s="55"/>
      <c r="AJ38" s="12"/>
      <c r="AK38" s="56"/>
      <c r="AL38" s="56"/>
    </row>
    <row r="39">
      <c r="A39" s="3" t="s">
        <v>1033</v>
      </c>
      <c r="B39" s="3" t="s">
        <v>964</v>
      </c>
      <c r="C39" s="3" t="s">
        <v>974</v>
      </c>
      <c r="D39" s="3" t="s">
        <v>1034</v>
      </c>
      <c r="E39" s="50">
        <v>1.0</v>
      </c>
      <c r="F39" s="50">
        <v>1.0</v>
      </c>
      <c r="G39" s="12" t="b">
        <v>1</v>
      </c>
      <c r="H39" s="12" t="s">
        <v>919</v>
      </c>
      <c r="I39" s="51" t="b">
        <v>1</v>
      </c>
      <c r="J39" s="51" t="b">
        <v>1</v>
      </c>
      <c r="K39" s="50">
        <v>0.813559322033898</v>
      </c>
      <c r="L39" s="50">
        <v>0.11864406779661</v>
      </c>
      <c r="M39" s="50">
        <v>0.0</v>
      </c>
      <c r="N39" s="52">
        <v>0.0677966101694915</v>
      </c>
      <c r="O39" s="50">
        <v>0.0338983050847458</v>
      </c>
      <c r="P39" s="50">
        <v>0.745762711864407</v>
      </c>
      <c r="Q39" s="50">
        <v>0.0338983050847458</v>
      </c>
      <c r="R39" s="52">
        <v>0.0677966101694915</v>
      </c>
      <c r="S39" s="50">
        <v>0.0</v>
      </c>
      <c r="T39" s="52">
        <v>0.0338983050847458</v>
      </c>
      <c r="U39" s="50">
        <v>0.0338983050847458</v>
      </c>
      <c r="V39" s="50">
        <v>0.0677966101694915</v>
      </c>
      <c r="W39" s="50">
        <v>0.610169491525424</v>
      </c>
      <c r="X39" s="50">
        <v>0.0338983050847458</v>
      </c>
      <c r="Y39" s="52">
        <v>0.0338983050847458</v>
      </c>
      <c r="Z39" s="50">
        <v>0.0338983050847458</v>
      </c>
      <c r="AA39" s="52">
        <v>0.0338983050847458</v>
      </c>
      <c r="AB39" s="53" t="s">
        <v>1035</v>
      </c>
      <c r="AC39" s="54"/>
      <c r="AH39" s="12"/>
      <c r="AI39" s="55"/>
      <c r="AJ39" s="12"/>
      <c r="AK39" s="56"/>
      <c r="AL39" s="56"/>
    </row>
    <row r="40">
      <c r="A40" s="3" t="s">
        <v>1036</v>
      </c>
      <c r="B40" s="3" t="s">
        <v>964</v>
      </c>
      <c r="C40" s="3" t="s">
        <v>982</v>
      </c>
      <c r="D40" s="3" t="s">
        <v>1037</v>
      </c>
      <c r="E40" s="50">
        <v>1.0</v>
      </c>
      <c r="F40" s="50">
        <v>1.0</v>
      </c>
      <c r="G40" s="12" t="b">
        <v>1</v>
      </c>
      <c r="H40" s="12" t="s">
        <v>919</v>
      </c>
      <c r="I40" s="51" t="b">
        <v>1</v>
      </c>
      <c r="J40" s="51" t="b">
        <v>1</v>
      </c>
      <c r="K40" s="50">
        <v>0.933333333333333</v>
      </c>
      <c r="L40" s="50">
        <v>0.0</v>
      </c>
      <c r="M40" s="50">
        <v>0.0606060606060606</v>
      </c>
      <c r="N40" s="52">
        <v>0.00606060606060606</v>
      </c>
      <c r="O40" s="50">
        <v>0.0242424242424242</v>
      </c>
      <c r="P40" s="50">
        <v>0.878787878787879</v>
      </c>
      <c r="Q40" s="50">
        <v>0.0303030303030303</v>
      </c>
      <c r="R40" s="52">
        <v>0.00606060606060606</v>
      </c>
      <c r="S40" s="50">
        <v>0.0242424242424242</v>
      </c>
      <c r="T40" s="52">
        <v>0.0</v>
      </c>
      <c r="U40" s="50">
        <v>0.175757575757576</v>
      </c>
      <c r="V40" s="50">
        <v>0.0545454545454545</v>
      </c>
      <c r="W40" s="50">
        <v>0.63030303030303</v>
      </c>
      <c r="X40" s="50">
        <v>0.0181818181818182</v>
      </c>
      <c r="Y40" s="52">
        <v>0.0303030303030303</v>
      </c>
      <c r="Z40" s="50">
        <v>0.00606060606060606</v>
      </c>
      <c r="AA40" s="52">
        <v>0.0</v>
      </c>
      <c r="AB40" s="53" t="s">
        <v>1038</v>
      </c>
      <c r="AC40" s="54"/>
      <c r="AH40" s="12"/>
      <c r="AI40" s="55"/>
      <c r="AJ40" s="12"/>
      <c r="AK40" s="56"/>
      <c r="AL40" s="56"/>
    </row>
    <row r="41">
      <c r="A41" s="3" t="s">
        <v>1039</v>
      </c>
      <c r="B41" s="3" t="s">
        <v>964</v>
      </c>
      <c r="C41" s="3" t="s">
        <v>992</v>
      </c>
      <c r="D41" s="3" t="s">
        <v>1040</v>
      </c>
      <c r="E41" s="50">
        <v>0.5</v>
      </c>
      <c r="F41" s="50">
        <v>0.5</v>
      </c>
      <c r="G41" s="12" t="b">
        <v>0</v>
      </c>
      <c r="H41" s="12" t="s">
        <v>961</v>
      </c>
      <c r="I41" s="51" t="b">
        <v>0</v>
      </c>
      <c r="J41" s="51" t="b">
        <v>0</v>
      </c>
      <c r="K41" s="50">
        <v>0.96875</v>
      </c>
      <c r="L41" s="50">
        <v>0.0</v>
      </c>
      <c r="M41" s="50">
        <v>0.03125</v>
      </c>
      <c r="N41" s="52">
        <v>0.0</v>
      </c>
      <c r="O41" s="50">
        <v>0.09375</v>
      </c>
      <c r="P41" s="50">
        <v>0.8125</v>
      </c>
      <c r="Q41" s="50">
        <v>0.0625</v>
      </c>
      <c r="R41" s="52">
        <v>0.0</v>
      </c>
      <c r="S41" s="50">
        <v>0.0625</v>
      </c>
      <c r="T41" s="52">
        <v>0.03125</v>
      </c>
      <c r="U41" s="50">
        <v>0.0</v>
      </c>
      <c r="V41" s="50">
        <v>0.0625</v>
      </c>
      <c r="W41" s="50">
        <v>0.5625</v>
      </c>
      <c r="X41" s="50">
        <v>0.1875</v>
      </c>
      <c r="Y41" s="52">
        <v>0.0625</v>
      </c>
      <c r="Z41" s="50">
        <v>0.0</v>
      </c>
      <c r="AA41" s="52">
        <v>0.0</v>
      </c>
      <c r="AB41" s="53" t="s">
        <v>1041</v>
      </c>
      <c r="AC41" s="54"/>
      <c r="AH41" s="12"/>
      <c r="AI41" s="55"/>
      <c r="AJ41" s="12"/>
      <c r="AK41" s="56"/>
      <c r="AL41" s="56"/>
    </row>
    <row r="42">
      <c r="A42" s="3" t="s">
        <v>1042</v>
      </c>
      <c r="B42" s="3" t="s">
        <v>964</v>
      </c>
      <c r="C42" s="3" t="s">
        <v>992</v>
      </c>
      <c r="D42" s="3" t="s">
        <v>1043</v>
      </c>
      <c r="E42" s="50">
        <v>0.857142857142857</v>
      </c>
      <c r="F42" s="50">
        <v>0.857142857142857</v>
      </c>
      <c r="G42" s="12" t="b">
        <v>1</v>
      </c>
      <c r="H42" s="12" t="s">
        <v>919</v>
      </c>
      <c r="I42" s="51" t="b">
        <v>1</v>
      </c>
      <c r="J42" s="51" t="b">
        <v>1</v>
      </c>
      <c r="K42" s="50">
        <v>0.865853658536585</v>
      </c>
      <c r="L42" s="50">
        <v>0.134146341463415</v>
      </c>
      <c r="M42" s="50">
        <v>0.0</v>
      </c>
      <c r="N42" s="52">
        <v>0.0</v>
      </c>
      <c r="O42" s="50">
        <v>0.0121951219512195</v>
      </c>
      <c r="P42" s="50">
        <v>0.804878048780488</v>
      </c>
      <c r="Q42" s="50">
        <v>0.0487804878048781</v>
      </c>
      <c r="R42" s="52">
        <v>0.0</v>
      </c>
      <c r="S42" s="50">
        <v>0.0121951219512195</v>
      </c>
      <c r="T42" s="52">
        <v>0.0</v>
      </c>
      <c r="U42" s="50">
        <v>0.0853658536585366</v>
      </c>
      <c r="V42" s="50">
        <v>0.0975609756097561</v>
      </c>
      <c r="W42" s="50">
        <v>0.585365853658537</v>
      </c>
      <c r="X42" s="50">
        <v>0.0365853658536585</v>
      </c>
      <c r="Y42" s="52">
        <v>0.0487804878048781</v>
      </c>
      <c r="Z42" s="50">
        <v>0.0</v>
      </c>
      <c r="AA42" s="52">
        <v>0.0</v>
      </c>
      <c r="AB42" s="53" t="s">
        <v>1044</v>
      </c>
      <c r="AC42" s="54"/>
      <c r="AH42" s="12"/>
      <c r="AI42" s="55"/>
      <c r="AJ42" s="12"/>
      <c r="AK42" s="56"/>
      <c r="AL42" s="56"/>
    </row>
    <row r="43">
      <c r="A43" s="3" t="s">
        <v>1045</v>
      </c>
      <c r="B43" s="3" t="s">
        <v>1046</v>
      </c>
      <c r="C43" s="3" t="s">
        <v>1047</v>
      </c>
      <c r="D43" s="3" t="s">
        <v>1048</v>
      </c>
      <c r="E43" s="50">
        <v>0.6</v>
      </c>
      <c r="F43" s="50">
        <v>0.6</v>
      </c>
      <c r="G43" s="12" t="b">
        <v>0</v>
      </c>
      <c r="H43" s="12" t="s">
        <v>1049</v>
      </c>
      <c r="I43" s="51" t="b">
        <v>0</v>
      </c>
      <c r="J43" s="51" t="b">
        <v>0</v>
      </c>
      <c r="K43" s="50">
        <v>0.852272727272727</v>
      </c>
      <c r="L43" s="50">
        <v>0.0340909090909091</v>
      </c>
      <c r="M43" s="50">
        <v>0.0568181818181818</v>
      </c>
      <c r="N43" s="52">
        <v>0.0568181818181818</v>
      </c>
      <c r="O43" s="50">
        <v>0.0</v>
      </c>
      <c r="P43" s="50">
        <v>0.829545454545455</v>
      </c>
      <c r="Q43" s="50">
        <v>0.0227272727272727</v>
      </c>
      <c r="R43" s="52">
        <v>0.0568181818181818</v>
      </c>
      <c r="S43" s="50">
        <v>0.0</v>
      </c>
      <c r="T43" s="52">
        <v>0.0</v>
      </c>
      <c r="U43" s="50">
        <v>0.102272727272727</v>
      </c>
      <c r="V43" s="50">
        <v>0.0</v>
      </c>
      <c r="W43" s="50">
        <v>0.715909090909091</v>
      </c>
      <c r="X43" s="50">
        <v>0.0113636363636364</v>
      </c>
      <c r="Y43" s="52">
        <v>0.0227272727272727</v>
      </c>
      <c r="Z43" s="50">
        <v>0.0454545454545455</v>
      </c>
      <c r="AA43" s="52">
        <v>0.0113636363636364</v>
      </c>
      <c r="AB43" s="53" t="s">
        <v>1050</v>
      </c>
      <c r="AC43" s="54"/>
      <c r="AH43" s="12"/>
      <c r="AI43" s="55"/>
      <c r="AJ43" s="12"/>
      <c r="AK43" s="56"/>
      <c r="AL43" s="56"/>
    </row>
    <row r="44">
      <c r="A44" s="3" t="s">
        <v>1051</v>
      </c>
      <c r="B44" s="3" t="s">
        <v>964</v>
      </c>
      <c r="C44" s="3" t="s">
        <v>992</v>
      </c>
      <c r="D44" s="3" t="s">
        <v>1052</v>
      </c>
      <c r="E44" s="50">
        <v>0.666666666666667</v>
      </c>
      <c r="F44" s="50">
        <v>0.666666666666667</v>
      </c>
      <c r="G44" s="12" t="b">
        <v>0</v>
      </c>
      <c r="H44" s="12" t="s">
        <v>919</v>
      </c>
      <c r="I44" s="51" t="b">
        <v>1</v>
      </c>
      <c r="J44" s="51" t="b">
        <v>0</v>
      </c>
      <c r="K44" s="50">
        <v>1.0</v>
      </c>
      <c r="L44" s="50">
        <v>0.0</v>
      </c>
      <c r="M44" s="50">
        <v>0.0</v>
      </c>
      <c r="N44" s="52">
        <v>0.0</v>
      </c>
      <c r="O44" s="50">
        <v>0.0</v>
      </c>
      <c r="P44" s="50">
        <v>1.0</v>
      </c>
      <c r="Q44" s="50">
        <v>0.0</v>
      </c>
      <c r="R44" s="52">
        <v>0.0</v>
      </c>
      <c r="S44" s="50">
        <v>0.0</v>
      </c>
      <c r="T44" s="52">
        <v>0.0</v>
      </c>
      <c r="U44" s="50">
        <v>0.0</v>
      </c>
      <c r="V44" s="50">
        <v>0.16</v>
      </c>
      <c r="W44" s="50">
        <v>0.84</v>
      </c>
      <c r="X44" s="50">
        <v>0.0</v>
      </c>
      <c r="Y44" s="52">
        <v>0.0</v>
      </c>
      <c r="Z44" s="50">
        <v>0.0</v>
      </c>
      <c r="AA44" s="52">
        <v>0.0</v>
      </c>
      <c r="AB44" s="53" t="s">
        <v>1053</v>
      </c>
      <c r="AC44" s="54"/>
      <c r="AH44" s="12"/>
      <c r="AI44" s="55"/>
      <c r="AJ44" s="12"/>
      <c r="AK44" s="56"/>
      <c r="AL44" s="56"/>
    </row>
    <row r="45">
      <c r="A45" s="3" t="s">
        <v>1054</v>
      </c>
      <c r="B45" s="3" t="s">
        <v>964</v>
      </c>
      <c r="C45" s="3" t="s">
        <v>992</v>
      </c>
      <c r="D45" s="3" t="s">
        <v>1055</v>
      </c>
      <c r="E45" s="50">
        <v>0.5</v>
      </c>
      <c r="F45" s="50">
        <v>0.5</v>
      </c>
      <c r="G45" s="12" t="b">
        <v>0</v>
      </c>
      <c r="H45" s="12" t="s">
        <v>961</v>
      </c>
      <c r="I45" s="51" t="b">
        <v>0</v>
      </c>
      <c r="J45" s="51" t="b">
        <v>0</v>
      </c>
      <c r="K45" s="50">
        <v>0.9375</v>
      </c>
      <c r="L45" s="50">
        <v>0.0</v>
      </c>
      <c r="M45" s="50">
        <v>0.0625</v>
      </c>
      <c r="N45" s="52">
        <v>0.0</v>
      </c>
      <c r="O45" s="50">
        <v>0.1875</v>
      </c>
      <c r="P45" s="50">
        <v>0.75</v>
      </c>
      <c r="Q45" s="50">
        <v>0.0</v>
      </c>
      <c r="R45" s="52">
        <v>0.0</v>
      </c>
      <c r="S45" s="50">
        <v>0.125</v>
      </c>
      <c r="T45" s="52">
        <v>0.0625</v>
      </c>
      <c r="U45" s="50">
        <v>0.0</v>
      </c>
      <c r="V45" s="50">
        <v>0.0625</v>
      </c>
      <c r="W45" s="50">
        <v>0.25</v>
      </c>
      <c r="X45" s="50">
        <v>0.4375</v>
      </c>
      <c r="Y45" s="52">
        <v>0.0</v>
      </c>
      <c r="Z45" s="50">
        <v>0.0</v>
      </c>
      <c r="AA45" s="52">
        <v>0.0</v>
      </c>
      <c r="AB45" s="53" t="s">
        <v>1056</v>
      </c>
      <c r="AC45" s="54"/>
      <c r="AH45" s="12"/>
      <c r="AI45" s="55"/>
      <c r="AJ45" s="12"/>
      <c r="AK45" s="56"/>
      <c r="AL45" s="56"/>
    </row>
    <row r="46">
      <c r="A46" s="3" t="s">
        <v>1057</v>
      </c>
      <c r="B46" s="3" t="s">
        <v>964</v>
      </c>
      <c r="C46" s="3" t="s">
        <v>992</v>
      </c>
      <c r="D46" s="3" t="s">
        <v>1058</v>
      </c>
      <c r="E46" s="50">
        <v>1.0</v>
      </c>
      <c r="F46" s="50">
        <v>1.0</v>
      </c>
      <c r="G46" s="12" t="b">
        <v>1</v>
      </c>
      <c r="H46" s="12" t="s">
        <v>919</v>
      </c>
      <c r="I46" s="51" t="b">
        <v>1</v>
      </c>
      <c r="J46" s="51" t="b">
        <v>1</v>
      </c>
      <c r="K46" s="50">
        <v>0.929577464788732</v>
      </c>
      <c r="L46" s="50">
        <v>0.0</v>
      </c>
      <c r="M46" s="50">
        <v>0.0704225352112676</v>
      </c>
      <c r="N46" s="52">
        <v>0.0</v>
      </c>
      <c r="O46" s="50">
        <v>0.0704225352112676</v>
      </c>
      <c r="P46" s="50">
        <v>0.845070422535211</v>
      </c>
      <c r="Q46" s="50">
        <v>0.0140845070422535</v>
      </c>
      <c r="R46" s="52">
        <v>0.0</v>
      </c>
      <c r="S46" s="50">
        <v>0.0563380281690141</v>
      </c>
      <c r="T46" s="52">
        <v>0.0140845070422535</v>
      </c>
      <c r="U46" s="50">
        <v>0.0704225352112676</v>
      </c>
      <c r="V46" s="50">
        <v>0.126760563380282</v>
      </c>
      <c r="W46" s="50">
        <v>0.577464788732394</v>
      </c>
      <c r="X46" s="50">
        <v>0.0704225352112676</v>
      </c>
      <c r="Y46" s="52">
        <v>0.0140845070422535</v>
      </c>
      <c r="Z46" s="50">
        <v>0.0</v>
      </c>
      <c r="AA46" s="52">
        <v>0.0</v>
      </c>
      <c r="AB46" s="53" t="s">
        <v>1059</v>
      </c>
      <c r="AC46" s="54"/>
      <c r="AH46" s="12"/>
      <c r="AI46" s="55"/>
      <c r="AJ46" s="12"/>
      <c r="AK46" s="56"/>
      <c r="AL46" s="56"/>
    </row>
    <row r="47">
      <c r="A47" s="3" t="s">
        <v>1060</v>
      </c>
      <c r="B47" s="3" t="s">
        <v>1061</v>
      </c>
      <c r="C47" s="3" t="s">
        <v>1062</v>
      </c>
      <c r="D47" s="3" t="s">
        <v>1063</v>
      </c>
      <c r="E47" s="50">
        <v>1.0</v>
      </c>
      <c r="F47" s="50">
        <v>1.0</v>
      </c>
      <c r="G47" s="12" t="b">
        <v>1</v>
      </c>
      <c r="H47" s="12" t="s">
        <v>919</v>
      </c>
      <c r="I47" s="51" t="b">
        <v>1</v>
      </c>
      <c r="J47" s="51" t="b">
        <v>1</v>
      </c>
      <c r="K47" s="50">
        <v>0.935483870967742</v>
      </c>
      <c r="L47" s="50">
        <v>0.0645161290322581</v>
      </c>
      <c r="M47" s="50">
        <v>0.0</v>
      </c>
      <c r="N47" s="52">
        <v>0.0</v>
      </c>
      <c r="O47" s="50">
        <v>0.0967741935483871</v>
      </c>
      <c r="P47" s="50">
        <v>0.774193548387097</v>
      </c>
      <c r="Q47" s="50">
        <v>0.0645161290322581</v>
      </c>
      <c r="R47" s="52">
        <v>0.0</v>
      </c>
      <c r="S47" s="50">
        <v>0.032258064516129</v>
      </c>
      <c r="T47" s="52">
        <v>0.0645161290322581</v>
      </c>
      <c r="U47" s="50">
        <v>0.193548387096774</v>
      </c>
      <c r="V47" s="50">
        <v>0.225806451612903</v>
      </c>
      <c r="W47" s="50">
        <v>0.354838709677419</v>
      </c>
      <c r="X47" s="50">
        <v>0.0</v>
      </c>
      <c r="Y47" s="52">
        <v>0.0645161290322581</v>
      </c>
      <c r="Z47" s="50">
        <v>0.0</v>
      </c>
      <c r="AA47" s="52">
        <v>0.0</v>
      </c>
      <c r="AB47" s="53" t="s">
        <v>1064</v>
      </c>
      <c r="AC47" s="54"/>
      <c r="AH47" s="12"/>
      <c r="AI47" s="55"/>
      <c r="AJ47" s="12"/>
      <c r="AK47" s="56"/>
      <c r="AL47" s="56"/>
    </row>
    <row r="48">
      <c r="A48" s="3" t="s">
        <v>1065</v>
      </c>
      <c r="B48" s="3" t="s">
        <v>964</v>
      </c>
      <c r="C48" s="3" t="s">
        <v>965</v>
      </c>
      <c r="D48" s="3" t="s">
        <v>1066</v>
      </c>
      <c r="E48" s="50">
        <v>0.333333333333333</v>
      </c>
      <c r="F48" s="50">
        <v>0.333333333333333</v>
      </c>
      <c r="G48" s="12" t="b">
        <v>0</v>
      </c>
      <c r="H48" s="12" t="s">
        <v>957</v>
      </c>
      <c r="I48" s="51" t="b">
        <v>1</v>
      </c>
      <c r="J48" s="51" t="b">
        <v>0</v>
      </c>
      <c r="K48" s="50">
        <v>1.0</v>
      </c>
      <c r="L48" s="50">
        <v>0.0</v>
      </c>
      <c r="M48" s="50">
        <v>0.0</v>
      </c>
      <c r="N48" s="52">
        <v>0.0</v>
      </c>
      <c r="O48" s="50">
        <v>0.0</v>
      </c>
      <c r="P48" s="50">
        <v>1.0</v>
      </c>
      <c r="Q48" s="50">
        <v>0.0</v>
      </c>
      <c r="R48" s="52">
        <v>0.0</v>
      </c>
      <c r="S48" s="50">
        <v>0.0</v>
      </c>
      <c r="T48" s="52">
        <v>0.0</v>
      </c>
      <c r="U48" s="50">
        <v>0.0</v>
      </c>
      <c r="V48" s="50">
        <v>0.0</v>
      </c>
      <c r="W48" s="50">
        <v>1.0</v>
      </c>
      <c r="X48" s="50">
        <v>0.0</v>
      </c>
      <c r="Y48" s="52">
        <v>0.0</v>
      </c>
      <c r="Z48" s="50">
        <v>0.0</v>
      </c>
      <c r="AA48" s="52">
        <v>0.0</v>
      </c>
      <c r="AB48" s="53" t="s">
        <v>1067</v>
      </c>
      <c r="AC48" s="54"/>
      <c r="AH48" s="12"/>
      <c r="AI48" s="55"/>
      <c r="AJ48" s="12"/>
      <c r="AK48" s="56"/>
      <c r="AL48" s="56"/>
    </row>
    <row r="49">
      <c r="A49" s="3" t="s">
        <v>1068</v>
      </c>
      <c r="B49" s="3" t="s">
        <v>1061</v>
      </c>
      <c r="C49" s="3" t="s">
        <v>1069</v>
      </c>
      <c r="D49" s="3" t="s">
        <v>1070</v>
      </c>
      <c r="E49" s="50">
        <v>0.875</v>
      </c>
      <c r="F49" s="50">
        <v>0.875</v>
      </c>
      <c r="G49" s="12" t="b">
        <v>1</v>
      </c>
      <c r="H49" s="12" t="s">
        <v>919</v>
      </c>
      <c r="I49" s="51" t="b">
        <v>1</v>
      </c>
      <c r="J49" s="51" t="b">
        <v>1</v>
      </c>
      <c r="K49" s="50">
        <v>0.894736842105263</v>
      </c>
      <c r="L49" s="50">
        <v>0.0526315789473684</v>
      </c>
      <c r="M49" s="50">
        <v>0.0526315789473684</v>
      </c>
      <c r="N49" s="52">
        <v>0.0</v>
      </c>
      <c r="O49" s="50">
        <v>0.0</v>
      </c>
      <c r="P49" s="50">
        <v>0.868421052631579</v>
      </c>
      <c r="Q49" s="50">
        <v>0.0263157894736842</v>
      </c>
      <c r="R49" s="52">
        <v>0.0</v>
      </c>
      <c r="S49" s="50">
        <v>0.0</v>
      </c>
      <c r="T49" s="52">
        <v>0.0</v>
      </c>
      <c r="U49" s="50">
        <v>0.0263157894736842</v>
      </c>
      <c r="V49" s="50">
        <v>0.0</v>
      </c>
      <c r="W49" s="50">
        <v>0.789473684210526</v>
      </c>
      <c r="X49" s="50">
        <v>0.0526315789473684</v>
      </c>
      <c r="Y49" s="52">
        <v>0.0263157894736842</v>
      </c>
      <c r="Z49" s="50">
        <v>0.0</v>
      </c>
      <c r="AA49" s="52">
        <v>0.0</v>
      </c>
      <c r="AB49" s="53" t="s">
        <v>1071</v>
      </c>
      <c r="AC49" s="54"/>
      <c r="AH49" s="12"/>
      <c r="AI49" s="55"/>
      <c r="AJ49" s="12"/>
      <c r="AK49" s="56"/>
      <c r="AL49" s="56"/>
    </row>
    <row r="50">
      <c r="A50" s="3" t="s">
        <v>1072</v>
      </c>
      <c r="B50" s="3" t="s">
        <v>1061</v>
      </c>
      <c r="C50" s="3" t="s">
        <v>1069</v>
      </c>
      <c r="D50" s="3" t="s">
        <v>1073</v>
      </c>
      <c r="E50" s="50">
        <v>1.0</v>
      </c>
      <c r="F50" s="50">
        <v>1.0</v>
      </c>
      <c r="G50" s="12" t="b">
        <v>1</v>
      </c>
      <c r="H50" s="12" t="s">
        <v>919</v>
      </c>
      <c r="I50" s="51" t="b">
        <v>1</v>
      </c>
      <c r="J50" s="51" t="b">
        <v>1</v>
      </c>
      <c r="K50" s="50">
        <v>0.926829268292683</v>
      </c>
      <c r="L50" s="50">
        <v>0.0731707317073171</v>
      </c>
      <c r="M50" s="50">
        <v>0.0</v>
      </c>
      <c r="N50" s="52">
        <v>0.0</v>
      </c>
      <c r="O50" s="50">
        <v>0.0975609756097561</v>
      </c>
      <c r="P50" s="50">
        <v>0.780487804878049</v>
      </c>
      <c r="Q50" s="50">
        <v>0.0487804878048781</v>
      </c>
      <c r="R50" s="52">
        <v>0.0</v>
      </c>
      <c r="S50" s="50">
        <v>0.0487804878048781</v>
      </c>
      <c r="T50" s="52">
        <v>0.0487804878048781</v>
      </c>
      <c r="U50" s="50">
        <v>0.0</v>
      </c>
      <c r="V50" s="50">
        <v>0.0121951219512195</v>
      </c>
      <c r="W50" s="50">
        <v>0.695121951219512</v>
      </c>
      <c r="X50" s="50">
        <v>0.0731707317073171</v>
      </c>
      <c r="Y50" s="52">
        <v>0.0487804878048781</v>
      </c>
      <c r="Z50" s="50">
        <v>0.0</v>
      </c>
      <c r="AA50" s="52">
        <v>0.0</v>
      </c>
      <c r="AB50" s="53" t="s">
        <v>1074</v>
      </c>
      <c r="AC50" s="54"/>
      <c r="AH50" s="12"/>
      <c r="AI50" s="55"/>
      <c r="AJ50" s="12"/>
      <c r="AK50" s="56"/>
      <c r="AL50" s="56"/>
    </row>
    <row r="51">
      <c r="A51" s="3" t="s">
        <v>1075</v>
      </c>
      <c r="B51" s="3" t="s">
        <v>1061</v>
      </c>
      <c r="C51" s="3" t="s">
        <v>1069</v>
      </c>
      <c r="D51" s="3" t="s">
        <v>1076</v>
      </c>
      <c r="E51" s="50">
        <v>1.0</v>
      </c>
      <c r="F51" s="50">
        <v>1.0</v>
      </c>
      <c r="G51" s="12" t="b">
        <v>1</v>
      </c>
      <c r="H51" s="12" t="s">
        <v>919</v>
      </c>
      <c r="I51" s="51" t="b">
        <v>1</v>
      </c>
      <c r="J51" s="51" t="b">
        <v>1</v>
      </c>
      <c r="K51" s="50">
        <v>0.82</v>
      </c>
      <c r="L51" s="50">
        <v>0.16</v>
      </c>
      <c r="M51" s="50">
        <v>0.0</v>
      </c>
      <c r="N51" s="52">
        <v>0.02</v>
      </c>
      <c r="O51" s="50">
        <v>0.0</v>
      </c>
      <c r="P51" s="50">
        <v>0.82</v>
      </c>
      <c r="Q51" s="50">
        <v>0.0</v>
      </c>
      <c r="R51" s="52">
        <v>0.02</v>
      </c>
      <c r="S51" s="50">
        <v>0.0</v>
      </c>
      <c r="T51" s="52">
        <v>0.0</v>
      </c>
      <c r="U51" s="50">
        <v>0.02</v>
      </c>
      <c r="V51" s="50">
        <v>0.0</v>
      </c>
      <c r="W51" s="50">
        <v>0.68</v>
      </c>
      <c r="X51" s="50">
        <v>0.12</v>
      </c>
      <c r="Y51" s="52">
        <v>0.0</v>
      </c>
      <c r="Z51" s="50">
        <v>0.0</v>
      </c>
      <c r="AA51" s="52">
        <v>0.02</v>
      </c>
      <c r="AB51" s="53" t="s">
        <v>1077</v>
      </c>
      <c r="AC51" s="54"/>
      <c r="AH51" s="12"/>
      <c r="AI51" s="55"/>
      <c r="AJ51" s="12"/>
      <c r="AK51" s="56"/>
      <c r="AL51" s="56"/>
    </row>
    <row r="52">
      <c r="A52" s="3" t="s">
        <v>1078</v>
      </c>
      <c r="B52" s="3" t="s">
        <v>1061</v>
      </c>
      <c r="C52" s="3" t="s">
        <v>1062</v>
      </c>
      <c r="D52" s="3" t="s">
        <v>1079</v>
      </c>
      <c r="E52" s="50">
        <v>1.0</v>
      </c>
      <c r="F52" s="50">
        <v>1.0</v>
      </c>
      <c r="G52" s="12" t="b">
        <v>1</v>
      </c>
      <c r="H52" s="12" t="s">
        <v>919</v>
      </c>
      <c r="I52" s="51" t="b">
        <v>1</v>
      </c>
      <c r="J52" s="51" t="b">
        <v>1</v>
      </c>
      <c r="K52" s="50">
        <v>0.92156862745098</v>
      </c>
      <c r="L52" s="50">
        <v>0.0</v>
      </c>
      <c r="M52" s="50">
        <v>0.0392156862745098</v>
      </c>
      <c r="N52" s="52">
        <v>0.0392156862745098</v>
      </c>
      <c r="O52" s="50">
        <v>0.0392156862745098</v>
      </c>
      <c r="P52" s="50">
        <v>0.882352941176471</v>
      </c>
      <c r="Q52" s="50">
        <v>0.0</v>
      </c>
      <c r="R52" s="52">
        <v>0.0392156862745098</v>
      </c>
      <c r="S52" s="50">
        <v>0.0</v>
      </c>
      <c r="T52" s="52">
        <v>0.0392156862745098</v>
      </c>
      <c r="U52" s="50">
        <v>0.156862745098039</v>
      </c>
      <c r="V52" s="50">
        <v>0.0</v>
      </c>
      <c r="W52" s="50">
        <v>0.647058823529412</v>
      </c>
      <c r="X52" s="50">
        <v>0.0784313725490196</v>
      </c>
      <c r="Y52" s="52">
        <v>0.0</v>
      </c>
      <c r="Z52" s="50">
        <v>0.0392156862745098</v>
      </c>
      <c r="AA52" s="52">
        <v>0.0</v>
      </c>
      <c r="AB52" s="53" t="s">
        <v>1080</v>
      </c>
      <c r="AC52" s="54"/>
      <c r="AH52" s="12"/>
      <c r="AI52" s="55"/>
      <c r="AJ52" s="12"/>
      <c r="AK52" s="56"/>
      <c r="AL52" s="56"/>
    </row>
    <row r="53">
      <c r="A53" s="3" t="s">
        <v>1081</v>
      </c>
      <c r="B53" s="3" t="s">
        <v>1061</v>
      </c>
      <c r="C53" s="3" t="s">
        <v>1062</v>
      </c>
      <c r="D53" s="3" t="s">
        <v>1082</v>
      </c>
      <c r="E53" s="50">
        <v>1.0</v>
      </c>
      <c r="F53" s="50">
        <v>1.0</v>
      </c>
      <c r="G53" s="12" t="b">
        <v>1</v>
      </c>
      <c r="H53" s="12" t="s">
        <v>919</v>
      </c>
      <c r="I53" s="51" t="b">
        <v>1</v>
      </c>
      <c r="J53" s="51" t="b">
        <v>1</v>
      </c>
      <c r="K53" s="50">
        <v>0.658536585365854</v>
      </c>
      <c r="L53" s="50">
        <v>0.0975609756097561</v>
      </c>
      <c r="M53" s="50">
        <v>0.146341463414634</v>
      </c>
      <c r="N53" s="52">
        <v>0.0975609756097561</v>
      </c>
      <c r="O53" s="50">
        <v>0.0975609756097561</v>
      </c>
      <c r="P53" s="50">
        <v>0.560975609756098</v>
      </c>
      <c r="Q53" s="50">
        <v>0.0</v>
      </c>
      <c r="R53" s="52">
        <v>0.0975609756097561</v>
      </c>
      <c r="S53" s="50">
        <v>0.0</v>
      </c>
      <c r="T53" s="52">
        <v>0.0975609756097561</v>
      </c>
      <c r="U53" s="50">
        <v>0.0</v>
      </c>
      <c r="V53" s="50">
        <v>0.0487804878048781</v>
      </c>
      <c r="W53" s="50">
        <v>0.51219512195122</v>
      </c>
      <c r="X53" s="50">
        <v>0.0</v>
      </c>
      <c r="Y53" s="52">
        <v>0.0</v>
      </c>
      <c r="Z53" s="50">
        <v>0.0975609756097561</v>
      </c>
      <c r="AA53" s="52">
        <v>0.0</v>
      </c>
      <c r="AB53" s="53" t="s">
        <v>1083</v>
      </c>
      <c r="AC53" s="54"/>
      <c r="AH53" s="12"/>
      <c r="AI53" s="55"/>
      <c r="AJ53" s="12"/>
      <c r="AK53" s="56"/>
      <c r="AL53" s="56"/>
    </row>
    <row r="54">
      <c r="A54" s="3" t="s">
        <v>1084</v>
      </c>
      <c r="B54" s="3" t="s">
        <v>1061</v>
      </c>
      <c r="C54" s="3" t="s">
        <v>1069</v>
      </c>
      <c r="D54" s="3" t="s">
        <v>1085</v>
      </c>
      <c r="E54" s="50">
        <v>1.0</v>
      </c>
      <c r="F54" s="50">
        <v>1.0</v>
      </c>
      <c r="G54" s="12" t="b">
        <v>1</v>
      </c>
      <c r="H54" s="12" t="s">
        <v>919</v>
      </c>
      <c r="I54" s="51" t="b">
        <v>1</v>
      </c>
      <c r="J54" s="51" t="b">
        <v>1</v>
      </c>
      <c r="K54" s="50">
        <v>0.571428571428571</v>
      </c>
      <c r="L54" s="50">
        <v>0.0952380952380952</v>
      </c>
      <c r="M54" s="50">
        <v>0.214285714285714</v>
      </c>
      <c r="N54" s="52">
        <v>0.119047619047619</v>
      </c>
      <c r="O54" s="50">
        <v>0.0476190476190476</v>
      </c>
      <c r="P54" s="50">
        <v>0.404761904761905</v>
      </c>
      <c r="Q54" s="50">
        <v>0.119047619047619</v>
      </c>
      <c r="R54" s="52">
        <v>0.119047619047619</v>
      </c>
      <c r="S54" s="50">
        <v>0.0</v>
      </c>
      <c r="T54" s="52">
        <v>0.0476190476190476</v>
      </c>
      <c r="U54" s="50">
        <v>0.0</v>
      </c>
      <c r="V54" s="50">
        <v>0.0</v>
      </c>
      <c r="W54" s="50">
        <v>0.404761904761905</v>
      </c>
      <c r="X54" s="50">
        <v>0.0</v>
      </c>
      <c r="Y54" s="52">
        <v>0.119047619047619</v>
      </c>
      <c r="Z54" s="50">
        <v>0.0238095238095238</v>
      </c>
      <c r="AA54" s="52">
        <v>0.0952380952380952</v>
      </c>
      <c r="AB54" s="53" t="s">
        <v>1086</v>
      </c>
      <c r="AC54" s="54"/>
      <c r="AH54" s="12"/>
      <c r="AI54" s="55"/>
      <c r="AJ54" s="12"/>
      <c r="AK54" s="56"/>
      <c r="AL54" s="56"/>
    </row>
    <row r="55">
      <c r="A55" s="3" t="s">
        <v>1087</v>
      </c>
      <c r="B55" s="3" t="s">
        <v>1088</v>
      </c>
      <c r="C55" s="3" t="s">
        <v>1089</v>
      </c>
      <c r="D55" s="3" t="s">
        <v>1090</v>
      </c>
      <c r="E55" s="50">
        <v>1.0</v>
      </c>
      <c r="F55" s="50">
        <v>1.0</v>
      </c>
      <c r="G55" s="12" t="b">
        <v>1</v>
      </c>
      <c r="H55" s="12" t="s">
        <v>957</v>
      </c>
      <c r="I55" s="51" t="b">
        <v>1</v>
      </c>
      <c r="J55" s="51" t="b">
        <v>1</v>
      </c>
      <c r="K55" s="50">
        <v>0.630208333333333</v>
      </c>
      <c r="L55" s="50">
        <v>0.21875</v>
      </c>
      <c r="M55" s="50">
        <v>0.151041666666667</v>
      </c>
      <c r="N55" s="52">
        <v>0.0</v>
      </c>
      <c r="O55" s="50">
        <v>0.192708333333333</v>
      </c>
      <c r="P55" s="50">
        <v>0.40625</v>
      </c>
      <c r="Q55" s="50">
        <v>0.03125</v>
      </c>
      <c r="R55" s="52">
        <v>0.0</v>
      </c>
      <c r="S55" s="50">
        <v>0.104166666666667</v>
      </c>
      <c r="T55" s="52">
        <v>0.0885416666666667</v>
      </c>
      <c r="U55" s="50">
        <v>0.0208333333333333</v>
      </c>
      <c r="V55" s="50">
        <v>0.0</v>
      </c>
      <c r="W55" s="50">
        <v>0.375</v>
      </c>
      <c r="X55" s="50">
        <v>0.0104166666666667</v>
      </c>
      <c r="Y55" s="52">
        <v>0.03125</v>
      </c>
      <c r="Z55" s="50">
        <v>0.0</v>
      </c>
      <c r="AA55" s="52">
        <v>0.0</v>
      </c>
      <c r="AB55" s="53" t="s">
        <v>1091</v>
      </c>
      <c r="AC55" s="54"/>
      <c r="AH55" s="12"/>
      <c r="AI55" s="55"/>
      <c r="AJ55" s="12"/>
      <c r="AK55" s="56"/>
      <c r="AL55" s="56"/>
    </row>
    <row r="56">
      <c r="A56" s="3" t="s">
        <v>1092</v>
      </c>
      <c r="B56" s="3" t="s">
        <v>1088</v>
      </c>
      <c r="C56" s="3" t="s">
        <v>1089</v>
      </c>
      <c r="D56" s="3" t="s">
        <v>1093</v>
      </c>
      <c r="E56" s="50">
        <v>0.75</v>
      </c>
      <c r="F56" s="50">
        <v>0.75</v>
      </c>
      <c r="G56" s="12" t="b">
        <v>1</v>
      </c>
      <c r="H56" s="12" t="s">
        <v>961</v>
      </c>
      <c r="I56" s="51" t="b">
        <v>0</v>
      </c>
      <c r="J56" s="51" t="b">
        <v>0</v>
      </c>
      <c r="K56" s="50">
        <v>0.260869565217391</v>
      </c>
      <c r="L56" s="50">
        <v>0.0434782608695652</v>
      </c>
      <c r="M56" s="50">
        <v>0.695652173913043</v>
      </c>
      <c r="N56" s="52">
        <v>0.0</v>
      </c>
      <c r="O56" s="50">
        <v>0.0</v>
      </c>
      <c r="P56" s="50">
        <v>0.260869565217391</v>
      </c>
      <c r="Q56" s="50">
        <v>0.0</v>
      </c>
      <c r="R56" s="52">
        <v>0.0</v>
      </c>
      <c r="S56" s="50">
        <v>0.0</v>
      </c>
      <c r="T56" s="52">
        <v>0.0</v>
      </c>
      <c r="U56" s="50">
        <v>0.0</v>
      </c>
      <c r="V56" s="50">
        <v>0.0434782608695652</v>
      </c>
      <c r="W56" s="50">
        <v>0.130434782608696</v>
      </c>
      <c r="X56" s="50">
        <v>0.0869565217391304</v>
      </c>
      <c r="Y56" s="52">
        <v>0.0</v>
      </c>
      <c r="Z56" s="50">
        <v>0.0</v>
      </c>
      <c r="AA56" s="52">
        <v>0.0</v>
      </c>
      <c r="AB56" s="53" t="s">
        <v>1094</v>
      </c>
      <c r="AC56" s="54"/>
      <c r="AH56" s="12"/>
      <c r="AI56" s="55"/>
      <c r="AJ56" s="12"/>
      <c r="AK56" s="56"/>
      <c r="AL56" s="56"/>
    </row>
    <row r="57">
      <c r="A57" s="3" t="s">
        <v>1095</v>
      </c>
      <c r="B57" s="3" t="s">
        <v>1088</v>
      </c>
      <c r="C57" s="3" t="s">
        <v>1096</v>
      </c>
      <c r="D57" s="3" t="s">
        <v>1097</v>
      </c>
      <c r="E57" s="50">
        <v>0.5</v>
      </c>
      <c r="F57" s="50">
        <v>0.5</v>
      </c>
      <c r="G57" s="12" t="b">
        <v>0</v>
      </c>
      <c r="H57" s="12" t="s">
        <v>957</v>
      </c>
      <c r="I57" s="51" t="b">
        <v>1</v>
      </c>
      <c r="J57" s="51" t="b">
        <v>0</v>
      </c>
      <c r="K57" s="50">
        <v>0.125</v>
      </c>
      <c r="L57" s="50">
        <v>0.6875</v>
      </c>
      <c r="M57" s="50">
        <v>0.1875</v>
      </c>
      <c r="N57" s="52">
        <v>0.0</v>
      </c>
      <c r="O57" s="50">
        <v>0.0</v>
      </c>
      <c r="P57" s="50">
        <v>0.0625</v>
      </c>
      <c r="Q57" s="50">
        <v>0.0625</v>
      </c>
      <c r="R57" s="52">
        <v>0.0</v>
      </c>
      <c r="S57" s="50">
        <v>0.0</v>
      </c>
      <c r="T57" s="52">
        <v>0.0</v>
      </c>
      <c r="U57" s="50">
        <v>0.0</v>
      </c>
      <c r="V57" s="50">
        <v>0.0</v>
      </c>
      <c r="W57" s="50">
        <v>0.0625</v>
      </c>
      <c r="X57" s="50">
        <v>0.0</v>
      </c>
      <c r="Y57" s="52">
        <v>0.0625</v>
      </c>
      <c r="Z57" s="50">
        <v>0.0</v>
      </c>
      <c r="AA57" s="52">
        <v>0.0</v>
      </c>
      <c r="AB57" s="53" t="s">
        <v>1098</v>
      </c>
      <c r="AC57" s="54"/>
      <c r="AH57" s="12"/>
      <c r="AI57" s="55"/>
      <c r="AJ57" s="12"/>
      <c r="AK57" s="56"/>
      <c r="AL57" s="56"/>
    </row>
    <row r="58">
      <c r="A58" s="3" t="s">
        <v>1099</v>
      </c>
      <c r="B58" s="3" t="s">
        <v>1088</v>
      </c>
      <c r="C58" s="3" t="s">
        <v>1096</v>
      </c>
      <c r="D58" s="3" t="s">
        <v>1100</v>
      </c>
      <c r="E58" s="50">
        <v>0.5</v>
      </c>
      <c r="F58" s="50">
        <v>0.5</v>
      </c>
      <c r="G58" s="12" t="b">
        <v>0</v>
      </c>
      <c r="H58" s="12" t="s">
        <v>961</v>
      </c>
      <c r="I58" s="51" t="b">
        <v>0</v>
      </c>
      <c r="J58" s="51" t="b">
        <v>0</v>
      </c>
      <c r="K58" s="50">
        <v>1.0</v>
      </c>
      <c r="L58" s="50">
        <v>0.0</v>
      </c>
      <c r="M58" s="50">
        <v>0.0</v>
      </c>
      <c r="N58" s="52">
        <v>0.0</v>
      </c>
      <c r="O58" s="50">
        <v>0.0</v>
      </c>
      <c r="P58" s="50">
        <v>1.0</v>
      </c>
      <c r="Q58" s="50">
        <v>0.0</v>
      </c>
      <c r="R58" s="52">
        <v>0.0</v>
      </c>
      <c r="S58" s="50">
        <v>0.0</v>
      </c>
      <c r="T58" s="52">
        <v>0.0</v>
      </c>
      <c r="U58" s="50">
        <v>0.0</v>
      </c>
      <c r="V58" s="50">
        <v>0.0</v>
      </c>
      <c r="W58" s="50">
        <v>1.0</v>
      </c>
      <c r="X58" s="50">
        <v>0.0</v>
      </c>
      <c r="Y58" s="52">
        <v>0.0</v>
      </c>
      <c r="Z58" s="50">
        <v>0.0</v>
      </c>
      <c r="AA58" s="52">
        <v>0.0</v>
      </c>
      <c r="AB58" s="53" t="s">
        <v>1101</v>
      </c>
      <c r="AC58" s="54"/>
      <c r="AH58" s="12"/>
      <c r="AI58" s="55"/>
      <c r="AJ58" s="12"/>
      <c r="AK58" s="56"/>
      <c r="AL58" s="56"/>
    </row>
    <row r="59">
      <c r="A59" s="3" t="s">
        <v>1102</v>
      </c>
      <c r="B59" s="3" t="s">
        <v>1088</v>
      </c>
      <c r="C59" s="3" t="s">
        <v>1096</v>
      </c>
      <c r="D59" s="3" t="s">
        <v>1103</v>
      </c>
      <c r="E59" s="50">
        <v>0.6</v>
      </c>
      <c r="F59" s="50">
        <v>0.6</v>
      </c>
      <c r="G59" s="12" t="b">
        <v>0</v>
      </c>
      <c r="H59" s="12" t="s">
        <v>961</v>
      </c>
      <c r="I59" s="51" t="b">
        <v>0</v>
      </c>
      <c r="J59" s="51" t="b">
        <v>0</v>
      </c>
      <c r="K59" s="50">
        <v>0.36734693877551</v>
      </c>
      <c r="L59" s="50">
        <v>0.26530612244898</v>
      </c>
      <c r="M59" s="50">
        <v>0.26530612244898</v>
      </c>
      <c r="N59" s="52">
        <v>0.102040816326531</v>
      </c>
      <c r="O59" s="50">
        <v>0.0</v>
      </c>
      <c r="P59" s="50">
        <v>0.36734693877551</v>
      </c>
      <c r="Q59" s="50">
        <v>0.0</v>
      </c>
      <c r="R59" s="52">
        <v>0.102040816326531</v>
      </c>
      <c r="S59" s="50">
        <v>0.0</v>
      </c>
      <c r="T59" s="52">
        <v>0.0</v>
      </c>
      <c r="U59" s="50">
        <v>0.0</v>
      </c>
      <c r="V59" s="50">
        <v>0.0</v>
      </c>
      <c r="W59" s="50">
        <v>0.36734693877551</v>
      </c>
      <c r="X59" s="50">
        <v>0.0</v>
      </c>
      <c r="Y59" s="52">
        <v>0.0</v>
      </c>
      <c r="Z59" s="50">
        <v>0.102040816326531</v>
      </c>
      <c r="AA59" s="52">
        <v>0.0</v>
      </c>
      <c r="AB59" s="53" t="s">
        <v>1104</v>
      </c>
      <c r="AC59" s="54"/>
      <c r="AH59" s="12"/>
      <c r="AI59" s="55"/>
      <c r="AJ59" s="12"/>
      <c r="AK59" s="56"/>
      <c r="AL59" s="56"/>
    </row>
    <row r="60">
      <c r="A60" s="3" t="s">
        <v>1105</v>
      </c>
      <c r="B60" s="3" t="s">
        <v>1088</v>
      </c>
      <c r="C60" s="3" t="s">
        <v>1106</v>
      </c>
      <c r="D60" s="3" t="s">
        <v>1107</v>
      </c>
      <c r="E60" s="50">
        <v>0.111111111111111</v>
      </c>
      <c r="F60" s="50">
        <v>0.111111111111111</v>
      </c>
      <c r="G60" s="12" t="b">
        <v>0</v>
      </c>
      <c r="H60" s="12" t="s">
        <v>893</v>
      </c>
      <c r="I60" s="51" t="b">
        <v>0</v>
      </c>
      <c r="J60" s="51" t="b">
        <v>0</v>
      </c>
      <c r="K60" s="50">
        <v>1.0</v>
      </c>
      <c r="L60" s="50">
        <v>0.0</v>
      </c>
      <c r="M60" s="50">
        <v>0.0</v>
      </c>
      <c r="N60" s="52">
        <v>0.0</v>
      </c>
      <c r="O60" s="50">
        <v>0.0</v>
      </c>
      <c r="P60" s="50">
        <v>1.0</v>
      </c>
      <c r="Q60" s="50">
        <v>0.0</v>
      </c>
      <c r="R60" s="52">
        <v>0.0</v>
      </c>
      <c r="S60" s="50">
        <v>0.0</v>
      </c>
      <c r="T60" s="52">
        <v>0.0</v>
      </c>
      <c r="U60" s="50">
        <v>0.916666666666667</v>
      </c>
      <c r="V60" s="50">
        <v>0.0</v>
      </c>
      <c r="W60" s="50">
        <v>0.0833333333333333</v>
      </c>
      <c r="X60" s="50">
        <v>0.0</v>
      </c>
      <c r="Y60" s="52">
        <v>0.0</v>
      </c>
      <c r="Z60" s="50">
        <v>0.0</v>
      </c>
      <c r="AA60" s="52">
        <v>0.0</v>
      </c>
      <c r="AB60" s="53" t="s">
        <v>1108</v>
      </c>
      <c r="AC60" s="54"/>
      <c r="AH60" s="12"/>
      <c r="AI60" s="55"/>
      <c r="AJ60" s="12"/>
      <c r="AK60" s="56"/>
      <c r="AL60" s="56"/>
    </row>
    <row r="61">
      <c r="A61" s="3" t="s">
        <v>1109</v>
      </c>
      <c r="B61" s="3" t="s">
        <v>1088</v>
      </c>
      <c r="C61" s="3" t="s">
        <v>1106</v>
      </c>
      <c r="D61" s="3" t="s">
        <v>1110</v>
      </c>
      <c r="E61" s="50">
        <v>0.75</v>
      </c>
      <c r="F61" s="50">
        <v>0.75</v>
      </c>
      <c r="G61" s="12" t="b">
        <v>1</v>
      </c>
      <c r="H61" s="12" t="s">
        <v>893</v>
      </c>
      <c r="I61" s="51" t="b">
        <v>0</v>
      </c>
      <c r="J61" s="51" t="b">
        <v>0</v>
      </c>
      <c r="K61" s="50">
        <v>0.911764705882353</v>
      </c>
      <c r="L61" s="50">
        <v>0.0882352941176471</v>
      </c>
      <c r="M61" s="50">
        <v>0.0</v>
      </c>
      <c r="N61" s="52">
        <v>0.0</v>
      </c>
      <c r="O61" s="50">
        <v>0.176470588235294</v>
      </c>
      <c r="P61" s="50">
        <v>0.735294117647059</v>
      </c>
      <c r="Q61" s="50">
        <v>0.0</v>
      </c>
      <c r="R61" s="52">
        <v>0.0</v>
      </c>
      <c r="S61" s="50">
        <v>0.176470588235294</v>
      </c>
      <c r="T61" s="52">
        <v>0.0</v>
      </c>
      <c r="U61" s="50">
        <v>0.0588235294117647</v>
      </c>
      <c r="V61" s="50">
        <v>0.0294117647058824</v>
      </c>
      <c r="W61" s="50">
        <v>0.617647058823529</v>
      </c>
      <c r="X61" s="50">
        <v>0.0294117647058824</v>
      </c>
      <c r="Y61" s="52">
        <v>0.0</v>
      </c>
      <c r="Z61" s="50">
        <v>0.0</v>
      </c>
      <c r="AA61" s="52">
        <v>0.0</v>
      </c>
      <c r="AB61" s="53" t="s">
        <v>1111</v>
      </c>
      <c r="AC61" s="54"/>
      <c r="AH61" s="12"/>
      <c r="AI61" s="55"/>
      <c r="AJ61" s="12"/>
      <c r="AK61" s="56"/>
      <c r="AL61" s="56"/>
    </row>
    <row r="62">
      <c r="A62" s="3" t="s">
        <v>1112</v>
      </c>
      <c r="B62" s="3" t="s">
        <v>1088</v>
      </c>
      <c r="C62" s="3" t="s">
        <v>1089</v>
      </c>
      <c r="D62" s="3" t="s">
        <v>1113</v>
      </c>
      <c r="E62" s="50">
        <v>1.0</v>
      </c>
      <c r="F62" s="50">
        <v>1.0</v>
      </c>
      <c r="G62" s="12" t="b">
        <v>1</v>
      </c>
      <c r="H62" s="12" t="s">
        <v>957</v>
      </c>
      <c r="I62" s="51" t="b">
        <v>1</v>
      </c>
      <c r="J62" s="51" t="b">
        <v>1</v>
      </c>
      <c r="K62" s="50">
        <v>0.418250950570342</v>
      </c>
      <c r="L62" s="50">
        <v>0.501901140684411</v>
      </c>
      <c r="M62" s="50">
        <v>0.0722433460076046</v>
      </c>
      <c r="N62" s="52">
        <v>0.00760456273764259</v>
      </c>
      <c r="O62" s="50">
        <v>0.0570342205323194</v>
      </c>
      <c r="P62" s="50">
        <v>0.346007604562738</v>
      </c>
      <c r="Q62" s="50">
        <v>0.0152091254752852</v>
      </c>
      <c r="R62" s="52">
        <v>0.00760456273764259</v>
      </c>
      <c r="S62" s="50">
        <v>0.0456273764258555</v>
      </c>
      <c r="T62" s="52">
        <v>0.0114068441064639</v>
      </c>
      <c r="U62" s="50">
        <v>0.00380228136882129</v>
      </c>
      <c r="V62" s="50">
        <v>0.0342205323193916</v>
      </c>
      <c r="W62" s="50">
        <v>0.281368821292776</v>
      </c>
      <c r="X62" s="50">
        <v>0.026615969581749</v>
      </c>
      <c r="Y62" s="52">
        <v>0.0152091254752852</v>
      </c>
      <c r="Z62" s="50">
        <v>0.00760456273764259</v>
      </c>
      <c r="AA62" s="52">
        <v>0.0</v>
      </c>
      <c r="AB62" s="53" t="s">
        <v>1114</v>
      </c>
      <c r="AC62" s="54"/>
      <c r="AH62" s="12"/>
      <c r="AI62" s="55"/>
      <c r="AJ62" s="12"/>
      <c r="AK62" s="56"/>
      <c r="AL62" s="56"/>
    </row>
    <row r="63">
      <c r="A63" s="3" t="s">
        <v>1115</v>
      </c>
      <c r="B63" s="3" t="s">
        <v>1116</v>
      </c>
      <c r="C63" s="3" t="s">
        <v>1116</v>
      </c>
      <c r="D63" s="3" t="s">
        <v>1117</v>
      </c>
      <c r="E63" s="50">
        <v>0.5</v>
      </c>
      <c r="F63" s="50">
        <v>0.5</v>
      </c>
      <c r="G63" s="12" t="b">
        <v>0</v>
      </c>
      <c r="H63" s="12" t="s">
        <v>961</v>
      </c>
      <c r="I63" s="51" t="b">
        <v>0</v>
      </c>
      <c r="J63" s="51" t="b">
        <v>0</v>
      </c>
      <c r="K63" s="50">
        <v>1.0</v>
      </c>
      <c r="L63" s="50">
        <v>0.0</v>
      </c>
      <c r="M63" s="50">
        <v>0.0</v>
      </c>
      <c r="N63" s="52">
        <v>0.0</v>
      </c>
      <c r="O63" s="50">
        <v>0.0</v>
      </c>
      <c r="P63" s="50">
        <v>1.0</v>
      </c>
      <c r="Q63" s="50">
        <v>0.0</v>
      </c>
      <c r="R63" s="52">
        <v>0.0</v>
      </c>
      <c r="S63" s="50">
        <v>0.0</v>
      </c>
      <c r="T63" s="52">
        <v>0.0</v>
      </c>
      <c r="U63" s="50">
        <v>0.0</v>
      </c>
      <c r="V63" s="50">
        <v>0.0</v>
      </c>
      <c r="W63" s="50">
        <v>1.0</v>
      </c>
      <c r="X63" s="50">
        <v>0.0</v>
      </c>
      <c r="Y63" s="52">
        <v>0.0</v>
      </c>
      <c r="Z63" s="50">
        <v>0.0</v>
      </c>
      <c r="AA63" s="52">
        <v>0.0</v>
      </c>
      <c r="AB63" s="53" t="s">
        <v>1118</v>
      </c>
      <c r="AC63" s="54"/>
      <c r="AH63" s="12"/>
      <c r="AI63" s="55"/>
      <c r="AJ63" s="12"/>
      <c r="AK63" s="56"/>
      <c r="AL63" s="56"/>
    </row>
    <row r="64">
      <c r="A64" s="3" t="s">
        <v>1119</v>
      </c>
      <c r="B64" s="3" t="s">
        <v>1116</v>
      </c>
      <c r="C64" s="3" t="s">
        <v>1116</v>
      </c>
      <c r="D64" s="3" t="s">
        <v>1120</v>
      </c>
      <c r="E64" s="50">
        <v>1.0</v>
      </c>
      <c r="F64" s="50">
        <v>1.0</v>
      </c>
      <c r="G64" s="12" t="b">
        <v>1</v>
      </c>
      <c r="H64" s="12" t="s">
        <v>957</v>
      </c>
      <c r="I64" s="51" t="b">
        <v>1</v>
      </c>
      <c r="J64" s="51" t="b">
        <v>1</v>
      </c>
      <c r="K64" s="50">
        <v>0.5</v>
      </c>
      <c r="L64" s="50">
        <v>0.1875</v>
      </c>
      <c r="M64" s="50">
        <v>0.0625</v>
      </c>
      <c r="N64" s="52">
        <v>0.25</v>
      </c>
      <c r="O64" s="50">
        <v>0.0</v>
      </c>
      <c r="P64" s="50">
        <v>0.5</v>
      </c>
      <c r="Q64" s="50">
        <v>0.0</v>
      </c>
      <c r="R64" s="52">
        <v>0.25</v>
      </c>
      <c r="S64" s="50">
        <v>0.0</v>
      </c>
      <c r="T64" s="52">
        <v>0.0</v>
      </c>
      <c r="U64" s="50">
        <v>0.0</v>
      </c>
      <c r="V64" s="50">
        <v>0.0</v>
      </c>
      <c r="W64" s="50">
        <v>0.5</v>
      </c>
      <c r="X64" s="50">
        <v>0.0</v>
      </c>
      <c r="Y64" s="52">
        <v>0.0</v>
      </c>
      <c r="Z64" s="50">
        <v>0.0</v>
      </c>
      <c r="AA64" s="52">
        <v>0.25</v>
      </c>
      <c r="AB64" s="53" t="s">
        <v>1121</v>
      </c>
      <c r="AC64" s="54"/>
      <c r="AH64" s="12"/>
      <c r="AI64" s="55"/>
      <c r="AJ64" s="12"/>
      <c r="AK64" s="56"/>
      <c r="AL64" s="56"/>
    </row>
    <row r="65">
      <c r="A65" s="3" t="s">
        <v>1122</v>
      </c>
      <c r="B65" s="3" t="s">
        <v>1088</v>
      </c>
      <c r="C65" s="3" t="s">
        <v>1089</v>
      </c>
      <c r="D65" s="3" t="s">
        <v>1123</v>
      </c>
      <c r="E65" s="50">
        <v>0.5</v>
      </c>
      <c r="F65" s="50">
        <v>0.5</v>
      </c>
      <c r="G65" s="12" t="b">
        <v>0</v>
      </c>
      <c r="H65" s="12" t="s">
        <v>961</v>
      </c>
      <c r="I65" s="51" t="b">
        <v>0</v>
      </c>
      <c r="J65" s="51" t="b">
        <v>0</v>
      </c>
      <c r="K65" s="50">
        <v>1.0</v>
      </c>
      <c r="L65" s="50">
        <v>0.0</v>
      </c>
      <c r="M65" s="50">
        <v>0.0</v>
      </c>
      <c r="N65" s="52">
        <v>0.0</v>
      </c>
      <c r="O65" s="50">
        <v>0.0</v>
      </c>
      <c r="P65" s="50">
        <v>0.857142857142857</v>
      </c>
      <c r="Q65" s="50">
        <v>0.142857142857143</v>
      </c>
      <c r="R65" s="52">
        <v>0.0</v>
      </c>
      <c r="S65" s="50">
        <v>0.0</v>
      </c>
      <c r="T65" s="52">
        <v>0.0</v>
      </c>
      <c r="U65" s="50">
        <v>0.0</v>
      </c>
      <c r="V65" s="50">
        <v>0.142857142857143</v>
      </c>
      <c r="W65" s="50">
        <v>0.714285714285714</v>
      </c>
      <c r="X65" s="50">
        <v>0.0</v>
      </c>
      <c r="Y65" s="52">
        <v>0.142857142857143</v>
      </c>
      <c r="Z65" s="50">
        <v>0.0</v>
      </c>
      <c r="AA65" s="52">
        <v>0.0</v>
      </c>
      <c r="AB65" s="53" t="s">
        <v>1124</v>
      </c>
      <c r="AC65" s="54"/>
      <c r="AH65" s="12"/>
      <c r="AI65" s="55"/>
      <c r="AJ65" s="12"/>
      <c r="AK65" s="56"/>
      <c r="AL65" s="56"/>
    </row>
    <row r="66">
      <c r="A66" s="3" t="s">
        <v>1125</v>
      </c>
      <c r="B66" s="3" t="s">
        <v>1088</v>
      </c>
      <c r="C66" s="3" t="s">
        <v>1089</v>
      </c>
      <c r="D66" s="3" t="s">
        <v>1126</v>
      </c>
      <c r="E66" s="50">
        <v>0.5</v>
      </c>
      <c r="F66" s="50">
        <v>0.5</v>
      </c>
      <c r="G66" s="12" t="b">
        <v>0</v>
      </c>
      <c r="H66" s="12" t="s">
        <v>961</v>
      </c>
      <c r="I66" s="51" t="b">
        <v>0</v>
      </c>
      <c r="J66" s="51" t="b">
        <v>0</v>
      </c>
      <c r="K66" s="50">
        <v>0.0</v>
      </c>
      <c r="L66" s="50">
        <v>0.0</v>
      </c>
      <c r="M66" s="50">
        <v>1.0</v>
      </c>
      <c r="N66" s="52">
        <v>0.0</v>
      </c>
      <c r="O66" s="50">
        <v>0.0</v>
      </c>
      <c r="P66" s="50">
        <v>0.0</v>
      </c>
      <c r="Q66" s="50">
        <v>0.0</v>
      </c>
      <c r="R66" s="52">
        <v>0.0</v>
      </c>
      <c r="S66" s="50">
        <v>0.0</v>
      </c>
      <c r="T66" s="52">
        <v>0.0</v>
      </c>
      <c r="U66" s="50">
        <v>0.0</v>
      </c>
      <c r="V66" s="50">
        <v>0.0</v>
      </c>
      <c r="W66" s="50">
        <v>0.0</v>
      </c>
      <c r="X66" s="50">
        <v>0.0</v>
      </c>
      <c r="Y66" s="52">
        <v>0.0</v>
      </c>
      <c r="Z66" s="50">
        <v>0.0</v>
      </c>
      <c r="AA66" s="52">
        <v>0.0</v>
      </c>
      <c r="AB66" s="53" t="s">
        <v>1127</v>
      </c>
      <c r="AC66" s="54"/>
      <c r="AH66" s="12"/>
      <c r="AI66" s="55"/>
      <c r="AJ66" s="12"/>
      <c r="AK66" s="56"/>
      <c r="AL66" s="56"/>
    </row>
    <row r="67">
      <c r="A67" s="3" t="s">
        <v>1128</v>
      </c>
      <c r="B67" s="3" t="s">
        <v>1088</v>
      </c>
      <c r="C67" s="3" t="s">
        <v>1089</v>
      </c>
      <c r="D67" s="3" t="s">
        <v>1129</v>
      </c>
      <c r="E67" s="50">
        <v>0.0</v>
      </c>
      <c r="F67" s="50">
        <v>0.833333333333333</v>
      </c>
      <c r="G67" s="12" t="b">
        <v>1</v>
      </c>
      <c r="H67" s="12" t="s">
        <v>90</v>
      </c>
      <c r="I67" s="51" t="b">
        <v>0</v>
      </c>
      <c r="J67" s="51" t="b">
        <v>0</v>
      </c>
      <c r="K67" s="50">
        <v>0.333333333333333</v>
      </c>
      <c r="L67" s="50">
        <v>0.483333333333333</v>
      </c>
      <c r="M67" s="50">
        <v>0.183333333333333</v>
      </c>
      <c r="N67" s="52">
        <v>0.0</v>
      </c>
      <c r="O67" s="50">
        <v>0.333333333333333</v>
      </c>
      <c r="P67" s="50">
        <v>0.0</v>
      </c>
      <c r="Q67" s="50">
        <v>0.0</v>
      </c>
      <c r="R67" s="52">
        <v>0.0</v>
      </c>
      <c r="S67" s="50">
        <v>0.233333333333333</v>
      </c>
      <c r="T67" s="52">
        <v>0.1</v>
      </c>
      <c r="U67" s="50">
        <v>0.0</v>
      </c>
      <c r="V67" s="50">
        <v>0.0</v>
      </c>
      <c r="W67" s="50">
        <v>0.0</v>
      </c>
      <c r="X67" s="50">
        <v>0.0</v>
      </c>
      <c r="Y67" s="52">
        <v>0.0</v>
      </c>
      <c r="Z67" s="50">
        <v>0.0</v>
      </c>
      <c r="AA67" s="52">
        <v>0.0</v>
      </c>
      <c r="AB67" s="53" t="s">
        <v>1130</v>
      </c>
      <c r="AC67" s="54"/>
      <c r="AH67" s="12"/>
      <c r="AI67" s="55"/>
      <c r="AJ67" s="12"/>
      <c r="AK67" s="56"/>
      <c r="AL67" s="56"/>
    </row>
    <row r="68">
      <c r="A68" s="3" t="s">
        <v>1131</v>
      </c>
      <c r="B68" s="3" t="s">
        <v>1088</v>
      </c>
      <c r="C68" s="3" t="s">
        <v>1089</v>
      </c>
      <c r="D68" s="3" t="s">
        <v>1132</v>
      </c>
      <c r="E68" s="50">
        <v>1.0</v>
      </c>
      <c r="F68" s="50">
        <v>1.0</v>
      </c>
      <c r="G68" s="12" t="b">
        <v>1</v>
      </c>
      <c r="H68" s="12" t="s">
        <v>957</v>
      </c>
      <c r="I68" s="51" t="b">
        <v>1</v>
      </c>
      <c r="J68" s="51" t="b">
        <v>1</v>
      </c>
      <c r="K68" s="50">
        <v>0.520547945205479</v>
      </c>
      <c r="L68" s="50">
        <v>0.383561643835616</v>
      </c>
      <c r="M68" s="50">
        <v>0.0958904109589041</v>
      </c>
      <c r="N68" s="52">
        <v>0.0</v>
      </c>
      <c r="O68" s="50">
        <v>0.0684931506849315</v>
      </c>
      <c r="P68" s="50">
        <v>0.342465753424658</v>
      </c>
      <c r="Q68" s="50">
        <v>0.10958904109589</v>
      </c>
      <c r="R68" s="52">
        <v>0.0</v>
      </c>
      <c r="S68" s="50">
        <v>0.0136986301369863</v>
      </c>
      <c r="T68" s="52">
        <v>0.0547945205479452</v>
      </c>
      <c r="U68" s="50">
        <v>0.0</v>
      </c>
      <c r="V68" s="50">
        <v>0.0</v>
      </c>
      <c r="W68" s="50">
        <v>0.315068493150685</v>
      </c>
      <c r="X68" s="50">
        <v>0.0273972602739726</v>
      </c>
      <c r="Y68" s="52">
        <v>0.10958904109589</v>
      </c>
      <c r="Z68" s="50">
        <v>0.0</v>
      </c>
      <c r="AA68" s="52">
        <v>0.0</v>
      </c>
      <c r="AB68" s="53" t="s">
        <v>1133</v>
      </c>
      <c r="AC68" s="54"/>
      <c r="AH68" s="12"/>
      <c r="AI68" s="55"/>
      <c r="AJ68" s="12"/>
      <c r="AK68" s="56"/>
      <c r="AL68" s="56"/>
    </row>
    <row r="69">
      <c r="A69" s="3" t="s">
        <v>1134</v>
      </c>
      <c r="B69" s="3" t="s">
        <v>1088</v>
      </c>
      <c r="C69" s="3" t="s">
        <v>1089</v>
      </c>
      <c r="D69" s="3" t="s">
        <v>1135</v>
      </c>
      <c r="E69" s="50">
        <v>0.714285714285714</v>
      </c>
      <c r="F69" s="50">
        <v>0.742857142857143</v>
      </c>
      <c r="G69" s="12" t="b">
        <v>0</v>
      </c>
      <c r="H69" s="12" t="s">
        <v>90</v>
      </c>
      <c r="I69" s="51" t="b">
        <v>0</v>
      </c>
      <c r="J69" s="51" t="b">
        <v>0</v>
      </c>
      <c r="K69" s="50">
        <v>0.46031746031746</v>
      </c>
      <c r="L69" s="50">
        <v>0.301587301587302</v>
      </c>
      <c r="M69" s="50">
        <v>0.19047619047619</v>
      </c>
      <c r="N69" s="52">
        <v>0.0476190476190476</v>
      </c>
      <c r="O69" s="50">
        <v>0.0793650793650794</v>
      </c>
      <c r="P69" s="50">
        <v>0.253968253968254</v>
      </c>
      <c r="Q69" s="50">
        <v>0.126984126984127</v>
      </c>
      <c r="R69" s="52">
        <v>0.0476190476190476</v>
      </c>
      <c r="S69" s="50">
        <v>0.0158730158730159</v>
      </c>
      <c r="T69" s="52">
        <v>0.0634920634920635</v>
      </c>
      <c r="U69" s="50">
        <v>0.0</v>
      </c>
      <c r="V69" s="50">
        <v>0.0</v>
      </c>
      <c r="W69" s="50">
        <v>0.19047619047619</v>
      </c>
      <c r="X69" s="50">
        <v>0.0634920634920635</v>
      </c>
      <c r="Y69" s="52">
        <v>0.126984126984127</v>
      </c>
      <c r="Z69" s="50">
        <v>0.0476190476190476</v>
      </c>
      <c r="AA69" s="52">
        <v>0.0</v>
      </c>
      <c r="AB69" s="53" t="s">
        <v>1136</v>
      </c>
      <c r="AC69" s="54"/>
      <c r="AH69" s="12"/>
      <c r="AI69" s="55"/>
      <c r="AJ69" s="12"/>
      <c r="AK69" s="56"/>
      <c r="AL69" s="56"/>
    </row>
    <row r="70">
      <c r="A70" s="3" t="s">
        <v>1137</v>
      </c>
      <c r="B70" s="3" t="s">
        <v>1088</v>
      </c>
      <c r="C70" s="3" t="s">
        <v>1089</v>
      </c>
      <c r="D70" s="3" t="s">
        <v>1138</v>
      </c>
      <c r="E70" s="50">
        <v>0.444444444444444</v>
      </c>
      <c r="F70" s="50">
        <v>0.444444444444444</v>
      </c>
      <c r="G70" s="12" t="b">
        <v>0</v>
      </c>
      <c r="H70" s="12" t="s">
        <v>961</v>
      </c>
      <c r="I70" s="51" t="b">
        <v>0</v>
      </c>
      <c r="J70" s="51" t="b">
        <v>0</v>
      </c>
      <c r="K70" s="50">
        <v>0.36734693877551</v>
      </c>
      <c r="L70" s="50">
        <v>0.346938775510204</v>
      </c>
      <c r="M70" s="50">
        <v>0.26530612244898</v>
      </c>
      <c r="N70" s="52">
        <v>0.0204081632653061</v>
      </c>
      <c r="O70" s="50">
        <v>0.0</v>
      </c>
      <c r="P70" s="50">
        <v>0.326530612244898</v>
      </c>
      <c r="Q70" s="50">
        <v>0.0408163265306122</v>
      </c>
      <c r="R70" s="52">
        <v>0.0204081632653061</v>
      </c>
      <c r="S70" s="50">
        <v>0.0</v>
      </c>
      <c r="T70" s="52">
        <v>0.0</v>
      </c>
      <c r="U70" s="50">
        <v>0.0612244897959184</v>
      </c>
      <c r="V70" s="50">
        <v>0.0816326530612245</v>
      </c>
      <c r="W70" s="50">
        <v>0.183673469387755</v>
      </c>
      <c r="X70" s="50">
        <v>0.0</v>
      </c>
      <c r="Y70" s="52">
        <v>0.0408163265306122</v>
      </c>
      <c r="Z70" s="50">
        <v>0.0204081632653061</v>
      </c>
      <c r="AA70" s="52">
        <v>0.0</v>
      </c>
      <c r="AB70" s="53" t="s">
        <v>1139</v>
      </c>
      <c r="AC70" s="54"/>
      <c r="AH70" s="12"/>
      <c r="AI70" s="55"/>
      <c r="AJ70" s="12"/>
      <c r="AK70" s="56"/>
      <c r="AL70" s="56"/>
    </row>
    <row r="71">
      <c r="A71" s="3" t="s">
        <v>1140</v>
      </c>
      <c r="B71" s="3" t="s">
        <v>1088</v>
      </c>
      <c r="C71" s="3" t="s">
        <v>1096</v>
      </c>
      <c r="D71" s="3" t="s">
        <v>1141</v>
      </c>
      <c r="E71" s="50">
        <v>0.333333333333333</v>
      </c>
      <c r="F71" s="50">
        <v>0.333333333333333</v>
      </c>
      <c r="G71" s="12" t="b">
        <v>0</v>
      </c>
      <c r="H71" s="12" t="s">
        <v>961</v>
      </c>
      <c r="I71" s="51" t="b">
        <v>0</v>
      </c>
      <c r="J71" s="51" t="b">
        <v>0</v>
      </c>
      <c r="K71" s="50">
        <v>0.9</v>
      </c>
      <c r="L71" s="50">
        <v>0.0</v>
      </c>
      <c r="M71" s="50">
        <v>0.1</v>
      </c>
      <c r="N71" s="52">
        <v>0.0</v>
      </c>
      <c r="O71" s="50">
        <v>0.0</v>
      </c>
      <c r="P71" s="50">
        <v>0.9</v>
      </c>
      <c r="Q71" s="50">
        <v>0.0</v>
      </c>
      <c r="R71" s="52">
        <v>0.0</v>
      </c>
      <c r="S71" s="50">
        <v>0.0</v>
      </c>
      <c r="T71" s="52">
        <v>0.0</v>
      </c>
      <c r="U71" s="50">
        <v>0.0</v>
      </c>
      <c r="V71" s="50">
        <v>0.0</v>
      </c>
      <c r="W71" s="50">
        <v>0.9</v>
      </c>
      <c r="X71" s="50">
        <v>0.0</v>
      </c>
      <c r="Y71" s="52">
        <v>0.0</v>
      </c>
      <c r="Z71" s="50">
        <v>0.0</v>
      </c>
      <c r="AA71" s="52">
        <v>0.0</v>
      </c>
      <c r="AB71" s="53" t="s">
        <v>1142</v>
      </c>
      <c r="AC71" s="54"/>
      <c r="AH71" s="12"/>
      <c r="AI71" s="55"/>
      <c r="AJ71" s="12"/>
      <c r="AK71" s="56"/>
      <c r="AL71" s="56"/>
    </row>
    <row r="72">
      <c r="A72" s="3" t="s">
        <v>1143</v>
      </c>
      <c r="B72" s="3" t="s">
        <v>1088</v>
      </c>
      <c r="C72" s="3" t="s">
        <v>1096</v>
      </c>
      <c r="D72" s="3" t="s">
        <v>1144</v>
      </c>
      <c r="E72" s="50">
        <v>0.25</v>
      </c>
      <c r="F72" s="50">
        <v>0.25</v>
      </c>
      <c r="G72" s="12" t="b">
        <v>0</v>
      </c>
      <c r="H72" s="12" t="s">
        <v>961</v>
      </c>
      <c r="I72" s="51" t="b">
        <v>0</v>
      </c>
      <c r="J72" s="51" t="b">
        <v>0</v>
      </c>
      <c r="K72" s="50">
        <v>0.857142857142857</v>
      </c>
      <c r="L72" s="50">
        <v>0.0</v>
      </c>
      <c r="M72" s="50">
        <v>0.142857142857143</v>
      </c>
      <c r="N72" s="52">
        <v>0.0</v>
      </c>
      <c r="O72" s="50">
        <v>0.0</v>
      </c>
      <c r="P72" s="50">
        <v>0.857142857142857</v>
      </c>
      <c r="Q72" s="50">
        <v>0.0</v>
      </c>
      <c r="R72" s="52">
        <v>0.0</v>
      </c>
      <c r="S72" s="50">
        <v>0.0</v>
      </c>
      <c r="T72" s="52">
        <v>0.0</v>
      </c>
      <c r="U72" s="50">
        <v>0.0</v>
      </c>
      <c r="V72" s="50">
        <v>0.0</v>
      </c>
      <c r="W72" s="50">
        <v>0.714285714285714</v>
      </c>
      <c r="X72" s="50">
        <v>0.142857142857143</v>
      </c>
      <c r="Y72" s="52">
        <v>0.0</v>
      </c>
      <c r="Z72" s="50">
        <v>0.0</v>
      </c>
      <c r="AA72" s="52">
        <v>0.0</v>
      </c>
      <c r="AB72" s="53" t="s">
        <v>1145</v>
      </c>
      <c r="AC72" s="54"/>
      <c r="AH72" s="12"/>
      <c r="AI72" s="55"/>
      <c r="AJ72" s="12"/>
      <c r="AK72" s="56"/>
      <c r="AL72" s="56"/>
    </row>
    <row r="73">
      <c r="A73" s="3" t="s">
        <v>1146</v>
      </c>
      <c r="B73" s="3" t="s">
        <v>1088</v>
      </c>
      <c r="C73" s="3" t="s">
        <v>1096</v>
      </c>
      <c r="D73" s="3" t="s">
        <v>1147</v>
      </c>
      <c r="E73" s="50">
        <v>0.666666666666667</v>
      </c>
      <c r="F73" s="50">
        <v>0.666666666666667</v>
      </c>
      <c r="G73" s="12" t="b">
        <v>0</v>
      </c>
      <c r="H73" s="12" t="s">
        <v>961</v>
      </c>
      <c r="I73" s="51" t="b">
        <v>0</v>
      </c>
      <c r="J73" s="51" t="b">
        <v>0</v>
      </c>
      <c r="K73" s="50">
        <v>0.719298245614035</v>
      </c>
      <c r="L73" s="50">
        <v>0.140350877192982</v>
      </c>
      <c r="M73" s="50">
        <v>0.140350877192982</v>
      </c>
      <c r="N73" s="52">
        <v>0.0</v>
      </c>
      <c r="O73" s="50">
        <v>0.0</v>
      </c>
      <c r="P73" s="50">
        <v>0.719298245614035</v>
      </c>
      <c r="Q73" s="50">
        <v>0.0</v>
      </c>
      <c r="R73" s="52">
        <v>0.0</v>
      </c>
      <c r="S73" s="50">
        <v>0.0</v>
      </c>
      <c r="T73" s="52">
        <v>0.0</v>
      </c>
      <c r="U73" s="50">
        <v>0.0</v>
      </c>
      <c r="V73" s="50">
        <v>0.0</v>
      </c>
      <c r="W73" s="50">
        <v>0.701754385964912</v>
      </c>
      <c r="X73" s="50">
        <v>0.0175438596491228</v>
      </c>
      <c r="Y73" s="52">
        <v>0.0</v>
      </c>
      <c r="Z73" s="50">
        <v>0.0</v>
      </c>
      <c r="AA73" s="52">
        <v>0.0</v>
      </c>
      <c r="AB73" s="53" t="s">
        <v>1148</v>
      </c>
      <c r="AC73" s="54"/>
      <c r="AH73" s="12"/>
      <c r="AI73" s="55"/>
      <c r="AJ73" s="12"/>
      <c r="AK73" s="56"/>
      <c r="AL73" s="56"/>
    </row>
    <row r="74">
      <c r="A74" s="3" t="s">
        <v>1149</v>
      </c>
      <c r="B74" s="3" t="s">
        <v>1088</v>
      </c>
      <c r="C74" s="3" t="s">
        <v>1096</v>
      </c>
      <c r="D74" s="3" t="s">
        <v>1150</v>
      </c>
      <c r="E74" s="50">
        <v>0.6</v>
      </c>
      <c r="F74" s="50">
        <v>0.6</v>
      </c>
      <c r="G74" s="12" t="b">
        <v>0</v>
      </c>
      <c r="H74" s="12" t="s">
        <v>961</v>
      </c>
      <c r="I74" s="51" t="b">
        <v>0</v>
      </c>
      <c r="J74" s="51" t="b">
        <v>0</v>
      </c>
      <c r="K74" s="50">
        <v>0.584905660377358</v>
      </c>
      <c r="L74" s="50">
        <v>0.264150943396226</v>
      </c>
      <c r="M74" s="50">
        <v>0.150943396226415</v>
      </c>
      <c r="N74" s="52">
        <v>0.0</v>
      </c>
      <c r="O74" s="50">
        <v>0.0</v>
      </c>
      <c r="P74" s="50">
        <v>0.584905660377358</v>
      </c>
      <c r="Q74" s="50">
        <v>0.0</v>
      </c>
      <c r="R74" s="52">
        <v>0.0</v>
      </c>
      <c r="S74" s="50">
        <v>0.0</v>
      </c>
      <c r="T74" s="52">
        <v>0.0</v>
      </c>
      <c r="U74" s="50">
        <v>0.0</v>
      </c>
      <c r="V74" s="50">
        <v>0.0</v>
      </c>
      <c r="W74" s="50">
        <v>0.547169811320755</v>
      </c>
      <c r="X74" s="50">
        <v>0.0377358490566038</v>
      </c>
      <c r="Y74" s="52">
        <v>0.0</v>
      </c>
      <c r="Z74" s="50">
        <v>0.0</v>
      </c>
      <c r="AA74" s="52">
        <v>0.0</v>
      </c>
      <c r="AB74" s="53" t="s">
        <v>1151</v>
      </c>
      <c r="AC74" s="54"/>
      <c r="AH74" s="12"/>
      <c r="AI74" s="55"/>
      <c r="AJ74" s="12"/>
      <c r="AK74" s="56"/>
      <c r="AL74" s="56"/>
    </row>
    <row r="75">
      <c r="A75" s="3" t="s">
        <v>1152</v>
      </c>
      <c r="B75" s="3" t="s">
        <v>916</v>
      </c>
      <c r="C75" s="3" t="s">
        <v>952</v>
      </c>
      <c r="D75" s="3" t="s">
        <v>1153</v>
      </c>
      <c r="E75" s="50">
        <v>1.0</v>
      </c>
      <c r="F75" s="50">
        <v>1.0</v>
      </c>
      <c r="G75" s="12" t="b">
        <v>1</v>
      </c>
      <c r="H75" s="12" t="s">
        <v>1154</v>
      </c>
      <c r="I75" s="51" t="b">
        <v>0</v>
      </c>
      <c r="J75" s="51" t="b">
        <v>0</v>
      </c>
      <c r="K75" s="50">
        <v>0.634146341463415</v>
      </c>
      <c r="L75" s="50">
        <v>0.24390243902439</v>
      </c>
      <c r="M75" s="50">
        <v>0.121951219512195</v>
      </c>
      <c r="N75" s="52">
        <v>0.0</v>
      </c>
      <c r="O75" s="50">
        <v>0.0</v>
      </c>
      <c r="P75" s="50">
        <v>0.634146341463415</v>
      </c>
      <c r="Q75" s="50">
        <v>0.0</v>
      </c>
      <c r="R75" s="52">
        <v>0.0</v>
      </c>
      <c r="S75" s="50">
        <v>0.0</v>
      </c>
      <c r="T75" s="52">
        <v>0.0</v>
      </c>
      <c r="U75" s="50">
        <v>0.0</v>
      </c>
      <c r="V75" s="50">
        <v>0.0975609756097561</v>
      </c>
      <c r="W75" s="50">
        <v>0.414634146341463</v>
      </c>
      <c r="X75" s="50">
        <v>0.121951219512195</v>
      </c>
      <c r="Y75" s="52">
        <v>0.0</v>
      </c>
      <c r="Z75" s="50">
        <v>0.0</v>
      </c>
      <c r="AA75" s="52">
        <v>0.0</v>
      </c>
      <c r="AB75" s="53" t="s">
        <v>1155</v>
      </c>
      <c r="AC75" s="54"/>
      <c r="AH75" s="12"/>
      <c r="AI75" s="55"/>
      <c r="AJ75" s="12"/>
      <c r="AK75" s="56"/>
      <c r="AL75" s="56"/>
    </row>
    <row r="76">
      <c r="A76" s="3" t="s">
        <v>1156</v>
      </c>
      <c r="B76" s="3" t="s">
        <v>1116</v>
      </c>
      <c r="C76" s="3" t="s">
        <v>1157</v>
      </c>
      <c r="D76" s="3" t="s">
        <v>1158</v>
      </c>
      <c r="E76" s="50">
        <v>1.0</v>
      </c>
      <c r="F76" s="50">
        <v>1.0</v>
      </c>
      <c r="G76" s="12" t="b">
        <v>1</v>
      </c>
      <c r="H76" s="12" t="s">
        <v>919</v>
      </c>
      <c r="I76" s="51" t="b">
        <v>1</v>
      </c>
      <c r="J76" s="51" t="b">
        <v>1</v>
      </c>
      <c r="K76" s="50">
        <v>0.872093023255814</v>
      </c>
      <c r="L76" s="50">
        <v>0.104651162790698</v>
      </c>
      <c r="M76" s="50">
        <v>0.0232558139534884</v>
      </c>
      <c r="N76" s="52">
        <v>0.0</v>
      </c>
      <c r="O76" s="50">
        <v>0.0232558139534884</v>
      </c>
      <c r="P76" s="50">
        <v>0.848837209302326</v>
      </c>
      <c r="Q76" s="50">
        <v>0.0</v>
      </c>
      <c r="R76" s="52">
        <v>0.0</v>
      </c>
      <c r="S76" s="50">
        <v>0.0</v>
      </c>
      <c r="T76" s="52">
        <v>0.0232558139534884</v>
      </c>
      <c r="U76" s="50">
        <v>0.0348837209302326</v>
      </c>
      <c r="V76" s="50">
        <v>0.186046511627907</v>
      </c>
      <c r="W76" s="50">
        <v>0.465116279069767</v>
      </c>
      <c r="X76" s="50">
        <v>0.162790697674419</v>
      </c>
      <c r="Y76" s="52">
        <v>0.0</v>
      </c>
      <c r="Z76" s="50">
        <v>0.0</v>
      </c>
      <c r="AA76" s="52">
        <v>0.0</v>
      </c>
      <c r="AB76" s="53" t="s">
        <v>1159</v>
      </c>
      <c r="AC76" s="54"/>
      <c r="AH76" s="12"/>
      <c r="AI76" s="55"/>
      <c r="AJ76" s="12"/>
      <c r="AK76" s="56"/>
      <c r="AL76" s="56"/>
    </row>
    <row r="77">
      <c r="A77" s="3" t="s">
        <v>1160</v>
      </c>
      <c r="B77" s="3" t="s">
        <v>1116</v>
      </c>
      <c r="C77" s="3" t="s">
        <v>1157</v>
      </c>
      <c r="D77" s="3" t="s">
        <v>1161</v>
      </c>
      <c r="E77" s="50">
        <v>1.0</v>
      </c>
      <c r="F77" s="50">
        <v>1.0</v>
      </c>
      <c r="G77" s="12" t="b">
        <v>1</v>
      </c>
      <c r="H77" s="12" t="s">
        <v>919</v>
      </c>
      <c r="I77" s="51" t="b">
        <v>1</v>
      </c>
      <c r="J77" s="51" t="b">
        <v>1</v>
      </c>
      <c r="K77" s="50">
        <v>0.917431192660551</v>
      </c>
      <c r="L77" s="50">
        <v>0.055045871559633</v>
      </c>
      <c r="M77" s="50">
        <v>0.018348623853211</v>
      </c>
      <c r="N77" s="52">
        <v>0.00917431192660551</v>
      </c>
      <c r="O77" s="50">
        <v>0.0275229357798165</v>
      </c>
      <c r="P77" s="50">
        <v>0.889908256880734</v>
      </c>
      <c r="Q77" s="50">
        <v>0.0</v>
      </c>
      <c r="R77" s="52">
        <v>0.00917431192660551</v>
      </c>
      <c r="S77" s="50">
        <v>0.0275229357798165</v>
      </c>
      <c r="T77" s="52">
        <v>0.0</v>
      </c>
      <c r="U77" s="50">
        <v>0.036697247706422</v>
      </c>
      <c r="V77" s="50">
        <v>0.412844036697248</v>
      </c>
      <c r="W77" s="50">
        <v>0.357798165137615</v>
      </c>
      <c r="X77" s="50">
        <v>0.0825688073394495</v>
      </c>
      <c r="Y77" s="52">
        <v>0.0</v>
      </c>
      <c r="Z77" s="50">
        <v>0.00917431192660551</v>
      </c>
      <c r="AA77" s="52">
        <v>0.0</v>
      </c>
      <c r="AB77" s="53" t="s">
        <v>1162</v>
      </c>
      <c r="AC77" s="54"/>
      <c r="AH77" s="12"/>
      <c r="AI77" s="55"/>
      <c r="AJ77" s="12"/>
      <c r="AK77" s="56"/>
      <c r="AL77" s="56"/>
    </row>
    <row r="78">
      <c r="A78" s="3" t="s">
        <v>1163</v>
      </c>
      <c r="B78" s="3" t="s">
        <v>1116</v>
      </c>
      <c r="C78" s="3" t="s">
        <v>1157</v>
      </c>
      <c r="D78" s="3" t="s">
        <v>1164</v>
      </c>
      <c r="E78" s="50">
        <v>1.0</v>
      </c>
      <c r="F78" s="50">
        <v>1.0</v>
      </c>
      <c r="G78" s="12" t="b">
        <v>1</v>
      </c>
      <c r="H78" s="12" t="s">
        <v>957</v>
      </c>
      <c r="I78" s="51" t="b">
        <v>1</v>
      </c>
      <c r="J78" s="51" t="b">
        <v>1</v>
      </c>
      <c r="K78" s="50">
        <v>0.988505747126437</v>
      </c>
      <c r="L78" s="50">
        <v>0.0114942528735632</v>
      </c>
      <c r="M78" s="50">
        <v>0.0</v>
      </c>
      <c r="N78" s="52">
        <v>0.0</v>
      </c>
      <c r="O78" s="50">
        <v>0.0114942528735632</v>
      </c>
      <c r="P78" s="50">
        <v>0.977011494252874</v>
      </c>
      <c r="Q78" s="50">
        <v>0.0</v>
      </c>
      <c r="R78" s="52">
        <v>0.0</v>
      </c>
      <c r="S78" s="50">
        <v>0.0114942528735632</v>
      </c>
      <c r="T78" s="52">
        <v>0.0</v>
      </c>
      <c r="U78" s="50">
        <v>0.344827586206897</v>
      </c>
      <c r="V78" s="50">
        <v>0.0689655172413793</v>
      </c>
      <c r="W78" s="50">
        <v>0.540229885057471</v>
      </c>
      <c r="X78" s="50">
        <v>0.0229885057471264</v>
      </c>
      <c r="Y78" s="52">
        <v>0.0</v>
      </c>
      <c r="Z78" s="50">
        <v>0.0</v>
      </c>
      <c r="AA78" s="52">
        <v>0.0</v>
      </c>
      <c r="AB78" s="53" t="s">
        <v>1165</v>
      </c>
      <c r="AC78" s="54"/>
      <c r="AH78" s="12"/>
      <c r="AI78" s="55"/>
      <c r="AJ78" s="12"/>
      <c r="AK78" s="56"/>
      <c r="AL78" s="56"/>
    </row>
    <row r="79">
      <c r="A79" s="3" t="s">
        <v>1166</v>
      </c>
      <c r="B79" s="3" t="s">
        <v>1116</v>
      </c>
      <c r="C79" s="3" t="s">
        <v>1157</v>
      </c>
      <c r="D79" s="3" t="s">
        <v>1167</v>
      </c>
      <c r="E79" s="50">
        <v>1.0</v>
      </c>
      <c r="F79" s="50">
        <v>1.0</v>
      </c>
      <c r="G79" s="12" t="b">
        <v>1</v>
      </c>
      <c r="H79" s="12" t="s">
        <v>919</v>
      </c>
      <c r="I79" s="51" t="b">
        <v>1</v>
      </c>
      <c r="J79" s="51" t="b">
        <v>1</v>
      </c>
      <c r="K79" s="50">
        <v>0.888888888888889</v>
      </c>
      <c r="L79" s="50">
        <v>0.0</v>
      </c>
      <c r="M79" s="50">
        <v>0.0666666666666667</v>
      </c>
      <c r="N79" s="52">
        <v>0.0444444444444444</v>
      </c>
      <c r="O79" s="50">
        <v>0.0222222222222222</v>
      </c>
      <c r="P79" s="50">
        <v>0.866666666666667</v>
      </c>
      <c r="Q79" s="50">
        <v>0.0</v>
      </c>
      <c r="R79" s="52">
        <v>0.0444444444444444</v>
      </c>
      <c r="S79" s="50">
        <v>0.0</v>
      </c>
      <c r="T79" s="52">
        <v>0.0222222222222222</v>
      </c>
      <c r="U79" s="50">
        <v>0.0</v>
      </c>
      <c r="V79" s="50">
        <v>0.177777777777778</v>
      </c>
      <c r="W79" s="50">
        <v>0.644444444444444</v>
      </c>
      <c r="X79" s="50">
        <v>0.0444444444444444</v>
      </c>
      <c r="Y79" s="52">
        <v>0.0</v>
      </c>
      <c r="Z79" s="50">
        <v>0.0444444444444444</v>
      </c>
      <c r="AA79" s="52">
        <v>0.0</v>
      </c>
      <c r="AB79" s="53" t="s">
        <v>1168</v>
      </c>
      <c r="AC79" s="54"/>
      <c r="AH79" s="12"/>
      <c r="AI79" s="55"/>
      <c r="AJ79" s="12"/>
      <c r="AK79" s="56"/>
      <c r="AL79" s="56"/>
    </row>
    <row r="80">
      <c r="A80" s="3" t="s">
        <v>1169</v>
      </c>
      <c r="B80" s="3" t="s">
        <v>1116</v>
      </c>
      <c r="C80" s="3" t="s">
        <v>1157</v>
      </c>
      <c r="D80" s="3" t="s">
        <v>1170</v>
      </c>
      <c r="E80" s="50">
        <v>1.0</v>
      </c>
      <c r="F80" s="50">
        <v>1.0</v>
      </c>
      <c r="G80" s="12" t="b">
        <v>1</v>
      </c>
      <c r="H80" s="12" t="s">
        <v>919</v>
      </c>
      <c r="I80" s="51" t="b">
        <v>1</v>
      </c>
      <c r="J80" s="51" t="b">
        <v>1</v>
      </c>
      <c r="K80" s="50">
        <v>0.822485207100592</v>
      </c>
      <c r="L80" s="50">
        <v>0.0532544378698225</v>
      </c>
      <c r="M80" s="50">
        <v>0.0946745562130177</v>
      </c>
      <c r="N80" s="52">
        <v>0.029585798816568</v>
      </c>
      <c r="O80" s="50">
        <v>0.0177514792899408</v>
      </c>
      <c r="P80" s="50">
        <v>0.775147928994083</v>
      </c>
      <c r="Q80" s="50">
        <v>0.029585798816568</v>
      </c>
      <c r="R80" s="52">
        <v>0.029585798816568</v>
      </c>
      <c r="S80" s="50">
        <v>0.0177514792899408</v>
      </c>
      <c r="T80" s="52">
        <v>0.0</v>
      </c>
      <c r="U80" s="50">
        <v>0.201183431952663</v>
      </c>
      <c r="V80" s="50">
        <v>0.130177514792899</v>
      </c>
      <c r="W80" s="50">
        <v>0.431952662721893</v>
      </c>
      <c r="X80" s="50">
        <v>0.0118343195266272</v>
      </c>
      <c r="Y80" s="52">
        <v>0.029585798816568</v>
      </c>
      <c r="Z80" s="50">
        <v>0.029585798816568</v>
      </c>
      <c r="AA80" s="52">
        <v>0.0</v>
      </c>
      <c r="AB80" s="53" t="s">
        <v>1171</v>
      </c>
      <c r="AC80" s="54"/>
      <c r="AH80" s="12"/>
      <c r="AI80" s="55"/>
      <c r="AJ80" s="12"/>
      <c r="AK80" s="56"/>
      <c r="AL80" s="56"/>
    </row>
    <row r="81">
      <c r="A81" s="3" t="s">
        <v>1172</v>
      </c>
      <c r="B81" s="3" t="s">
        <v>1116</v>
      </c>
      <c r="C81" s="3" t="s">
        <v>1116</v>
      </c>
      <c r="D81" s="3" t="s">
        <v>1173</v>
      </c>
      <c r="E81" s="50">
        <v>0.8</v>
      </c>
      <c r="F81" s="50">
        <v>0.8</v>
      </c>
      <c r="G81" s="12" t="b">
        <v>1</v>
      </c>
      <c r="H81" s="12" t="s">
        <v>893</v>
      </c>
      <c r="I81" s="51" t="b">
        <v>0</v>
      </c>
      <c r="J81" s="51" t="b">
        <v>0</v>
      </c>
      <c r="K81" s="50">
        <v>0.932203389830508</v>
      </c>
      <c r="L81" s="50">
        <v>0.0</v>
      </c>
      <c r="M81" s="50">
        <v>0.0677966101694915</v>
      </c>
      <c r="N81" s="52">
        <v>0.0</v>
      </c>
      <c r="O81" s="50">
        <v>0.203389830508475</v>
      </c>
      <c r="P81" s="50">
        <v>0.694915254237288</v>
      </c>
      <c r="Q81" s="50">
        <v>0.0338983050847458</v>
      </c>
      <c r="R81" s="52">
        <v>0.0</v>
      </c>
      <c r="S81" s="50">
        <v>0.203389830508475</v>
      </c>
      <c r="T81" s="52">
        <v>0.0</v>
      </c>
      <c r="U81" s="50">
        <v>0.0169491525423729</v>
      </c>
      <c r="V81" s="50">
        <v>0.0508474576271186</v>
      </c>
      <c r="W81" s="50">
        <v>0.627118644067797</v>
      </c>
      <c r="X81" s="50">
        <v>0.0</v>
      </c>
      <c r="Y81" s="52">
        <v>0.0338983050847458</v>
      </c>
      <c r="Z81" s="50">
        <v>0.0</v>
      </c>
      <c r="AA81" s="52">
        <v>0.0</v>
      </c>
      <c r="AB81" s="53" t="s">
        <v>1174</v>
      </c>
      <c r="AC81" s="54"/>
      <c r="AH81" s="12"/>
      <c r="AI81" s="55"/>
      <c r="AJ81" s="12"/>
      <c r="AK81" s="56"/>
      <c r="AL81" s="56"/>
    </row>
    <row r="82">
      <c r="A82" s="3" t="s">
        <v>1175</v>
      </c>
      <c r="B82" s="3" t="s">
        <v>1116</v>
      </c>
      <c r="C82" s="3" t="s">
        <v>1116</v>
      </c>
      <c r="D82" s="3" t="s">
        <v>1176</v>
      </c>
      <c r="E82" s="50">
        <v>1.0</v>
      </c>
      <c r="F82" s="50">
        <v>1.0</v>
      </c>
      <c r="G82" s="12" t="b">
        <v>1</v>
      </c>
      <c r="H82" s="12" t="s">
        <v>957</v>
      </c>
      <c r="I82" s="51" t="b">
        <v>1</v>
      </c>
      <c r="J82" s="51" t="b">
        <v>1</v>
      </c>
      <c r="K82" s="50">
        <v>0.654545454545455</v>
      </c>
      <c r="L82" s="50">
        <v>0.16969696969697</v>
      </c>
      <c r="M82" s="50">
        <v>0.133333333333333</v>
      </c>
      <c r="N82" s="52">
        <v>0.0424242424242424</v>
      </c>
      <c r="O82" s="50">
        <v>0.0</v>
      </c>
      <c r="P82" s="50">
        <v>0.648484848484848</v>
      </c>
      <c r="Q82" s="50">
        <v>0.00606060606060606</v>
      </c>
      <c r="R82" s="52">
        <v>0.0424242424242424</v>
      </c>
      <c r="S82" s="50">
        <v>0.0</v>
      </c>
      <c r="T82" s="52">
        <v>0.0</v>
      </c>
      <c r="U82" s="50">
        <v>0.0181818181818182</v>
      </c>
      <c r="V82" s="50">
        <v>0.278787878787879</v>
      </c>
      <c r="W82" s="50">
        <v>0.272727272727273</v>
      </c>
      <c r="X82" s="50">
        <v>0.0787878787878788</v>
      </c>
      <c r="Y82" s="52">
        <v>0.00606060606060606</v>
      </c>
      <c r="Z82" s="50">
        <v>0.0303030303030303</v>
      </c>
      <c r="AA82" s="52">
        <v>0.0121212121212121</v>
      </c>
      <c r="AB82" s="53" t="s">
        <v>1177</v>
      </c>
      <c r="AC82" s="54"/>
      <c r="AH82" s="12"/>
      <c r="AI82" s="55"/>
      <c r="AJ82" s="12"/>
      <c r="AK82" s="56"/>
      <c r="AL82" s="56"/>
    </row>
    <row r="83">
      <c r="A83" s="3" t="s">
        <v>1178</v>
      </c>
      <c r="B83" s="3" t="s">
        <v>1116</v>
      </c>
      <c r="C83" s="3" t="s">
        <v>1116</v>
      </c>
      <c r="D83" s="3" t="s">
        <v>1179</v>
      </c>
      <c r="E83" s="50">
        <v>1.0</v>
      </c>
      <c r="F83" s="50">
        <v>1.0</v>
      </c>
      <c r="G83" s="12" t="b">
        <v>1</v>
      </c>
      <c r="H83" s="12" t="s">
        <v>1180</v>
      </c>
      <c r="I83" s="51" t="b">
        <v>0</v>
      </c>
      <c r="J83" s="51" t="b">
        <v>0</v>
      </c>
      <c r="K83" s="50">
        <v>0.363636363636364</v>
      </c>
      <c r="L83" s="50">
        <v>0.0303030303030303</v>
      </c>
      <c r="M83" s="50">
        <v>0.424242424242424</v>
      </c>
      <c r="N83" s="52">
        <v>0.181818181818182</v>
      </c>
      <c r="O83" s="50">
        <v>0.0</v>
      </c>
      <c r="P83" s="50">
        <v>0.363636363636364</v>
      </c>
      <c r="Q83" s="50">
        <v>0.0</v>
      </c>
      <c r="R83" s="52">
        <v>0.181818181818182</v>
      </c>
      <c r="S83" s="50">
        <v>0.0</v>
      </c>
      <c r="T83" s="52">
        <v>0.0</v>
      </c>
      <c r="U83" s="50">
        <v>0.0606060606060606</v>
      </c>
      <c r="V83" s="50">
        <v>0.0</v>
      </c>
      <c r="W83" s="50">
        <v>0.303030303030303</v>
      </c>
      <c r="X83" s="50">
        <v>0.0</v>
      </c>
      <c r="Y83" s="52">
        <v>0.0</v>
      </c>
      <c r="Z83" s="50">
        <v>0.181818181818182</v>
      </c>
      <c r="AA83" s="52">
        <v>0.0</v>
      </c>
      <c r="AB83" s="53" t="s">
        <v>1181</v>
      </c>
      <c r="AC83" s="54"/>
      <c r="AH83" s="12"/>
      <c r="AI83" s="55"/>
      <c r="AJ83" s="12"/>
      <c r="AK83" s="56"/>
      <c r="AL83" s="56"/>
    </row>
    <row r="84">
      <c r="A84" s="3" t="s">
        <v>1182</v>
      </c>
      <c r="B84" s="3" t="s">
        <v>1116</v>
      </c>
      <c r="C84" s="3" t="s">
        <v>1116</v>
      </c>
      <c r="D84" s="3" t="s">
        <v>1183</v>
      </c>
      <c r="E84" s="50">
        <v>1.0</v>
      </c>
      <c r="F84" s="50">
        <v>1.0</v>
      </c>
      <c r="G84" s="12" t="b">
        <v>1</v>
      </c>
      <c r="H84" s="12" t="s">
        <v>919</v>
      </c>
      <c r="I84" s="51" t="b">
        <v>1</v>
      </c>
      <c r="J84" s="51" t="b">
        <v>1</v>
      </c>
      <c r="K84" s="50">
        <v>0.52</v>
      </c>
      <c r="L84" s="50">
        <v>0.16</v>
      </c>
      <c r="M84" s="50">
        <v>0.32</v>
      </c>
      <c r="N84" s="52">
        <v>0.0</v>
      </c>
      <c r="O84" s="50">
        <v>0.0</v>
      </c>
      <c r="P84" s="50">
        <v>0.52</v>
      </c>
      <c r="Q84" s="50">
        <v>0.0</v>
      </c>
      <c r="R84" s="52">
        <v>0.0</v>
      </c>
      <c r="S84" s="50">
        <v>0.0</v>
      </c>
      <c r="T84" s="52">
        <v>0.0</v>
      </c>
      <c r="U84" s="50">
        <v>0.0</v>
      </c>
      <c r="V84" s="50">
        <v>0.24</v>
      </c>
      <c r="W84" s="50">
        <v>0.28</v>
      </c>
      <c r="X84" s="50">
        <v>0.0</v>
      </c>
      <c r="Y84" s="52">
        <v>0.0</v>
      </c>
      <c r="Z84" s="50">
        <v>0.0</v>
      </c>
      <c r="AA84" s="52">
        <v>0.0</v>
      </c>
      <c r="AB84" s="53" t="s">
        <v>1184</v>
      </c>
      <c r="AC84" s="54"/>
      <c r="AH84" s="12"/>
      <c r="AI84" s="55"/>
      <c r="AJ84" s="12"/>
      <c r="AK84" s="56"/>
      <c r="AL84" s="56"/>
    </row>
    <row r="85">
      <c r="A85" s="3" t="s">
        <v>1185</v>
      </c>
      <c r="B85" s="3" t="s">
        <v>1116</v>
      </c>
      <c r="C85" s="3" t="s">
        <v>1116</v>
      </c>
      <c r="D85" s="3" t="s">
        <v>1186</v>
      </c>
      <c r="E85" s="50">
        <v>1.0</v>
      </c>
      <c r="F85" s="50">
        <v>1.0</v>
      </c>
      <c r="G85" s="12" t="b">
        <v>1</v>
      </c>
      <c r="H85" s="12" t="s">
        <v>957</v>
      </c>
      <c r="I85" s="51" t="b">
        <v>1</v>
      </c>
      <c r="J85" s="51" t="b">
        <v>1</v>
      </c>
      <c r="K85" s="50">
        <v>0.448275862068966</v>
      </c>
      <c r="L85" s="50">
        <v>0.103448275862069</v>
      </c>
      <c r="M85" s="50">
        <v>0.431034482758621</v>
      </c>
      <c r="N85" s="52">
        <v>0.0172413793103448</v>
      </c>
      <c r="O85" s="50">
        <v>0.0</v>
      </c>
      <c r="P85" s="50">
        <v>0.448275862068966</v>
      </c>
      <c r="Q85" s="50">
        <v>0.0</v>
      </c>
      <c r="R85" s="52">
        <v>0.0172413793103448</v>
      </c>
      <c r="S85" s="50">
        <v>0.0</v>
      </c>
      <c r="T85" s="52">
        <v>0.0</v>
      </c>
      <c r="U85" s="50">
        <v>0.0517241379310345</v>
      </c>
      <c r="V85" s="50">
        <v>0.0172413793103448</v>
      </c>
      <c r="W85" s="50">
        <v>0.310344827586207</v>
      </c>
      <c r="X85" s="50">
        <v>0.0689655172413793</v>
      </c>
      <c r="Y85" s="52">
        <v>0.0</v>
      </c>
      <c r="Z85" s="50">
        <v>0.0172413793103448</v>
      </c>
      <c r="AA85" s="52">
        <v>0.0</v>
      </c>
      <c r="AB85" s="53" t="s">
        <v>1187</v>
      </c>
      <c r="AC85" s="54"/>
      <c r="AH85" s="12"/>
      <c r="AI85" s="55"/>
      <c r="AJ85" s="12"/>
      <c r="AK85" s="56"/>
      <c r="AL85" s="56"/>
    </row>
    <row r="86">
      <c r="A86" s="3" t="s">
        <v>1188</v>
      </c>
      <c r="B86" s="3" t="s">
        <v>1116</v>
      </c>
      <c r="C86" s="3" t="s">
        <v>1116</v>
      </c>
      <c r="D86" s="3" t="s">
        <v>1189</v>
      </c>
      <c r="E86" s="50">
        <v>0.666666666666667</v>
      </c>
      <c r="F86" s="50">
        <v>0.666666666666667</v>
      </c>
      <c r="G86" s="12" t="b">
        <v>0</v>
      </c>
      <c r="H86" s="12" t="s">
        <v>919</v>
      </c>
      <c r="I86" s="51" t="b">
        <v>1</v>
      </c>
      <c r="J86" s="51" t="b">
        <v>0</v>
      </c>
      <c r="K86" s="50">
        <v>0.852941176470588</v>
      </c>
      <c r="L86" s="50">
        <v>0.117647058823529</v>
      </c>
      <c r="M86" s="50">
        <v>0.0294117647058824</v>
      </c>
      <c r="N86" s="52">
        <v>0.0</v>
      </c>
      <c r="O86" s="50">
        <v>0.117647058823529</v>
      </c>
      <c r="P86" s="50">
        <v>0.735294117647059</v>
      </c>
      <c r="Q86" s="50">
        <v>0.0</v>
      </c>
      <c r="R86" s="52">
        <v>0.0</v>
      </c>
      <c r="S86" s="50">
        <v>0.117647058823529</v>
      </c>
      <c r="T86" s="52">
        <v>0.0</v>
      </c>
      <c r="U86" s="50">
        <v>0.0</v>
      </c>
      <c r="V86" s="50">
        <v>0.0</v>
      </c>
      <c r="W86" s="50">
        <v>0.735294117647059</v>
      </c>
      <c r="X86" s="50">
        <v>0.0</v>
      </c>
      <c r="Y86" s="52">
        <v>0.0</v>
      </c>
      <c r="Z86" s="50">
        <v>0.0</v>
      </c>
      <c r="AA86" s="52">
        <v>0.0</v>
      </c>
      <c r="AB86" s="53" t="s">
        <v>1190</v>
      </c>
      <c r="AC86" s="54"/>
      <c r="AH86" s="12"/>
      <c r="AI86" s="55"/>
      <c r="AJ86" s="12"/>
      <c r="AK86" s="56"/>
      <c r="AL86" s="56"/>
    </row>
    <row r="87">
      <c r="A87" s="3" t="s">
        <v>1191</v>
      </c>
      <c r="B87" s="3" t="s">
        <v>1116</v>
      </c>
      <c r="C87" s="3" t="s">
        <v>1116</v>
      </c>
      <c r="D87" s="3" t="s">
        <v>1192</v>
      </c>
      <c r="E87" s="50">
        <v>1.0</v>
      </c>
      <c r="F87" s="50">
        <v>1.0</v>
      </c>
      <c r="G87" s="12" t="b">
        <v>1</v>
      </c>
      <c r="H87" s="12" t="s">
        <v>957</v>
      </c>
      <c r="I87" s="51" t="b">
        <v>1</v>
      </c>
      <c r="J87" s="51" t="b">
        <v>1</v>
      </c>
      <c r="K87" s="50">
        <v>0.507462686567164</v>
      </c>
      <c r="L87" s="50">
        <v>0.104477611940299</v>
      </c>
      <c r="M87" s="50">
        <v>0.388059701492537</v>
      </c>
      <c r="N87" s="52">
        <v>0.0</v>
      </c>
      <c r="O87" s="50">
        <v>0.0</v>
      </c>
      <c r="P87" s="50">
        <v>0.477611940298507</v>
      </c>
      <c r="Q87" s="50">
        <v>0.0298507462686567</v>
      </c>
      <c r="R87" s="52">
        <v>0.0</v>
      </c>
      <c r="S87" s="50">
        <v>0.0</v>
      </c>
      <c r="T87" s="52">
        <v>0.0</v>
      </c>
      <c r="U87" s="50">
        <v>0.0298507462686567</v>
      </c>
      <c r="V87" s="50">
        <v>0.0149253731343284</v>
      </c>
      <c r="W87" s="50">
        <v>0.417910447761194</v>
      </c>
      <c r="X87" s="50">
        <v>0.0149253731343284</v>
      </c>
      <c r="Y87" s="52">
        <v>0.0298507462686567</v>
      </c>
      <c r="Z87" s="50">
        <v>0.0</v>
      </c>
      <c r="AA87" s="52">
        <v>0.0</v>
      </c>
      <c r="AB87" s="53" t="s">
        <v>1193</v>
      </c>
      <c r="AC87" s="54"/>
      <c r="AH87" s="12"/>
      <c r="AI87" s="55"/>
      <c r="AJ87" s="12"/>
      <c r="AK87" s="56"/>
      <c r="AL87" s="56"/>
    </row>
    <row r="88">
      <c r="A88" s="3" t="s">
        <v>1194</v>
      </c>
      <c r="B88" s="3" t="s">
        <v>1195</v>
      </c>
      <c r="C88" s="3" t="s">
        <v>1196</v>
      </c>
      <c r="D88" s="3" t="s">
        <v>1197</v>
      </c>
      <c r="E88" s="50">
        <v>1.0</v>
      </c>
      <c r="F88" s="50">
        <v>1.0</v>
      </c>
      <c r="G88" s="12" t="b">
        <v>1</v>
      </c>
      <c r="H88" s="12" t="s">
        <v>919</v>
      </c>
      <c r="I88" s="51" t="b">
        <v>1</v>
      </c>
      <c r="J88" s="51" t="b">
        <v>1</v>
      </c>
      <c r="K88" s="50">
        <v>0.87</v>
      </c>
      <c r="L88" s="50">
        <v>0.03</v>
      </c>
      <c r="M88" s="50">
        <v>0.06</v>
      </c>
      <c r="N88" s="52">
        <v>0.04</v>
      </c>
      <c r="O88" s="50">
        <v>0.21</v>
      </c>
      <c r="P88" s="50">
        <v>0.58</v>
      </c>
      <c r="Q88" s="50">
        <v>0.08</v>
      </c>
      <c r="R88" s="52">
        <v>0.04</v>
      </c>
      <c r="S88" s="50">
        <v>0.08</v>
      </c>
      <c r="T88" s="52">
        <v>0.13</v>
      </c>
      <c r="U88" s="50">
        <v>0.0</v>
      </c>
      <c r="V88" s="50">
        <v>0.04</v>
      </c>
      <c r="W88" s="50">
        <v>0.52</v>
      </c>
      <c r="X88" s="50">
        <v>0.02</v>
      </c>
      <c r="Y88" s="52">
        <v>0.08</v>
      </c>
      <c r="Z88" s="50">
        <v>0.04</v>
      </c>
      <c r="AA88" s="52">
        <v>0.0</v>
      </c>
      <c r="AB88" s="53" t="s">
        <v>1198</v>
      </c>
      <c r="AC88" s="54"/>
      <c r="AH88" s="12"/>
      <c r="AI88" s="55"/>
      <c r="AJ88" s="12"/>
      <c r="AK88" s="56"/>
      <c r="AL88" s="56"/>
    </row>
    <row r="89">
      <c r="A89" s="3" t="s">
        <v>1199</v>
      </c>
      <c r="B89" s="3" t="s">
        <v>1195</v>
      </c>
      <c r="C89" s="3" t="s">
        <v>1196</v>
      </c>
      <c r="D89" s="3" t="s">
        <v>1200</v>
      </c>
      <c r="E89" s="50">
        <v>0.125</v>
      </c>
      <c r="F89" s="50">
        <v>0.125</v>
      </c>
      <c r="G89" s="12" t="b">
        <v>0</v>
      </c>
      <c r="H89" s="12" t="s">
        <v>919</v>
      </c>
      <c r="I89" s="51" t="b">
        <v>1</v>
      </c>
      <c r="J89" s="51" t="b">
        <v>0</v>
      </c>
      <c r="K89" s="50">
        <v>0.95</v>
      </c>
      <c r="L89" s="50">
        <v>0.05</v>
      </c>
      <c r="M89" s="50">
        <v>0.0</v>
      </c>
      <c r="N89" s="52">
        <v>0.0</v>
      </c>
      <c r="O89" s="50">
        <v>0.0</v>
      </c>
      <c r="P89" s="50">
        <v>0.65</v>
      </c>
      <c r="Q89" s="50">
        <v>0.3</v>
      </c>
      <c r="R89" s="52">
        <v>0.0</v>
      </c>
      <c r="S89" s="50">
        <v>0.0</v>
      </c>
      <c r="T89" s="52">
        <v>0.0</v>
      </c>
      <c r="U89" s="50">
        <v>0.0</v>
      </c>
      <c r="V89" s="50">
        <v>0.0</v>
      </c>
      <c r="W89" s="50">
        <v>0.65</v>
      </c>
      <c r="X89" s="50">
        <v>0.0</v>
      </c>
      <c r="Y89" s="52">
        <v>0.3</v>
      </c>
      <c r="Z89" s="50">
        <v>0.0</v>
      </c>
      <c r="AA89" s="52">
        <v>0.0</v>
      </c>
      <c r="AB89" s="53" t="s">
        <v>1201</v>
      </c>
      <c r="AC89" s="54"/>
      <c r="AH89" s="12"/>
      <c r="AI89" s="55"/>
      <c r="AJ89" s="12"/>
      <c r="AK89" s="56"/>
      <c r="AL89" s="56"/>
    </row>
    <row r="90">
      <c r="A90" s="3" t="s">
        <v>1202</v>
      </c>
      <c r="B90" s="3" t="s">
        <v>1195</v>
      </c>
      <c r="C90" s="3" t="s">
        <v>1203</v>
      </c>
      <c r="D90" s="3" t="s">
        <v>1204</v>
      </c>
      <c r="E90" s="50">
        <v>0.166666666666667</v>
      </c>
      <c r="F90" s="50">
        <v>0.166666666666667</v>
      </c>
      <c r="G90" s="12" t="b">
        <v>0</v>
      </c>
      <c r="H90" s="12" t="s">
        <v>919</v>
      </c>
      <c r="I90" s="51" t="b">
        <v>1</v>
      </c>
      <c r="J90" s="51" t="b">
        <v>0</v>
      </c>
      <c r="K90" s="50">
        <v>0.333333333333333</v>
      </c>
      <c r="L90" s="50">
        <v>0.666666666666667</v>
      </c>
      <c r="M90" s="50">
        <v>0.0</v>
      </c>
      <c r="N90" s="52">
        <v>0.0</v>
      </c>
      <c r="O90" s="50">
        <v>0.0</v>
      </c>
      <c r="P90" s="50">
        <v>0.333333333333333</v>
      </c>
      <c r="Q90" s="50">
        <v>0.0</v>
      </c>
      <c r="R90" s="52">
        <v>0.0</v>
      </c>
      <c r="S90" s="50">
        <v>0.0</v>
      </c>
      <c r="T90" s="52">
        <v>0.0</v>
      </c>
      <c r="U90" s="50">
        <v>0.0</v>
      </c>
      <c r="V90" s="50">
        <v>0.0</v>
      </c>
      <c r="W90" s="50">
        <v>0.333333333333333</v>
      </c>
      <c r="X90" s="50">
        <v>0.0</v>
      </c>
      <c r="Y90" s="52">
        <v>0.0</v>
      </c>
      <c r="Z90" s="50">
        <v>0.0</v>
      </c>
      <c r="AA90" s="52">
        <v>0.0</v>
      </c>
      <c r="AB90" s="53" t="s">
        <v>1205</v>
      </c>
      <c r="AC90" s="54"/>
      <c r="AH90" s="12"/>
      <c r="AI90" s="55"/>
      <c r="AJ90" s="12"/>
      <c r="AK90" s="56"/>
      <c r="AL90" s="56"/>
    </row>
    <row r="91">
      <c r="A91" s="3" t="s">
        <v>1206</v>
      </c>
      <c r="B91" s="3" t="s">
        <v>1116</v>
      </c>
      <c r="C91" s="3" t="s">
        <v>1116</v>
      </c>
      <c r="D91" s="3" t="s">
        <v>1207</v>
      </c>
      <c r="E91" s="50">
        <v>1.0</v>
      </c>
      <c r="F91" s="50">
        <v>1.0</v>
      </c>
      <c r="G91" s="12" t="b">
        <v>1</v>
      </c>
      <c r="H91" s="12" t="s">
        <v>919</v>
      </c>
      <c r="I91" s="51" t="b">
        <v>1</v>
      </c>
      <c r="J91" s="51" t="b">
        <v>1</v>
      </c>
      <c r="K91" s="50">
        <v>0.748148148148148</v>
      </c>
      <c r="L91" s="50">
        <v>0.111111111111111</v>
      </c>
      <c r="M91" s="50">
        <v>0.133333333333333</v>
      </c>
      <c r="N91" s="52">
        <v>0.00740740740740741</v>
      </c>
      <c r="O91" s="50">
        <v>0.0222222222222222</v>
      </c>
      <c r="P91" s="50">
        <v>0.622222222222222</v>
      </c>
      <c r="Q91" s="50">
        <v>0.103703703703704</v>
      </c>
      <c r="R91" s="52">
        <v>0.00740740740740741</v>
      </c>
      <c r="S91" s="50">
        <v>0.0222222222222222</v>
      </c>
      <c r="T91" s="52">
        <v>0.0</v>
      </c>
      <c r="U91" s="50">
        <v>0.0222222222222222</v>
      </c>
      <c r="V91" s="50">
        <v>0.0814814814814815</v>
      </c>
      <c r="W91" s="50">
        <v>0.503703703703704</v>
      </c>
      <c r="X91" s="50">
        <v>0.0148148148148148</v>
      </c>
      <c r="Y91" s="52">
        <v>0.103703703703704</v>
      </c>
      <c r="Z91" s="50">
        <v>0.00740740740740741</v>
      </c>
      <c r="AA91" s="52">
        <v>0.0</v>
      </c>
      <c r="AB91" s="53" t="s">
        <v>1208</v>
      </c>
      <c r="AC91" s="54"/>
      <c r="AH91" s="12"/>
      <c r="AI91" s="55"/>
      <c r="AJ91" s="12"/>
      <c r="AK91" s="56"/>
      <c r="AL91" s="56"/>
    </row>
    <row r="92">
      <c r="A92" s="3" t="s">
        <v>1209</v>
      </c>
      <c r="B92" s="3" t="s">
        <v>1116</v>
      </c>
      <c r="C92" s="3" t="s">
        <v>1116</v>
      </c>
      <c r="D92" s="3" t="s">
        <v>1210</v>
      </c>
      <c r="E92" s="50">
        <v>1.0</v>
      </c>
      <c r="F92" s="50">
        <v>1.0</v>
      </c>
      <c r="G92" s="12" t="b">
        <v>1</v>
      </c>
      <c r="H92" s="12" t="s">
        <v>957</v>
      </c>
      <c r="I92" s="51" t="b">
        <v>1</v>
      </c>
      <c r="J92" s="51" t="b">
        <v>1</v>
      </c>
      <c r="K92" s="50">
        <v>0.613861386138614</v>
      </c>
      <c r="L92" s="50">
        <v>0.099009900990099</v>
      </c>
      <c r="M92" s="50">
        <v>0.287128712871287</v>
      </c>
      <c r="N92" s="52">
        <v>0.0</v>
      </c>
      <c r="O92" s="50">
        <v>0.0</v>
      </c>
      <c r="P92" s="50">
        <v>0.594059405940594</v>
      </c>
      <c r="Q92" s="50">
        <v>0.0198019801980198</v>
      </c>
      <c r="R92" s="52">
        <v>0.0</v>
      </c>
      <c r="S92" s="50">
        <v>0.0</v>
      </c>
      <c r="T92" s="52">
        <v>0.0</v>
      </c>
      <c r="U92" s="50">
        <v>0.0396039603960396</v>
      </c>
      <c r="V92" s="50">
        <v>0.0099009900990099</v>
      </c>
      <c r="W92" s="50">
        <v>0.455445544554455</v>
      </c>
      <c r="X92" s="50">
        <v>0.0891089108910891</v>
      </c>
      <c r="Y92" s="52">
        <v>0.0198019801980198</v>
      </c>
      <c r="Z92" s="50">
        <v>0.0</v>
      </c>
      <c r="AA92" s="52">
        <v>0.0</v>
      </c>
      <c r="AB92" s="53" t="s">
        <v>1211</v>
      </c>
      <c r="AC92" s="54"/>
      <c r="AH92" s="12"/>
      <c r="AI92" s="55"/>
      <c r="AJ92" s="12"/>
      <c r="AK92" s="56"/>
      <c r="AL92" s="56"/>
    </row>
    <row r="93">
      <c r="A93" s="3" t="s">
        <v>1212</v>
      </c>
      <c r="B93" s="3" t="s">
        <v>1116</v>
      </c>
      <c r="C93" s="3" t="s">
        <v>1116</v>
      </c>
      <c r="D93" s="3" t="s">
        <v>1213</v>
      </c>
      <c r="E93" s="50">
        <v>1.0</v>
      </c>
      <c r="F93" s="50">
        <v>1.0</v>
      </c>
      <c r="G93" s="12" t="b">
        <v>1</v>
      </c>
      <c r="H93" s="12" t="s">
        <v>957</v>
      </c>
      <c r="I93" s="51" t="b">
        <v>1</v>
      </c>
      <c r="J93" s="51" t="b">
        <v>1</v>
      </c>
      <c r="K93" s="50">
        <v>1.0</v>
      </c>
      <c r="L93" s="50">
        <v>0.0</v>
      </c>
      <c r="M93" s="50">
        <v>0.0</v>
      </c>
      <c r="N93" s="52">
        <v>0.0</v>
      </c>
      <c r="O93" s="50">
        <v>0.0188679245283019</v>
      </c>
      <c r="P93" s="50">
        <v>0.981132075471698</v>
      </c>
      <c r="Q93" s="50">
        <v>0.0</v>
      </c>
      <c r="R93" s="52">
        <v>0.0</v>
      </c>
      <c r="S93" s="50">
        <v>0.0188679245283019</v>
      </c>
      <c r="T93" s="52">
        <v>0.0</v>
      </c>
      <c r="U93" s="50">
        <v>0.0</v>
      </c>
      <c r="V93" s="50">
        <v>0.0943396226415094</v>
      </c>
      <c r="W93" s="50">
        <v>0.849056603773585</v>
      </c>
      <c r="X93" s="50">
        <v>0.0377358490566038</v>
      </c>
      <c r="Y93" s="52">
        <v>0.0</v>
      </c>
      <c r="Z93" s="50">
        <v>0.0</v>
      </c>
      <c r="AA93" s="52">
        <v>0.0</v>
      </c>
      <c r="AB93" s="53" t="s">
        <v>1214</v>
      </c>
      <c r="AC93" s="54"/>
      <c r="AH93" s="12"/>
      <c r="AI93" s="55"/>
      <c r="AJ93" s="12"/>
      <c r="AK93" s="56"/>
      <c r="AL93" s="56"/>
    </row>
    <row r="94">
      <c r="A94" s="3" t="s">
        <v>1215</v>
      </c>
      <c r="B94" s="3" t="s">
        <v>1116</v>
      </c>
      <c r="C94" s="3" t="s">
        <v>1216</v>
      </c>
      <c r="D94" s="3" t="s">
        <v>1217</v>
      </c>
      <c r="E94" s="50">
        <v>0.9</v>
      </c>
      <c r="F94" s="50">
        <v>0.9</v>
      </c>
      <c r="G94" s="12" t="b">
        <v>1</v>
      </c>
      <c r="H94" s="12" t="s">
        <v>961</v>
      </c>
      <c r="I94" s="51" t="b">
        <v>0</v>
      </c>
      <c r="J94" s="51" t="b">
        <v>0</v>
      </c>
      <c r="K94" s="50">
        <v>0.73134328358209</v>
      </c>
      <c r="L94" s="50">
        <v>0.0199004975124378</v>
      </c>
      <c r="M94" s="50">
        <v>0.164179104477612</v>
      </c>
      <c r="N94" s="52">
        <v>0.0845771144278607</v>
      </c>
      <c r="O94" s="50">
        <v>0.0248756218905473</v>
      </c>
      <c r="P94" s="50">
        <v>0.671641791044776</v>
      </c>
      <c r="Q94" s="50">
        <v>0.0348258706467662</v>
      </c>
      <c r="R94" s="52">
        <v>0.0845771144278607</v>
      </c>
      <c r="S94" s="50">
        <v>0.00995024875621891</v>
      </c>
      <c r="T94" s="52">
        <v>0.0149253731343284</v>
      </c>
      <c r="U94" s="50">
        <v>0.0597014925373134</v>
      </c>
      <c r="V94" s="50">
        <v>0.238805970149254</v>
      </c>
      <c r="W94" s="50">
        <v>0.358208955223881</v>
      </c>
      <c r="X94" s="50">
        <v>0.0149253731343284</v>
      </c>
      <c r="Y94" s="52">
        <v>0.0348258706467662</v>
      </c>
      <c r="Z94" s="50">
        <v>0.0746268656716418</v>
      </c>
      <c r="AA94" s="52">
        <v>0.00995024875621891</v>
      </c>
      <c r="AB94" s="53" t="s">
        <v>1218</v>
      </c>
      <c r="AC94" s="54"/>
      <c r="AH94" s="12"/>
      <c r="AI94" s="55"/>
      <c r="AJ94" s="12"/>
      <c r="AK94" s="56"/>
      <c r="AL94" s="56"/>
    </row>
    <row r="95">
      <c r="A95" s="3" t="s">
        <v>1219</v>
      </c>
      <c r="B95" s="3" t="s">
        <v>1116</v>
      </c>
      <c r="C95" s="3" t="s">
        <v>1216</v>
      </c>
      <c r="D95" s="3" t="s">
        <v>1220</v>
      </c>
      <c r="E95" s="50">
        <v>0.727272727272727</v>
      </c>
      <c r="F95" s="50">
        <v>0.727272727272727</v>
      </c>
      <c r="G95" s="12" t="b">
        <v>0</v>
      </c>
      <c r="H95" s="12" t="s">
        <v>90</v>
      </c>
      <c r="I95" s="51" t="b">
        <v>0</v>
      </c>
      <c r="J95" s="51" t="b">
        <v>0</v>
      </c>
      <c r="K95" s="50">
        <v>0.733333333333333</v>
      </c>
      <c r="L95" s="50">
        <v>0.0307692307692308</v>
      </c>
      <c r="M95" s="50">
        <v>0.138461538461538</v>
      </c>
      <c r="N95" s="52">
        <v>0.0974358974358974</v>
      </c>
      <c r="O95" s="50">
        <v>0.0102564102564103</v>
      </c>
      <c r="P95" s="50">
        <v>0.712820512820513</v>
      </c>
      <c r="Q95" s="50">
        <v>0.0102564102564103</v>
      </c>
      <c r="R95" s="52">
        <v>0.0974358974358974</v>
      </c>
      <c r="S95" s="50">
        <v>0.0102564102564103</v>
      </c>
      <c r="T95" s="52">
        <v>0.0</v>
      </c>
      <c r="U95" s="50">
        <v>0.0666666666666667</v>
      </c>
      <c r="V95" s="50">
        <v>0.266666666666667</v>
      </c>
      <c r="W95" s="50">
        <v>0.364102564102564</v>
      </c>
      <c r="X95" s="50">
        <v>0.0153846153846154</v>
      </c>
      <c r="Y95" s="52">
        <v>0.0102564102564103</v>
      </c>
      <c r="Z95" s="50">
        <v>0.0769230769230769</v>
      </c>
      <c r="AA95" s="52">
        <v>0.0205128205128205</v>
      </c>
      <c r="AB95" s="53" t="s">
        <v>1221</v>
      </c>
      <c r="AC95" s="54"/>
      <c r="AH95" s="12"/>
      <c r="AI95" s="55"/>
      <c r="AJ95" s="12"/>
      <c r="AK95" s="56"/>
      <c r="AL95" s="56"/>
    </row>
    <row r="96">
      <c r="A96" s="3" t="s">
        <v>1222</v>
      </c>
      <c r="B96" s="3" t="s">
        <v>1116</v>
      </c>
      <c r="C96" s="3" t="s">
        <v>1216</v>
      </c>
      <c r="D96" s="3" t="s">
        <v>1223</v>
      </c>
      <c r="E96" s="50">
        <v>0.333333333333333</v>
      </c>
      <c r="F96" s="50">
        <v>0.333333333333333</v>
      </c>
      <c r="G96" s="12" t="b">
        <v>0</v>
      </c>
      <c r="H96" s="12" t="s">
        <v>961</v>
      </c>
      <c r="I96" s="51" t="b">
        <v>0</v>
      </c>
      <c r="J96" s="51" t="b">
        <v>0</v>
      </c>
      <c r="K96" s="50">
        <v>1.0</v>
      </c>
      <c r="L96" s="50">
        <v>0.0</v>
      </c>
      <c r="M96" s="50">
        <v>0.0</v>
      </c>
      <c r="N96" s="52">
        <v>0.0</v>
      </c>
      <c r="O96" s="50">
        <v>0.0</v>
      </c>
      <c r="P96" s="50">
        <v>1.0</v>
      </c>
      <c r="Q96" s="50">
        <v>0.0</v>
      </c>
      <c r="R96" s="52">
        <v>0.0</v>
      </c>
      <c r="S96" s="50">
        <v>0.0</v>
      </c>
      <c r="T96" s="52">
        <v>0.0</v>
      </c>
      <c r="U96" s="50">
        <v>0.0754716981132075</v>
      </c>
      <c r="V96" s="50">
        <v>0.283018867924528</v>
      </c>
      <c r="W96" s="50">
        <v>0.641509433962264</v>
      </c>
      <c r="X96" s="50">
        <v>0.0</v>
      </c>
      <c r="Y96" s="52">
        <v>0.0</v>
      </c>
      <c r="Z96" s="50">
        <v>0.0</v>
      </c>
      <c r="AA96" s="52">
        <v>0.0</v>
      </c>
      <c r="AB96" s="53" t="s">
        <v>1224</v>
      </c>
      <c r="AC96" s="54"/>
      <c r="AH96" s="12"/>
      <c r="AI96" s="55"/>
      <c r="AJ96" s="12"/>
      <c r="AK96" s="56"/>
      <c r="AL96" s="56"/>
    </row>
    <row r="97">
      <c r="A97" s="3" t="s">
        <v>1225</v>
      </c>
      <c r="B97" s="3" t="s">
        <v>1226</v>
      </c>
      <c r="C97" s="3" t="s">
        <v>1227</v>
      </c>
      <c r="D97" s="3" t="s">
        <v>1228</v>
      </c>
      <c r="E97" s="50">
        <v>0.25</v>
      </c>
      <c r="F97" s="50">
        <v>0.25</v>
      </c>
      <c r="G97" s="12" t="b">
        <v>0</v>
      </c>
      <c r="H97" s="12" t="s">
        <v>919</v>
      </c>
      <c r="I97" s="51" t="b">
        <v>1</v>
      </c>
      <c r="J97" s="51" t="b">
        <v>0</v>
      </c>
      <c r="K97" s="50">
        <v>1.0</v>
      </c>
      <c r="L97" s="50">
        <v>0.0</v>
      </c>
      <c r="M97" s="50">
        <v>0.0</v>
      </c>
      <c r="N97" s="52">
        <v>0.0</v>
      </c>
      <c r="O97" s="50">
        <v>0.0</v>
      </c>
      <c r="P97" s="50">
        <v>1.0</v>
      </c>
      <c r="Q97" s="50">
        <v>0.0</v>
      </c>
      <c r="R97" s="52">
        <v>0.0</v>
      </c>
      <c r="S97" s="50">
        <v>0.0</v>
      </c>
      <c r="T97" s="52">
        <v>0.0</v>
      </c>
      <c r="U97" s="50">
        <v>0.0</v>
      </c>
      <c r="V97" s="50">
        <v>0.333333333333333</v>
      </c>
      <c r="W97" s="50">
        <v>0.666666666666667</v>
      </c>
      <c r="X97" s="50">
        <v>0.0</v>
      </c>
      <c r="Y97" s="52">
        <v>0.0</v>
      </c>
      <c r="Z97" s="50">
        <v>0.0</v>
      </c>
      <c r="AA97" s="52">
        <v>0.0</v>
      </c>
      <c r="AB97" s="53" t="s">
        <v>1229</v>
      </c>
      <c r="AC97" s="54"/>
      <c r="AH97" s="12"/>
      <c r="AI97" s="55"/>
      <c r="AJ97" s="12"/>
      <c r="AK97" s="56"/>
      <c r="AL97" s="56"/>
    </row>
    <row r="98">
      <c r="A98" s="3" t="s">
        <v>1230</v>
      </c>
      <c r="B98" s="3" t="s">
        <v>1116</v>
      </c>
      <c r="C98" s="3" t="s">
        <v>1116</v>
      </c>
      <c r="D98" s="3" t="s">
        <v>1231</v>
      </c>
      <c r="E98" s="50">
        <v>0.444444444444444</v>
      </c>
      <c r="F98" s="50">
        <v>0.444444444444444</v>
      </c>
      <c r="G98" s="12" t="b">
        <v>0</v>
      </c>
      <c r="H98" s="12" t="s">
        <v>1049</v>
      </c>
      <c r="I98" s="51" t="b">
        <v>0</v>
      </c>
      <c r="J98" s="51" t="b">
        <v>0</v>
      </c>
      <c r="K98" s="50">
        <v>0.640449438202247</v>
      </c>
      <c r="L98" s="50">
        <v>0.123595505617978</v>
      </c>
      <c r="M98" s="50">
        <v>0.191011235955056</v>
      </c>
      <c r="N98" s="52">
        <v>0.0449438202247191</v>
      </c>
      <c r="O98" s="50">
        <v>0.0</v>
      </c>
      <c r="P98" s="50">
        <v>0.617977528089888</v>
      </c>
      <c r="Q98" s="50">
        <v>0.0224719101123595</v>
      </c>
      <c r="R98" s="52">
        <v>0.0449438202247191</v>
      </c>
      <c r="S98" s="50">
        <v>0.0</v>
      </c>
      <c r="T98" s="52">
        <v>0.0</v>
      </c>
      <c r="U98" s="50">
        <v>0.0224719101123595</v>
      </c>
      <c r="V98" s="50">
        <v>0.134831460674157</v>
      </c>
      <c r="W98" s="50">
        <v>0.460674157303371</v>
      </c>
      <c r="X98" s="50">
        <v>0.0</v>
      </c>
      <c r="Y98" s="52">
        <v>0.0224719101123595</v>
      </c>
      <c r="Z98" s="50">
        <v>0.0449438202247191</v>
      </c>
      <c r="AA98" s="52">
        <v>0.0</v>
      </c>
      <c r="AB98" s="53" t="s">
        <v>1232</v>
      </c>
      <c r="AC98" s="54"/>
      <c r="AH98" s="12"/>
      <c r="AI98" s="55"/>
      <c r="AJ98" s="12"/>
      <c r="AK98" s="56"/>
      <c r="AL98" s="56"/>
    </row>
    <row r="99">
      <c r="A99" s="3" t="s">
        <v>1233</v>
      </c>
      <c r="B99" s="3" t="s">
        <v>916</v>
      </c>
      <c r="C99" s="3" t="s">
        <v>952</v>
      </c>
      <c r="D99" s="3" t="s">
        <v>1234</v>
      </c>
      <c r="E99" s="50">
        <v>0.875</v>
      </c>
      <c r="F99" s="50">
        <v>0.875</v>
      </c>
      <c r="G99" s="12" t="b">
        <v>1</v>
      </c>
      <c r="H99" s="12" t="s">
        <v>1049</v>
      </c>
      <c r="I99" s="51" t="b">
        <v>0</v>
      </c>
      <c r="J99" s="51" t="b">
        <v>0</v>
      </c>
      <c r="K99" s="50">
        <v>0.672131147540984</v>
      </c>
      <c r="L99" s="50">
        <v>0.0983606557377049</v>
      </c>
      <c r="M99" s="50">
        <v>0.131147540983607</v>
      </c>
      <c r="N99" s="52">
        <v>0.0983606557377049</v>
      </c>
      <c r="O99" s="50">
        <v>0.0983606557377049</v>
      </c>
      <c r="P99" s="50">
        <v>0.573770491803279</v>
      </c>
      <c r="Q99" s="50">
        <v>0.0</v>
      </c>
      <c r="R99" s="52">
        <v>0.0983606557377049</v>
      </c>
      <c r="S99" s="50">
        <v>0.0983606557377049</v>
      </c>
      <c r="T99" s="52">
        <v>0.0</v>
      </c>
      <c r="U99" s="50">
        <v>0.0983606557377049</v>
      </c>
      <c r="V99" s="50">
        <v>0.0163934426229508</v>
      </c>
      <c r="W99" s="50">
        <v>0.409836065573771</v>
      </c>
      <c r="X99" s="50">
        <v>0.0491803278688525</v>
      </c>
      <c r="Y99" s="52">
        <v>0.0</v>
      </c>
      <c r="Z99" s="50">
        <v>0.0655737704918033</v>
      </c>
      <c r="AA99" s="52">
        <v>0.0327868852459016</v>
      </c>
      <c r="AB99" s="53" t="s">
        <v>1235</v>
      </c>
      <c r="AC99" s="54"/>
      <c r="AH99" s="12"/>
      <c r="AI99" s="55"/>
      <c r="AJ99" s="12"/>
      <c r="AK99" s="56"/>
      <c r="AL99" s="56"/>
    </row>
    <row r="100">
      <c r="A100" s="3" t="s">
        <v>1236</v>
      </c>
      <c r="B100" s="3" t="s">
        <v>1226</v>
      </c>
      <c r="C100" s="3" t="s">
        <v>1227</v>
      </c>
      <c r="D100" s="3" t="s">
        <v>1237</v>
      </c>
      <c r="E100" s="50">
        <v>0.8</v>
      </c>
      <c r="F100" s="50">
        <v>0.8</v>
      </c>
      <c r="G100" s="12" t="b">
        <v>1</v>
      </c>
      <c r="H100" s="12" t="s">
        <v>919</v>
      </c>
      <c r="I100" s="51" t="b">
        <v>1</v>
      </c>
      <c r="J100" s="51" t="b">
        <v>1</v>
      </c>
      <c r="K100" s="50">
        <v>0.847826086956522</v>
      </c>
      <c r="L100" s="50">
        <v>0.0434782608695652</v>
      </c>
      <c r="M100" s="50">
        <v>0.0869565217391304</v>
      </c>
      <c r="N100" s="52">
        <v>0.0217391304347826</v>
      </c>
      <c r="O100" s="50">
        <v>0.130434782608696</v>
      </c>
      <c r="P100" s="50">
        <v>0.630434782608696</v>
      </c>
      <c r="Q100" s="50">
        <v>0.0869565217391304</v>
      </c>
      <c r="R100" s="52">
        <v>0.0217391304347826</v>
      </c>
      <c r="S100" s="50">
        <v>0.0434782608695652</v>
      </c>
      <c r="T100" s="52">
        <v>0.0869565217391304</v>
      </c>
      <c r="U100" s="50">
        <v>0.0434782608695652</v>
      </c>
      <c r="V100" s="50">
        <v>0.217391304347826</v>
      </c>
      <c r="W100" s="50">
        <v>0.369565217391304</v>
      </c>
      <c r="X100" s="50">
        <v>0.0</v>
      </c>
      <c r="Y100" s="52">
        <v>0.0869565217391304</v>
      </c>
      <c r="Z100" s="50">
        <v>0.0</v>
      </c>
      <c r="AA100" s="52">
        <v>0.0217391304347826</v>
      </c>
      <c r="AB100" s="53" t="s">
        <v>1238</v>
      </c>
      <c r="AC100" s="54"/>
      <c r="AH100" s="12"/>
      <c r="AI100" s="55"/>
      <c r="AJ100" s="12"/>
      <c r="AK100" s="56"/>
      <c r="AL100" s="56"/>
    </row>
    <row r="101">
      <c r="A101" s="3" t="s">
        <v>1239</v>
      </c>
      <c r="B101" s="3" t="s">
        <v>1226</v>
      </c>
      <c r="C101" s="3" t="s">
        <v>1227</v>
      </c>
      <c r="D101" s="3" t="s">
        <v>1240</v>
      </c>
      <c r="E101" s="50">
        <v>0.111111111111111</v>
      </c>
      <c r="F101" s="50">
        <v>0.111111111111111</v>
      </c>
      <c r="G101" s="12" t="b">
        <v>0</v>
      </c>
      <c r="H101" s="12" t="s">
        <v>893</v>
      </c>
      <c r="I101" s="51" t="b">
        <v>0</v>
      </c>
      <c r="J101" s="51" t="b">
        <v>0</v>
      </c>
      <c r="K101" s="50">
        <v>1.0</v>
      </c>
      <c r="L101" s="50">
        <v>0.0</v>
      </c>
      <c r="M101" s="50">
        <v>0.0</v>
      </c>
      <c r="N101" s="52">
        <v>0.0</v>
      </c>
      <c r="O101" s="50">
        <v>0.0</v>
      </c>
      <c r="P101" s="50">
        <v>1.0</v>
      </c>
      <c r="Q101" s="50">
        <v>0.0</v>
      </c>
      <c r="R101" s="52">
        <v>0.0</v>
      </c>
      <c r="S101" s="50">
        <v>0.0</v>
      </c>
      <c r="T101" s="52">
        <v>0.0</v>
      </c>
      <c r="U101" s="50">
        <v>0.0</v>
      </c>
      <c r="V101" s="50">
        <v>0.166666666666667</v>
      </c>
      <c r="W101" s="50">
        <v>0.5</v>
      </c>
      <c r="X101" s="50">
        <v>0.333333333333333</v>
      </c>
      <c r="Y101" s="52">
        <v>0.0</v>
      </c>
      <c r="Z101" s="50">
        <v>0.0</v>
      </c>
      <c r="AA101" s="52">
        <v>0.0</v>
      </c>
      <c r="AB101" s="53" t="s">
        <v>1241</v>
      </c>
      <c r="AC101" s="54"/>
      <c r="AH101" s="12"/>
      <c r="AI101" s="55"/>
      <c r="AJ101" s="12"/>
      <c r="AK101" s="56"/>
      <c r="AL101" s="56"/>
    </row>
    <row r="102">
      <c r="A102" s="3" t="s">
        <v>1242</v>
      </c>
      <c r="B102" s="3" t="s">
        <v>964</v>
      </c>
      <c r="C102" s="3" t="s">
        <v>1009</v>
      </c>
      <c r="D102" s="3" t="s">
        <v>1243</v>
      </c>
      <c r="E102" s="50">
        <v>1.0</v>
      </c>
      <c r="F102" s="50">
        <v>1.0</v>
      </c>
      <c r="G102" s="12" t="b">
        <v>1</v>
      </c>
      <c r="H102" s="12" t="s">
        <v>919</v>
      </c>
      <c r="I102" s="51" t="b">
        <v>1</v>
      </c>
      <c r="J102" s="51" t="b">
        <v>1</v>
      </c>
      <c r="K102" s="50">
        <v>0.317073170731707</v>
      </c>
      <c r="L102" s="50">
        <v>0.536585365853659</v>
      </c>
      <c r="M102" s="50">
        <v>0.146341463414634</v>
      </c>
      <c r="N102" s="52">
        <v>0.0</v>
      </c>
      <c r="O102" s="50">
        <v>0.0</v>
      </c>
      <c r="P102" s="50">
        <v>0.317073170731707</v>
      </c>
      <c r="Q102" s="50">
        <v>0.0</v>
      </c>
      <c r="R102" s="52">
        <v>0.0</v>
      </c>
      <c r="S102" s="50">
        <v>0.0</v>
      </c>
      <c r="T102" s="52">
        <v>0.0</v>
      </c>
      <c r="U102" s="50">
        <v>0.0</v>
      </c>
      <c r="V102" s="50">
        <v>0.0</v>
      </c>
      <c r="W102" s="50">
        <v>0.317073170731707</v>
      </c>
      <c r="X102" s="50">
        <v>0.0</v>
      </c>
      <c r="Y102" s="52">
        <v>0.0</v>
      </c>
      <c r="Z102" s="50">
        <v>0.0</v>
      </c>
      <c r="AA102" s="52">
        <v>0.0</v>
      </c>
      <c r="AB102" s="53" t="s">
        <v>1244</v>
      </c>
      <c r="AC102" s="54"/>
      <c r="AH102" s="12"/>
      <c r="AI102" s="55"/>
      <c r="AJ102" s="12"/>
      <c r="AK102" s="56"/>
      <c r="AL102" s="56"/>
    </row>
    <row r="103">
      <c r="A103" s="3" t="s">
        <v>1245</v>
      </c>
      <c r="B103" s="3" t="s">
        <v>1226</v>
      </c>
      <c r="C103" s="3" t="s">
        <v>1227</v>
      </c>
      <c r="D103" s="3" t="s">
        <v>1246</v>
      </c>
      <c r="E103" s="50">
        <v>0.8</v>
      </c>
      <c r="F103" s="50">
        <v>0.8</v>
      </c>
      <c r="G103" s="12" t="b">
        <v>1</v>
      </c>
      <c r="H103" s="12" t="s">
        <v>893</v>
      </c>
      <c r="I103" s="51" t="b">
        <v>0</v>
      </c>
      <c r="J103" s="51" t="b">
        <v>0</v>
      </c>
      <c r="K103" s="50">
        <v>0.952380952380952</v>
      </c>
      <c r="L103" s="50">
        <v>0.0476190476190476</v>
      </c>
      <c r="M103" s="50">
        <v>0.0</v>
      </c>
      <c r="N103" s="52">
        <v>0.0</v>
      </c>
      <c r="O103" s="50">
        <v>0.0</v>
      </c>
      <c r="P103" s="50">
        <v>0.952380952380952</v>
      </c>
      <c r="Q103" s="50">
        <v>0.0</v>
      </c>
      <c r="R103" s="52">
        <v>0.0</v>
      </c>
      <c r="S103" s="50">
        <v>0.0</v>
      </c>
      <c r="T103" s="52">
        <v>0.0</v>
      </c>
      <c r="U103" s="50">
        <v>0.0</v>
      </c>
      <c r="V103" s="50">
        <v>0.119047619047619</v>
      </c>
      <c r="W103" s="50">
        <v>0.833333333333333</v>
      </c>
      <c r="X103" s="50">
        <v>0.0</v>
      </c>
      <c r="Y103" s="52">
        <v>0.0</v>
      </c>
      <c r="Z103" s="50">
        <v>0.0</v>
      </c>
      <c r="AA103" s="52">
        <v>0.0</v>
      </c>
      <c r="AB103" s="53" t="s">
        <v>1247</v>
      </c>
      <c r="AC103" s="54"/>
      <c r="AH103" s="12"/>
      <c r="AI103" s="55"/>
      <c r="AJ103" s="12"/>
      <c r="AK103" s="56"/>
      <c r="AL103" s="56"/>
    </row>
    <row r="104">
      <c r="A104" s="3" t="s">
        <v>1248</v>
      </c>
      <c r="B104" s="3" t="s">
        <v>1226</v>
      </c>
      <c r="C104" s="3" t="s">
        <v>1227</v>
      </c>
      <c r="D104" s="3" t="s">
        <v>1249</v>
      </c>
      <c r="E104" s="50">
        <v>1.0</v>
      </c>
      <c r="F104" s="50">
        <v>1.0</v>
      </c>
      <c r="G104" s="12" t="b">
        <v>1</v>
      </c>
      <c r="H104" s="12" t="s">
        <v>919</v>
      </c>
      <c r="I104" s="51" t="b">
        <v>1</v>
      </c>
      <c r="J104" s="51" t="b">
        <v>1</v>
      </c>
      <c r="K104" s="50">
        <v>0.777777777777778</v>
      </c>
      <c r="L104" s="50">
        <v>0.0158730158730159</v>
      </c>
      <c r="M104" s="50">
        <v>0.126984126984127</v>
      </c>
      <c r="N104" s="52">
        <v>0.0793650793650794</v>
      </c>
      <c r="O104" s="50">
        <v>0.26984126984127</v>
      </c>
      <c r="P104" s="50">
        <v>0.492063492063492</v>
      </c>
      <c r="Q104" s="50">
        <v>0.0158730158730159</v>
      </c>
      <c r="R104" s="52">
        <v>0.0793650793650794</v>
      </c>
      <c r="S104" s="50">
        <v>0.174603174603175</v>
      </c>
      <c r="T104" s="52">
        <v>0.0952380952380952</v>
      </c>
      <c r="U104" s="50">
        <v>0.0</v>
      </c>
      <c r="V104" s="50">
        <v>0.0476190476190476</v>
      </c>
      <c r="W104" s="50">
        <v>0.412698412698413</v>
      </c>
      <c r="X104" s="50">
        <v>0.0317460317460317</v>
      </c>
      <c r="Y104" s="52">
        <v>0.0158730158730159</v>
      </c>
      <c r="Z104" s="50">
        <v>0.0793650793650794</v>
      </c>
      <c r="AA104" s="52">
        <v>0.0</v>
      </c>
      <c r="AB104" s="53" t="s">
        <v>1250</v>
      </c>
      <c r="AC104" s="54"/>
      <c r="AH104" s="12"/>
      <c r="AI104" s="55"/>
      <c r="AJ104" s="12"/>
      <c r="AK104" s="56"/>
      <c r="AL104" s="56"/>
    </row>
    <row r="105">
      <c r="A105" s="3" t="s">
        <v>1251</v>
      </c>
      <c r="B105" s="3" t="s">
        <v>1226</v>
      </c>
      <c r="C105" s="3" t="s">
        <v>1227</v>
      </c>
      <c r="D105" s="3" t="s">
        <v>1252</v>
      </c>
      <c r="E105" s="50">
        <v>0.9</v>
      </c>
      <c r="F105" s="50">
        <v>0.9</v>
      </c>
      <c r="G105" s="12" t="b">
        <v>1</v>
      </c>
      <c r="H105" s="12" t="s">
        <v>919</v>
      </c>
      <c r="I105" s="51" t="b">
        <v>1</v>
      </c>
      <c r="J105" s="51" t="b">
        <v>1</v>
      </c>
      <c r="K105" s="50">
        <v>0.952380952380952</v>
      </c>
      <c r="L105" s="50">
        <v>0.0317460317460317</v>
      </c>
      <c r="M105" s="50">
        <v>0.0158730158730159</v>
      </c>
      <c r="N105" s="52">
        <v>0.0</v>
      </c>
      <c r="O105" s="50">
        <v>0.0</v>
      </c>
      <c r="P105" s="50">
        <v>0.952380952380952</v>
      </c>
      <c r="Q105" s="50">
        <v>0.0</v>
      </c>
      <c r="R105" s="52">
        <v>0.0</v>
      </c>
      <c r="S105" s="50">
        <v>0.0</v>
      </c>
      <c r="T105" s="52">
        <v>0.0</v>
      </c>
      <c r="U105" s="50">
        <v>0.0476190476190476</v>
      </c>
      <c r="V105" s="50">
        <v>0.174603174603175</v>
      </c>
      <c r="W105" s="50">
        <v>0.73015873015873</v>
      </c>
      <c r="X105" s="50">
        <v>0.0</v>
      </c>
      <c r="Y105" s="52">
        <v>0.0</v>
      </c>
      <c r="Z105" s="50">
        <v>0.0</v>
      </c>
      <c r="AA105" s="52">
        <v>0.0</v>
      </c>
      <c r="AB105" s="53" t="s">
        <v>1253</v>
      </c>
      <c r="AC105" s="54"/>
      <c r="AH105" s="12"/>
      <c r="AI105" s="55"/>
      <c r="AJ105" s="12"/>
      <c r="AK105" s="56"/>
      <c r="AL105" s="56"/>
    </row>
    <row r="106">
      <c r="A106" s="3" t="s">
        <v>1254</v>
      </c>
      <c r="B106" s="3" t="s">
        <v>1226</v>
      </c>
      <c r="C106" s="3" t="s">
        <v>1227</v>
      </c>
      <c r="D106" s="3" t="s">
        <v>1255</v>
      </c>
      <c r="E106" s="50">
        <v>0.142857142857143</v>
      </c>
      <c r="F106" s="50">
        <v>0.142857142857143</v>
      </c>
      <c r="G106" s="12" t="b">
        <v>0</v>
      </c>
      <c r="H106" s="12" t="s">
        <v>893</v>
      </c>
      <c r="I106" s="51" t="b">
        <v>0</v>
      </c>
      <c r="J106" s="51" t="b">
        <v>0</v>
      </c>
      <c r="K106" s="50">
        <v>1.0</v>
      </c>
      <c r="L106" s="50">
        <v>0.0</v>
      </c>
      <c r="M106" s="50">
        <v>0.0</v>
      </c>
      <c r="N106" s="52">
        <v>0.0</v>
      </c>
      <c r="O106" s="50">
        <v>0.0</v>
      </c>
      <c r="P106" s="50">
        <v>1.0</v>
      </c>
      <c r="Q106" s="50">
        <v>0.0</v>
      </c>
      <c r="R106" s="52">
        <v>0.0</v>
      </c>
      <c r="S106" s="50">
        <v>0.0</v>
      </c>
      <c r="T106" s="52">
        <v>0.0</v>
      </c>
      <c r="U106" s="50">
        <v>0.0</v>
      </c>
      <c r="V106" s="50">
        <v>0.0</v>
      </c>
      <c r="W106" s="50">
        <v>0.714285714285714</v>
      </c>
      <c r="X106" s="50">
        <v>0.285714285714286</v>
      </c>
      <c r="Y106" s="52">
        <v>0.0</v>
      </c>
      <c r="Z106" s="50">
        <v>0.0</v>
      </c>
      <c r="AA106" s="52">
        <v>0.0</v>
      </c>
      <c r="AB106" s="53" t="s">
        <v>1256</v>
      </c>
      <c r="AC106" s="54"/>
      <c r="AH106" s="12"/>
      <c r="AI106" s="55"/>
      <c r="AJ106" s="12"/>
      <c r="AK106" s="56"/>
      <c r="AL106" s="56"/>
    </row>
    <row r="107">
      <c r="A107" s="3" t="s">
        <v>1257</v>
      </c>
      <c r="B107" s="3" t="s">
        <v>1226</v>
      </c>
      <c r="C107" s="3" t="s">
        <v>1227</v>
      </c>
      <c r="D107" s="3" t="s">
        <v>1258</v>
      </c>
      <c r="E107" s="50">
        <v>1.0</v>
      </c>
      <c r="F107" s="50">
        <v>1.0</v>
      </c>
      <c r="G107" s="12" t="b">
        <v>1</v>
      </c>
      <c r="H107" s="12" t="s">
        <v>919</v>
      </c>
      <c r="I107" s="51" t="b">
        <v>1</v>
      </c>
      <c r="J107" s="51" t="b">
        <v>1</v>
      </c>
      <c r="K107" s="50">
        <v>1.0</v>
      </c>
      <c r="L107" s="50">
        <v>0.0</v>
      </c>
      <c r="M107" s="50">
        <v>0.0</v>
      </c>
      <c r="N107" s="52">
        <v>0.0</v>
      </c>
      <c r="O107" s="50">
        <v>0.0</v>
      </c>
      <c r="P107" s="50">
        <v>1.0</v>
      </c>
      <c r="Q107" s="50">
        <v>0.0</v>
      </c>
      <c r="R107" s="52">
        <v>0.0</v>
      </c>
      <c r="S107" s="50">
        <v>0.0</v>
      </c>
      <c r="T107" s="52">
        <v>0.0</v>
      </c>
      <c r="U107" s="50">
        <v>0.125</v>
      </c>
      <c r="V107" s="50">
        <v>0.0416666666666667</v>
      </c>
      <c r="W107" s="50">
        <v>0.75</v>
      </c>
      <c r="X107" s="50">
        <v>0.0833333333333333</v>
      </c>
      <c r="Y107" s="52">
        <v>0.0</v>
      </c>
      <c r="Z107" s="50">
        <v>0.0</v>
      </c>
      <c r="AA107" s="52">
        <v>0.0</v>
      </c>
      <c r="AB107" s="53" t="s">
        <v>1259</v>
      </c>
      <c r="AC107" s="54"/>
      <c r="AH107" s="12"/>
      <c r="AI107" s="55"/>
      <c r="AJ107" s="12"/>
      <c r="AK107" s="56"/>
      <c r="AL107" s="56"/>
    </row>
    <row r="108">
      <c r="A108" s="3" t="s">
        <v>1260</v>
      </c>
      <c r="B108" s="3" t="s">
        <v>1226</v>
      </c>
      <c r="C108" s="3" t="s">
        <v>1227</v>
      </c>
      <c r="D108" s="3" t="s">
        <v>1261</v>
      </c>
      <c r="E108" s="50">
        <v>0.333333333333333</v>
      </c>
      <c r="F108" s="50">
        <v>0.333333333333333</v>
      </c>
      <c r="G108" s="12" t="b">
        <v>0</v>
      </c>
      <c r="H108" s="12" t="s">
        <v>893</v>
      </c>
      <c r="I108" s="51" t="b">
        <v>0</v>
      </c>
      <c r="J108" s="51" t="b">
        <v>0</v>
      </c>
      <c r="K108" s="50">
        <v>1.0</v>
      </c>
      <c r="L108" s="50">
        <v>0.0</v>
      </c>
      <c r="M108" s="50">
        <v>0.0</v>
      </c>
      <c r="N108" s="52">
        <v>0.0</v>
      </c>
      <c r="O108" s="50">
        <v>0.0</v>
      </c>
      <c r="P108" s="50">
        <v>1.0</v>
      </c>
      <c r="Q108" s="50">
        <v>0.0</v>
      </c>
      <c r="R108" s="52">
        <v>0.0</v>
      </c>
      <c r="S108" s="50">
        <v>0.0</v>
      </c>
      <c r="T108" s="52">
        <v>0.0</v>
      </c>
      <c r="U108" s="50">
        <v>0.0</v>
      </c>
      <c r="V108" s="50">
        <v>0.0</v>
      </c>
      <c r="W108" s="50">
        <v>1.0</v>
      </c>
      <c r="X108" s="50">
        <v>0.0</v>
      </c>
      <c r="Y108" s="52">
        <v>0.0</v>
      </c>
      <c r="Z108" s="50">
        <v>0.0</v>
      </c>
      <c r="AA108" s="52">
        <v>0.0</v>
      </c>
      <c r="AB108" s="53" t="s">
        <v>1262</v>
      </c>
      <c r="AC108" s="54"/>
      <c r="AH108" s="12"/>
      <c r="AI108" s="55"/>
      <c r="AJ108" s="12"/>
      <c r="AK108" s="56"/>
      <c r="AL108" s="56"/>
    </row>
    <row r="109">
      <c r="A109" s="3" t="s">
        <v>1263</v>
      </c>
      <c r="B109" s="3" t="s">
        <v>1226</v>
      </c>
      <c r="C109" s="3" t="s">
        <v>1227</v>
      </c>
      <c r="D109" s="3" t="s">
        <v>1264</v>
      </c>
      <c r="E109" s="50">
        <v>0.714285714285714</v>
      </c>
      <c r="F109" s="50">
        <v>0.714285714285714</v>
      </c>
      <c r="G109" s="12" t="b">
        <v>0</v>
      </c>
      <c r="H109" s="12" t="s">
        <v>919</v>
      </c>
      <c r="I109" s="51" t="b">
        <v>1</v>
      </c>
      <c r="J109" s="51" t="b">
        <v>0</v>
      </c>
      <c r="K109" s="50">
        <v>0.871794871794872</v>
      </c>
      <c r="L109" s="50">
        <v>0.0256410256410256</v>
      </c>
      <c r="M109" s="50">
        <v>0.102564102564103</v>
      </c>
      <c r="N109" s="52">
        <v>0.0</v>
      </c>
      <c r="O109" s="50">
        <v>0.0256410256410256</v>
      </c>
      <c r="P109" s="50">
        <v>0.82051282051282</v>
      </c>
      <c r="Q109" s="50">
        <v>0.0256410256410256</v>
      </c>
      <c r="R109" s="52">
        <v>0.0</v>
      </c>
      <c r="S109" s="50">
        <v>0.0</v>
      </c>
      <c r="T109" s="52">
        <v>0.0256410256410256</v>
      </c>
      <c r="U109" s="50">
        <v>0.0512820512820513</v>
      </c>
      <c r="V109" s="50">
        <v>0.153846153846154</v>
      </c>
      <c r="W109" s="50">
        <v>0.58974358974359</v>
      </c>
      <c r="X109" s="50">
        <v>0.0256410256410256</v>
      </c>
      <c r="Y109" s="52">
        <v>0.0256410256410256</v>
      </c>
      <c r="Z109" s="50">
        <v>0.0</v>
      </c>
      <c r="AA109" s="52">
        <v>0.0</v>
      </c>
      <c r="AB109" s="53" t="s">
        <v>1265</v>
      </c>
      <c r="AC109" s="54"/>
      <c r="AH109" s="12"/>
      <c r="AI109" s="55"/>
      <c r="AJ109" s="12"/>
      <c r="AK109" s="56"/>
      <c r="AL109" s="56"/>
    </row>
    <row r="110">
      <c r="A110" s="3" t="s">
        <v>1266</v>
      </c>
      <c r="B110" s="3" t="s">
        <v>1226</v>
      </c>
      <c r="C110" s="3" t="s">
        <v>1227</v>
      </c>
      <c r="D110" s="3" t="s">
        <v>1267</v>
      </c>
      <c r="E110" s="50">
        <v>1.0</v>
      </c>
      <c r="F110" s="50">
        <v>1.0</v>
      </c>
      <c r="G110" s="12" t="b">
        <v>1</v>
      </c>
      <c r="H110" s="12" t="s">
        <v>919</v>
      </c>
      <c r="I110" s="51" t="b">
        <v>1</v>
      </c>
      <c r="J110" s="51" t="b">
        <v>1</v>
      </c>
      <c r="K110" s="50">
        <v>0.728571428571429</v>
      </c>
      <c r="L110" s="50">
        <v>0.0142857142857143</v>
      </c>
      <c r="M110" s="50">
        <v>0.114285714285714</v>
      </c>
      <c r="N110" s="52">
        <v>0.142857142857143</v>
      </c>
      <c r="O110" s="50">
        <v>0.0</v>
      </c>
      <c r="P110" s="50">
        <v>0.714285714285714</v>
      </c>
      <c r="Q110" s="50">
        <v>0.0142857142857143</v>
      </c>
      <c r="R110" s="52">
        <v>0.142857142857143</v>
      </c>
      <c r="S110" s="50">
        <v>0.0</v>
      </c>
      <c r="T110" s="52">
        <v>0.0</v>
      </c>
      <c r="U110" s="50">
        <v>0.114285714285714</v>
      </c>
      <c r="V110" s="50">
        <v>0.0</v>
      </c>
      <c r="W110" s="50">
        <v>0.557142857142857</v>
      </c>
      <c r="X110" s="50">
        <v>0.0428571428571429</v>
      </c>
      <c r="Y110" s="52">
        <v>0.0142857142857143</v>
      </c>
      <c r="Z110" s="50">
        <v>0.1</v>
      </c>
      <c r="AA110" s="52">
        <v>0.0428571428571429</v>
      </c>
      <c r="AB110" s="53" t="s">
        <v>1268</v>
      </c>
      <c r="AC110" s="54"/>
      <c r="AH110" s="12"/>
      <c r="AI110" s="55"/>
      <c r="AJ110" s="12"/>
      <c r="AK110" s="56"/>
      <c r="AL110" s="56"/>
    </row>
    <row r="111">
      <c r="A111" s="3" t="s">
        <v>1269</v>
      </c>
      <c r="B111" s="3" t="s">
        <v>1226</v>
      </c>
      <c r="C111" s="3" t="s">
        <v>1227</v>
      </c>
      <c r="D111" s="3" t="s">
        <v>1270</v>
      </c>
      <c r="E111" s="50">
        <v>0.625</v>
      </c>
      <c r="F111" s="50">
        <v>0.625</v>
      </c>
      <c r="G111" s="12" t="b">
        <v>0</v>
      </c>
      <c r="H111" s="12" t="s">
        <v>957</v>
      </c>
      <c r="I111" s="51" t="b">
        <v>1</v>
      </c>
      <c r="J111" s="51" t="b">
        <v>0</v>
      </c>
      <c r="K111" s="50">
        <v>0.901960784313726</v>
      </c>
      <c r="L111" s="50">
        <v>0.0784313725490196</v>
      </c>
      <c r="M111" s="50">
        <v>0.0196078431372549</v>
      </c>
      <c r="N111" s="52">
        <v>0.0</v>
      </c>
      <c r="O111" s="50">
        <v>0.0</v>
      </c>
      <c r="P111" s="50">
        <v>0.862745098039216</v>
      </c>
      <c r="Q111" s="50">
        <v>0.0392156862745098</v>
      </c>
      <c r="R111" s="52">
        <v>0.0</v>
      </c>
      <c r="S111" s="50">
        <v>0.0</v>
      </c>
      <c r="T111" s="52">
        <v>0.0</v>
      </c>
      <c r="U111" s="50">
        <v>0.372549019607843</v>
      </c>
      <c r="V111" s="50">
        <v>0.0</v>
      </c>
      <c r="W111" s="50">
        <v>0.411764705882353</v>
      </c>
      <c r="X111" s="50">
        <v>0.0784313725490196</v>
      </c>
      <c r="Y111" s="52">
        <v>0.0392156862745098</v>
      </c>
      <c r="Z111" s="50">
        <v>0.0</v>
      </c>
      <c r="AA111" s="52">
        <v>0.0</v>
      </c>
      <c r="AB111" s="53" t="s">
        <v>1271</v>
      </c>
      <c r="AC111" s="54"/>
      <c r="AH111" s="12"/>
      <c r="AI111" s="55"/>
      <c r="AJ111" s="12"/>
      <c r="AK111" s="56"/>
      <c r="AL111" s="56"/>
    </row>
    <row r="112">
      <c r="A112" s="3" t="s">
        <v>1272</v>
      </c>
      <c r="B112" s="3" t="s">
        <v>916</v>
      </c>
      <c r="C112" s="3" t="s">
        <v>952</v>
      </c>
      <c r="D112" s="3" t="s">
        <v>1273</v>
      </c>
      <c r="E112" s="50">
        <v>1.0</v>
      </c>
      <c r="F112" s="50">
        <v>1.0</v>
      </c>
      <c r="G112" s="12" t="b">
        <v>1</v>
      </c>
      <c r="H112" s="12" t="s">
        <v>961</v>
      </c>
      <c r="I112" s="51" t="b">
        <v>0</v>
      </c>
      <c r="J112" s="51" t="b">
        <v>0</v>
      </c>
      <c r="K112" s="50">
        <v>0.818181818181818</v>
      </c>
      <c r="L112" s="50">
        <v>0.0578512396694215</v>
      </c>
      <c r="M112" s="50">
        <v>0.107438016528926</v>
      </c>
      <c r="N112" s="52">
        <v>0.0165289256198347</v>
      </c>
      <c r="O112" s="50">
        <v>0.0</v>
      </c>
      <c r="P112" s="50">
        <v>0.809917355371901</v>
      </c>
      <c r="Q112" s="50">
        <v>0.00826446280991736</v>
      </c>
      <c r="R112" s="52">
        <v>0.0165289256198347</v>
      </c>
      <c r="S112" s="50">
        <v>0.0</v>
      </c>
      <c r="T112" s="52">
        <v>0.0</v>
      </c>
      <c r="U112" s="50">
        <v>0.0330578512396694</v>
      </c>
      <c r="V112" s="50">
        <v>0.0413223140495868</v>
      </c>
      <c r="W112" s="50">
        <v>0.735537190082645</v>
      </c>
      <c r="X112" s="50">
        <v>0.0</v>
      </c>
      <c r="Y112" s="52">
        <v>0.00826446280991736</v>
      </c>
      <c r="Z112" s="50">
        <v>0.0165289256198347</v>
      </c>
      <c r="AA112" s="52">
        <v>0.0</v>
      </c>
      <c r="AB112" s="53" t="s">
        <v>1274</v>
      </c>
      <c r="AC112" s="54"/>
      <c r="AH112" s="12"/>
      <c r="AI112" s="55"/>
      <c r="AJ112" s="12"/>
      <c r="AK112" s="56"/>
      <c r="AL112" s="56"/>
    </row>
    <row r="113">
      <c r="A113" s="3" t="s">
        <v>1275</v>
      </c>
      <c r="B113" s="3" t="s">
        <v>916</v>
      </c>
      <c r="C113" s="3" t="s">
        <v>952</v>
      </c>
      <c r="D113" s="3" t="s">
        <v>1276</v>
      </c>
      <c r="E113" s="50">
        <v>1.0</v>
      </c>
      <c r="F113" s="50">
        <v>1.0</v>
      </c>
      <c r="G113" s="12" t="b">
        <v>1</v>
      </c>
      <c r="H113" s="12" t="s">
        <v>957</v>
      </c>
      <c r="I113" s="51" t="b">
        <v>1</v>
      </c>
      <c r="J113" s="51" t="b">
        <v>1</v>
      </c>
      <c r="K113" s="50">
        <v>0.265151515151515</v>
      </c>
      <c r="L113" s="50">
        <v>0.446969696969697</v>
      </c>
      <c r="M113" s="50">
        <v>0.287878787878788</v>
      </c>
      <c r="N113" s="52">
        <v>0.0</v>
      </c>
      <c r="O113" s="50">
        <v>0.0</v>
      </c>
      <c r="P113" s="50">
        <v>0.265151515151515</v>
      </c>
      <c r="Q113" s="50">
        <v>0.0</v>
      </c>
      <c r="R113" s="52">
        <v>0.0</v>
      </c>
      <c r="S113" s="50">
        <v>0.0</v>
      </c>
      <c r="T113" s="52">
        <v>0.0</v>
      </c>
      <c r="U113" s="50">
        <v>0.0</v>
      </c>
      <c r="V113" s="50">
        <v>0.0</v>
      </c>
      <c r="W113" s="50">
        <v>0.265151515151515</v>
      </c>
      <c r="X113" s="50">
        <v>0.0</v>
      </c>
      <c r="Y113" s="52">
        <v>0.0</v>
      </c>
      <c r="Z113" s="50">
        <v>0.0</v>
      </c>
      <c r="AA113" s="52">
        <v>0.0</v>
      </c>
      <c r="AB113" s="53" t="s">
        <v>1277</v>
      </c>
      <c r="AC113" s="54"/>
      <c r="AH113" s="12"/>
      <c r="AI113" s="55"/>
      <c r="AJ113" s="12"/>
      <c r="AK113" s="56"/>
      <c r="AL113" s="56"/>
    </row>
    <row r="114">
      <c r="A114" s="3" t="s">
        <v>1278</v>
      </c>
      <c r="B114" s="3" t="s">
        <v>916</v>
      </c>
      <c r="C114" s="3" t="s">
        <v>952</v>
      </c>
      <c r="D114" s="3" t="s">
        <v>1279</v>
      </c>
      <c r="E114" s="50">
        <v>0.5</v>
      </c>
      <c r="F114" s="50">
        <v>0.5</v>
      </c>
      <c r="G114" s="12" t="b">
        <v>0</v>
      </c>
      <c r="H114" s="12" t="s">
        <v>961</v>
      </c>
      <c r="I114" s="51" t="b">
        <v>0</v>
      </c>
      <c r="J114" s="51" t="b">
        <v>0</v>
      </c>
      <c r="K114" s="50">
        <v>0.5625</v>
      </c>
      <c r="L114" s="50">
        <v>0.4375</v>
      </c>
      <c r="M114" s="50">
        <v>0.0</v>
      </c>
      <c r="N114" s="52">
        <v>0.0</v>
      </c>
      <c r="O114" s="50">
        <v>0.0</v>
      </c>
      <c r="P114" s="50">
        <v>0.5625</v>
      </c>
      <c r="Q114" s="50">
        <v>0.0</v>
      </c>
      <c r="R114" s="52">
        <v>0.0</v>
      </c>
      <c r="S114" s="50">
        <v>0.0</v>
      </c>
      <c r="T114" s="52">
        <v>0.0</v>
      </c>
      <c r="U114" s="50">
        <v>0.0</v>
      </c>
      <c r="V114" s="50">
        <v>0.0</v>
      </c>
      <c r="W114" s="50">
        <v>0.5625</v>
      </c>
      <c r="X114" s="50">
        <v>0.0</v>
      </c>
      <c r="Y114" s="52">
        <v>0.0</v>
      </c>
      <c r="Z114" s="50">
        <v>0.0</v>
      </c>
      <c r="AA114" s="52">
        <v>0.0</v>
      </c>
      <c r="AB114" s="53" t="s">
        <v>1280</v>
      </c>
      <c r="AC114" s="54"/>
      <c r="AH114" s="12"/>
      <c r="AI114" s="55"/>
      <c r="AJ114" s="12"/>
      <c r="AK114" s="56"/>
      <c r="AL114" s="56"/>
    </row>
    <row r="115">
      <c r="A115" s="3" t="s">
        <v>1281</v>
      </c>
      <c r="B115" s="3" t="s">
        <v>916</v>
      </c>
      <c r="C115" s="3" t="s">
        <v>952</v>
      </c>
      <c r="D115" s="3" t="s">
        <v>1282</v>
      </c>
      <c r="E115" s="50">
        <v>1.0</v>
      </c>
      <c r="F115" s="50">
        <v>1.0</v>
      </c>
      <c r="G115" s="12" t="b">
        <v>1</v>
      </c>
      <c r="H115" s="12" t="s">
        <v>957</v>
      </c>
      <c r="I115" s="51" t="b">
        <v>1</v>
      </c>
      <c r="J115" s="51" t="b">
        <v>1</v>
      </c>
      <c r="K115" s="50">
        <v>0.285714285714286</v>
      </c>
      <c r="L115" s="50">
        <v>0.333333333333333</v>
      </c>
      <c r="M115" s="50">
        <v>0.380952380952381</v>
      </c>
      <c r="N115" s="52">
        <v>0.0</v>
      </c>
      <c r="O115" s="50">
        <v>0.0952380952380952</v>
      </c>
      <c r="P115" s="50">
        <v>0.19047619047619</v>
      </c>
      <c r="Q115" s="50">
        <v>0.0</v>
      </c>
      <c r="R115" s="52">
        <v>0.0</v>
      </c>
      <c r="S115" s="50">
        <v>0.0952380952380952</v>
      </c>
      <c r="T115" s="52">
        <v>0.0</v>
      </c>
      <c r="U115" s="50">
        <v>0.0</v>
      </c>
      <c r="V115" s="50">
        <v>0.0</v>
      </c>
      <c r="W115" s="50">
        <v>0.19047619047619</v>
      </c>
      <c r="X115" s="50">
        <v>0.0</v>
      </c>
      <c r="Y115" s="52">
        <v>0.0</v>
      </c>
      <c r="Z115" s="50">
        <v>0.0</v>
      </c>
      <c r="AA115" s="52">
        <v>0.0</v>
      </c>
      <c r="AB115" s="53" t="s">
        <v>1283</v>
      </c>
      <c r="AC115" s="54"/>
      <c r="AH115" s="12"/>
      <c r="AI115" s="55"/>
      <c r="AJ115" s="12"/>
      <c r="AK115" s="56"/>
      <c r="AL115" s="56"/>
    </row>
    <row r="116">
      <c r="A116" s="3" t="s">
        <v>1284</v>
      </c>
      <c r="B116" s="3" t="s">
        <v>964</v>
      </c>
      <c r="C116" s="3" t="s">
        <v>1285</v>
      </c>
      <c r="D116" s="3" t="s">
        <v>1286</v>
      </c>
      <c r="E116" s="50">
        <v>0.5</v>
      </c>
      <c r="F116" s="50">
        <v>0.5</v>
      </c>
      <c r="G116" s="12" t="b">
        <v>0</v>
      </c>
      <c r="H116" s="12" t="s">
        <v>971</v>
      </c>
      <c r="I116" s="51" t="b">
        <v>0</v>
      </c>
      <c r="J116" s="51" t="b">
        <v>0</v>
      </c>
      <c r="K116" s="50">
        <v>1.0</v>
      </c>
      <c r="L116" s="50">
        <v>0.0</v>
      </c>
      <c r="M116" s="50">
        <v>0.0</v>
      </c>
      <c r="N116" s="52">
        <v>0.0</v>
      </c>
      <c r="O116" s="50">
        <v>0.0</v>
      </c>
      <c r="P116" s="50">
        <v>0.941176470588235</v>
      </c>
      <c r="Q116" s="50">
        <v>0.0588235294117647</v>
      </c>
      <c r="R116" s="52">
        <v>0.0</v>
      </c>
      <c r="S116" s="50">
        <v>0.0</v>
      </c>
      <c r="T116" s="52">
        <v>0.0</v>
      </c>
      <c r="U116" s="50">
        <v>0.0</v>
      </c>
      <c r="V116" s="50">
        <v>0.117647058823529</v>
      </c>
      <c r="W116" s="50">
        <v>0.764705882352941</v>
      </c>
      <c r="X116" s="50">
        <v>0.0588235294117647</v>
      </c>
      <c r="Y116" s="52">
        <v>0.0588235294117647</v>
      </c>
      <c r="Z116" s="50">
        <v>0.0</v>
      </c>
      <c r="AA116" s="52">
        <v>0.0</v>
      </c>
      <c r="AB116" s="53" t="s">
        <v>1287</v>
      </c>
      <c r="AC116" s="54"/>
      <c r="AH116" s="12"/>
      <c r="AI116" s="55"/>
      <c r="AJ116" s="12"/>
      <c r="AK116" s="56"/>
      <c r="AL116" s="56"/>
    </row>
    <row r="117">
      <c r="A117" s="3" t="s">
        <v>1288</v>
      </c>
      <c r="B117" s="3" t="s">
        <v>964</v>
      </c>
      <c r="C117" s="3" t="s">
        <v>1285</v>
      </c>
      <c r="D117" s="3" t="s">
        <v>1289</v>
      </c>
      <c r="E117" s="50">
        <v>1.0</v>
      </c>
      <c r="F117" s="50">
        <v>1.0</v>
      </c>
      <c r="G117" s="12" t="b">
        <v>1</v>
      </c>
      <c r="H117" s="12" t="s">
        <v>919</v>
      </c>
      <c r="I117" s="51" t="b">
        <v>1</v>
      </c>
      <c r="J117" s="51" t="b">
        <v>1</v>
      </c>
      <c r="K117" s="50">
        <v>0.821428571428571</v>
      </c>
      <c r="L117" s="50">
        <v>0.0</v>
      </c>
      <c r="M117" s="50">
        <v>0.107142857142857</v>
      </c>
      <c r="N117" s="52">
        <v>0.0714285714285714</v>
      </c>
      <c r="O117" s="50">
        <v>0.0714285714285714</v>
      </c>
      <c r="P117" s="50">
        <v>0.75</v>
      </c>
      <c r="Q117" s="50">
        <v>0.0</v>
      </c>
      <c r="R117" s="52">
        <v>0.0714285714285714</v>
      </c>
      <c r="S117" s="50">
        <v>0.0</v>
      </c>
      <c r="T117" s="52">
        <v>0.0714285714285714</v>
      </c>
      <c r="U117" s="50">
        <v>0.0</v>
      </c>
      <c r="V117" s="50">
        <v>0.0</v>
      </c>
      <c r="W117" s="50">
        <v>0.714285714285714</v>
      </c>
      <c r="X117" s="50">
        <v>0.0357142857142857</v>
      </c>
      <c r="Y117" s="52">
        <v>0.0</v>
      </c>
      <c r="Z117" s="50">
        <v>0.0714285714285714</v>
      </c>
      <c r="AA117" s="52">
        <v>0.0</v>
      </c>
      <c r="AB117" s="53" t="s">
        <v>1290</v>
      </c>
      <c r="AC117" s="54"/>
      <c r="AH117" s="12"/>
      <c r="AI117" s="55"/>
      <c r="AJ117" s="12"/>
      <c r="AK117" s="56"/>
      <c r="AL117" s="56"/>
    </row>
    <row r="118">
      <c r="A118" s="3" t="s">
        <v>1291</v>
      </c>
      <c r="B118" s="3" t="s">
        <v>964</v>
      </c>
      <c r="C118" s="3" t="s">
        <v>1285</v>
      </c>
      <c r="D118" s="3" t="s">
        <v>1292</v>
      </c>
      <c r="E118" s="50">
        <v>0.5</v>
      </c>
      <c r="F118" s="50">
        <v>0.5</v>
      </c>
      <c r="G118" s="12" t="b">
        <v>0</v>
      </c>
      <c r="H118" s="12" t="s">
        <v>919</v>
      </c>
      <c r="I118" s="51" t="b">
        <v>1</v>
      </c>
      <c r="J118" s="51" t="b">
        <v>0</v>
      </c>
      <c r="K118" s="50">
        <v>0.896551724137931</v>
      </c>
      <c r="L118" s="50">
        <v>0.0689655172413793</v>
      </c>
      <c r="M118" s="50">
        <v>0.0344827586206897</v>
      </c>
      <c r="N118" s="52">
        <v>0.0</v>
      </c>
      <c r="O118" s="50">
        <v>0.0</v>
      </c>
      <c r="P118" s="50">
        <v>0.896551724137931</v>
      </c>
      <c r="Q118" s="50">
        <v>0.0</v>
      </c>
      <c r="R118" s="52">
        <v>0.0</v>
      </c>
      <c r="S118" s="50">
        <v>0.0</v>
      </c>
      <c r="T118" s="52">
        <v>0.0</v>
      </c>
      <c r="U118" s="50">
        <v>0.0689655172413793</v>
      </c>
      <c r="V118" s="50">
        <v>0.172413793103448</v>
      </c>
      <c r="W118" s="50">
        <v>0.655172413793103</v>
      </c>
      <c r="X118" s="50">
        <v>0.0</v>
      </c>
      <c r="Y118" s="52">
        <v>0.0</v>
      </c>
      <c r="Z118" s="50">
        <v>0.0</v>
      </c>
      <c r="AA118" s="52">
        <v>0.0</v>
      </c>
      <c r="AB118" s="53" t="s">
        <v>1293</v>
      </c>
      <c r="AC118" s="54"/>
      <c r="AH118" s="12"/>
      <c r="AI118" s="55"/>
      <c r="AJ118" s="12"/>
      <c r="AK118" s="56"/>
      <c r="AL118" s="56"/>
    </row>
    <row r="119">
      <c r="A119" s="3" t="s">
        <v>1294</v>
      </c>
      <c r="B119" s="3" t="s">
        <v>964</v>
      </c>
      <c r="C119" s="3" t="s">
        <v>1285</v>
      </c>
      <c r="D119" s="3" t="s">
        <v>1295</v>
      </c>
      <c r="E119" s="50">
        <v>0.25</v>
      </c>
      <c r="F119" s="50">
        <v>0.25</v>
      </c>
      <c r="G119" s="12" t="b">
        <v>0</v>
      </c>
      <c r="H119" s="12" t="s">
        <v>893</v>
      </c>
      <c r="I119" s="51" t="b">
        <v>0</v>
      </c>
      <c r="J119" s="51" t="b">
        <v>0</v>
      </c>
      <c r="K119" s="50">
        <v>1.0</v>
      </c>
      <c r="L119" s="50">
        <v>0.0</v>
      </c>
      <c r="M119" s="50">
        <v>0.0</v>
      </c>
      <c r="N119" s="52">
        <v>0.0</v>
      </c>
      <c r="O119" s="50">
        <v>0.0</v>
      </c>
      <c r="P119" s="50">
        <v>1.0</v>
      </c>
      <c r="Q119" s="50">
        <v>0.0</v>
      </c>
      <c r="R119" s="52">
        <v>0.0</v>
      </c>
      <c r="S119" s="50">
        <v>0.0</v>
      </c>
      <c r="T119" s="52">
        <v>0.0</v>
      </c>
      <c r="U119" s="50">
        <v>0.0</v>
      </c>
      <c r="V119" s="50">
        <v>0.0</v>
      </c>
      <c r="W119" s="50">
        <v>1.0</v>
      </c>
      <c r="X119" s="50">
        <v>0.0</v>
      </c>
      <c r="Y119" s="52">
        <v>0.0</v>
      </c>
      <c r="Z119" s="50">
        <v>0.0</v>
      </c>
      <c r="AA119" s="52">
        <v>0.0</v>
      </c>
      <c r="AB119" s="53" t="s">
        <v>1296</v>
      </c>
      <c r="AC119" s="54"/>
      <c r="AH119" s="12"/>
      <c r="AI119" s="55"/>
      <c r="AJ119" s="12"/>
      <c r="AK119" s="56"/>
      <c r="AL119" s="56"/>
    </row>
    <row r="120">
      <c r="A120" s="3" t="s">
        <v>1297</v>
      </c>
      <c r="B120" s="3" t="s">
        <v>1046</v>
      </c>
      <c r="C120" s="3" t="s">
        <v>1047</v>
      </c>
      <c r="D120" s="3" t="s">
        <v>1298</v>
      </c>
      <c r="E120" s="50">
        <v>0.6</v>
      </c>
      <c r="F120" s="50">
        <v>0.6</v>
      </c>
      <c r="G120" s="12" t="b">
        <v>0</v>
      </c>
      <c r="H120" s="12" t="s">
        <v>1049</v>
      </c>
      <c r="I120" s="51" t="b">
        <v>0</v>
      </c>
      <c r="J120" s="51" t="b">
        <v>0</v>
      </c>
      <c r="K120" s="50">
        <v>0.795454545454546</v>
      </c>
      <c r="L120" s="50">
        <v>0.0227272727272727</v>
      </c>
      <c r="M120" s="50">
        <v>0.0681818181818182</v>
      </c>
      <c r="N120" s="52">
        <v>0.113636363636364</v>
      </c>
      <c r="O120" s="50">
        <v>0.0</v>
      </c>
      <c r="P120" s="50">
        <v>0.772727272727273</v>
      </c>
      <c r="Q120" s="50">
        <v>0.0227272727272727</v>
      </c>
      <c r="R120" s="52">
        <v>0.113636363636364</v>
      </c>
      <c r="S120" s="50">
        <v>0.0</v>
      </c>
      <c r="T120" s="52">
        <v>0.0</v>
      </c>
      <c r="U120" s="50">
        <v>0.0454545454545455</v>
      </c>
      <c r="V120" s="50">
        <v>0.0</v>
      </c>
      <c r="W120" s="50">
        <v>0.704545454545455</v>
      </c>
      <c r="X120" s="50">
        <v>0.0227272727272727</v>
      </c>
      <c r="Y120" s="52">
        <v>0.0227272727272727</v>
      </c>
      <c r="Z120" s="50">
        <v>0.0909090909090909</v>
      </c>
      <c r="AA120" s="52">
        <v>0.0227272727272727</v>
      </c>
      <c r="AB120" s="53" t="s">
        <v>1299</v>
      </c>
      <c r="AC120" s="54"/>
      <c r="AH120" s="12"/>
      <c r="AI120" s="55"/>
      <c r="AJ120" s="12"/>
      <c r="AK120" s="56"/>
      <c r="AL120" s="56"/>
    </row>
    <row r="121">
      <c r="A121" s="3" t="s">
        <v>1300</v>
      </c>
      <c r="B121" s="3" t="s">
        <v>1226</v>
      </c>
      <c r="C121" s="3" t="s">
        <v>1227</v>
      </c>
      <c r="D121" s="3" t="s">
        <v>1301</v>
      </c>
      <c r="E121" s="50">
        <v>0.666666666666667</v>
      </c>
      <c r="F121" s="50">
        <v>0.666666666666667</v>
      </c>
      <c r="G121" s="12" t="b">
        <v>0</v>
      </c>
      <c r="H121" s="12" t="s">
        <v>971</v>
      </c>
      <c r="I121" s="51" t="b">
        <v>0</v>
      </c>
      <c r="J121" s="51" t="b">
        <v>0</v>
      </c>
      <c r="K121" s="50">
        <v>1.0</v>
      </c>
      <c r="L121" s="50">
        <v>0.0</v>
      </c>
      <c r="M121" s="50">
        <v>0.0</v>
      </c>
      <c r="N121" s="52">
        <v>0.0</v>
      </c>
      <c r="O121" s="50">
        <v>0.0</v>
      </c>
      <c r="P121" s="50">
        <v>1.0</v>
      </c>
      <c r="Q121" s="50">
        <v>0.0</v>
      </c>
      <c r="R121" s="52">
        <v>0.0</v>
      </c>
      <c r="S121" s="50">
        <v>0.0</v>
      </c>
      <c r="T121" s="52">
        <v>0.0</v>
      </c>
      <c r="U121" s="50">
        <v>0.0</v>
      </c>
      <c r="V121" s="50">
        <v>0.0</v>
      </c>
      <c r="W121" s="50">
        <v>1.0</v>
      </c>
      <c r="X121" s="50">
        <v>0.0</v>
      </c>
      <c r="Y121" s="52">
        <v>0.0</v>
      </c>
      <c r="Z121" s="50">
        <v>0.0</v>
      </c>
      <c r="AA121" s="52">
        <v>0.0</v>
      </c>
      <c r="AB121" s="53" t="s">
        <v>1302</v>
      </c>
      <c r="AC121" s="54"/>
      <c r="AH121" s="12"/>
      <c r="AI121" s="55"/>
      <c r="AJ121" s="12"/>
      <c r="AK121" s="56"/>
      <c r="AL121" s="56"/>
    </row>
    <row r="122">
      <c r="A122" s="3" t="s">
        <v>1303</v>
      </c>
      <c r="B122" s="3" t="s">
        <v>1226</v>
      </c>
      <c r="C122" s="3" t="s">
        <v>1227</v>
      </c>
      <c r="D122" s="3" t="s">
        <v>1304</v>
      </c>
      <c r="E122" s="50">
        <v>1.0</v>
      </c>
      <c r="F122" s="50">
        <v>1.0</v>
      </c>
      <c r="G122" s="12" t="b">
        <v>1</v>
      </c>
      <c r="H122" s="12" t="s">
        <v>957</v>
      </c>
      <c r="I122" s="51" t="b">
        <v>1</v>
      </c>
      <c r="J122" s="51" t="b">
        <v>1</v>
      </c>
      <c r="K122" s="50">
        <v>1.0</v>
      </c>
      <c r="L122" s="50">
        <v>0.0</v>
      </c>
      <c r="M122" s="50">
        <v>0.0</v>
      </c>
      <c r="N122" s="52">
        <v>0.0</v>
      </c>
      <c r="O122" s="50">
        <v>0.0</v>
      </c>
      <c r="P122" s="50">
        <v>1.0</v>
      </c>
      <c r="Q122" s="50">
        <v>0.0</v>
      </c>
      <c r="R122" s="52">
        <v>0.0</v>
      </c>
      <c r="S122" s="50">
        <v>0.0</v>
      </c>
      <c r="T122" s="52">
        <v>0.0</v>
      </c>
      <c r="U122" s="50">
        <v>0.0</v>
      </c>
      <c r="V122" s="50">
        <v>0.0</v>
      </c>
      <c r="W122" s="50">
        <v>1.0</v>
      </c>
      <c r="X122" s="50">
        <v>0.0</v>
      </c>
      <c r="Y122" s="52">
        <v>0.0</v>
      </c>
      <c r="Z122" s="50">
        <v>0.0</v>
      </c>
      <c r="AA122" s="52">
        <v>0.0</v>
      </c>
      <c r="AB122" s="53" t="s">
        <v>1305</v>
      </c>
      <c r="AC122" s="54"/>
      <c r="AH122" s="12"/>
      <c r="AI122" s="55"/>
      <c r="AJ122" s="12"/>
      <c r="AK122" s="56"/>
      <c r="AL122" s="56"/>
    </row>
    <row r="123">
      <c r="A123" s="3" t="s">
        <v>1306</v>
      </c>
      <c r="B123" s="3" t="s">
        <v>1307</v>
      </c>
      <c r="C123" s="3" t="s">
        <v>1308</v>
      </c>
      <c r="D123" s="3" t="s">
        <v>1309</v>
      </c>
      <c r="E123" s="50">
        <v>1.0</v>
      </c>
      <c r="F123" s="50">
        <v>1.0</v>
      </c>
      <c r="G123" s="12" t="b">
        <v>1</v>
      </c>
      <c r="H123" s="12" t="s">
        <v>957</v>
      </c>
      <c r="I123" s="51" t="b">
        <v>1</v>
      </c>
      <c r="J123" s="51" t="b">
        <v>1</v>
      </c>
      <c r="K123" s="50">
        <v>0.759259259259259</v>
      </c>
      <c r="L123" s="50">
        <v>0.185185185185185</v>
      </c>
      <c r="M123" s="50">
        <v>0.0555555555555556</v>
      </c>
      <c r="N123" s="52">
        <v>0.0</v>
      </c>
      <c r="O123" s="50">
        <v>0.0</v>
      </c>
      <c r="P123" s="50">
        <v>0.759259259259259</v>
      </c>
      <c r="Q123" s="50">
        <v>0.0</v>
      </c>
      <c r="R123" s="52">
        <v>0.0</v>
      </c>
      <c r="S123" s="50">
        <v>0.0</v>
      </c>
      <c r="T123" s="52">
        <v>0.0</v>
      </c>
      <c r="U123" s="50">
        <v>0.518518518518518</v>
      </c>
      <c r="V123" s="50">
        <v>0.166666666666667</v>
      </c>
      <c r="W123" s="50">
        <v>0.0740740740740741</v>
      </c>
      <c r="X123" s="50">
        <v>0.0</v>
      </c>
      <c r="Y123" s="52">
        <v>0.0</v>
      </c>
      <c r="Z123" s="50">
        <v>0.0</v>
      </c>
      <c r="AA123" s="52">
        <v>0.0</v>
      </c>
      <c r="AB123" s="53" t="s">
        <v>1310</v>
      </c>
      <c r="AC123" s="54"/>
      <c r="AH123" s="12"/>
      <c r="AI123" s="55"/>
      <c r="AJ123" s="12"/>
      <c r="AK123" s="56"/>
      <c r="AL123" s="56"/>
    </row>
    <row r="124">
      <c r="A124" s="3" t="s">
        <v>1311</v>
      </c>
      <c r="B124" s="3" t="s">
        <v>1307</v>
      </c>
      <c r="C124" s="3" t="s">
        <v>1308</v>
      </c>
      <c r="D124" s="3" t="s">
        <v>1312</v>
      </c>
      <c r="E124" s="50">
        <v>1.0</v>
      </c>
      <c r="F124" s="50">
        <v>1.0</v>
      </c>
      <c r="G124" s="12" t="b">
        <v>1</v>
      </c>
      <c r="H124" s="12" t="s">
        <v>957</v>
      </c>
      <c r="I124" s="51" t="b">
        <v>1</v>
      </c>
      <c r="J124" s="51" t="b">
        <v>1</v>
      </c>
      <c r="K124" s="50">
        <v>0.87012987012987</v>
      </c>
      <c r="L124" s="50">
        <v>0.12987012987013</v>
      </c>
      <c r="M124" s="50">
        <v>0.0</v>
      </c>
      <c r="N124" s="52">
        <v>0.0</v>
      </c>
      <c r="O124" s="50">
        <v>0.0</v>
      </c>
      <c r="P124" s="50">
        <v>0.87012987012987</v>
      </c>
      <c r="Q124" s="50">
        <v>0.0</v>
      </c>
      <c r="R124" s="52">
        <v>0.0</v>
      </c>
      <c r="S124" s="50">
        <v>0.0</v>
      </c>
      <c r="T124" s="52">
        <v>0.0</v>
      </c>
      <c r="U124" s="50">
        <v>0.792207792207792</v>
      </c>
      <c r="V124" s="50">
        <v>0.0</v>
      </c>
      <c r="W124" s="50">
        <v>0.0779220779220779</v>
      </c>
      <c r="X124" s="50">
        <v>0.0</v>
      </c>
      <c r="Y124" s="52">
        <v>0.0</v>
      </c>
      <c r="Z124" s="50">
        <v>0.0</v>
      </c>
      <c r="AA124" s="52">
        <v>0.0</v>
      </c>
      <c r="AB124" s="53" t="s">
        <v>1313</v>
      </c>
      <c r="AC124" s="54"/>
      <c r="AH124" s="12"/>
      <c r="AI124" s="55"/>
      <c r="AJ124" s="12"/>
      <c r="AK124" s="56"/>
      <c r="AL124" s="56"/>
    </row>
    <row r="125">
      <c r="A125" s="3" t="s">
        <v>1314</v>
      </c>
      <c r="B125" s="3" t="s">
        <v>1307</v>
      </c>
      <c r="C125" s="3" t="s">
        <v>1308</v>
      </c>
      <c r="D125" s="3" t="s">
        <v>1315</v>
      </c>
      <c r="E125" s="50">
        <v>0.0</v>
      </c>
      <c r="F125" s="50">
        <v>0.0909090909090909</v>
      </c>
      <c r="G125" s="12" t="b">
        <v>0</v>
      </c>
      <c r="H125" s="12" t="s">
        <v>919</v>
      </c>
      <c r="I125" s="51" t="b">
        <v>1</v>
      </c>
      <c r="J125" s="51" t="b">
        <v>0</v>
      </c>
      <c r="K125" s="50">
        <v>0.0</v>
      </c>
      <c r="L125" s="50">
        <v>1.0</v>
      </c>
      <c r="M125" s="50">
        <v>0.0</v>
      </c>
      <c r="N125" s="52">
        <v>0.0</v>
      </c>
      <c r="O125" s="50">
        <v>0.0</v>
      </c>
      <c r="P125" s="50">
        <v>0.0</v>
      </c>
      <c r="Q125" s="50">
        <v>0.0</v>
      </c>
      <c r="R125" s="52">
        <v>0.0</v>
      </c>
      <c r="S125" s="50">
        <v>0.0</v>
      </c>
      <c r="T125" s="52">
        <v>0.0</v>
      </c>
      <c r="U125" s="50">
        <v>0.0</v>
      </c>
      <c r="V125" s="50">
        <v>0.0</v>
      </c>
      <c r="W125" s="50">
        <v>0.0</v>
      </c>
      <c r="X125" s="50">
        <v>0.0</v>
      </c>
      <c r="Y125" s="52">
        <v>0.0</v>
      </c>
      <c r="Z125" s="50">
        <v>0.0</v>
      </c>
      <c r="AA125" s="52">
        <v>0.0</v>
      </c>
      <c r="AB125" s="53" t="s">
        <v>1316</v>
      </c>
      <c r="AC125" s="54"/>
      <c r="AH125" s="12"/>
      <c r="AI125" s="55"/>
      <c r="AJ125" s="12"/>
      <c r="AK125" s="56"/>
      <c r="AL125" s="56"/>
    </row>
    <row r="126">
      <c r="A126" s="3" t="s">
        <v>1317</v>
      </c>
      <c r="B126" s="3" t="s">
        <v>1307</v>
      </c>
      <c r="C126" s="3" t="s">
        <v>1308</v>
      </c>
      <c r="D126" s="3" t="s">
        <v>1318</v>
      </c>
      <c r="E126" s="50">
        <v>0.0</v>
      </c>
      <c r="F126" s="50">
        <v>0.714285714285714</v>
      </c>
      <c r="G126" s="12" t="b">
        <v>0</v>
      </c>
      <c r="H126" s="12" t="s">
        <v>961</v>
      </c>
      <c r="I126" s="51" t="b">
        <v>0</v>
      </c>
      <c r="J126" s="51" t="b">
        <v>0</v>
      </c>
      <c r="K126" s="50">
        <v>0.348837209302326</v>
      </c>
      <c r="L126" s="50">
        <v>0.651162790697674</v>
      </c>
      <c r="M126" s="50">
        <v>0.0</v>
      </c>
      <c r="N126" s="52">
        <v>0.0</v>
      </c>
      <c r="O126" s="50">
        <v>0.0</v>
      </c>
      <c r="P126" s="50">
        <v>0.348837209302326</v>
      </c>
      <c r="Q126" s="50">
        <v>0.0</v>
      </c>
      <c r="R126" s="52">
        <v>0.0</v>
      </c>
      <c r="S126" s="50">
        <v>0.0</v>
      </c>
      <c r="T126" s="52">
        <v>0.0</v>
      </c>
      <c r="U126" s="50">
        <v>0.151162790697674</v>
      </c>
      <c r="V126" s="50">
        <v>0.0232558139534884</v>
      </c>
      <c r="W126" s="50">
        <v>0.174418604651163</v>
      </c>
      <c r="X126" s="50">
        <v>0.0</v>
      </c>
      <c r="Y126" s="52">
        <v>0.0</v>
      </c>
      <c r="Z126" s="50">
        <v>0.0</v>
      </c>
      <c r="AA126" s="52">
        <v>0.0</v>
      </c>
      <c r="AB126" s="53" t="s">
        <v>1319</v>
      </c>
      <c r="AC126" s="54"/>
      <c r="AH126" s="12"/>
      <c r="AI126" s="55"/>
      <c r="AJ126" s="12"/>
      <c r="AK126" s="56"/>
      <c r="AL126" s="56"/>
    </row>
    <row r="127">
      <c r="A127" s="3" t="s">
        <v>1320</v>
      </c>
      <c r="B127" s="3" t="s">
        <v>1307</v>
      </c>
      <c r="C127" s="3" t="s">
        <v>1308</v>
      </c>
      <c r="D127" s="3" t="s">
        <v>1321</v>
      </c>
      <c r="E127" s="50">
        <v>0.0</v>
      </c>
      <c r="F127" s="50">
        <v>0.461538461538462</v>
      </c>
      <c r="G127" s="12" t="b">
        <v>0</v>
      </c>
      <c r="H127" s="12" t="s">
        <v>961</v>
      </c>
      <c r="I127" s="51" t="b">
        <v>0</v>
      </c>
      <c r="J127" s="51" t="b">
        <v>0</v>
      </c>
      <c r="K127" s="50">
        <v>0.015625</v>
      </c>
      <c r="L127" s="50">
        <v>0.890625</v>
      </c>
      <c r="M127" s="50">
        <v>0.09375</v>
      </c>
      <c r="N127" s="52">
        <v>0.0</v>
      </c>
      <c r="O127" s="50">
        <v>0.0</v>
      </c>
      <c r="P127" s="50">
        <v>0.015625</v>
      </c>
      <c r="Q127" s="50">
        <v>0.0</v>
      </c>
      <c r="R127" s="52">
        <v>0.0</v>
      </c>
      <c r="S127" s="50">
        <v>0.0</v>
      </c>
      <c r="T127" s="52">
        <v>0.0</v>
      </c>
      <c r="U127" s="50">
        <v>0.0</v>
      </c>
      <c r="V127" s="50">
        <v>0.0</v>
      </c>
      <c r="W127" s="50">
        <v>0.015625</v>
      </c>
      <c r="X127" s="50">
        <v>0.0</v>
      </c>
      <c r="Y127" s="52">
        <v>0.0</v>
      </c>
      <c r="Z127" s="50">
        <v>0.0</v>
      </c>
      <c r="AA127" s="52">
        <v>0.0</v>
      </c>
      <c r="AB127" s="53" t="s">
        <v>1322</v>
      </c>
      <c r="AC127" s="54"/>
      <c r="AH127" s="12"/>
      <c r="AI127" s="55"/>
      <c r="AJ127" s="12"/>
      <c r="AK127" s="56"/>
      <c r="AL127" s="56"/>
    </row>
    <row r="128">
      <c r="A128" s="3" t="s">
        <v>1323</v>
      </c>
      <c r="B128" s="3" t="s">
        <v>1307</v>
      </c>
      <c r="C128" s="3" t="s">
        <v>1308</v>
      </c>
      <c r="D128" s="3" t="s">
        <v>1324</v>
      </c>
      <c r="E128" s="50">
        <v>1.0</v>
      </c>
      <c r="F128" s="50">
        <v>1.0</v>
      </c>
      <c r="G128" s="12" t="b">
        <v>1</v>
      </c>
      <c r="H128" s="12" t="s">
        <v>957</v>
      </c>
      <c r="I128" s="51" t="b">
        <v>1</v>
      </c>
      <c r="J128" s="51" t="b">
        <v>1</v>
      </c>
      <c r="K128" s="50">
        <v>0.787234042553192</v>
      </c>
      <c r="L128" s="50">
        <v>0.106382978723404</v>
      </c>
      <c r="M128" s="50">
        <v>0.106382978723404</v>
      </c>
      <c r="N128" s="52">
        <v>0.0</v>
      </c>
      <c r="O128" s="50">
        <v>0.0</v>
      </c>
      <c r="P128" s="50">
        <v>0.787234042553192</v>
      </c>
      <c r="Q128" s="50">
        <v>0.0</v>
      </c>
      <c r="R128" s="52">
        <v>0.0</v>
      </c>
      <c r="S128" s="50">
        <v>0.0</v>
      </c>
      <c r="T128" s="52">
        <v>0.0</v>
      </c>
      <c r="U128" s="50">
        <v>0.361702127659574</v>
      </c>
      <c r="V128" s="50">
        <v>0.0</v>
      </c>
      <c r="W128" s="50">
        <v>0.425531914893617</v>
      </c>
      <c r="X128" s="50">
        <v>0.0</v>
      </c>
      <c r="Y128" s="52">
        <v>0.0</v>
      </c>
      <c r="Z128" s="50">
        <v>0.0</v>
      </c>
      <c r="AA128" s="52">
        <v>0.0</v>
      </c>
      <c r="AB128" s="53" t="s">
        <v>1325</v>
      </c>
      <c r="AC128" s="54"/>
      <c r="AH128" s="12"/>
      <c r="AI128" s="55"/>
      <c r="AJ128" s="12"/>
      <c r="AK128" s="56"/>
      <c r="AL128" s="56"/>
    </row>
    <row r="129">
      <c r="A129" s="3" t="s">
        <v>1326</v>
      </c>
      <c r="B129" s="3" t="s">
        <v>1307</v>
      </c>
      <c r="C129" s="3" t="s">
        <v>1308</v>
      </c>
      <c r="D129" s="3" t="s">
        <v>1327</v>
      </c>
      <c r="E129" s="50">
        <v>0.0</v>
      </c>
      <c r="F129" s="50">
        <v>0.25</v>
      </c>
      <c r="G129" s="12" t="b">
        <v>0</v>
      </c>
      <c r="H129" s="12" t="s">
        <v>971</v>
      </c>
      <c r="I129" s="51" t="b">
        <v>0</v>
      </c>
      <c r="J129" s="51" t="b">
        <v>0</v>
      </c>
      <c r="K129" s="50">
        <v>1.0</v>
      </c>
      <c r="L129" s="50">
        <v>0.0</v>
      </c>
      <c r="M129" s="50">
        <v>0.0</v>
      </c>
      <c r="N129" s="52">
        <v>0.0</v>
      </c>
      <c r="O129" s="50">
        <v>0.0</v>
      </c>
      <c r="P129" s="50">
        <v>1.0</v>
      </c>
      <c r="Q129" s="50">
        <v>0.0</v>
      </c>
      <c r="R129" s="52">
        <v>0.0</v>
      </c>
      <c r="S129" s="50">
        <v>0.0</v>
      </c>
      <c r="T129" s="52">
        <v>0.0</v>
      </c>
      <c r="U129" s="50">
        <v>0.0</v>
      </c>
      <c r="V129" s="50">
        <v>0.0</v>
      </c>
      <c r="W129" s="50">
        <v>1.0</v>
      </c>
      <c r="X129" s="50">
        <v>0.0</v>
      </c>
      <c r="Y129" s="52">
        <v>0.0</v>
      </c>
      <c r="Z129" s="50">
        <v>0.0</v>
      </c>
      <c r="AA129" s="52">
        <v>0.0</v>
      </c>
      <c r="AB129" s="53" t="s">
        <v>1328</v>
      </c>
      <c r="AC129" s="54"/>
      <c r="AH129" s="12"/>
      <c r="AI129" s="55"/>
      <c r="AJ129" s="12"/>
      <c r="AK129" s="56"/>
      <c r="AL129" s="56"/>
    </row>
    <row r="130">
      <c r="A130" s="3" t="s">
        <v>1329</v>
      </c>
      <c r="B130" s="3" t="s">
        <v>1307</v>
      </c>
      <c r="C130" s="3" t="s">
        <v>1308</v>
      </c>
      <c r="D130" s="3" t="s">
        <v>1330</v>
      </c>
      <c r="E130" s="50">
        <v>1.0</v>
      </c>
      <c r="F130" s="50">
        <v>1.0</v>
      </c>
      <c r="G130" s="12" t="b">
        <v>1</v>
      </c>
      <c r="H130" s="12" t="s">
        <v>919</v>
      </c>
      <c r="I130" s="51" t="b">
        <v>1</v>
      </c>
      <c r="J130" s="51" t="b">
        <v>1</v>
      </c>
      <c r="K130" s="50">
        <v>0.75</v>
      </c>
      <c r="L130" s="50">
        <v>0.25</v>
      </c>
      <c r="M130" s="50">
        <v>0.0</v>
      </c>
      <c r="N130" s="52">
        <v>0.0</v>
      </c>
      <c r="O130" s="50">
        <v>0.0</v>
      </c>
      <c r="P130" s="50">
        <v>0.75</v>
      </c>
      <c r="Q130" s="50">
        <v>0.0</v>
      </c>
      <c r="R130" s="52">
        <v>0.0</v>
      </c>
      <c r="S130" s="50">
        <v>0.0</v>
      </c>
      <c r="T130" s="52">
        <v>0.0</v>
      </c>
      <c r="U130" s="50">
        <v>0.678571428571429</v>
      </c>
      <c r="V130" s="50">
        <v>0.0</v>
      </c>
      <c r="W130" s="50">
        <v>0.0714285714285714</v>
      </c>
      <c r="X130" s="50">
        <v>0.0</v>
      </c>
      <c r="Y130" s="52">
        <v>0.0</v>
      </c>
      <c r="Z130" s="50">
        <v>0.0</v>
      </c>
      <c r="AA130" s="52">
        <v>0.0</v>
      </c>
      <c r="AB130" s="53" t="s">
        <v>1331</v>
      </c>
      <c r="AC130" s="54"/>
      <c r="AH130" s="12"/>
      <c r="AI130" s="55"/>
      <c r="AJ130" s="12"/>
      <c r="AK130" s="56"/>
      <c r="AL130" s="56"/>
    </row>
    <row r="131">
      <c r="A131" s="3" t="s">
        <v>1332</v>
      </c>
      <c r="B131" s="3" t="s">
        <v>1307</v>
      </c>
      <c r="C131" s="3" t="s">
        <v>1308</v>
      </c>
      <c r="D131" s="3" t="s">
        <v>1333</v>
      </c>
      <c r="E131" s="50">
        <v>1.0</v>
      </c>
      <c r="F131" s="50">
        <v>1.0</v>
      </c>
      <c r="G131" s="12" t="b">
        <v>1</v>
      </c>
      <c r="H131" s="12" t="s">
        <v>1180</v>
      </c>
      <c r="I131" s="51" t="b">
        <v>1</v>
      </c>
      <c r="J131" s="51" t="b">
        <v>1</v>
      </c>
      <c r="K131" s="50">
        <v>0.467741935483871</v>
      </c>
      <c r="L131" s="50">
        <v>0.5</v>
      </c>
      <c r="M131" s="50">
        <v>0.032258064516129</v>
      </c>
      <c r="N131" s="52">
        <v>0.0</v>
      </c>
      <c r="O131" s="50">
        <v>0.0</v>
      </c>
      <c r="P131" s="50">
        <v>0.467741935483871</v>
      </c>
      <c r="Q131" s="50">
        <v>0.0</v>
      </c>
      <c r="R131" s="52">
        <v>0.0</v>
      </c>
      <c r="S131" s="50">
        <v>0.0</v>
      </c>
      <c r="T131" s="52">
        <v>0.0</v>
      </c>
      <c r="U131" s="50">
        <v>0.32258064516129</v>
      </c>
      <c r="V131" s="50">
        <v>0.0</v>
      </c>
      <c r="W131" s="50">
        <v>0.145161290322581</v>
      </c>
      <c r="X131" s="50">
        <v>0.0</v>
      </c>
      <c r="Y131" s="52">
        <v>0.0</v>
      </c>
      <c r="Z131" s="50">
        <v>0.0</v>
      </c>
      <c r="AA131" s="52">
        <v>0.0</v>
      </c>
      <c r="AB131" s="53" t="s">
        <v>1334</v>
      </c>
      <c r="AC131" s="54"/>
      <c r="AH131" s="12"/>
      <c r="AI131" s="55"/>
      <c r="AJ131" s="12"/>
      <c r="AK131" s="56"/>
      <c r="AL131" s="56"/>
    </row>
    <row r="132">
      <c r="A132" s="3" t="s">
        <v>1335</v>
      </c>
      <c r="B132" s="3" t="s">
        <v>1307</v>
      </c>
      <c r="C132" s="3" t="s">
        <v>1308</v>
      </c>
      <c r="D132" s="3" t="s">
        <v>1336</v>
      </c>
      <c r="E132" s="50">
        <v>0.0</v>
      </c>
      <c r="F132" s="50">
        <v>0.733333333333333</v>
      </c>
      <c r="G132" s="12" t="b">
        <v>0</v>
      </c>
      <c r="H132" s="12" t="s">
        <v>961</v>
      </c>
      <c r="I132" s="51" t="b">
        <v>0</v>
      </c>
      <c r="J132" s="51" t="b">
        <v>0</v>
      </c>
      <c r="K132" s="50">
        <v>0.526315789473684</v>
      </c>
      <c r="L132" s="50">
        <v>0.4</v>
      </c>
      <c r="M132" s="50">
        <v>0.0736842105263158</v>
      </c>
      <c r="N132" s="52">
        <v>0.0</v>
      </c>
      <c r="O132" s="50">
        <v>0.0</v>
      </c>
      <c r="P132" s="50">
        <v>0.526315789473684</v>
      </c>
      <c r="Q132" s="50">
        <v>0.0</v>
      </c>
      <c r="R132" s="52">
        <v>0.0</v>
      </c>
      <c r="S132" s="50">
        <v>0.0</v>
      </c>
      <c r="T132" s="52">
        <v>0.0</v>
      </c>
      <c r="U132" s="50">
        <v>0.336842105263158</v>
      </c>
      <c r="V132" s="50">
        <v>0.0</v>
      </c>
      <c r="W132" s="50">
        <v>0.105263157894737</v>
      </c>
      <c r="X132" s="50">
        <v>0.0842105263157895</v>
      </c>
      <c r="Y132" s="52">
        <v>0.0</v>
      </c>
      <c r="Z132" s="50">
        <v>0.0</v>
      </c>
      <c r="AA132" s="52">
        <v>0.0</v>
      </c>
      <c r="AB132" s="53" t="s">
        <v>1337</v>
      </c>
      <c r="AC132" s="54"/>
      <c r="AH132" s="12"/>
      <c r="AI132" s="55"/>
      <c r="AJ132" s="12"/>
      <c r="AK132" s="56"/>
      <c r="AL132" s="56"/>
    </row>
    <row r="133">
      <c r="A133" s="3" t="s">
        <v>1338</v>
      </c>
      <c r="B133" s="3" t="s">
        <v>1307</v>
      </c>
      <c r="C133" s="3" t="s">
        <v>1308</v>
      </c>
      <c r="D133" s="3" t="s">
        <v>1339</v>
      </c>
      <c r="E133" s="50">
        <v>0.0</v>
      </c>
      <c r="F133" s="50">
        <v>0.125</v>
      </c>
      <c r="G133" s="12" t="b">
        <v>0</v>
      </c>
      <c r="H133" s="12" t="s">
        <v>919</v>
      </c>
      <c r="I133" s="51" t="b">
        <v>1</v>
      </c>
      <c r="J133" s="51" t="b">
        <v>0</v>
      </c>
      <c r="K133" s="50">
        <v>0.142857142857143</v>
      </c>
      <c r="L133" s="50">
        <v>0.857142857142857</v>
      </c>
      <c r="M133" s="50">
        <v>0.0</v>
      </c>
      <c r="N133" s="52">
        <v>0.0</v>
      </c>
      <c r="O133" s="50">
        <v>0.0</v>
      </c>
      <c r="P133" s="50">
        <v>0.142857142857143</v>
      </c>
      <c r="Q133" s="50">
        <v>0.0</v>
      </c>
      <c r="R133" s="52">
        <v>0.0</v>
      </c>
      <c r="S133" s="50">
        <v>0.0</v>
      </c>
      <c r="T133" s="52">
        <v>0.0</v>
      </c>
      <c r="U133" s="50">
        <v>0.0</v>
      </c>
      <c r="V133" s="50">
        <v>0.0</v>
      </c>
      <c r="W133" s="50">
        <v>0.142857142857143</v>
      </c>
      <c r="X133" s="50">
        <v>0.0</v>
      </c>
      <c r="Y133" s="52">
        <v>0.0</v>
      </c>
      <c r="Z133" s="50">
        <v>0.0</v>
      </c>
      <c r="AA133" s="52">
        <v>0.0</v>
      </c>
      <c r="AB133" s="53" t="s">
        <v>1340</v>
      </c>
      <c r="AC133" s="54"/>
      <c r="AH133" s="12"/>
      <c r="AI133" s="55"/>
      <c r="AJ133" s="12"/>
      <c r="AK133" s="56"/>
      <c r="AL133" s="56"/>
    </row>
    <row r="134">
      <c r="A134" s="3" t="s">
        <v>1341</v>
      </c>
      <c r="B134" s="3" t="s">
        <v>1307</v>
      </c>
      <c r="C134" s="3" t="s">
        <v>1308</v>
      </c>
      <c r="D134" s="3" t="s">
        <v>1342</v>
      </c>
      <c r="E134" s="50">
        <v>0.0</v>
      </c>
      <c r="F134" s="50">
        <v>0.733333333333333</v>
      </c>
      <c r="G134" s="12" t="b">
        <v>0</v>
      </c>
      <c r="H134" s="12" t="s">
        <v>1180</v>
      </c>
      <c r="I134" s="51" t="b">
        <v>0</v>
      </c>
      <c r="J134" s="51" t="b">
        <v>0</v>
      </c>
      <c r="K134" s="50">
        <v>0.603174603174603</v>
      </c>
      <c r="L134" s="50">
        <v>0.333333333333333</v>
      </c>
      <c r="M134" s="50">
        <v>0.0634920634920635</v>
      </c>
      <c r="N134" s="52">
        <v>0.0</v>
      </c>
      <c r="O134" s="50">
        <v>0.0634920634920635</v>
      </c>
      <c r="P134" s="50">
        <v>0.53968253968254</v>
      </c>
      <c r="Q134" s="50">
        <v>0.0</v>
      </c>
      <c r="R134" s="52">
        <v>0.0</v>
      </c>
      <c r="S134" s="50">
        <v>0.0634920634920635</v>
      </c>
      <c r="T134" s="52">
        <v>0.0</v>
      </c>
      <c r="U134" s="50">
        <v>0.523809523809524</v>
      </c>
      <c r="V134" s="50">
        <v>0.0</v>
      </c>
      <c r="W134" s="50">
        <v>0.0158730158730159</v>
      </c>
      <c r="X134" s="50">
        <v>0.0</v>
      </c>
      <c r="Y134" s="52">
        <v>0.0</v>
      </c>
      <c r="Z134" s="50">
        <v>0.0</v>
      </c>
      <c r="AA134" s="52">
        <v>0.0</v>
      </c>
      <c r="AB134" s="53" t="s">
        <v>1343</v>
      </c>
      <c r="AC134" s="54"/>
      <c r="AH134" s="12"/>
      <c r="AI134" s="55"/>
      <c r="AJ134" s="12"/>
      <c r="AK134" s="56"/>
      <c r="AL134" s="56"/>
    </row>
    <row r="135">
      <c r="A135" s="3" t="s">
        <v>1344</v>
      </c>
      <c r="B135" s="3" t="s">
        <v>1307</v>
      </c>
      <c r="C135" s="3" t="s">
        <v>1308</v>
      </c>
      <c r="D135" s="3" t="s">
        <v>1345</v>
      </c>
      <c r="E135" s="50">
        <v>0.0</v>
      </c>
      <c r="F135" s="50">
        <v>0.923076923076923</v>
      </c>
      <c r="G135" s="12" t="b">
        <v>1</v>
      </c>
      <c r="H135" s="12" t="s">
        <v>961</v>
      </c>
      <c r="I135" s="51" t="b">
        <v>1</v>
      </c>
      <c r="J135" s="51" t="b">
        <v>1</v>
      </c>
      <c r="K135" s="50">
        <v>0.542635658914729</v>
      </c>
      <c r="L135" s="50">
        <v>0.372093023255814</v>
      </c>
      <c r="M135" s="50">
        <v>0.0697674418604651</v>
      </c>
      <c r="N135" s="52">
        <v>0.0155038759689922</v>
      </c>
      <c r="O135" s="50">
        <v>0.348837209302326</v>
      </c>
      <c r="P135" s="50">
        <v>0.178294573643411</v>
      </c>
      <c r="Q135" s="50">
        <v>0.0155038759689922</v>
      </c>
      <c r="R135" s="52">
        <v>0.0155038759689922</v>
      </c>
      <c r="S135" s="50">
        <v>0.108527131782946</v>
      </c>
      <c r="T135" s="52">
        <v>0.24031007751938</v>
      </c>
      <c r="U135" s="50">
        <v>0.0</v>
      </c>
      <c r="V135" s="50">
        <v>0.0</v>
      </c>
      <c r="W135" s="50">
        <v>0.162790697674419</v>
      </c>
      <c r="X135" s="50">
        <v>0.0155038759689922</v>
      </c>
      <c r="Y135" s="52">
        <v>0.0155038759689922</v>
      </c>
      <c r="Z135" s="50">
        <v>0.0</v>
      </c>
      <c r="AA135" s="52">
        <v>0.0155038759689922</v>
      </c>
      <c r="AB135" s="53" t="s">
        <v>1346</v>
      </c>
      <c r="AC135" s="54"/>
      <c r="AH135" s="12"/>
      <c r="AI135" s="55"/>
      <c r="AJ135" s="12"/>
      <c r="AK135" s="56"/>
      <c r="AL135" s="56"/>
    </row>
    <row r="136">
      <c r="A136" s="3" t="s">
        <v>1347</v>
      </c>
      <c r="B136" s="3" t="s">
        <v>1307</v>
      </c>
      <c r="C136" s="3" t="s">
        <v>1348</v>
      </c>
      <c r="D136" s="3" t="s">
        <v>1349</v>
      </c>
      <c r="E136" s="50">
        <v>0.0</v>
      </c>
      <c r="F136" s="50">
        <v>0.166666666666667</v>
      </c>
      <c r="G136" s="12" t="b">
        <v>0</v>
      </c>
      <c r="H136" s="12" t="s">
        <v>919</v>
      </c>
      <c r="I136" s="51" t="b">
        <v>1</v>
      </c>
      <c r="J136" s="51" t="b">
        <v>0</v>
      </c>
      <c r="K136" s="50">
        <v>1.0</v>
      </c>
      <c r="L136" s="50">
        <v>0.0</v>
      </c>
      <c r="M136" s="50">
        <v>0.0</v>
      </c>
      <c r="N136" s="52">
        <v>0.0</v>
      </c>
      <c r="O136" s="50">
        <v>0.0</v>
      </c>
      <c r="P136" s="50">
        <v>1.0</v>
      </c>
      <c r="Q136" s="50">
        <v>0.0</v>
      </c>
      <c r="R136" s="52">
        <v>0.0</v>
      </c>
      <c r="S136" s="50">
        <v>0.0</v>
      </c>
      <c r="T136" s="52">
        <v>0.0</v>
      </c>
      <c r="U136" s="50">
        <v>0.0</v>
      </c>
      <c r="V136" s="50">
        <v>0.0</v>
      </c>
      <c r="W136" s="50">
        <v>1.0</v>
      </c>
      <c r="X136" s="50">
        <v>0.0</v>
      </c>
      <c r="Y136" s="52">
        <v>0.0</v>
      </c>
      <c r="Z136" s="50">
        <v>0.0</v>
      </c>
      <c r="AA136" s="52">
        <v>0.0</v>
      </c>
      <c r="AB136" s="53" t="s">
        <v>1350</v>
      </c>
      <c r="AC136" s="54"/>
      <c r="AH136" s="12"/>
      <c r="AI136" s="55"/>
      <c r="AJ136" s="12"/>
      <c r="AK136" s="56"/>
      <c r="AL136" s="56"/>
    </row>
    <row r="137">
      <c r="A137" s="3" t="s">
        <v>1351</v>
      </c>
      <c r="B137" s="3" t="s">
        <v>1307</v>
      </c>
      <c r="C137" s="3" t="s">
        <v>1352</v>
      </c>
      <c r="D137" s="3" t="s">
        <v>1353</v>
      </c>
      <c r="E137" s="50">
        <v>0.818181818181818</v>
      </c>
      <c r="F137" s="50">
        <v>0.818181818181818</v>
      </c>
      <c r="G137" s="12" t="b">
        <v>1</v>
      </c>
      <c r="H137" s="12" t="s">
        <v>919</v>
      </c>
      <c r="I137" s="51" t="b">
        <v>0</v>
      </c>
      <c r="J137" s="51" t="b">
        <v>0</v>
      </c>
      <c r="K137" s="50">
        <v>0.975903614457831</v>
      </c>
      <c r="L137" s="50">
        <v>0.0</v>
      </c>
      <c r="M137" s="50">
        <v>0.0240963855421687</v>
      </c>
      <c r="N137" s="52">
        <v>0.0</v>
      </c>
      <c r="O137" s="50">
        <v>0.0</v>
      </c>
      <c r="P137" s="50">
        <v>0.975903614457831</v>
      </c>
      <c r="Q137" s="50">
        <v>0.0</v>
      </c>
      <c r="R137" s="52">
        <v>0.0</v>
      </c>
      <c r="S137" s="50">
        <v>0.0</v>
      </c>
      <c r="T137" s="52">
        <v>0.0</v>
      </c>
      <c r="U137" s="50">
        <v>0.036144578313253</v>
      </c>
      <c r="V137" s="50">
        <v>0.0240963855421687</v>
      </c>
      <c r="W137" s="50">
        <v>0.831325301204819</v>
      </c>
      <c r="X137" s="50">
        <v>0.0843373493975904</v>
      </c>
      <c r="Y137" s="52">
        <v>0.0</v>
      </c>
      <c r="Z137" s="50">
        <v>0.0</v>
      </c>
      <c r="AA137" s="52">
        <v>0.0</v>
      </c>
      <c r="AB137" s="53" t="s">
        <v>1354</v>
      </c>
      <c r="AC137" s="54"/>
      <c r="AH137" s="57"/>
      <c r="AI137" s="55"/>
      <c r="AJ137" s="12"/>
      <c r="AK137" s="56"/>
      <c r="AL137" s="56"/>
    </row>
    <row r="138">
      <c r="A138" s="3" t="s">
        <v>1355</v>
      </c>
      <c r="B138" s="3" t="s">
        <v>1307</v>
      </c>
      <c r="C138" s="3" t="s">
        <v>1352</v>
      </c>
      <c r="D138" s="3" t="s">
        <v>1356</v>
      </c>
      <c r="E138" s="50">
        <v>0.5</v>
      </c>
      <c r="F138" s="50">
        <v>0.5</v>
      </c>
      <c r="G138" s="12" t="b">
        <v>0</v>
      </c>
      <c r="H138" s="12" t="s">
        <v>600</v>
      </c>
      <c r="I138" s="51" t="b">
        <v>0</v>
      </c>
      <c r="J138" s="51" t="b">
        <v>0</v>
      </c>
      <c r="K138" s="50">
        <v>1.0</v>
      </c>
      <c r="L138" s="50">
        <v>0.0</v>
      </c>
      <c r="M138" s="50">
        <v>0.0</v>
      </c>
      <c r="N138" s="52">
        <v>0.0</v>
      </c>
      <c r="O138" s="50">
        <v>0.0</v>
      </c>
      <c r="P138" s="50">
        <v>1.0</v>
      </c>
      <c r="Q138" s="50">
        <v>0.0</v>
      </c>
      <c r="R138" s="52">
        <v>0.0</v>
      </c>
      <c r="S138" s="50">
        <v>0.0</v>
      </c>
      <c r="T138" s="52">
        <v>0.0</v>
      </c>
      <c r="U138" s="50">
        <v>0.0769230769230769</v>
      </c>
      <c r="V138" s="50">
        <v>0.0384615384615385</v>
      </c>
      <c r="W138" s="50">
        <v>0.653846153846154</v>
      </c>
      <c r="X138" s="50">
        <v>0.230769230769231</v>
      </c>
      <c r="Y138" s="52">
        <v>0.0</v>
      </c>
      <c r="Z138" s="50">
        <v>0.0</v>
      </c>
      <c r="AA138" s="52">
        <v>0.0</v>
      </c>
      <c r="AB138" s="53" t="s">
        <v>1357</v>
      </c>
      <c r="AC138" s="54"/>
      <c r="AH138" s="12"/>
      <c r="AI138" s="55"/>
      <c r="AJ138" s="12"/>
      <c r="AK138" s="56"/>
      <c r="AL138" s="56"/>
    </row>
    <row r="139">
      <c r="A139" s="3" t="s">
        <v>1358</v>
      </c>
      <c r="B139" s="3" t="s">
        <v>1307</v>
      </c>
      <c r="C139" s="3" t="s">
        <v>1352</v>
      </c>
      <c r="D139" s="3" t="s">
        <v>1359</v>
      </c>
      <c r="E139" s="50">
        <v>1.0</v>
      </c>
      <c r="F139" s="50">
        <v>1.0</v>
      </c>
      <c r="G139" s="12" t="b">
        <v>1</v>
      </c>
      <c r="H139" s="12" t="s">
        <v>600</v>
      </c>
      <c r="I139" s="51" t="b">
        <v>0</v>
      </c>
      <c r="J139" s="51" t="b">
        <v>0</v>
      </c>
      <c r="K139" s="50">
        <v>0.964912280701754</v>
      </c>
      <c r="L139" s="50">
        <v>0.0</v>
      </c>
      <c r="M139" s="50">
        <v>0.0350877192982456</v>
      </c>
      <c r="N139" s="52">
        <v>0.0</v>
      </c>
      <c r="O139" s="50">
        <v>0.0</v>
      </c>
      <c r="P139" s="50">
        <v>0.964912280701754</v>
      </c>
      <c r="Q139" s="50">
        <v>0.0</v>
      </c>
      <c r="R139" s="52">
        <v>0.0</v>
      </c>
      <c r="S139" s="50">
        <v>0.0</v>
      </c>
      <c r="T139" s="52">
        <v>0.0</v>
      </c>
      <c r="U139" s="50">
        <v>0.0175438596491228</v>
      </c>
      <c r="V139" s="50">
        <v>0.0175438596491228</v>
      </c>
      <c r="W139" s="50">
        <v>0.912280701754386</v>
      </c>
      <c r="X139" s="50">
        <v>0.0175438596491228</v>
      </c>
      <c r="Y139" s="52">
        <v>0.0</v>
      </c>
      <c r="Z139" s="50">
        <v>0.0</v>
      </c>
      <c r="AA139" s="52">
        <v>0.0</v>
      </c>
      <c r="AB139" s="53" t="s">
        <v>1360</v>
      </c>
      <c r="AC139" s="54"/>
      <c r="AH139" s="12"/>
      <c r="AI139" s="55"/>
      <c r="AJ139" s="12"/>
      <c r="AK139" s="56"/>
      <c r="AL139" s="56"/>
    </row>
    <row r="140">
      <c r="A140" s="3" t="s">
        <v>1361</v>
      </c>
      <c r="B140" s="3" t="s">
        <v>1307</v>
      </c>
      <c r="C140" s="3" t="s">
        <v>1352</v>
      </c>
      <c r="D140" s="3" t="s">
        <v>1362</v>
      </c>
      <c r="E140" s="50">
        <v>0.5</v>
      </c>
      <c r="F140" s="50">
        <v>0.5</v>
      </c>
      <c r="G140" s="12" t="b">
        <v>0</v>
      </c>
      <c r="H140" s="12" t="s">
        <v>919</v>
      </c>
      <c r="I140" s="51" t="b">
        <v>1</v>
      </c>
      <c r="J140" s="51" t="b">
        <v>0</v>
      </c>
      <c r="K140" s="50">
        <v>0.935483870967742</v>
      </c>
      <c r="L140" s="50">
        <v>0.032258064516129</v>
      </c>
      <c r="M140" s="50">
        <v>0.032258064516129</v>
      </c>
      <c r="N140" s="52">
        <v>0.0</v>
      </c>
      <c r="O140" s="50">
        <v>0.0</v>
      </c>
      <c r="P140" s="50">
        <v>0.935483870967742</v>
      </c>
      <c r="Q140" s="50">
        <v>0.0</v>
      </c>
      <c r="R140" s="52">
        <v>0.0</v>
      </c>
      <c r="S140" s="50">
        <v>0.0</v>
      </c>
      <c r="T140" s="52">
        <v>0.0</v>
      </c>
      <c r="U140" s="50">
        <v>0.0</v>
      </c>
      <c r="V140" s="50">
        <v>0.0967741935483871</v>
      </c>
      <c r="W140" s="50">
        <v>0.806451612903226</v>
      </c>
      <c r="X140" s="50">
        <v>0.032258064516129</v>
      </c>
      <c r="Y140" s="52">
        <v>0.0</v>
      </c>
      <c r="Z140" s="50">
        <v>0.0</v>
      </c>
      <c r="AA140" s="52">
        <v>0.0</v>
      </c>
      <c r="AB140" s="53" t="s">
        <v>1363</v>
      </c>
      <c r="AC140" s="54"/>
      <c r="AH140" s="12"/>
      <c r="AI140" s="55"/>
      <c r="AJ140" s="12"/>
      <c r="AK140" s="56"/>
      <c r="AL140" s="56"/>
    </row>
    <row r="141">
      <c r="A141" s="3" t="s">
        <v>1364</v>
      </c>
      <c r="B141" s="3" t="s">
        <v>1307</v>
      </c>
      <c r="C141" s="3" t="s">
        <v>1352</v>
      </c>
      <c r="D141" s="3" t="s">
        <v>1365</v>
      </c>
      <c r="E141" s="50">
        <v>1.0</v>
      </c>
      <c r="F141" s="50">
        <v>1.0</v>
      </c>
      <c r="G141" s="12" t="b">
        <v>1</v>
      </c>
      <c r="H141" s="12" t="s">
        <v>919</v>
      </c>
      <c r="I141" s="51" t="b">
        <v>0</v>
      </c>
      <c r="J141" s="51" t="b">
        <v>0</v>
      </c>
      <c r="K141" s="50">
        <v>0.942857142857143</v>
      </c>
      <c r="L141" s="50">
        <v>0.0</v>
      </c>
      <c r="M141" s="50">
        <v>0.0571428571428571</v>
      </c>
      <c r="N141" s="52">
        <v>0.0</v>
      </c>
      <c r="O141" s="50">
        <v>0.0285714285714286</v>
      </c>
      <c r="P141" s="50">
        <v>0.885714285714286</v>
      </c>
      <c r="Q141" s="50">
        <v>0.0285714285714286</v>
      </c>
      <c r="R141" s="52">
        <v>0.0</v>
      </c>
      <c r="S141" s="50">
        <v>0.0</v>
      </c>
      <c r="T141" s="52">
        <v>0.0285714285714286</v>
      </c>
      <c r="U141" s="50">
        <v>0.0571428571428571</v>
      </c>
      <c r="V141" s="50">
        <v>0.114285714285714</v>
      </c>
      <c r="W141" s="50">
        <v>0.714285714285714</v>
      </c>
      <c r="X141" s="50">
        <v>0.0</v>
      </c>
      <c r="Y141" s="52">
        <v>0.0285714285714286</v>
      </c>
      <c r="Z141" s="50">
        <v>0.0</v>
      </c>
      <c r="AA141" s="52">
        <v>0.0</v>
      </c>
      <c r="AB141" s="53" t="s">
        <v>1366</v>
      </c>
      <c r="AC141" s="54"/>
      <c r="AH141" s="57"/>
      <c r="AI141" s="55"/>
      <c r="AJ141" s="12"/>
      <c r="AK141" s="56"/>
      <c r="AL141" s="56"/>
    </row>
    <row r="142">
      <c r="A142" s="3" t="s">
        <v>1367</v>
      </c>
      <c r="B142" s="3" t="s">
        <v>1307</v>
      </c>
      <c r="C142" s="3" t="s">
        <v>1352</v>
      </c>
      <c r="D142" s="3" t="s">
        <v>1368</v>
      </c>
      <c r="E142" s="50">
        <v>0.75</v>
      </c>
      <c r="F142" s="50">
        <v>0.75</v>
      </c>
      <c r="G142" s="12" t="b">
        <v>1</v>
      </c>
      <c r="H142" s="12" t="s">
        <v>957</v>
      </c>
      <c r="I142" s="51" t="b">
        <v>0</v>
      </c>
      <c r="J142" s="51" t="b">
        <v>0</v>
      </c>
      <c r="K142" s="50">
        <v>0.8</v>
      </c>
      <c r="L142" s="50">
        <v>0.0</v>
      </c>
      <c r="M142" s="50">
        <v>0.2</v>
      </c>
      <c r="N142" s="52">
        <v>0.0</v>
      </c>
      <c r="O142" s="50">
        <v>0.0</v>
      </c>
      <c r="P142" s="50">
        <v>0.8</v>
      </c>
      <c r="Q142" s="50">
        <v>0.0</v>
      </c>
      <c r="R142" s="52">
        <v>0.0</v>
      </c>
      <c r="S142" s="50">
        <v>0.0</v>
      </c>
      <c r="T142" s="52">
        <v>0.0</v>
      </c>
      <c r="U142" s="50">
        <v>0.0</v>
      </c>
      <c r="V142" s="50">
        <v>0.2</v>
      </c>
      <c r="W142" s="50">
        <v>0.58</v>
      </c>
      <c r="X142" s="50">
        <v>0.02</v>
      </c>
      <c r="Y142" s="52">
        <v>0.0</v>
      </c>
      <c r="Z142" s="50">
        <v>0.0</v>
      </c>
      <c r="AA142" s="52">
        <v>0.0</v>
      </c>
      <c r="AB142" s="53" t="s">
        <v>1369</v>
      </c>
      <c r="AC142" s="54"/>
      <c r="AH142" s="12"/>
      <c r="AI142" s="55"/>
      <c r="AJ142" s="12"/>
      <c r="AK142" s="56"/>
      <c r="AL142" s="56"/>
    </row>
    <row r="143">
      <c r="A143" s="3" t="s">
        <v>1370</v>
      </c>
      <c r="B143" s="3" t="s">
        <v>1307</v>
      </c>
      <c r="C143" s="3" t="s">
        <v>1352</v>
      </c>
      <c r="D143" s="3" t="s">
        <v>1371</v>
      </c>
      <c r="E143" s="50">
        <v>0.857142857142857</v>
      </c>
      <c r="F143" s="50">
        <v>0.857142857142857</v>
      </c>
      <c r="G143" s="12" t="b">
        <v>1</v>
      </c>
      <c r="H143" s="12" t="s">
        <v>1049</v>
      </c>
      <c r="I143" s="51" t="b">
        <v>0</v>
      </c>
      <c r="J143" s="51" t="b">
        <v>0</v>
      </c>
      <c r="K143" s="50">
        <v>0.841584158415842</v>
      </c>
      <c r="L143" s="50">
        <v>0.0099009900990099</v>
      </c>
      <c r="M143" s="50">
        <v>0.108910891089109</v>
      </c>
      <c r="N143" s="52">
        <v>0.0396039603960396</v>
      </c>
      <c r="O143" s="50">
        <v>0.0495049504950495</v>
      </c>
      <c r="P143" s="50">
        <v>0.722772277227723</v>
      </c>
      <c r="Q143" s="50">
        <v>0.0693069306930693</v>
      </c>
      <c r="R143" s="52">
        <v>0.0396039603960396</v>
      </c>
      <c r="S143" s="50">
        <v>0.0</v>
      </c>
      <c r="T143" s="52">
        <v>0.0495049504950495</v>
      </c>
      <c r="U143" s="50">
        <v>0.0</v>
      </c>
      <c r="V143" s="50">
        <v>0.0297029702970297</v>
      </c>
      <c r="W143" s="50">
        <v>0.683168316831683</v>
      </c>
      <c r="X143" s="50">
        <v>0.0099009900990099</v>
      </c>
      <c r="Y143" s="52">
        <v>0.0693069306930693</v>
      </c>
      <c r="Z143" s="50">
        <v>0.0396039603960396</v>
      </c>
      <c r="AA143" s="52">
        <v>0.0</v>
      </c>
      <c r="AB143" s="53" t="s">
        <v>1372</v>
      </c>
      <c r="AC143" s="54"/>
      <c r="AH143" s="12"/>
      <c r="AI143" s="55"/>
      <c r="AJ143" s="12"/>
      <c r="AK143" s="56"/>
      <c r="AL143" s="56"/>
    </row>
    <row r="144">
      <c r="A144" s="3" t="s">
        <v>1373</v>
      </c>
      <c r="B144" s="3" t="s">
        <v>1307</v>
      </c>
      <c r="C144" s="3" t="s">
        <v>1352</v>
      </c>
      <c r="D144" s="3" t="s">
        <v>1374</v>
      </c>
      <c r="E144" s="50">
        <v>0.5</v>
      </c>
      <c r="F144" s="50">
        <v>0.5</v>
      </c>
      <c r="G144" s="12" t="b">
        <v>0</v>
      </c>
      <c r="H144" s="12" t="s">
        <v>1049</v>
      </c>
      <c r="I144" s="51" t="b">
        <v>0</v>
      </c>
      <c r="J144" s="51" t="b">
        <v>0</v>
      </c>
      <c r="K144" s="50">
        <v>0.944444444444444</v>
      </c>
      <c r="L144" s="50">
        <v>0.0</v>
      </c>
      <c r="M144" s="50">
        <v>0.0555555555555556</v>
      </c>
      <c r="N144" s="52">
        <v>0.0</v>
      </c>
      <c r="O144" s="50">
        <v>0.0277777777777778</v>
      </c>
      <c r="P144" s="50">
        <v>0.888888888888889</v>
      </c>
      <c r="Q144" s="50">
        <v>0.0277777777777778</v>
      </c>
      <c r="R144" s="52">
        <v>0.0</v>
      </c>
      <c r="S144" s="50">
        <v>0.0</v>
      </c>
      <c r="T144" s="52">
        <v>0.0277777777777778</v>
      </c>
      <c r="U144" s="50">
        <v>0.0555555555555556</v>
      </c>
      <c r="V144" s="50">
        <v>0.111111111111111</v>
      </c>
      <c r="W144" s="50">
        <v>0.722222222222222</v>
      </c>
      <c r="X144" s="50">
        <v>0.0</v>
      </c>
      <c r="Y144" s="52">
        <v>0.0277777777777778</v>
      </c>
      <c r="Z144" s="50">
        <v>0.0</v>
      </c>
      <c r="AA144" s="52">
        <v>0.0</v>
      </c>
      <c r="AB144" s="53" t="s">
        <v>1366</v>
      </c>
      <c r="AC144" s="54"/>
      <c r="AH144" s="12"/>
      <c r="AI144" s="55"/>
      <c r="AJ144" s="12"/>
      <c r="AK144" s="56"/>
      <c r="AL144" s="56"/>
    </row>
    <row r="145">
      <c r="A145" s="3" t="s">
        <v>1375</v>
      </c>
      <c r="B145" s="3" t="s">
        <v>1307</v>
      </c>
      <c r="C145" s="3" t="s">
        <v>1352</v>
      </c>
      <c r="D145" s="3" t="s">
        <v>1376</v>
      </c>
      <c r="E145" s="50">
        <v>0.4</v>
      </c>
      <c r="F145" s="50">
        <v>0.4</v>
      </c>
      <c r="G145" s="12" t="b">
        <v>0</v>
      </c>
      <c r="H145" s="12" t="s">
        <v>893</v>
      </c>
      <c r="I145" s="51" t="b">
        <v>0</v>
      </c>
      <c r="J145" s="51" t="b">
        <v>0</v>
      </c>
      <c r="K145" s="50">
        <v>0.86</v>
      </c>
      <c r="L145" s="50">
        <v>0.06</v>
      </c>
      <c r="M145" s="50">
        <v>0.08</v>
      </c>
      <c r="N145" s="52">
        <v>0.0</v>
      </c>
      <c r="O145" s="50">
        <v>0.01</v>
      </c>
      <c r="P145" s="50">
        <v>0.8</v>
      </c>
      <c r="Q145" s="50">
        <v>0.05</v>
      </c>
      <c r="R145" s="52">
        <v>0.0</v>
      </c>
      <c r="S145" s="50">
        <v>0.0</v>
      </c>
      <c r="T145" s="52">
        <v>0.01</v>
      </c>
      <c r="U145" s="50">
        <v>0.19</v>
      </c>
      <c r="V145" s="50">
        <v>0.03</v>
      </c>
      <c r="W145" s="50">
        <v>0.55</v>
      </c>
      <c r="X145" s="50">
        <v>0.03</v>
      </c>
      <c r="Y145" s="52">
        <v>0.05</v>
      </c>
      <c r="Z145" s="50">
        <v>0.0</v>
      </c>
      <c r="AA145" s="52">
        <v>0.0</v>
      </c>
      <c r="AB145" s="53" t="s">
        <v>1377</v>
      </c>
      <c r="AC145" s="54"/>
      <c r="AH145" s="12"/>
      <c r="AI145" s="55"/>
      <c r="AJ145" s="12"/>
      <c r="AK145" s="56"/>
      <c r="AL145" s="56"/>
    </row>
    <row r="146">
      <c r="A146" s="3" t="s">
        <v>1378</v>
      </c>
      <c r="B146" s="3" t="s">
        <v>1307</v>
      </c>
      <c r="C146" s="3" t="s">
        <v>1379</v>
      </c>
      <c r="D146" s="3" t="s">
        <v>1380</v>
      </c>
      <c r="E146" s="50">
        <v>1.0</v>
      </c>
      <c r="F146" s="50">
        <v>1.0</v>
      </c>
      <c r="G146" s="12" t="b">
        <v>1</v>
      </c>
      <c r="H146" s="12" t="s">
        <v>919</v>
      </c>
      <c r="I146" s="51" t="b">
        <v>1</v>
      </c>
      <c r="J146" s="51" t="b">
        <v>1</v>
      </c>
      <c r="K146" s="50">
        <v>0.863636363636364</v>
      </c>
      <c r="L146" s="50">
        <v>0.0909090909090909</v>
      </c>
      <c r="M146" s="50">
        <v>0.0227272727272727</v>
      </c>
      <c r="N146" s="52">
        <v>0.0227272727272727</v>
      </c>
      <c r="O146" s="50">
        <v>0.181818181818182</v>
      </c>
      <c r="P146" s="50">
        <v>0.659090909090909</v>
      </c>
      <c r="Q146" s="50">
        <v>0.0227272727272727</v>
      </c>
      <c r="R146" s="52">
        <v>0.0227272727272727</v>
      </c>
      <c r="S146" s="50">
        <v>0.0454545454545455</v>
      </c>
      <c r="T146" s="52">
        <v>0.136363636363636</v>
      </c>
      <c r="U146" s="50">
        <v>0.0</v>
      </c>
      <c r="V146" s="50">
        <v>0.0227272727272727</v>
      </c>
      <c r="W146" s="50">
        <v>0.590909090909091</v>
      </c>
      <c r="X146" s="50">
        <v>0.0454545454545455</v>
      </c>
      <c r="Y146" s="52">
        <v>0.0227272727272727</v>
      </c>
      <c r="Z146" s="50">
        <v>0.0227272727272727</v>
      </c>
      <c r="AA146" s="52">
        <v>0.0</v>
      </c>
      <c r="AB146" s="53" t="s">
        <v>1381</v>
      </c>
      <c r="AC146" s="54"/>
      <c r="AH146" s="12"/>
      <c r="AI146" s="55"/>
      <c r="AJ146" s="12"/>
      <c r="AK146" s="56"/>
      <c r="AL146" s="56"/>
    </row>
    <row r="147">
      <c r="A147" s="3" t="s">
        <v>1382</v>
      </c>
      <c r="B147" s="3" t="s">
        <v>916</v>
      </c>
      <c r="C147" s="3" t="s">
        <v>917</v>
      </c>
      <c r="D147" s="3" t="s">
        <v>1383</v>
      </c>
      <c r="E147" s="50">
        <v>1.0</v>
      </c>
      <c r="F147" s="50">
        <v>1.0</v>
      </c>
      <c r="G147" s="12" t="b">
        <v>1</v>
      </c>
      <c r="H147" s="12" t="s">
        <v>919</v>
      </c>
      <c r="I147" s="51" t="b">
        <v>1</v>
      </c>
      <c r="J147" s="51" t="b">
        <v>1</v>
      </c>
      <c r="K147" s="50">
        <v>0.897959183673469</v>
      </c>
      <c r="L147" s="50">
        <v>0.0408163265306122</v>
      </c>
      <c r="M147" s="50">
        <v>0.0612244897959184</v>
      </c>
      <c r="N147" s="52">
        <v>0.0</v>
      </c>
      <c r="O147" s="50">
        <v>0.0</v>
      </c>
      <c r="P147" s="50">
        <v>0.897959183673469</v>
      </c>
      <c r="Q147" s="50">
        <v>0.0</v>
      </c>
      <c r="R147" s="52">
        <v>0.0</v>
      </c>
      <c r="S147" s="50">
        <v>0.0</v>
      </c>
      <c r="T147" s="52">
        <v>0.0</v>
      </c>
      <c r="U147" s="50">
        <v>0.63265306122449</v>
      </c>
      <c r="V147" s="50">
        <v>0.0</v>
      </c>
      <c r="W147" s="50">
        <v>0.244897959183673</v>
      </c>
      <c r="X147" s="50">
        <v>0.0204081632653061</v>
      </c>
      <c r="Y147" s="52">
        <v>0.0</v>
      </c>
      <c r="Z147" s="50">
        <v>0.0</v>
      </c>
      <c r="AA147" s="52">
        <v>0.0</v>
      </c>
      <c r="AB147" s="53" t="s">
        <v>1384</v>
      </c>
      <c r="AC147" s="54"/>
      <c r="AH147" s="12"/>
      <c r="AI147" s="55"/>
      <c r="AJ147" s="12"/>
      <c r="AK147" s="56"/>
      <c r="AL147" s="56"/>
    </row>
    <row r="148">
      <c r="A148" s="3" t="s">
        <v>1385</v>
      </c>
      <c r="B148" s="3" t="s">
        <v>916</v>
      </c>
      <c r="C148" s="3" t="s">
        <v>917</v>
      </c>
      <c r="D148" s="3" t="s">
        <v>1386</v>
      </c>
      <c r="E148" s="50">
        <v>0.25</v>
      </c>
      <c r="F148" s="50">
        <v>0.4</v>
      </c>
      <c r="G148" s="12" t="b">
        <v>0</v>
      </c>
      <c r="H148" s="12" t="s">
        <v>893</v>
      </c>
      <c r="I148" s="51" t="b">
        <v>0</v>
      </c>
      <c r="J148" s="51" t="b">
        <v>0</v>
      </c>
      <c r="K148" s="50">
        <v>1.0</v>
      </c>
      <c r="L148" s="50">
        <v>0.0</v>
      </c>
      <c r="M148" s="50">
        <v>0.0</v>
      </c>
      <c r="N148" s="52">
        <v>0.0</v>
      </c>
      <c r="O148" s="50">
        <v>0.0</v>
      </c>
      <c r="P148" s="50">
        <v>1.0</v>
      </c>
      <c r="Q148" s="50">
        <v>0.0</v>
      </c>
      <c r="R148" s="52">
        <v>0.0</v>
      </c>
      <c r="S148" s="50">
        <v>0.0</v>
      </c>
      <c r="T148" s="52">
        <v>0.0</v>
      </c>
      <c r="U148" s="50">
        <v>0.0689655172413793</v>
      </c>
      <c r="V148" s="50">
        <v>0.172413793103448</v>
      </c>
      <c r="W148" s="50">
        <v>0.551724137931034</v>
      </c>
      <c r="X148" s="50">
        <v>0.206896551724138</v>
      </c>
      <c r="Y148" s="52">
        <v>0.0</v>
      </c>
      <c r="Z148" s="50">
        <v>0.0</v>
      </c>
      <c r="AA148" s="52">
        <v>0.0</v>
      </c>
      <c r="AB148" s="53" t="s">
        <v>1387</v>
      </c>
      <c r="AC148" s="54"/>
      <c r="AH148" s="12"/>
      <c r="AI148" s="55"/>
      <c r="AJ148" s="12"/>
      <c r="AK148" s="56"/>
      <c r="AL148" s="56"/>
    </row>
    <row r="149">
      <c r="A149" s="3" t="s">
        <v>1388</v>
      </c>
      <c r="B149" s="3" t="s">
        <v>964</v>
      </c>
      <c r="C149" s="3" t="s">
        <v>974</v>
      </c>
      <c r="D149" s="3" t="s">
        <v>1389</v>
      </c>
      <c r="E149" s="50">
        <v>1.0</v>
      </c>
      <c r="F149" s="50">
        <v>1.0</v>
      </c>
      <c r="G149" s="12" t="b">
        <v>1</v>
      </c>
      <c r="H149" s="12" t="s">
        <v>919</v>
      </c>
      <c r="I149" s="51" t="b">
        <v>1</v>
      </c>
      <c r="J149" s="51" t="b">
        <v>1</v>
      </c>
      <c r="K149" s="50">
        <v>1.0</v>
      </c>
      <c r="L149" s="50">
        <v>0.0</v>
      </c>
      <c r="M149" s="50">
        <v>0.0</v>
      </c>
      <c r="N149" s="52">
        <v>0.0</v>
      </c>
      <c r="O149" s="50">
        <v>0.103448275862069</v>
      </c>
      <c r="P149" s="50">
        <v>0.896551724137931</v>
      </c>
      <c r="Q149" s="50">
        <v>0.0</v>
      </c>
      <c r="R149" s="52">
        <v>0.0</v>
      </c>
      <c r="S149" s="50">
        <v>0.0</v>
      </c>
      <c r="T149" s="52">
        <v>0.103448275862069</v>
      </c>
      <c r="U149" s="50">
        <v>0.0</v>
      </c>
      <c r="V149" s="50">
        <v>0.0689655172413793</v>
      </c>
      <c r="W149" s="50">
        <v>0.827586206896552</v>
      </c>
      <c r="X149" s="50">
        <v>0.0</v>
      </c>
      <c r="Y149" s="52">
        <v>0.0</v>
      </c>
      <c r="Z149" s="50">
        <v>0.0</v>
      </c>
      <c r="AA149" s="52">
        <v>0.0</v>
      </c>
      <c r="AB149" s="53" t="s">
        <v>1390</v>
      </c>
      <c r="AC149" s="54"/>
      <c r="AH149" s="12"/>
      <c r="AI149" s="55"/>
      <c r="AJ149" s="12"/>
      <c r="AK149" s="56"/>
      <c r="AL149" s="56"/>
    </row>
    <row r="150">
      <c r="A150" s="3" t="s">
        <v>1391</v>
      </c>
      <c r="B150" s="3" t="s">
        <v>1307</v>
      </c>
      <c r="C150" s="3" t="s">
        <v>1392</v>
      </c>
      <c r="D150" s="3" t="s">
        <v>1393</v>
      </c>
      <c r="E150" s="50">
        <v>0.75</v>
      </c>
      <c r="F150" s="50">
        <v>0.75</v>
      </c>
      <c r="G150" s="12" t="b">
        <v>1</v>
      </c>
      <c r="H150" s="12" t="s">
        <v>90</v>
      </c>
      <c r="I150" s="51" t="b">
        <v>0</v>
      </c>
      <c r="J150" s="51" t="b">
        <v>0</v>
      </c>
      <c r="K150" s="50">
        <v>1.0</v>
      </c>
      <c r="L150" s="50">
        <v>0.0</v>
      </c>
      <c r="M150" s="50">
        <v>0.0</v>
      </c>
      <c r="N150" s="52">
        <v>0.0</v>
      </c>
      <c r="O150" s="50">
        <v>0.0</v>
      </c>
      <c r="P150" s="50">
        <v>1.0</v>
      </c>
      <c r="Q150" s="50">
        <v>0.0</v>
      </c>
      <c r="R150" s="52">
        <v>0.0</v>
      </c>
      <c r="S150" s="50">
        <v>0.0</v>
      </c>
      <c r="T150" s="52">
        <v>0.0</v>
      </c>
      <c r="U150" s="50">
        <v>0.05</v>
      </c>
      <c r="V150" s="50">
        <v>0.05</v>
      </c>
      <c r="W150" s="50">
        <v>0.9</v>
      </c>
      <c r="X150" s="50">
        <v>0.0</v>
      </c>
      <c r="Y150" s="52">
        <v>0.0</v>
      </c>
      <c r="Z150" s="50">
        <v>0.0</v>
      </c>
      <c r="AA150" s="52">
        <v>0.0</v>
      </c>
      <c r="AB150" s="53" t="s">
        <v>1394</v>
      </c>
      <c r="AC150" s="54"/>
      <c r="AH150" s="12"/>
      <c r="AI150" s="55"/>
      <c r="AJ150" s="12"/>
      <c r="AK150" s="56"/>
      <c r="AL150" s="56"/>
    </row>
    <row r="151">
      <c r="A151" s="3" t="s">
        <v>1395</v>
      </c>
      <c r="B151" s="3" t="s">
        <v>1307</v>
      </c>
      <c r="C151" s="3" t="s">
        <v>1392</v>
      </c>
      <c r="D151" s="3" t="s">
        <v>1396</v>
      </c>
      <c r="E151" s="50">
        <v>0.666666666666667</v>
      </c>
      <c r="F151" s="50">
        <v>0.666666666666667</v>
      </c>
      <c r="G151" s="12" t="b">
        <v>0</v>
      </c>
      <c r="H151" s="12" t="s">
        <v>971</v>
      </c>
      <c r="I151" s="51" t="b">
        <v>0</v>
      </c>
      <c r="J151" s="51" t="b">
        <v>0</v>
      </c>
      <c r="K151" s="50">
        <v>1.0</v>
      </c>
      <c r="L151" s="50">
        <v>0.0</v>
      </c>
      <c r="M151" s="50">
        <v>0.0</v>
      </c>
      <c r="N151" s="52">
        <v>0.0</v>
      </c>
      <c r="O151" s="50">
        <v>0.0</v>
      </c>
      <c r="P151" s="50">
        <v>1.0</v>
      </c>
      <c r="Q151" s="50">
        <v>0.0</v>
      </c>
      <c r="R151" s="52">
        <v>0.0</v>
      </c>
      <c r="S151" s="50">
        <v>0.0</v>
      </c>
      <c r="T151" s="52">
        <v>0.0</v>
      </c>
      <c r="U151" s="50">
        <v>0.0</v>
      </c>
      <c r="V151" s="50">
        <v>0.0555555555555556</v>
      </c>
      <c r="W151" s="50">
        <v>0.944444444444444</v>
      </c>
      <c r="X151" s="50">
        <v>0.0</v>
      </c>
      <c r="Y151" s="52">
        <v>0.0</v>
      </c>
      <c r="Z151" s="50">
        <v>0.0</v>
      </c>
      <c r="AA151" s="52">
        <v>0.0</v>
      </c>
      <c r="AB151" s="53" t="s">
        <v>1397</v>
      </c>
      <c r="AC151" s="54"/>
      <c r="AH151" s="12"/>
      <c r="AI151" s="55"/>
      <c r="AJ151" s="12"/>
      <c r="AK151" s="56"/>
      <c r="AL151" s="56"/>
    </row>
    <row r="152">
      <c r="A152" s="3" t="s">
        <v>1398</v>
      </c>
      <c r="B152" s="3" t="s">
        <v>1307</v>
      </c>
      <c r="C152" s="3" t="s">
        <v>1392</v>
      </c>
      <c r="D152" s="3" t="s">
        <v>1399</v>
      </c>
      <c r="E152" s="50">
        <v>0.333333333333333</v>
      </c>
      <c r="F152" s="50">
        <v>0.333333333333333</v>
      </c>
      <c r="G152" s="12" t="b">
        <v>0</v>
      </c>
      <c r="H152" s="12" t="s">
        <v>893</v>
      </c>
      <c r="I152" s="51" t="b">
        <v>0</v>
      </c>
      <c r="J152" s="51" t="b">
        <v>0</v>
      </c>
      <c r="K152" s="50">
        <v>0.980392156862745</v>
      </c>
      <c r="L152" s="50">
        <v>0.0196078431372549</v>
      </c>
      <c r="M152" s="50">
        <v>0.0</v>
      </c>
      <c r="N152" s="52">
        <v>0.0</v>
      </c>
      <c r="O152" s="50">
        <v>0.235294117647059</v>
      </c>
      <c r="P152" s="50">
        <v>0.745098039215686</v>
      </c>
      <c r="Q152" s="50">
        <v>0.0</v>
      </c>
      <c r="R152" s="52">
        <v>0.0</v>
      </c>
      <c r="S152" s="50">
        <v>0.0196078431372549</v>
      </c>
      <c r="T152" s="52">
        <v>0.215686274509804</v>
      </c>
      <c r="U152" s="50">
        <v>0.0</v>
      </c>
      <c r="V152" s="50">
        <v>0.0</v>
      </c>
      <c r="W152" s="50">
        <v>0.745098039215686</v>
      </c>
      <c r="X152" s="50">
        <v>0.0</v>
      </c>
      <c r="Y152" s="52">
        <v>0.0</v>
      </c>
      <c r="Z152" s="50">
        <v>0.0</v>
      </c>
      <c r="AA152" s="52">
        <v>0.0</v>
      </c>
      <c r="AB152" s="53" t="s">
        <v>1400</v>
      </c>
      <c r="AC152" s="54"/>
      <c r="AH152" s="12"/>
      <c r="AI152" s="55"/>
      <c r="AJ152" s="12"/>
      <c r="AK152" s="56"/>
      <c r="AL152" s="56"/>
    </row>
    <row r="153">
      <c r="A153" s="3" t="s">
        <v>1401</v>
      </c>
      <c r="B153" s="3" t="s">
        <v>1307</v>
      </c>
      <c r="C153" s="3" t="s">
        <v>1392</v>
      </c>
      <c r="D153" s="3" t="s">
        <v>1402</v>
      </c>
      <c r="E153" s="50">
        <v>0.2</v>
      </c>
      <c r="F153" s="50">
        <v>0.2</v>
      </c>
      <c r="G153" s="12" t="b">
        <v>0</v>
      </c>
      <c r="H153" s="12" t="s">
        <v>893</v>
      </c>
      <c r="I153" s="51" t="b">
        <v>0</v>
      </c>
      <c r="J153" s="51" t="b">
        <v>0</v>
      </c>
      <c r="K153" s="50">
        <v>1.0</v>
      </c>
      <c r="L153" s="50">
        <v>0.0</v>
      </c>
      <c r="M153" s="50">
        <v>0.0</v>
      </c>
      <c r="N153" s="52">
        <v>0.0</v>
      </c>
      <c r="O153" s="50">
        <v>0.0</v>
      </c>
      <c r="P153" s="50">
        <v>1.0</v>
      </c>
      <c r="Q153" s="50">
        <v>0.0</v>
      </c>
      <c r="R153" s="52">
        <v>0.0</v>
      </c>
      <c r="S153" s="50">
        <v>0.0</v>
      </c>
      <c r="T153" s="52">
        <v>0.0</v>
      </c>
      <c r="U153" s="50">
        <v>0.0</v>
      </c>
      <c r="V153" s="50">
        <v>0.0</v>
      </c>
      <c r="W153" s="50">
        <v>0.714285714285714</v>
      </c>
      <c r="X153" s="50">
        <v>0.285714285714286</v>
      </c>
      <c r="Y153" s="52">
        <v>0.0</v>
      </c>
      <c r="Z153" s="50">
        <v>0.0</v>
      </c>
      <c r="AA153" s="52">
        <v>0.0</v>
      </c>
      <c r="AB153" s="53" t="s">
        <v>1403</v>
      </c>
      <c r="AC153" s="54"/>
      <c r="AH153" s="12"/>
      <c r="AI153" s="55"/>
      <c r="AJ153" s="12"/>
      <c r="AK153" s="56"/>
      <c r="AL153" s="56"/>
    </row>
    <row r="154">
      <c r="A154" s="3" t="s">
        <v>1404</v>
      </c>
      <c r="B154" s="3" t="s">
        <v>1195</v>
      </c>
      <c r="C154" s="3" t="s">
        <v>1196</v>
      </c>
      <c r="D154" s="3" t="s">
        <v>1405</v>
      </c>
      <c r="E154" s="50">
        <v>0.5</v>
      </c>
      <c r="F154" s="50">
        <v>0.5</v>
      </c>
      <c r="G154" s="12" t="b">
        <v>0</v>
      </c>
      <c r="H154" s="12" t="s">
        <v>919</v>
      </c>
      <c r="I154" s="51" t="b">
        <v>1</v>
      </c>
      <c r="J154" s="51" t="b">
        <v>0</v>
      </c>
      <c r="K154" s="50">
        <v>1.0</v>
      </c>
      <c r="L154" s="50">
        <v>0.0</v>
      </c>
      <c r="M154" s="50">
        <v>0.0</v>
      </c>
      <c r="N154" s="52">
        <v>0.0</v>
      </c>
      <c r="O154" s="50">
        <v>0.0</v>
      </c>
      <c r="P154" s="50">
        <v>0.684210526315789</v>
      </c>
      <c r="Q154" s="50">
        <v>0.315789473684211</v>
      </c>
      <c r="R154" s="52">
        <v>0.0</v>
      </c>
      <c r="S154" s="50">
        <v>0.0</v>
      </c>
      <c r="T154" s="52">
        <v>0.0</v>
      </c>
      <c r="U154" s="50">
        <v>0.0</v>
      </c>
      <c r="V154" s="50">
        <v>0.0</v>
      </c>
      <c r="W154" s="50">
        <v>0.684210526315789</v>
      </c>
      <c r="X154" s="50">
        <v>0.0</v>
      </c>
      <c r="Y154" s="52">
        <v>0.315789473684211</v>
      </c>
      <c r="Z154" s="50">
        <v>0.0</v>
      </c>
      <c r="AA154" s="52">
        <v>0.0</v>
      </c>
      <c r="AB154" s="53" t="s">
        <v>1201</v>
      </c>
      <c r="AC154" s="54"/>
      <c r="AH154" s="12"/>
      <c r="AI154" s="55"/>
      <c r="AJ154" s="12"/>
      <c r="AK154" s="56"/>
      <c r="AL154" s="56"/>
    </row>
    <row r="155">
      <c r="A155" s="3" t="s">
        <v>1406</v>
      </c>
      <c r="B155" s="3" t="s">
        <v>1195</v>
      </c>
      <c r="C155" s="3" t="s">
        <v>1196</v>
      </c>
      <c r="D155" s="3" t="s">
        <v>1407</v>
      </c>
      <c r="E155" s="50">
        <v>0.5</v>
      </c>
      <c r="F155" s="50">
        <v>0.5</v>
      </c>
      <c r="G155" s="12" t="b">
        <v>0</v>
      </c>
      <c r="H155" s="12" t="s">
        <v>971</v>
      </c>
      <c r="I155" s="51" t="b">
        <v>0</v>
      </c>
      <c r="J155" s="51" t="b">
        <v>0</v>
      </c>
      <c r="K155" s="50">
        <v>1.0</v>
      </c>
      <c r="L155" s="50">
        <v>0.0</v>
      </c>
      <c r="M155" s="50">
        <v>0.0</v>
      </c>
      <c r="N155" s="52">
        <v>0.0</v>
      </c>
      <c r="O155" s="50">
        <v>0.0</v>
      </c>
      <c r="P155" s="50">
        <v>0.684210526315789</v>
      </c>
      <c r="Q155" s="50">
        <v>0.315789473684211</v>
      </c>
      <c r="R155" s="52">
        <v>0.0</v>
      </c>
      <c r="S155" s="50">
        <v>0.0</v>
      </c>
      <c r="T155" s="52">
        <v>0.0</v>
      </c>
      <c r="U155" s="50">
        <v>0.0</v>
      </c>
      <c r="V155" s="50">
        <v>0.0</v>
      </c>
      <c r="W155" s="50">
        <v>0.684210526315789</v>
      </c>
      <c r="X155" s="50">
        <v>0.0</v>
      </c>
      <c r="Y155" s="52">
        <v>0.315789473684211</v>
      </c>
      <c r="Z155" s="50">
        <v>0.0</v>
      </c>
      <c r="AA155" s="52">
        <v>0.0</v>
      </c>
      <c r="AB155" s="53" t="s">
        <v>1201</v>
      </c>
      <c r="AC155" s="54"/>
      <c r="AH155" s="12"/>
      <c r="AI155" s="55"/>
      <c r="AJ155" s="12"/>
      <c r="AK155" s="56"/>
      <c r="AL155" s="56"/>
    </row>
    <row r="156">
      <c r="A156" s="3" t="s">
        <v>1408</v>
      </c>
      <c r="B156" s="3" t="s">
        <v>1195</v>
      </c>
      <c r="C156" s="3" t="s">
        <v>1196</v>
      </c>
      <c r="D156" s="3" t="s">
        <v>1409</v>
      </c>
      <c r="E156" s="50">
        <v>0.75</v>
      </c>
      <c r="F156" s="50">
        <v>0.75</v>
      </c>
      <c r="G156" s="12" t="b">
        <v>1</v>
      </c>
      <c r="H156" s="12" t="s">
        <v>957</v>
      </c>
      <c r="I156" s="51" t="b">
        <v>1</v>
      </c>
      <c r="J156" s="51" t="b">
        <v>1</v>
      </c>
      <c r="K156" s="50">
        <v>1.0</v>
      </c>
      <c r="L156" s="50">
        <v>0.0</v>
      </c>
      <c r="M156" s="50">
        <v>0.0</v>
      </c>
      <c r="N156" s="52">
        <v>0.0</v>
      </c>
      <c r="O156" s="50">
        <v>0.0</v>
      </c>
      <c r="P156" s="50">
        <v>0.806451612903226</v>
      </c>
      <c r="Q156" s="50">
        <v>0.193548387096774</v>
      </c>
      <c r="R156" s="52">
        <v>0.0</v>
      </c>
      <c r="S156" s="50">
        <v>0.0</v>
      </c>
      <c r="T156" s="52">
        <v>0.0</v>
      </c>
      <c r="U156" s="50">
        <v>0.0</v>
      </c>
      <c r="V156" s="50">
        <v>0.0</v>
      </c>
      <c r="W156" s="50">
        <v>0.806451612903226</v>
      </c>
      <c r="X156" s="50">
        <v>0.0</v>
      </c>
      <c r="Y156" s="52">
        <v>0.193548387096774</v>
      </c>
      <c r="Z156" s="50">
        <v>0.0</v>
      </c>
      <c r="AA156" s="52">
        <v>0.0</v>
      </c>
      <c r="AB156" s="53" t="s">
        <v>1410</v>
      </c>
      <c r="AC156" s="54"/>
      <c r="AH156" s="12"/>
      <c r="AI156" s="55"/>
      <c r="AJ156" s="12"/>
      <c r="AK156" s="56"/>
      <c r="AL156" s="56"/>
    </row>
    <row r="157">
      <c r="A157" s="3" t="s">
        <v>1411</v>
      </c>
      <c r="B157" s="3" t="s">
        <v>1195</v>
      </c>
      <c r="C157" s="3" t="s">
        <v>1196</v>
      </c>
      <c r="D157" s="3" t="s">
        <v>1412</v>
      </c>
      <c r="E157" s="50">
        <v>1.0</v>
      </c>
      <c r="F157" s="50">
        <v>1.0</v>
      </c>
      <c r="G157" s="12" t="b">
        <v>1</v>
      </c>
      <c r="H157" s="12" t="s">
        <v>957</v>
      </c>
      <c r="I157" s="51" t="b">
        <v>1</v>
      </c>
      <c r="J157" s="51" t="b">
        <v>1</v>
      </c>
      <c r="K157" s="50">
        <v>1.0</v>
      </c>
      <c r="L157" s="50">
        <v>0.0</v>
      </c>
      <c r="M157" s="50">
        <v>0.0</v>
      </c>
      <c r="N157" s="52">
        <v>0.0</v>
      </c>
      <c r="O157" s="50">
        <v>0.0</v>
      </c>
      <c r="P157" s="50">
        <v>0.806451612903226</v>
      </c>
      <c r="Q157" s="50">
        <v>0.193548387096774</v>
      </c>
      <c r="R157" s="52">
        <v>0.0</v>
      </c>
      <c r="S157" s="50">
        <v>0.0</v>
      </c>
      <c r="T157" s="52">
        <v>0.0</v>
      </c>
      <c r="U157" s="50">
        <v>0.0</v>
      </c>
      <c r="V157" s="50">
        <v>0.0</v>
      </c>
      <c r="W157" s="50">
        <v>0.806451612903226</v>
      </c>
      <c r="X157" s="50">
        <v>0.0</v>
      </c>
      <c r="Y157" s="52">
        <v>0.193548387096774</v>
      </c>
      <c r="Z157" s="50">
        <v>0.0</v>
      </c>
      <c r="AA157" s="52">
        <v>0.0</v>
      </c>
      <c r="AB157" s="53" t="s">
        <v>1413</v>
      </c>
      <c r="AC157" s="54"/>
      <c r="AH157" s="12"/>
      <c r="AI157" s="55"/>
      <c r="AJ157" s="12"/>
      <c r="AK157" s="56"/>
      <c r="AL157" s="56"/>
    </row>
    <row r="158">
      <c r="A158" s="3" t="s">
        <v>1414</v>
      </c>
      <c r="B158" s="3" t="s">
        <v>964</v>
      </c>
      <c r="C158" s="3" t="s">
        <v>974</v>
      </c>
      <c r="D158" s="3" t="s">
        <v>1415</v>
      </c>
      <c r="E158" s="50">
        <v>1.0</v>
      </c>
      <c r="F158" s="50">
        <v>1.0</v>
      </c>
      <c r="G158" s="12" t="b">
        <v>1</v>
      </c>
      <c r="H158" s="12" t="s">
        <v>1049</v>
      </c>
      <c r="I158" s="51" t="b">
        <v>0</v>
      </c>
      <c r="J158" s="51" t="b">
        <v>0</v>
      </c>
      <c r="K158" s="50">
        <v>0.838709677419355</v>
      </c>
      <c r="L158" s="50">
        <v>0.0</v>
      </c>
      <c r="M158" s="50">
        <v>0.0967741935483871</v>
      </c>
      <c r="N158" s="52">
        <v>0.0645161290322581</v>
      </c>
      <c r="O158" s="50">
        <v>0.193548387096774</v>
      </c>
      <c r="P158" s="50">
        <v>0.645161290322581</v>
      </c>
      <c r="Q158" s="50">
        <v>0.0</v>
      </c>
      <c r="R158" s="52">
        <v>0.0645161290322581</v>
      </c>
      <c r="S158" s="50">
        <v>0.0645161290322581</v>
      </c>
      <c r="T158" s="52">
        <v>0.129032258064516</v>
      </c>
      <c r="U158" s="50">
        <v>0.032258064516129</v>
      </c>
      <c r="V158" s="50">
        <v>0.193548387096774</v>
      </c>
      <c r="W158" s="50">
        <v>0.354838709677419</v>
      </c>
      <c r="X158" s="50">
        <v>0.0645161290322581</v>
      </c>
      <c r="Y158" s="52">
        <v>0.0</v>
      </c>
      <c r="Z158" s="50">
        <v>0.0645161290322581</v>
      </c>
      <c r="AA158" s="52">
        <v>0.0</v>
      </c>
      <c r="AB158" s="53" t="s">
        <v>1416</v>
      </c>
      <c r="AC158" s="54"/>
      <c r="AH158" s="12"/>
      <c r="AI158" s="55"/>
      <c r="AJ158" s="12"/>
      <c r="AK158" s="56"/>
      <c r="AL158" s="56"/>
    </row>
    <row r="159">
      <c r="A159" s="3" t="s">
        <v>1417</v>
      </c>
      <c r="B159" s="3" t="s">
        <v>1195</v>
      </c>
      <c r="C159" s="3" t="s">
        <v>1203</v>
      </c>
      <c r="D159" s="3" t="s">
        <v>1418</v>
      </c>
      <c r="E159" s="50">
        <v>0.166666666666667</v>
      </c>
      <c r="F159" s="50">
        <v>0.166666666666667</v>
      </c>
      <c r="G159" s="12" t="b">
        <v>0</v>
      </c>
      <c r="H159" s="12" t="s">
        <v>1049</v>
      </c>
      <c r="I159" s="51" t="b">
        <v>0</v>
      </c>
      <c r="J159" s="51" t="b">
        <v>0</v>
      </c>
      <c r="K159" s="50">
        <v>0.842105263157895</v>
      </c>
      <c r="L159" s="50">
        <v>0.0</v>
      </c>
      <c r="M159" s="50">
        <v>0.157894736842105</v>
      </c>
      <c r="N159" s="52">
        <v>0.0</v>
      </c>
      <c r="O159" s="50">
        <v>0.105263157894737</v>
      </c>
      <c r="P159" s="50">
        <v>0.736842105263158</v>
      </c>
      <c r="Q159" s="50">
        <v>0.0</v>
      </c>
      <c r="R159" s="52">
        <v>0.0</v>
      </c>
      <c r="S159" s="50">
        <v>0.0</v>
      </c>
      <c r="T159" s="52">
        <v>0.105263157894737</v>
      </c>
      <c r="U159" s="50">
        <v>0.0526315789473684</v>
      </c>
      <c r="V159" s="50">
        <v>0.263157894736842</v>
      </c>
      <c r="W159" s="50">
        <v>0.421052631578947</v>
      </c>
      <c r="X159" s="50">
        <v>0.0</v>
      </c>
      <c r="Y159" s="52">
        <v>0.0</v>
      </c>
      <c r="Z159" s="50">
        <v>0.0</v>
      </c>
      <c r="AA159" s="52">
        <v>0.0</v>
      </c>
      <c r="AB159" s="53" t="s">
        <v>1419</v>
      </c>
      <c r="AC159" s="54"/>
      <c r="AH159" s="12"/>
      <c r="AI159" s="55"/>
      <c r="AJ159" s="12"/>
      <c r="AK159" s="56"/>
      <c r="AL159" s="56"/>
    </row>
    <row r="160">
      <c r="A160" s="3" t="s">
        <v>1420</v>
      </c>
      <c r="B160" s="3" t="s">
        <v>1195</v>
      </c>
      <c r="C160" s="3" t="s">
        <v>1203</v>
      </c>
      <c r="D160" s="3" t="s">
        <v>1421</v>
      </c>
      <c r="E160" s="50">
        <v>0.4</v>
      </c>
      <c r="F160" s="50">
        <v>0.4</v>
      </c>
      <c r="G160" s="12" t="b">
        <v>0</v>
      </c>
      <c r="H160" s="12" t="s">
        <v>1049</v>
      </c>
      <c r="I160" s="51" t="b">
        <v>0</v>
      </c>
      <c r="J160" s="51" t="b">
        <v>0</v>
      </c>
      <c r="K160" s="50">
        <v>0.95</v>
      </c>
      <c r="L160" s="50">
        <v>0.0</v>
      </c>
      <c r="M160" s="50">
        <v>0.05</v>
      </c>
      <c r="N160" s="52">
        <v>0.0</v>
      </c>
      <c r="O160" s="50">
        <v>0.0</v>
      </c>
      <c r="P160" s="50">
        <v>0.95</v>
      </c>
      <c r="Q160" s="50">
        <v>0.0</v>
      </c>
      <c r="R160" s="52">
        <v>0.0</v>
      </c>
      <c r="S160" s="50">
        <v>0.0</v>
      </c>
      <c r="T160" s="52">
        <v>0.0</v>
      </c>
      <c r="U160" s="50">
        <v>0.1</v>
      </c>
      <c r="V160" s="50">
        <v>0.1</v>
      </c>
      <c r="W160" s="50">
        <v>0.75</v>
      </c>
      <c r="X160" s="50">
        <v>0.0</v>
      </c>
      <c r="Y160" s="52">
        <v>0.0</v>
      </c>
      <c r="Z160" s="50">
        <v>0.0</v>
      </c>
      <c r="AA160" s="52">
        <v>0.0</v>
      </c>
      <c r="AB160" s="53" t="s">
        <v>1422</v>
      </c>
      <c r="AC160" s="54"/>
      <c r="AH160" s="12"/>
      <c r="AI160" s="55"/>
      <c r="AJ160" s="12"/>
      <c r="AK160" s="56"/>
      <c r="AL160" s="56"/>
    </row>
    <row r="161">
      <c r="A161" s="3" t="s">
        <v>1423</v>
      </c>
      <c r="B161" s="3" t="s">
        <v>916</v>
      </c>
      <c r="C161" s="3" t="s">
        <v>952</v>
      </c>
      <c r="D161" s="3" t="s">
        <v>1424</v>
      </c>
      <c r="E161" s="50">
        <v>0.333333333333333</v>
      </c>
      <c r="F161" s="50">
        <v>0.333333333333333</v>
      </c>
      <c r="G161" s="12" t="b">
        <v>0</v>
      </c>
      <c r="H161" s="12" t="s">
        <v>893</v>
      </c>
      <c r="I161" s="51" t="b">
        <v>0</v>
      </c>
      <c r="J161" s="51" t="b">
        <v>0</v>
      </c>
      <c r="K161" s="50">
        <v>0.974683544303797</v>
      </c>
      <c r="L161" s="50">
        <v>0.0</v>
      </c>
      <c r="M161" s="50">
        <v>0.0253164556962025</v>
      </c>
      <c r="N161" s="52">
        <v>0.0</v>
      </c>
      <c r="O161" s="50">
        <v>0.0</v>
      </c>
      <c r="P161" s="50">
        <v>0.974683544303797</v>
      </c>
      <c r="Q161" s="50">
        <v>0.0</v>
      </c>
      <c r="R161" s="52">
        <v>0.0</v>
      </c>
      <c r="S161" s="50">
        <v>0.0</v>
      </c>
      <c r="T161" s="52">
        <v>0.0</v>
      </c>
      <c r="U161" s="50">
        <v>0.40506329113924</v>
      </c>
      <c r="V161" s="50">
        <v>0.0506329113924051</v>
      </c>
      <c r="W161" s="50">
        <v>0.518987341772152</v>
      </c>
      <c r="X161" s="50">
        <v>0.0</v>
      </c>
      <c r="Y161" s="52">
        <v>0.0</v>
      </c>
      <c r="Z161" s="50">
        <v>0.0</v>
      </c>
      <c r="AA161" s="52">
        <v>0.0</v>
      </c>
      <c r="AB161" s="53" t="s">
        <v>1425</v>
      </c>
      <c r="AC161" s="54"/>
      <c r="AH161" s="12"/>
      <c r="AI161" s="55"/>
      <c r="AJ161" s="12"/>
      <c r="AK161" s="56"/>
      <c r="AL161" s="56"/>
    </row>
    <row r="162">
      <c r="A162" s="3" t="s">
        <v>1426</v>
      </c>
      <c r="B162" s="3" t="s">
        <v>1307</v>
      </c>
      <c r="C162" s="3" t="s">
        <v>1352</v>
      </c>
      <c r="D162" s="3" t="s">
        <v>1427</v>
      </c>
      <c r="E162" s="50">
        <v>0.230769230769231</v>
      </c>
      <c r="F162" s="50">
        <v>0.230769230769231</v>
      </c>
      <c r="G162" s="12" t="b">
        <v>0</v>
      </c>
      <c r="H162" s="12" t="s">
        <v>893</v>
      </c>
      <c r="I162" s="51" t="b">
        <v>0</v>
      </c>
      <c r="J162" s="51" t="b">
        <v>0</v>
      </c>
      <c r="K162" s="50">
        <v>0.921052631578947</v>
      </c>
      <c r="L162" s="50">
        <v>0.0263157894736842</v>
      </c>
      <c r="M162" s="50">
        <v>0.0526315789473684</v>
      </c>
      <c r="N162" s="52">
        <v>0.0</v>
      </c>
      <c r="O162" s="50">
        <v>0.0</v>
      </c>
      <c r="P162" s="50">
        <v>0.868421052631579</v>
      </c>
      <c r="Q162" s="50">
        <v>0.0526315789473684</v>
      </c>
      <c r="R162" s="52">
        <v>0.0</v>
      </c>
      <c r="S162" s="50">
        <v>0.0</v>
      </c>
      <c r="T162" s="52">
        <v>0.0</v>
      </c>
      <c r="U162" s="50">
        <v>0.0</v>
      </c>
      <c r="V162" s="50">
        <v>0.0263157894736842</v>
      </c>
      <c r="W162" s="50">
        <v>0.815789473684211</v>
      </c>
      <c r="X162" s="50">
        <v>0.0263157894736842</v>
      </c>
      <c r="Y162" s="52">
        <v>0.0526315789473684</v>
      </c>
      <c r="Z162" s="50">
        <v>0.0</v>
      </c>
      <c r="AA162" s="52">
        <v>0.0</v>
      </c>
      <c r="AB162" s="53" t="s">
        <v>1428</v>
      </c>
      <c r="AC162" s="54"/>
      <c r="AH162" s="12"/>
      <c r="AI162" s="55"/>
      <c r="AJ162" s="12"/>
      <c r="AK162" s="56"/>
      <c r="AL162" s="56"/>
    </row>
    <row r="163">
      <c r="A163" s="3" t="s">
        <v>1429</v>
      </c>
      <c r="B163" s="3" t="s">
        <v>1307</v>
      </c>
      <c r="C163" s="3" t="s">
        <v>1352</v>
      </c>
      <c r="D163" s="3" t="s">
        <v>1430</v>
      </c>
      <c r="E163" s="50">
        <v>0.214285714285714</v>
      </c>
      <c r="F163" s="50">
        <v>0.214285714285714</v>
      </c>
      <c r="G163" s="12" t="b">
        <v>0</v>
      </c>
      <c r="H163" s="12" t="s">
        <v>893</v>
      </c>
      <c r="I163" s="51" t="b">
        <v>0</v>
      </c>
      <c r="J163" s="51" t="b">
        <v>0</v>
      </c>
      <c r="K163" s="50">
        <v>0.948717948717949</v>
      </c>
      <c r="L163" s="50">
        <v>0.0</v>
      </c>
      <c r="M163" s="50">
        <v>0.0512820512820513</v>
      </c>
      <c r="N163" s="52">
        <v>0.0</v>
      </c>
      <c r="O163" s="50">
        <v>0.0</v>
      </c>
      <c r="P163" s="50">
        <v>0.897435897435897</v>
      </c>
      <c r="Q163" s="50">
        <v>0.0512820512820513</v>
      </c>
      <c r="R163" s="52">
        <v>0.0</v>
      </c>
      <c r="S163" s="50">
        <v>0.0</v>
      </c>
      <c r="T163" s="52">
        <v>0.0</v>
      </c>
      <c r="U163" s="50">
        <v>0.179487179487179</v>
      </c>
      <c r="V163" s="50">
        <v>0.0</v>
      </c>
      <c r="W163" s="50">
        <v>0.717948717948718</v>
      </c>
      <c r="X163" s="50">
        <v>0.0</v>
      </c>
      <c r="Y163" s="52">
        <v>0.0512820512820513</v>
      </c>
      <c r="Z163" s="50">
        <v>0.0</v>
      </c>
      <c r="AA163" s="52">
        <v>0.0</v>
      </c>
      <c r="AB163" s="53" t="s">
        <v>1431</v>
      </c>
      <c r="AC163" s="54"/>
      <c r="AH163" s="12"/>
      <c r="AI163" s="55"/>
      <c r="AJ163" s="12"/>
      <c r="AK163" s="56"/>
      <c r="AL163" s="56"/>
    </row>
    <row r="164">
      <c r="A164" s="3" t="s">
        <v>1432</v>
      </c>
      <c r="B164" s="3" t="s">
        <v>1307</v>
      </c>
      <c r="C164" s="3" t="s">
        <v>1352</v>
      </c>
      <c r="D164" s="3" t="s">
        <v>1433</v>
      </c>
      <c r="E164" s="50">
        <v>0.230769230769231</v>
      </c>
      <c r="F164" s="50">
        <v>0.294871794871795</v>
      </c>
      <c r="G164" s="12" t="b">
        <v>0</v>
      </c>
      <c r="H164" s="12" t="s">
        <v>893</v>
      </c>
      <c r="I164" s="51" t="b">
        <v>0</v>
      </c>
      <c r="J164" s="51" t="b">
        <v>0</v>
      </c>
      <c r="K164" s="50">
        <v>0.974358974358974</v>
      </c>
      <c r="L164" s="50">
        <v>0.0256410256410256</v>
      </c>
      <c r="M164" s="50">
        <v>0.0</v>
      </c>
      <c r="N164" s="52">
        <v>0.0</v>
      </c>
      <c r="O164" s="50">
        <v>0.0</v>
      </c>
      <c r="P164" s="50">
        <v>0.974358974358974</v>
      </c>
      <c r="Q164" s="50">
        <v>0.0</v>
      </c>
      <c r="R164" s="52">
        <v>0.0</v>
      </c>
      <c r="S164" s="50">
        <v>0.0</v>
      </c>
      <c r="T164" s="52">
        <v>0.0</v>
      </c>
      <c r="U164" s="50">
        <v>0.512820512820513</v>
      </c>
      <c r="V164" s="50">
        <v>0.102564102564103</v>
      </c>
      <c r="W164" s="50">
        <v>0.358974358974359</v>
      </c>
      <c r="X164" s="50">
        <v>0.0</v>
      </c>
      <c r="Y164" s="52">
        <v>0.0</v>
      </c>
      <c r="Z164" s="50">
        <v>0.0</v>
      </c>
      <c r="AA164" s="52">
        <v>0.0</v>
      </c>
      <c r="AB164" s="53" t="s">
        <v>1434</v>
      </c>
      <c r="AC164" s="54"/>
      <c r="AH164" s="12"/>
      <c r="AI164" s="55"/>
      <c r="AJ164" s="12"/>
      <c r="AK164" s="56"/>
      <c r="AL164" s="56"/>
    </row>
    <row r="165">
      <c r="A165" s="3" t="s">
        <v>1435</v>
      </c>
      <c r="B165" s="3" t="s">
        <v>1307</v>
      </c>
      <c r="C165" s="3" t="s">
        <v>1352</v>
      </c>
      <c r="D165" s="3" t="s">
        <v>1436</v>
      </c>
      <c r="E165" s="50">
        <v>0.142857142857143</v>
      </c>
      <c r="F165" s="50">
        <v>0.142857142857143</v>
      </c>
      <c r="G165" s="12" t="b">
        <v>0</v>
      </c>
      <c r="H165" s="12" t="s">
        <v>893</v>
      </c>
      <c r="I165" s="51" t="b">
        <v>0</v>
      </c>
      <c r="J165" s="51" t="b">
        <v>0</v>
      </c>
      <c r="K165" s="50">
        <v>0.8</v>
      </c>
      <c r="L165" s="50">
        <v>0.0</v>
      </c>
      <c r="M165" s="50">
        <v>0.2</v>
      </c>
      <c r="N165" s="52">
        <v>0.0</v>
      </c>
      <c r="O165" s="50">
        <v>0.0</v>
      </c>
      <c r="P165" s="50">
        <v>0.8</v>
      </c>
      <c r="Q165" s="50">
        <v>0.0</v>
      </c>
      <c r="R165" s="52">
        <v>0.0</v>
      </c>
      <c r="S165" s="50">
        <v>0.0</v>
      </c>
      <c r="T165" s="52">
        <v>0.0</v>
      </c>
      <c r="U165" s="50">
        <v>0.0</v>
      </c>
      <c r="V165" s="50">
        <v>0.0</v>
      </c>
      <c r="W165" s="50">
        <v>0.8</v>
      </c>
      <c r="X165" s="50">
        <v>0.0</v>
      </c>
      <c r="Y165" s="52">
        <v>0.0</v>
      </c>
      <c r="Z165" s="50">
        <v>0.0</v>
      </c>
      <c r="AA165" s="52">
        <v>0.0</v>
      </c>
      <c r="AB165" s="53" t="s">
        <v>1437</v>
      </c>
      <c r="AC165" s="54"/>
      <c r="AH165" s="12"/>
      <c r="AI165" s="55"/>
      <c r="AJ165" s="12"/>
      <c r="AK165" s="56"/>
      <c r="AL165" s="56"/>
    </row>
    <row r="166">
      <c r="A166" s="3" t="s">
        <v>1438</v>
      </c>
      <c r="B166" s="3" t="s">
        <v>1116</v>
      </c>
      <c r="C166" s="3" t="s">
        <v>1157</v>
      </c>
      <c r="D166" s="3" t="s">
        <v>1439</v>
      </c>
      <c r="E166" s="50">
        <v>1.0</v>
      </c>
      <c r="F166" s="50">
        <v>1.0</v>
      </c>
      <c r="G166" s="12" t="b">
        <v>1</v>
      </c>
      <c r="H166" s="12" t="s">
        <v>957</v>
      </c>
      <c r="I166" s="51" t="b">
        <v>1</v>
      </c>
      <c r="J166" s="51" t="b">
        <v>1</v>
      </c>
      <c r="K166" s="50">
        <v>0.409090909090909</v>
      </c>
      <c r="L166" s="50">
        <v>0.333333333333333</v>
      </c>
      <c r="M166" s="50">
        <v>0.257575757575758</v>
      </c>
      <c r="N166" s="52">
        <v>0.0</v>
      </c>
      <c r="O166" s="50">
        <v>0.0</v>
      </c>
      <c r="P166" s="50">
        <v>0.409090909090909</v>
      </c>
      <c r="Q166" s="50">
        <v>0.0</v>
      </c>
      <c r="R166" s="52">
        <v>0.0</v>
      </c>
      <c r="S166" s="50">
        <v>0.0</v>
      </c>
      <c r="T166" s="52">
        <v>0.0</v>
      </c>
      <c r="U166" s="50">
        <v>0.0</v>
      </c>
      <c r="V166" s="50">
        <v>0.0454545454545455</v>
      </c>
      <c r="W166" s="50">
        <v>0.363636363636364</v>
      </c>
      <c r="X166" s="50">
        <v>0.0</v>
      </c>
      <c r="Y166" s="52">
        <v>0.0</v>
      </c>
      <c r="Z166" s="50">
        <v>0.0</v>
      </c>
      <c r="AA166" s="52">
        <v>0.0</v>
      </c>
      <c r="AB166" s="53" t="s">
        <v>1440</v>
      </c>
      <c r="AC166" s="54"/>
      <c r="AH166" s="12"/>
      <c r="AI166" s="55"/>
      <c r="AJ166" s="12"/>
      <c r="AK166" s="56"/>
      <c r="AL166" s="56"/>
    </row>
    <row r="167">
      <c r="A167" s="3" t="s">
        <v>1441</v>
      </c>
      <c r="B167" s="3" t="s">
        <v>964</v>
      </c>
      <c r="C167" s="3" t="s">
        <v>982</v>
      </c>
      <c r="D167" s="3" t="s">
        <v>1442</v>
      </c>
      <c r="E167" s="50">
        <v>1.0</v>
      </c>
      <c r="F167" s="50">
        <v>1.0</v>
      </c>
      <c r="G167" s="12" t="b">
        <v>1</v>
      </c>
      <c r="H167" s="12" t="s">
        <v>919</v>
      </c>
      <c r="I167" s="51" t="b">
        <v>1</v>
      </c>
      <c r="J167" s="51" t="b">
        <v>1</v>
      </c>
      <c r="K167" s="50">
        <v>0.851851851851852</v>
      </c>
      <c r="L167" s="50">
        <v>0.148148148148148</v>
      </c>
      <c r="M167" s="50">
        <v>0.0</v>
      </c>
      <c r="N167" s="52">
        <v>0.0</v>
      </c>
      <c r="O167" s="50">
        <v>0.0</v>
      </c>
      <c r="P167" s="50">
        <v>0.851851851851852</v>
      </c>
      <c r="Q167" s="50">
        <v>0.0</v>
      </c>
      <c r="R167" s="52">
        <v>0.0</v>
      </c>
      <c r="S167" s="50">
        <v>0.0</v>
      </c>
      <c r="T167" s="52">
        <v>0.0</v>
      </c>
      <c r="U167" s="50">
        <v>0.111111111111111</v>
      </c>
      <c r="V167" s="50">
        <v>0.037037037037037</v>
      </c>
      <c r="W167" s="50">
        <v>0.703703703703704</v>
      </c>
      <c r="X167" s="50">
        <v>0.0</v>
      </c>
      <c r="Y167" s="52">
        <v>0.0</v>
      </c>
      <c r="Z167" s="50">
        <v>0.0</v>
      </c>
      <c r="AA167" s="52">
        <v>0.0</v>
      </c>
      <c r="AB167" s="53" t="s">
        <v>1443</v>
      </c>
      <c r="AC167" s="54"/>
      <c r="AH167" s="12"/>
      <c r="AI167" s="55"/>
      <c r="AJ167" s="12"/>
      <c r="AK167" s="56"/>
      <c r="AL167" s="56"/>
    </row>
    <row r="168">
      <c r="A168" s="3" t="s">
        <v>1444</v>
      </c>
      <c r="B168" s="3" t="s">
        <v>964</v>
      </c>
      <c r="C168" s="3" t="s">
        <v>969</v>
      </c>
      <c r="D168" s="3" t="s">
        <v>1445</v>
      </c>
      <c r="E168" s="50">
        <v>0.666666666666667</v>
      </c>
      <c r="F168" s="50">
        <v>0.666666666666667</v>
      </c>
      <c r="G168" s="12" t="b">
        <v>0</v>
      </c>
      <c r="H168" s="12" t="s">
        <v>893</v>
      </c>
      <c r="I168" s="51" t="b">
        <v>0</v>
      </c>
      <c r="J168" s="51" t="b">
        <v>0</v>
      </c>
      <c r="K168" s="50">
        <v>1.0</v>
      </c>
      <c r="L168" s="50">
        <v>0.0</v>
      </c>
      <c r="M168" s="50">
        <v>0.0</v>
      </c>
      <c r="N168" s="52">
        <v>0.0</v>
      </c>
      <c r="O168" s="50">
        <v>0.05</v>
      </c>
      <c r="P168" s="50">
        <v>0.85</v>
      </c>
      <c r="Q168" s="50">
        <v>0.1</v>
      </c>
      <c r="R168" s="52">
        <v>0.0</v>
      </c>
      <c r="S168" s="50">
        <v>0.0</v>
      </c>
      <c r="T168" s="52">
        <v>0.05</v>
      </c>
      <c r="U168" s="50">
        <v>0.05</v>
      </c>
      <c r="V168" s="50">
        <v>0.0166666666666667</v>
      </c>
      <c r="W168" s="50">
        <v>0.65</v>
      </c>
      <c r="X168" s="50">
        <v>0.133333333333333</v>
      </c>
      <c r="Y168" s="52">
        <v>0.1</v>
      </c>
      <c r="Z168" s="50">
        <v>0.0</v>
      </c>
      <c r="AA168" s="52">
        <v>0.0</v>
      </c>
      <c r="AB168" s="53" t="s">
        <v>972</v>
      </c>
      <c r="AC168" s="54"/>
      <c r="AH168" s="12"/>
      <c r="AI168" s="55"/>
      <c r="AJ168" s="12"/>
      <c r="AK168" s="56"/>
      <c r="AL168" s="56"/>
    </row>
    <row r="169">
      <c r="A169" s="3" t="s">
        <v>1446</v>
      </c>
      <c r="B169" s="3" t="s">
        <v>964</v>
      </c>
      <c r="C169" s="3" t="s">
        <v>969</v>
      </c>
      <c r="D169" s="3" t="s">
        <v>1447</v>
      </c>
      <c r="E169" s="50">
        <v>0.833333333333333</v>
      </c>
      <c r="F169" s="50">
        <v>0.833333333333333</v>
      </c>
      <c r="G169" s="12" t="b">
        <v>1</v>
      </c>
      <c r="H169" s="12" t="s">
        <v>971</v>
      </c>
      <c r="I169" s="51" t="b">
        <v>0</v>
      </c>
      <c r="J169" s="51" t="b">
        <v>0</v>
      </c>
      <c r="K169" s="50">
        <v>1.0</v>
      </c>
      <c r="L169" s="50">
        <v>0.0</v>
      </c>
      <c r="M169" s="50">
        <v>0.0</v>
      </c>
      <c r="N169" s="52">
        <v>0.0</v>
      </c>
      <c r="O169" s="50">
        <v>0.0384615384615385</v>
      </c>
      <c r="P169" s="50">
        <v>0.884615384615385</v>
      </c>
      <c r="Q169" s="50">
        <v>0.0769230769230769</v>
      </c>
      <c r="R169" s="52">
        <v>0.0</v>
      </c>
      <c r="S169" s="50">
        <v>0.0</v>
      </c>
      <c r="T169" s="52">
        <v>0.0384615384615385</v>
      </c>
      <c r="U169" s="50">
        <v>0.0576923076923077</v>
      </c>
      <c r="V169" s="50">
        <v>0.0192307692307692</v>
      </c>
      <c r="W169" s="50">
        <v>0.692307692307692</v>
      </c>
      <c r="X169" s="50">
        <v>0.115384615384615</v>
      </c>
      <c r="Y169" s="52">
        <v>0.0769230769230769</v>
      </c>
      <c r="Z169" s="50">
        <v>0.0</v>
      </c>
      <c r="AA169" s="52">
        <v>0.0</v>
      </c>
      <c r="AB169" s="53" t="s">
        <v>1448</v>
      </c>
      <c r="AC169" s="54"/>
      <c r="AH169" s="12"/>
      <c r="AI169" s="55"/>
      <c r="AJ169" s="12"/>
      <c r="AK169" s="56"/>
      <c r="AL169" s="56"/>
    </row>
    <row r="170">
      <c r="A170" s="3" t="s">
        <v>1449</v>
      </c>
      <c r="B170" s="3" t="s">
        <v>964</v>
      </c>
      <c r="C170" s="3" t="s">
        <v>969</v>
      </c>
      <c r="D170" s="3" t="s">
        <v>1450</v>
      </c>
      <c r="E170" s="50">
        <v>1.0</v>
      </c>
      <c r="F170" s="50">
        <v>1.0</v>
      </c>
      <c r="G170" s="12" t="b">
        <v>1</v>
      </c>
      <c r="H170" s="12" t="s">
        <v>919</v>
      </c>
      <c r="I170" s="51" t="b">
        <v>1</v>
      </c>
      <c r="J170" s="51" t="b">
        <v>1</v>
      </c>
      <c r="K170" s="50">
        <v>0.911764705882353</v>
      </c>
      <c r="L170" s="50">
        <v>0.0</v>
      </c>
      <c r="M170" s="50">
        <v>0.0147058823529412</v>
      </c>
      <c r="N170" s="52">
        <v>0.0735294117647059</v>
      </c>
      <c r="O170" s="50">
        <v>0.0441176470588235</v>
      </c>
      <c r="P170" s="50">
        <v>0.779411764705882</v>
      </c>
      <c r="Q170" s="50">
        <v>0.0882352941176471</v>
      </c>
      <c r="R170" s="52">
        <v>0.0735294117647059</v>
      </c>
      <c r="S170" s="50">
        <v>0.0</v>
      </c>
      <c r="T170" s="52">
        <v>0.0441176470588235</v>
      </c>
      <c r="U170" s="50">
        <v>0.0441176470588235</v>
      </c>
      <c r="V170" s="50">
        <v>0.0147058823529412</v>
      </c>
      <c r="W170" s="50">
        <v>0.602941176470588</v>
      </c>
      <c r="X170" s="50">
        <v>0.117647058823529</v>
      </c>
      <c r="Y170" s="52">
        <v>0.0882352941176471</v>
      </c>
      <c r="Z170" s="50">
        <v>0.0588235294117647</v>
      </c>
      <c r="AA170" s="52">
        <v>0.0147058823529412</v>
      </c>
      <c r="AB170" s="53" t="s">
        <v>1451</v>
      </c>
      <c r="AC170" s="54"/>
      <c r="AH170" s="12"/>
      <c r="AI170" s="55"/>
      <c r="AJ170" s="12"/>
      <c r="AK170" s="56"/>
      <c r="AL170" s="56"/>
    </row>
    <row r="171">
      <c r="A171" s="3" t="s">
        <v>1452</v>
      </c>
      <c r="B171" s="3" t="s">
        <v>1307</v>
      </c>
      <c r="C171" s="3" t="s">
        <v>1453</v>
      </c>
      <c r="D171" s="3" t="s">
        <v>1454</v>
      </c>
      <c r="E171" s="50">
        <v>0.25</v>
      </c>
      <c r="F171" s="50">
        <v>0.375</v>
      </c>
      <c r="G171" s="12" t="b">
        <v>0</v>
      </c>
      <c r="H171" s="12" t="s">
        <v>893</v>
      </c>
      <c r="I171" s="51" t="b">
        <v>0</v>
      </c>
      <c r="J171" s="51" t="b">
        <v>0</v>
      </c>
      <c r="K171" s="50">
        <v>0.5</v>
      </c>
      <c r="L171" s="50">
        <v>0.0</v>
      </c>
      <c r="M171" s="50">
        <v>0.5</v>
      </c>
      <c r="N171" s="52">
        <v>0.0</v>
      </c>
      <c r="O171" s="50">
        <v>0.0</v>
      </c>
      <c r="P171" s="50">
        <v>0.5</v>
      </c>
      <c r="Q171" s="50">
        <v>0.0</v>
      </c>
      <c r="R171" s="52">
        <v>0.0</v>
      </c>
      <c r="S171" s="50">
        <v>0.0</v>
      </c>
      <c r="T171" s="52">
        <v>0.0</v>
      </c>
      <c r="U171" s="50">
        <v>0.0</v>
      </c>
      <c r="V171" s="50">
        <v>0.5</v>
      </c>
      <c r="W171" s="50">
        <v>0.0</v>
      </c>
      <c r="X171" s="50">
        <v>0.0</v>
      </c>
      <c r="Y171" s="52">
        <v>0.0</v>
      </c>
      <c r="Z171" s="50">
        <v>0.0</v>
      </c>
      <c r="AA171" s="52">
        <v>0.0</v>
      </c>
      <c r="AB171" s="53" t="s">
        <v>1455</v>
      </c>
      <c r="AC171" s="54"/>
      <c r="AH171" s="12"/>
      <c r="AI171" s="55"/>
      <c r="AJ171" s="12"/>
      <c r="AK171" s="56"/>
      <c r="AL171" s="56"/>
    </row>
    <row r="172">
      <c r="A172" s="3" t="s">
        <v>1456</v>
      </c>
      <c r="B172" s="3" t="s">
        <v>1307</v>
      </c>
      <c r="C172" s="3" t="s">
        <v>1453</v>
      </c>
      <c r="D172" s="3" t="s">
        <v>1457</v>
      </c>
      <c r="E172" s="50">
        <v>0.5</v>
      </c>
      <c r="F172" s="50">
        <v>0.5</v>
      </c>
      <c r="G172" s="12" t="b">
        <v>0</v>
      </c>
      <c r="H172" s="12" t="s">
        <v>919</v>
      </c>
      <c r="I172" s="51" t="b">
        <v>1</v>
      </c>
      <c r="J172" s="51" t="b">
        <v>0</v>
      </c>
      <c r="K172" s="50">
        <v>0.0</v>
      </c>
      <c r="L172" s="50">
        <v>0.0</v>
      </c>
      <c r="M172" s="50">
        <v>0.0</v>
      </c>
      <c r="N172" s="52">
        <v>1.0</v>
      </c>
      <c r="O172" s="50">
        <v>0.0</v>
      </c>
      <c r="P172" s="50">
        <v>0.0</v>
      </c>
      <c r="Q172" s="50">
        <v>0.0</v>
      </c>
      <c r="R172" s="52">
        <v>1.0</v>
      </c>
      <c r="S172" s="50">
        <v>0.0</v>
      </c>
      <c r="T172" s="52">
        <v>0.0</v>
      </c>
      <c r="U172" s="50">
        <v>0.0</v>
      </c>
      <c r="V172" s="50">
        <v>0.0</v>
      </c>
      <c r="W172" s="50">
        <v>0.0</v>
      </c>
      <c r="X172" s="50">
        <v>0.0</v>
      </c>
      <c r="Y172" s="52">
        <v>0.0</v>
      </c>
      <c r="Z172" s="50">
        <v>1.0</v>
      </c>
      <c r="AA172" s="52">
        <v>0.0</v>
      </c>
      <c r="AB172" s="53" t="s">
        <v>1458</v>
      </c>
      <c r="AC172" s="54"/>
      <c r="AH172" s="12"/>
      <c r="AI172" s="55"/>
      <c r="AJ172" s="12"/>
      <c r="AK172" s="56"/>
      <c r="AL172" s="56"/>
    </row>
    <row r="173">
      <c r="A173" s="3" t="s">
        <v>1459</v>
      </c>
      <c r="B173" s="3" t="s">
        <v>916</v>
      </c>
      <c r="C173" s="3" t="s">
        <v>952</v>
      </c>
      <c r="D173" s="3" t="s">
        <v>1460</v>
      </c>
      <c r="E173" s="50">
        <v>0.9</v>
      </c>
      <c r="F173" s="50">
        <v>0.9</v>
      </c>
      <c r="G173" s="12" t="b">
        <v>1</v>
      </c>
      <c r="H173" s="12" t="s">
        <v>1049</v>
      </c>
      <c r="I173" s="51" t="b">
        <v>0</v>
      </c>
      <c r="J173" s="51" t="b">
        <v>0</v>
      </c>
      <c r="K173" s="50">
        <v>0.955555555555556</v>
      </c>
      <c r="L173" s="50">
        <v>0.0111111111111111</v>
      </c>
      <c r="M173" s="50">
        <v>0.0333333333333333</v>
      </c>
      <c r="N173" s="52">
        <v>0.0</v>
      </c>
      <c r="O173" s="50">
        <v>0.05</v>
      </c>
      <c r="P173" s="50">
        <v>0.888888888888889</v>
      </c>
      <c r="Q173" s="50">
        <v>0.0166666666666667</v>
      </c>
      <c r="R173" s="52">
        <v>0.0</v>
      </c>
      <c r="S173" s="50">
        <v>0.0222222222222222</v>
      </c>
      <c r="T173" s="52">
        <v>0.0277777777777778</v>
      </c>
      <c r="U173" s="50">
        <v>0.211111111111111</v>
      </c>
      <c r="V173" s="50">
        <v>0.0666666666666667</v>
      </c>
      <c r="W173" s="50">
        <v>0.588888888888889</v>
      </c>
      <c r="X173" s="50">
        <v>0.0222222222222222</v>
      </c>
      <c r="Y173" s="52">
        <v>0.0166666666666667</v>
      </c>
      <c r="Z173" s="50">
        <v>0.0</v>
      </c>
      <c r="AA173" s="52">
        <v>0.0</v>
      </c>
      <c r="AB173" s="53" t="s">
        <v>1461</v>
      </c>
      <c r="AC173" s="54"/>
      <c r="AH173" s="57"/>
      <c r="AI173" s="55"/>
      <c r="AJ173" s="12"/>
      <c r="AK173" s="56"/>
      <c r="AL173" s="56"/>
    </row>
    <row r="174">
      <c r="A174" s="3" t="s">
        <v>1462</v>
      </c>
      <c r="B174" s="3" t="s">
        <v>964</v>
      </c>
      <c r="C174" s="3" t="s">
        <v>992</v>
      </c>
      <c r="D174" s="3" t="s">
        <v>1463</v>
      </c>
      <c r="E174" s="50">
        <v>0.25</v>
      </c>
      <c r="F174" s="50">
        <v>0.25</v>
      </c>
      <c r="G174" s="12" t="b">
        <v>0</v>
      </c>
      <c r="H174" s="12" t="s">
        <v>893</v>
      </c>
      <c r="I174" s="51" t="b">
        <v>0</v>
      </c>
      <c r="J174" s="51" t="b">
        <v>0</v>
      </c>
      <c r="K174" s="50">
        <v>1.0</v>
      </c>
      <c r="L174" s="50">
        <v>0.0</v>
      </c>
      <c r="M174" s="50">
        <v>0.0</v>
      </c>
      <c r="N174" s="52">
        <v>0.0</v>
      </c>
      <c r="O174" s="50">
        <v>0.5</v>
      </c>
      <c r="P174" s="50">
        <v>0.0</v>
      </c>
      <c r="Q174" s="50">
        <v>0.5</v>
      </c>
      <c r="R174" s="52">
        <v>0.0</v>
      </c>
      <c r="S174" s="50">
        <v>0.5</v>
      </c>
      <c r="T174" s="52">
        <v>0.0</v>
      </c>
      <c r="U174" s="50">
        <v>0.0</v>
      </c>
      <c r="V174" s="50">
        <v>0.0</v>
      </c>
      <c r="W174" s="50">
        <v>0.0</v>
      </c>
      <c r="X174" s="50">
        <v>0.0</v>
      </c>
      <c r="Y174" s="52">
        <v>0.5</v>
      </c>
      <c r="Z174" s="50">
        <v>0.0</v>
      </c>
      <c r="AA174" s="52">
        <v>0.0</v>
      </c>
      <c r="AB174" s="53" t="s">
        <v>1464</v>
      </c>
      <c r="AC174" s="54"/>
      <c r="AH174" s="12"/>
      <c r="AI174" s="55"/>
      <c r="AJ174" s="12"/>
      <c r="AK174" s="56"/>
      <c r="AL174" s="56"/>
    </row>
    <row r="175">
      <c r="A175" s="3" t="s">
        <v>1465</v>
      </c>
      <c r="B175" s="3" t="s">
        <v>964</v>
      </c>
      <c r="C175" s="3" t="s">
        <v>982</v>
      </c>
      <c r="D175" s="3" t="s">
        <v>1466</v>
      </c>
      <c r="E175" s="50">
        <v>0.333333333333333</v>
      </c>
      <c r="F175" s="50">
        <v>0.5</v>
      </c>
      <c r="G175" s="12" t="b">
        <v>0</v>
      </c>
      <c r="H175" s="12" t="s">
        <v>971</v>
      </c>
      <c r="I175" s="51" t="b">
        <v>0</v>
      </c>
      <c r="J175" s="51" t="b">
        <v>0</v>
      </c>
      <c r="K175" s="50">
        <v>1.0</v>
      </c>
      <c r="L175" s="50">
        <v>0.0</v>
      </c>
      <c r="M175" s="50">
        <v>0.0</v>
      </c>
      <c r="N175" s="52">
        <v>0.0</v>
      </c>
      <c r="O175" s="50">
        <v>0.0</v>
      </c>
      <c r="P175" s="50">
        <v>1.0</v>
      </c>
      <c r="Q175" s="50">
        <v>0.0</v>
      </c>
      <c r="R175" s="52">
        <v>0.0</v>
      </c>
      <c r="S175" s="50">
        <v>0.0</v>
      </c>
      <c r="T175" s="52">
        <v>0.0</v>
      </c>
      <c r="U175" s="50">
        <v>0.0</v>
      </c>
      <c r="V175" s="50">
        <v>0.0666666666666667</v>
      </c>
      <c r="W175" s="50">
        <v>0.933333333333333</v>
      </c>
      <c r="X175" s="50">
        <v>0.0</v>
      </c>
      <c r="Y175" s="52">
        <v>0.0</v>
      </c>
      <c r="Z175" s="50">
        <v>0.0</v>
      </c>
      <c r="AA175" s="52">
        <v>0.0</v>
      </c>
      <c r="AB175" s="53" t="s">
        <v>1467</v>
      </c>
      <c r="AC175" s="54"/>
      <c r="AH175" s="12"/>
      <c r="AI175" s="55"/>
      <c r="AJ175" s="12"/>
      <c r="AK175" s="56"/>
      <c r="AL175" s="56"/>
    </row>
    <row r="176">
      <c r="A176" s="3" t="s">
        <v>1468</v>
      </c>
      <c r="B176" s="3" t="s">
        <v>1469</v>
      </c>
      <c r="C176" s="3" t="s">
        <v>1470</v>
      </c>
      <c r="D176" s="3" t="s">
        <v>1471</v>
      </c>
      <c r="E176" s="50">
        <v>0.166666666666667</v>
      </c>
      <c r="F176" s="50">
        <v>0.166666666666667</v>
      </c>
      <c r="G176" s="12" t="b">
        <v>0</v>
      </c>
      <c r="H176" s="12" t="s">
        <v>893</v>
      </c>
      <c r="I176" s="51" t="b">
        <v>0</v>
      </c>
      <c r="J176" s="51" t="b">
        <v>0</v>
      </c>
      <c r="K176" s="50">
        <v>0.666666666666667</v>
      </c>
      <c r="L176" s="50">
        <v>0.0</v>
      </c>
      <c r="M176" s="50">
        <v>0.333333333333333</v>
      </c>
      <c r="N176" s="52">
        <v>0.0</v>
      </c>
      <c r="O176" s="50">
        <v>0.0</v>
      </c>
      <c r="P176" s="50">
        <v>0.666666666666667</v>
      </c>
      <c r="Q176" s="50">
        <v>0.0</v>
      </c>
      <c r="R176" s="52">
        <v>0.0</v>
      </c>
      <c r="S176" s="50">
        <v>0.0</v>
      </c>
      <c r="T176" s="52">
        <v>0.0</v>
      </c>
      <c r="U176" s="50">
        <v>0.666666666666667</v>
      </c>
      <c r="V176" s="50">
        <v>0.0</v>
      </c>
      <c r="W176" s="50">
        <v>0.0</v>
      </c>
      <c r="X176" s="50">
        <v>0.0</v>
      </c>
      <c r="Y176" s="52">
        <v>0.0</v>
      </c>
      <c r="Z176" s="50">
        <v>0.0</v>
      </c>
      <c r="AA176" s="52">
        <v>0.0</v>
      </c>
      <c r="AB176" s="53" t="s">
        <v>1472</v>
      </c>
      <c r="AC176" s="54"/>
      <c r="AH176" s="12"/>
      <c r="AI176" s="55"/>
      <c r="AJ176" s="12"/>
      <c r="AK176" s="56"/>
      <c r="AL176" s="56"/>
    </row>
    <row r="177">
      <c r="A177" s="3" t="s">
        <v>1473</v>
      </c>
      <c r="B177" s="3" t="s">
        <v>1061</v>
      </c>
      <c r="C177" s="3" t="s">
        <v>1069</v>
      </c>
      <c r="D177" s="3" t="s">
        <v>1474</v>
      </c>
      <c r="E177" s="50">
        <v>1.0</v>
      </c>
      <c r="F177" s="50">
        <v>1.0</v>
      </c>
      <c r="G177" s="12" t="b">
        <v>1</v>
      </c>
      <c r="H177" s="12" t="s">
        <v>919</v>
      </c>
      <c r="I177" s="51" t="b">
        <v>1</v>
      </c>
      <c r="J177" s="51" t="b">
        <v>1</v>
      </c>
      <c r="K177" s="50">
        <v>0.928571428571429</v>
      </c>
      <c r="L177" s="50">
        <v>0.0428571428571429</v>
      </c>
      <c r="M177" s="50">
        <v>0.0285714285714286</v>
      </c>
      <c r="N177" s="52">
        <v>0.0</v>
      </c>
      <c r="O177" s="50">
        <v>0.0285714285714286</v>
      </c>
      <c r="P177" s="50">
        <v>0.9</v>
      </c>
      <c r="Q177" s="50">
        <v>0.0</v>
      </c>
      <c r="R177" s="52">
        <v>0.0</v>
      </c>
      <c r="S177" s="50">
        <v>0.0285714285714286</v>
      </c>
      <c r="T177" s="52">
        <v>0.0</v>
      </c>
      <c r="U177" s="50">
        <v>0.228571428571429</v>
      </c>
      <c r="V177" s="50">
        <v>0.171428571428571</v>
      </c>
      <c r="W177" s="50">
        <v>0.485714285714286</v>
      </c>
      <c r="X177" s="50">
        <v>0.0142857142857143</v>
      </c>
      <c r="Y177" s="52">
        <v>0.0</v>
      </c>
      <c r="Z177" s="50">
        <v>0.0</v>
      </c>
      <c r="AA177" s="52">
        <v>0.0</v>
      </c>
      <c r="AB177" s="53" t="s">
        <v>1475</v>
      </c>
      <c r="AC177" s="54"/>
      <c r="AH177" s="12"/>
      <c r="AI177" s="55"/>
      <c r="AJ177" s="12"/>
      <c r="AK177" s="56"/>
      <c r="AL177" s="56"/>
    </row>
    <row r="178">
      <c r="A178" s="3" t="s">
        <v>1476</v>
      </c>
      <c r="B178" s="3" t="s">
        <v>916</v>
      </c>
      <c r="C178" s="3" t="s">
        <v>952</v>
      </c>
      <c r="D178" s="3" t="s">
        <v>1477</v>
      </c>
      <c r="E178" s="50">
        <v>1.0</v>
      </c>
      <c r="F178" s="50">
        <v>1.0</v>
      </c>
      <c r="G178" s="12" t="b">
        <v>1</v>
      </c>
      <c r="H178" s="12" t="s">
        <v>919</v>
      </c>
      <c r="I178" s="51" t="b">
        <v>1</v>
      </c>
      <c r="J178" s="51" t="b">
        <v>1</v>
      </c>
      <c r="K178" s="50">
        <v>0.955555555555555</v>
      </c>
      <c r="L178" s="50">
        <v>0.0</v>
      </c>
      <c r="M178" s="50">
        <v>0.0444444444444444</v>
      </c>
      <c r="N178" s="52">
        <v>0.0</v>
      </c>
      <c r="O178" s="50">
        <v>0.0</v>
      </c>
      <c r="P178" s="50">
        <v>0.955555555555555</v>
      </c>
      <c r="Q178" s="50">
        <v>0.0</v>
      </c>
      <c r="R178" s="52">
        <v>0.0</v>
      </c>
      <c r="S178" s="50">
        <v>0.0</v>
      </c>
      <c r="T178" s="52">
        <v>0.0</v>
      </c>
      <c r="U178" s="50">
        <v>0.0</v>
      </c>
      <c r="V178" s="50">
        <v>0.133333333333333</v>
      </c>
      <c r="W178" s="50">
        <v>0.822222222222222</v>
      </c>
      <c r="X178" s="50">
        <v>0.0</v>
      </c>
      <c r="Y178" s="52">
        <v>0.0</v>
      </c>
      <c r="Z178" s="50">
        <v>0.0</v>
      </c>
      <c r="AA178" s="52">
        <v>0.0</v>
      </c>
      <c r="AB178" s="53" t="s">
        <v>1478</v>
      </c>
      <c r="AC178" s="54"/>
      <c r="AH178" s="12"/>
      <c r="AI178" s="55"/>
      <c r="AJ178" s="12"/>
      <c r="AK178" s="56"/>
      <c r="AL178" s="56"/>
    </row>
    <row r="179">
      <c r="A179" s="3" t="s">
        <v>1479</v>
      </c>
      <c r="B179" s="3" t="s">
        <v>916</v>
      </c>
      <c r="C179" s="3" t="s">
        <v>952</v>
      </c>
      <c r="D179" s="3" t="s">
        <v>1480</v>
      </c>
      <c r="E179" s="50">
        <v>0.4</v>
      </c>
      <c r="F179" s="50">
        <v>0.4</v>
      </c>
      <c r="G179" s="12" t="b">
        <v>0</v>
      </c>
      <c r="H179" s="12" t="s">
        <v>893</v>
      </c>
      <c r="I179" s="51" t="b">
        <v>0</v>
      </c>
      <c r="J179" s="51" t="b">
        <v>0</v>
      </c>
      <c r="K179" s="50">
        <v>1.0</v>
      </c>
      <c r="L179" s="50">
        <v>0.0</v>
      </c>
      <c r="M179" s="50">
        <v>0.0</v>
      </c>
      <c r="N179" s="52">
        <v>0.0</v>
      </c>
      <c r="O179" s="50">
        <v>0.0</v>
      </c>
      <c r="P179" s="50">
        <v>1.0</v>
      </c>
      <c r="Q179" s="50">
        <v>0.0</v>
      </c>
      <c r="R179" s="52">
        <v>0.0</v>
      </c>
      <c r="S179" s="50">
        <v>0.0</v>
      </c>
      <c r="T179" s="52">
        <v>0.0</v>
      </c>
      <c r="U179" s="50">
        <v>0.08</v>
      </c>
      <c r="V179" s="50">
        <v>0.04</v>
      </c>
      <c r="W179" s="50">
        <v>0.64</v>
      </c>
      <c r="X179" s="50">
        <v>0.24</v>
      </c>
      <c r="Y179" s="52">
        <v>0.0</v>
      </c>
      <c r="Z179" s="50">
        <v>0.0</v>
      </c>
      <c r="AA179" s="52">
        <v>0.0</v>
      </c>
      <c r="AB179" s="53" t="s">
        <v>1357</v>
      </c>
      <c r="AC179" s="54"/>
      <c r="AH179" s="12"/>
      <c r="AI179" s="55"/>
      <c r="AJ179" s="12"/>
      <c r="AK179" s="56"/>
      <c r="AL179" s="56"/>
    </row>
    <row r="180">
      <c r="A180" s="3" t="s">
        <v>1481</v>
      </c>
      <c r="B180" s="3" t="s">
        <v>916</v>
      </c>
      <c r="C180" s="3" t="s">
        <v>952</v>
      </c>
      <c r="D180" s="3" t="s">
        <v>1482</v>
      </c>
      <c r="E180" s="50">
        <v>1.0</v>
      </c>
      <c r="F180" s="50">
        <v>1.0</v>
      </c>
      <c r="G180" s="12" t="b">
        <v>1</v>
      </c>
      <c r="H180" s="12" t="s">
        <v>919</v>
      </c>
      <c r="I180" s="51" t="b">
        <v>1</v>
      </c>
      <c r="J180" s="51" t="b">
        <v>1</v>
      </c>
      <c r="K180" s="50">
        <v>0.909090909090909</v>
      </c>
      <c r="L180" s="50">
        <v>0.0909090909090909</v>
      </c>
      <c r="M180" s="50">
        <v>0.0</v>
      </c>
      <c r="N180" s="52">
        <v>0.0</v>
      </c>
      <c r="O180" s="50">
        <v>0.0909090909090909</v>
      </c>
      <c r="P180" s="50">
        <v>0.818181818181818</v>
      </c>
      <c r="Q180" s="50">
        <v>0.0</v>
      </c>
      <c r="R180" s="52">
        <v>0.0</v>
      </c>
      <c r="S180" s="50">
        <v>0.0</v>
      </c>
      <c r="T180" s="52">
        <v>0.0909090909090909</v>
      </c>
      <c r="U180" s="50">
        <v>0.0</v>
      </c>
      <c r="V180" s="50">
        <v>0.0</v>
      </c>
      <c r="W180" s="50">
        <v>0.727272727272727</v>
      </c>
      <c r="X180" s="50">
        <v>0.0909090909090909</v>
      </c>
      <c r="Y180" s="52">
        <v>0.0</v>
      </c>
      <c r="Z180" s="50">
        <v>0.0</v>
      </c>
      <c r="AA180" s="52">
        <v>0.0</v>
      </c>
      <c r="AB180" s="53" t="s">
        <v>1483</v>
      </c>
      <c r="AC180" s="54"/>
      <c r="AH180" s="12"/>
      <c r="AI180" s="55"/>
      <c r="AJ180" s="12"/>
      <c r="AK180" s="56"/>
      <c r="AL180" s="56"/>
    </row>
    <row r="181">
      <c r="A181" s="3" t="s">
        <v>1484</v>
      </c>
      <c r="B181" s="3" t="s">
        <v>964</v>
      </c>
      <c r="C181" s="3" t="s">
        <v>978</v>
      </c>
      <c r="D181" s="3" t="s">
        <v>1485</v>
      </c>
      <c r="E181" s="50">
        <v>1.0</v>
      </c>
      <c r="F181" s="50">
        <v>1.0</v>
      </c>
      <c r="G181" s="12" t="b">
        <v>1</v>
      </c>
      <c r="H181" s="12" t="s">
        <v>919</v>
      </c>
      <c r="I181" s="51" t="b">
        <v>1</v>
      </c>
      <c r="J181" s="51" t="b">
        <v>1</v>
      </c>
      <c r="K181" s="50">
        <v>0.844155844155844</v>
      </c>
      <c r="L181" s="50">
        <v>0.12987012987013</v>
      </c>
      <c r="M181" s="50">
        <v>0.012987012987013</v>
      </c>
      <c r="N181" s="52">
        <v>0.012987012987013</v>
      </c>
      <c r="O181" s="50">
        <v>0.0</v>
      </c>
      <c r="P181" s="50">
        <v>0.844155844155844</v>
      </c>
      <c r="Q181" s="50">
        <v>0.0</v>
      </c>
      <c r="R181" s="52">
        <v>0.012987012987013</v>
      </c>
      <c r="S181" s="50">
        <v>0.0</v>
      </c>
      <c r="T181" s="52">
        <v>0.0</v>
      </c>
      <c r="U181" s="50">
        <v>0.155844155844156</v>
      </c>
      <c r="V181" s="50">
        <v>0.0</v>
      </c>
      <c r="W181" s="50">
        <v>0.636363636363636</v>
      </c>
      <c r="X181" s="50">
        <v>0.051948051948052</v>
      </c>
      <c r="Y181" s="52">
        <v>0.0</v>
      </c>
      <c r="Z181" s="50">
        <v>0.012987012987013</v>
      </c>
      <c r="AA181" s="52">
        <v>0.0</v>
      </c>
      <c r="AB181" s="53" t="s">
        <v>1486</v>
      </c>
      <c r="AC181" s="54"/>
      <c r="AH181" s="12"/>
      <c r="AI181" s="55"/>
      <c r="AJ181" s="12"/>
      <c r="AK181" s="56"/>
      <c r="AL181" s="56"/>
    </row>
    <row r="182">
      <c r="A182" s="3" t="s">
        <v>1487</v>
      </c>
      <c r="B182" s="3" t="s">
        <v>916</v>
      </c>
      <c r="C182" s="3" t="s">
        <v>952</v>
      </c>
      <c r="D182" s="3" t="s">
        <v>1488</v>
      </c>
      <c r="E182" s="50">
        <v>0.166666666666667</v>
      </c>
      <c r="F182" s="50">
        <v>0.166666666666667</v>
      </c>
      <c r="G182" s="12" t="b">
        <v>0</v>
      </c>
      <c r="H182" s="12" t="s">
        <v>893</v>
      </c>
      <c r="I182" s="51" t="b">
        <v>0</v>
      </c>
      <c r="J182" s="51" t="b">
        <v>0</v>
      </c>
      <c r="K182" s="50">
        <v>1.0</v>
      </c>
      <c r="L182" s="50">
        <v>0.0</v>
      </c>
      <c r="M182" s="50">
        <v>0.0</v>
      </c>
      <c r="N182" s="52">
        <v>0.0</v>
      </c>
      <c r="O182" s="50">
        <v>0.0</v>
      </c>
      <c r="P182" s="50">
        <v>1.0</v>
      </c>
      <c r="Q182" s="50">
        <v>0.0</v>
      </c>
      <c r="R182" s="52">
        <v>0.0</v>
      </c>
      <c r="S182" s="50">
        <v>0.0</v>
      </c>
      <c r="T182" s="52">
        <v>0.0</v>
      </c>
      <c r="U182" s="50">
        <v>0.0</v>
      </c>
      <c r="V182" s="50">
        <v>0.0</v>
      </c>
      <c r="W182" s="50">
        <v>0.733333333333333</v>
      </c>
      <c r="X182" s="50">
        <v>0.266666666666667</v>
      </c>
      <c r="Y182" s="52">
        <v>0.0</v>
      </c>
      <c r="Z182" s="50">
        <v>0.0</v>
      </c>
      <c r="AA182" s="52">
        <v>0.0</v>
      </c>
      <c r="AB182" s="53" t="s">
        <v>1489</v>
      </c>
      <c r="AC182" s="54"/>
      <c r="AH182" s="12"/>
      <c r="AI182" s="55"/>
      <c r="AJ182" s="12"/>
      <c r="AK182" s="56"/>
      <c r="AL182" s="56"/>
    </row>
    <row r="183">
      <c r="A183" s="3" t="s">
        <v>1490</v>
      </c>
      <c r="B183" s="3" t="s">
        <v>1469</v>
      </c>
      <c r="C183" s="3" t="s">
        <v>1470</v>
      </c>
      <c r="D183" s="3" t="s">
        <v>1491</v>
      </c>
      <c r="E183" s="50">
        <v>0.25</v>
      </c>
      <c r="F183" s="50">
        <v>0.25</v>
      </c>
      <c r="G183" s="12" t="b">
        <v>0</v>
      </c>
      <c r="H183" s="12" t="s">
        <v>893</v>
      </c>
      <c r="I183" s="51" t="b">
        <v>0</v>
      </c>
      <c r="J183" s="51" t="b">
        <v>0</v>
      </c>
      <c r="K183" s="50">
        <v>1.0</v>
      </c>
      <c r="L183" s="50">
        <v>0.0</v>
      </c>
      <c r="M183" s="50">
        <v>0.0</v>
      </c>
      <c r="N183" s="52">
        <v>0.0</v>
      </c>
      <c r="O183" s="50">
        <v>0.0</v>
      </c>
      <c r="P183" s="50">
        <v>1.0</v>
      </c>
      <c r="Q183" s="50">
        <v>0.0</v>
      </c>
      <c r="R183" s="52">
        <v>0.0</v>
      </c>
      <c r="S183" s="50">
        <v>0.0</v>
      </c>
      <c r="T183" s="52">
        <v>0.0</v>
      </c>
      <c r="U183" s="50">
        <v>0.0</v>
      </c>
      <c r="V183" s="50">
        <v>0.0</v>
      </c>
      <c r="W183" s="50">
        <v>1.0</v>
      </c>
      <c r="X183" s="50">
        <v>0.0</v>
      </c>
      <c r="Y183" s="52">
        <v>0.0</v>
      </c>
      <c r="Z183" s="50">
        <v>0.0</v>
      </c>
      <c r="AA183" s="52">
        <v>0.0</v>
      </c>
      <c r="AB183" s="53" t="s">
        <v>1492</v>
      </c>
      <c r="AC183" s="54"/>
      <c r="AH183" s="12"/>
      <c r="AI183" s="55"/>
      <c r="AJ183" s="12"/>
      <c r="AK183" s="56"/>
      <c r="AL183" s="56"/>
    </row>
    <row r="184">
      <c r="A184" s="3" t="s">
        <v>1493</v>
      </c>
      <c r="B184" s="3" t="s">
        <v>1469</v>
      </c>
      <c r="C184" s="3" t="s">
        <v>1470</v>
      </c>
      <c r="D184" s="3" t="s">
        <v>1494</v>
      </c>
      <c r="E184" s="50">
        <v>0.4</v>
      </c>
      <c r="F184" s="50">
        <v>0.4</v>
      </c>
      <c r="G184" s="12" t="b">
        <v>0</v>
      </c>
      <c r="H184" s="12" t="s">
        <v>893</v>
      </c>
      <c r="I184" s="51" t="b">
        <v>0</v>
      </c>
      <c r="J184" s="51" t="b">
        <v>0</v>
      </c>
      <c r="K184" s="50">
        <v>1.0</v>
      </c>
      <c r="L184" s="50">
        <v>0.0</v>
      </c>
      <c r="M184" s="50">
        <v>0.0</v>
      </c>
      <c r="N184" s="52">
        <v>0.0</v>
      </c>
      <c r="O184" s="50">
        <v>0.0</v>
      </c>
      <c r="P184" s="50">
        <v>1.0</v>
      </c>
      <c r="Q184" s="50">
        <v>0.0</v>
      </c>
      <c r="R184" s="52">
        <v>0.0</v>
      </c>
      <c r="S184" s="50">
        <v>0.0</v>
      </c>
      <c r="T184" s="52">
        <v>0.0</v>
      </c>
      <c r="U184" s="50">
        <v>0.5</v>
      </c>
      <c r="V184" s="50">
        <v>0.0</v>
      </c>
      <c r="W184" s="50">
        <v>0.5</v>
      </c>
      <c r="X184" s="50">
        <v>0.0</v>
      </c>
      <c r="Y184" s="52">
        <v>0.0</v>
      </c>
      <c r="Z184" s="50">
        <v>0.0</v>
      </c>
      <c r="AA184" s="52">
        <v>0.0</v>
      </c>
      <c r="AB184" s="53" t="s">
        <v>1495</v>
      </c>
      <c r="AC184" s="54"/>
      <c r="AH184" s="12"/>
      <c r="AI184" s="55"/>
      <c r="AJ184" s="12"/>
      <c r="AK184" s="56"/>
      <c r="AL184" s="56"/>
    </row>
    <row r="185">
      <c r="A185" s="3" t="s">
        <v>1496</v>
      </c>
      <c r="B185" s="3" t="s">
        <v>964</v>
      </c>
      <c r="C185" s="3" t="s">
        <v>982</v>
      </c>
      <c r="D185" s="3" t="s">
        <v>1497</v>
      </c>
      <c r="E185" s="50">
        <v>1.0</v>
      </c>
      <c r="F185" s="50">
        <v>1.0</v>
      </c>
      <c r="G185" s="12" t="b">
        <v>1</v>
      </c>
      <c r="H185" s="12" t="s">
        <v>919</v>
      </c>
      <c r="I185" s="51" t="b">
        <v>1</v>
      </c>
      <c r="J185" s="51" t="b">
        <v>1</v>
      </c>
      <c r="K185" s="50">
        <v>1.0</v>
      </c>
      <c r="L185" s="50">
        <v>0.0</v>
      </c>
      <c r="M185" s="50">
        <v>0.0</v>
      </c>
      <c r="N185" s="52">
        <v>0.0</v>
      </c>
      <c r="O185" s="50">
        <v>0.0</v>
      </c>
      <c r="P185" s="50">
        <v>0.938271604938272</v>
      </c>
      <c r="Q185" s="50">
        <v>0.0617283950617284</v>
      </c>
      <c r="R185" s="52">
        <v>0.0</v>
      </c>
      <c r="S185" s="50">
        <v>0.0</v>
      </c>
      <c r="T185" s="52">
        <v>0.0</v>
      </c>
      <c r="U185" s="50">
        <v>0.0</v>
      </c>
      <c r="V185" s="50">
        <v>0.148148148148148</v>
      </c>
      <c r="W185" s="50">
        <v>0.679012345679012</v>
      </c>
      <c r="X185" s="50">
        <v>0.111111111111111</v>
      </c>
      <c r="Y185" s="52">
        <v>0.0617283950617284</v>
      </c>
      <c r="Z185" s="50">
        <v>0.0</v>
      </c>
      <c r="AA185" s="52">
        <v>0.0</v>
      </c>
      <c r="AB185" s="53" t="s">
        <v>1498</v>
      </c>
      <c r="AC185" s="54"/>
      <c r="AH185" s="12"/>
      <c r="AI185" s="55"/>
      <c r="AJ185" s="12"/>
      <c r="AK185" s="56"/>
      <c r="AL185" s="56"/>
    </row>
    <row r="186">
      <c r="A186" s="3" t="s">
        <v>1499</v>
      </c>
      <c r="B186" s="3" t="s">
        <v>1226</v>
      </c>
      <c r="C186" s="3" t="s">
        <v>1227</v>
      </c>
      <c r="D186" s="3" t="s">
        <v>1500</v>
      </c>
      <c r="E186" s="50">
        <v>0.5</v>
      </c>
      <c r="F186" s="50">
        <v>0.5</v>
      </c>
      <c r="G186" s="12" t="b">
        <v>0</v>
      </c>
      <c r="H186" s="12" t="s">
        <v>893</v>
      </c>
      <c r="I186" s="51" t="b">
        <v>0</v>
      </c>
      <c r="J186" s="51" t="b">
        <v>0</v>
      </c>
      <c r="K186" s="50">
        <v>0.985294117647059</v>
      </c>
      <c r="L186" s="50">
        <v>0.0</v>
      </c>
      <c r="M186" s="50">
        <v>0.0</v>
      </c>
      <c r="N186" s="52">
        <v>0.0147058823529412</v>
      </c>
      <c r="O186" s="50">
        <v>0.0441176470588235</v>
      </c>
      <c r="P186" s="50">
        <v>0.941176470588235</v>
      </c>
      <c r="Q186" s="50">
        <v>0.0</v>
      </c>
      <c r="R186" s="52">
        <v>0.0147058823529412</v>
      </c>
      <c r="S186" s="50">
        <v>0.0441176470588235</v>
      </c>
      <c r="T186" s="52">
        <v>0.0</v>
      </c>
      <c r="U186" s="50">
        <v>0.0588235294117647</v>
      </c>
      <c r="V186" s="50">
        <v>0.5</v>
      </c>
      <c r="W186" s="50">
        <v>0.382352941176471</v>
      </c>
      <c r="X186" s="50">
        <v>0.0</v>
      </c>
      <c r="Y186" s="52">
        <v>0.0</v>
      </c>
      <c r="Z186" s="50">
        <v>0.0147058823529412</v>
      </c>
      <c r="AA186" s="52">
        <v>0.0</v>
      </c>
      <c r="AB186" s="53" t="s">
        <v>1501</v>
      </c>
      <c r="AC186" s="54"/>
      <c r="AH186" s="12"/>
      <c r="AI186" s="55"/>
      <c r="AJ186" s="12"/>
      <c r="AK186" s="56"/>
      <c r="AL186" s="56"/>
    </row>
    <row r="187">
      <c r="A187" s="3" t="s">
        <v>1502</v>
      </c>
      <c r="B187" s="3" t="s">
        <v>1226</v>
      </c>
      <c r="C187" s="3" t="s">
        <v>1227</v>
      </c>
      <c r="D187" s="3" t="s">
        <v>1503</v>
      </c>
      <c r="E187" s="50">
        <v>0.4</v>
      </c>
      <c r="F187" s="50">
        <v>0.4</v>
      </c>
      <c r="G187" s="12" t="b">
        <v>0</v>
      </c>
      <c r="H187" s="12" t="s">
        <v>893</v>
      </c>
      <c r="I187" s="51" t="b">
        <v>0</v>
      </c>
      <c r="J187" s="51" t="b">
        <v>0</v>
      </c>
      <c r="K187" s="50">
        <v>1.0</v>
      </c>
      <c r="L187" s="50">
        <v>0.0</v>
      </c>
      <c r="M187" s="50">
        <v>0.0</v>
      </c>
      <c r="N187" s="52">
        <v>0.0</v>
      </c>
      <c r="O187" s="50">
        <v>0.0</v>
      </c>
      <c r="P187" s="50">
        <v>1.0</v>
      </c>
      <c r="Q187" s="50">
        <v>0.0</v>
      </c>
      <c r="R187" s="52">
        <v>0.0</v>
      </c>
      <c r="S187" s="50">
        <v>0.0</v>
      </c>
      <c r="T187" s="52">
        <v>0.0</v>
      </c>
      <c r="U187" s="50">
        <v>0.111111111111111</v>
      </c>
      <c r="V187" s="50">
        <v>0.0</v>
      </c>
      <c r="W187" s="50">
        <v>0.833333333333333</v>
      </c>
      <c r="X187" s="50">
        <v>0.0555555555555556</v>
      </c>
      <c r="Y187" s="52">
        <v>0.0</v>
      </c>
      <c r="Z187" s="50">
        <v>0.0</v>
      </c>
      <c r="AA187" s="52">
        <v>0.0</v>
      </c>
      <c r="AB187" s="53" t="s">
        <v>1504</v>
      </c>
      <c r="AC187" s="54"/>
      <c r="AH187" s="12"/>
      <c r="AI187" s="55"/>
      <c r="AJ187" s="12"/>
      <c r="AK187" s="56"/>
      <c r="AL187" s="56"/>
    </row>
    <row r="188">
      <c r="A188" s="3" t="s">
        <v>1505</v>
      </c>
      <c r="B188" s="3" t="s">
        <v>1226</v>
      </c>
      <c r="C188" s="3" t="s">
        <v>1227</v>
      </c>
      <c r="D188" s="3" t="s">
        <v>1506</v>
      </c>
      <c r="E188" s="50">
        <v>0.6</v>
      </c>
      <c r="F188" s="50">
        <v>0.6</v>
      </c>
      <c r="G188" s="12" t="b">
        <v>0</v>
      </c>
      <c r="H188" s="12" t="s">
        <v>971</v>
      </c>
      <c r="I188" s="51" t="b">
        <v>0</v>
      </c>
      <c r="J188" s="51" t="b">
        <v>0</v>
      </c>
      <c r="K188" s="50">
        <v>1.0</v>
      </c>
      <c r="L188" s="50">
        <v>0.0</v>
      </c>
      <c r="M188" s="50">
        <v>0.0</v>
      </c>
      <c r="N188" s="52">
        <v>0.0</v>
      </c>
      <c r="O188" s="50">
        <v>0.0</v>
      </c>
      <c r="P188" s="50">
        <v>1.0</v>
      </c>
      <c r="Q188" s="50">
        <v>0.0</v>
      </c>
      <c r="R188" s="52">
        <v>0.0</v>
      </c>
      <c r="S188" s="50">
        <v>0.0</v>
      </c>
      <c r="T188" s="52">
        <v>0.0</v>
      </c>
      <c r="U188" s="50">
        <v>0.15</v>
      </c>
      <c r="V188" s="50">
        <v>0.0</v>
      </c>
      <c r="W188" s="50">
        <v>0.8</v>
      </c>
      <c r="X188" s="50">
        <v>0.05</v>
      </c>
      <c r="Y188" s="52">
        <v>0.0</v>
      </c>
      <c r="Z188" s="50">
        <v>0.0</v>
      </c>
      <c r="AA188" s="52">
        <v>0.0</v>
      </c>
      <c r="AB188" s="53" t="s">
        <v>1507</v>
      </c>
      <c r="AC188" s="54"/>
      <c r="AH188" s="12"/>
      <c r="AI188" s="55"/>
      <c r="AJ188" s="12"/>
      <c r="AK188" s="56"/>
      <c r="AL188" s="56"/>
    </row>
    <row r="189">
      <c r="A189" s="3" t="s">
        <v>1508</v>
      </c>
      <c r="B189" s="3" t="s">
        <v>916</v>
      </c>
      <c r="C189" s="3" t="s">
        <v>917</v>
      </c>
      <c r="D189" s="3" t="s">
        <v>1509</v>
      </c>
      <c r="E189" s="50">
        <v>0.5</v>
      </c>
      <c r="F189" s="50">
        <v>0.5</v>
      </c>
      <c r="G189" s="12" t="b">
        <v>0</v>
      </c>
      <c r="H189" s="12" t="s">
        <v>971</v>
      </c>
      <c r="I189" s="51" t="b">
        <v>0</v>
      </c>
      <c r="J189" s="51" t="b">
        <v>0</v>
      </c>
      <c r="K189" s="50">
        <v>1.0</v>
      </c>
      <c r="L189" s="50">
        <v>0.0</v>
      </c>
      <c r="M189" s="50">
        <v>0.0</v>
      </c>
      <c r="N189" s="52">
        <v>0.0</v>
      </c>
      <c r="O189" s="50">
        <v>0.0</v>
      </c>
      <c r="P189" s="50">
        <v>1.0</v>
      </c>
      <c r="Q189" s="50">
        <v>0.0</v>
      </c>
      <c r="R189" s="52">
        <v>0.0</v>
      </c>
      <c r="S189" s="50">
        <v>0.0</v>
      </c>
      <c r="T189" s="52">
        <v>0.0</v>
      </c>
      <c r="U189" s="50">
        <v>0.0</v>
      </c>
      <c r="V189" s="50">
        <v>0.0</v>
      </c>
      <c r="W189" s="50">
        <v>1.0</v>
      </c>
      <c r="X189" s="50">
        <v>0.0</v>
      </c>
      <c r="Y189" s="52">
        <v>0.0</v>
      </c>
      <c r="Z189" s="50">
        <v>0.0</v>
      </c>
      <c r="AA189" s="52">
        <v>0.0</v>
      </c>
      <c r="AB189" s="53" t="s">
        <v>1510</v>
      </c>
      <c r="AC189" s="54"/>
      <c r="AH189" s="12"/>
      <c r="AI189" s="55"/>
      <c r="AJ189" s="12"/>
      <c r="AK189" s="56"/>
      <c r="AL189" s="56"/>
    </row>
    <row r="190">
      <c r="A190" s="3" t="s">
        <v>1511</v>
      </c>
      <c r="B190" s="3" t="s">
        <v>1307</v>
      </c>
      <c r="C190" s="3" t="s">
        <v>1379</v>
      </c>
      <c r="D190" s="3" t="s">
        <v>1512</v>
      </c>
      <c r="E190" s="50">
        <v>0.333333333333333</v>
      </c>
      <c r="F190" s="50">
        <v>0.333333333333333</v>
      </c>
      <c r="G190" s="12" t="b">
        <v>0</v>
      </c>
      <c r="H190" s="12" t="s">
        <v>971</v>
      </c>
      <c r="I190" s="51" t="b">
        <v>0</v>
      </c>
      <c r="J190" s="51" t="b">
        <v>0</v>
      </c>
      <c r="K190" s="50">
        <v>0.583333333333333</v>
      </c>
      <c r="L190" s="50">
        <v>0.333333333333333</v>
      </c>
      <c r="M190" s="50">
        <v>0.0</v>
      </c>
      <c r="N190" s="52">
        <v>0.0833333333333333</v>
      </c>
      <c r="O190" s="50">
        <v>0.0</v>
      </c>
      <c r="P190" s="50">
        <v>0.583333333333333</v>
      </c>
      <c r="Q190" s="50">
        <v>0.0</v>
      </c>
      <c r="R190" s="52">
        <v>0.0833333333333333</v>
      </c>
      <c r="S190" s="50">
        <v>0.0</v>
      </c>
      <c r="T190" s="52">
        <v>0.0</v>
      </c>
      <c r="U190" s="50">
        <v>0.0</v>
      </c>
      <c r="V190" s="50">
        <v>0.0</v>
      </c>
      <c r="W190" s="50">
        <v>0.583333333333333</v>
      </c>
      <c r="X190" s="50">
        <v>0.0</v>
      </c>
      <c r="Y190" s="52">
        <v>0.0</v>
      </c>
      <c r="Z190" s="50">
        <v>0.0833333333333333</v>
      </c>
      <c r="AA190" s="52">
        <v>0.0</v>
      </c>
      <c r="AB190" s="53" t="s">
        <v>1513</v>
      </c>
      <c r="AC190" s="54"/>
      <c r="AH190" s="12"/>
      <c r="AI190" s="55"/>
      <c r="AJ190" s="12"/>
      <c r="AK190" s="56"/>
      <c r="AL190" s="56"/>
    </row>
    <row r="191">
      <c r="A191" s="3" t="s">
        <v>1514</v>
      </c>
      <c r="B191" s="3" t="s">
        <v>964</v>
      </c>
      <c r="C191" s="3" t="s">
        <v>974</v>
      </c>
      <c r="D191" s="3" t="s">
        <v>1515</v>
      </c>
      <c r="E191" s="50">
        <v>0.166666666666667</v>
      </c>
      <c r="F191" s="50">
        <v>0.166666666666667</v>
      </c>
      <c r="G191" s="12" t="b">
        <v>0</v>
      </c>
      <c r="H191" s="12" t="s">
        <v>893</v>
      </c>
      <c r="I191" s="51" t="b">
        <v>0</v>
      </c>
      <c r="J191" s="51" t="b">
        <v>0</v>
      </c>
      <c r="K191" s="50">
        <v>0.8</v>
      </c>
      <c r="L191" s="50">
        <v>0.0</v>
      </c>
      <c r="M191" s="50">
        <v>0.0</v>
      </c>
      <c r="N191" s="52">
        <v>0.2</v>
      </c>
      <c r="O191" s="50">
        <v>0.0</v>
      </c>
      <c r="P191" s="50">
        <v>0.8</v>
      </c>
      <c r="Q191" s="50">
        <v>0.0</v>
      </c>
      <c r="R191" s="52">
        <v>0.2</v>
      </c>
      <c r="S191" s="50">
        <v>0.0</v>
      </c>
      <c r="T191" s="52">
        <v>0.0</v>
      </c>
      <c r="U191" s="50">
        <v>0.0</v>
      </c>
      <c r="V191" s="50">
        <v>0.0</v>
      </c>
      <c r="W191" s="50">
        <v>0.6</v>
      </c>
      <c r="X191" s="50">
        <v>0.2</v>
      </c>
      <c r="Y191" s="52">
        <v>0.0</v>
      </c>
      <c r="Z191" s="50">
        <v>0.2</v>
      </c>
      <c r="AA191" s="52">
        <v>0.0</v>
      </c>
      <c r="AB191" s="53" t="s">
        <v>1516</v>
      </c>
      <c r="AC191" s="54"/>
      <c r="AH191" s="12"/>
      <c r="AI191" s="55"/>
      <c r="AJ191" s="12"/>
      <c r="AK191" s="56"/>
      <c r="AL191" s="56"/>
    </row>
    <row r="192">
      <c r="A192" s="3" t="s">
        <v>1517</v>
      </c>
      <c r="B192" s="3" t="s">
        <v>1518</v>
      </c>
      <c r="C192" s="3" t="s">
        <v>1519</v>
      </c>
      <c r="D192" s="3" t="s">
        <v>1520</v>
      </c>
      <c r="E192" s="50">
        <v>0.5</v>
      </c>
      <c r="F192" s="50">
        <v>0.492424242424242</v>
      </c>
      <c r="G192" s="12" t="b">
        <v>0</v>
      </c>
      <c r="H192" s="12" t="s">
        <v>919</v>
      </c>
      <c r="I192" s="51" t="b">
        <v>1</v>
      </c>
      <c r="J192" s="51" t="b">
        <v>0</v>
      </c>
      <c r="K192" s="50">
        <v>0.976470588235294</v>
      </c>
      <c r="L192" s="50">
        <v>0.0</v>
      </c>
      <c r="M192" s="50">
        <v>0.0235294117647059</v>
      </c>
      <c r="N192" s="52">
        <v>0.0</v>
      </c>
      <c r="O192" s="50">
        <v>0.0</v>
      </c>
      <c r="P192" s="50">
        <v>0.976470588235294</v>
      </c>
      <c r="Q192" s="50">
        <v>0.0</v>
      </c>
      <c r="R192" s="52">
        <v>0.0</v>
      </c>
      <c r="S192" s="50">
        <v>0.0</v>
      </c>
      <c r="T192" s="52">
        <v>0.0</v>
      </c>
      <c r="U192" s="50">
        <v>0.0352941176470588</v>
      </c>
      <c r="V192" s="50">
        <v>0.0235294117647059</v>
      </c>
      <c r="W192" s="50">
        <v>0.835294117647059</v>
      </c>
      <c r="X192" s="50">
        <v>0.0823529411764706</v>
      </c>
      <c r="Y192" s="52">
        <v>0.0</v>
      </c>
      <c r="Z192" s="50">
        <v>0.0</v>
      </c>
      <c r="AA192" s="52">
        <v>0.0</v>
      </c>
      <c r="AB192" s="53" t="s">
        <v>1521</v>
      </c>
      <c r="AC192" s="54"/>
      <c r="AH192" s="12"/>
      <c r="AI192" s="55"/>
      <c r="AJ192" s="12"/>
      <c r="AK192" s="56"/>
      <c r="AL192" s="56"/>
    </row>
    <row r="193">
      <c r="A193" s="3" t="s">
        <v>1522</v>
      </c>
      <c r="B193" s="3" t="s">
        <v>1518</v>
      </c>
      <c r="C193" s="3" t="s">
        <v>1519</v>
      </c>
      <c r="D193" s="3" t="s">
        <v>1523</v>
      </c>
      <c r="E193" s="50">
        <v>0.5</v>
      </c>
      <c r="F193" s="50">
        <v>0.409090909090909</v>
      </c>
      <c r="G193" s="12" t="b">
        <v>0</v>
      </c>
      <c r="H193" s="12" t="s">
        <v>893</v>
      </c>
      <c r="I193" s="51" t="b">
        <v>0</v>
      </c>
      <c r="J193" s="51" t="b">
        <v>0</v>
      </c>
      <c r="K193" s="50">
        <v>0.975903614457831</v>
      </c>
      <c r="L193" s="50">
        <v>0.0</v>
      </c>
      <c r="M193" s="50">
        <v>0.0240963855421687</v>
      </c>
      <c r="N193" s="52">
        <v>0.0</v>
      </c>
      <c r="O193" s="50">
        <v>0.0</v>
      </c>
      <c r="P193" s="50">
        <v>0.975903614457831</v>
      </c>
      <c r="Q193" s="50">
        <v>0.0</v>
      </c>
      <c r="R193" s="52">
        <v>0.0</v>
      </c>
      <c r="S193" s="50">
        <v>0.0</v>
      </c>
      <c r="T193" s="52">
        <v>0.0</v>
      </c>
      <c r="U193" s="50">
        <v>0.036144578313253</v>
      </c>
      <c r="V193" s="50">
        <v>0.0240963855421687</v>
      </c>
      <c r="W193" s="50">
        <v>0.831325301204819</v>
      </c>
      <c r="X193" s="50">
        <v>0.0843373493975904</v>
      </c>
      <c r="Y193" s="52">
        <v>0.0</v>
      </c>
      <c r="Z193" s="50">
        <v>0.0</v>
      </c>
      <c r="AA193" s="52">
        <v>0.0</v>
      </c>
      <c r="AB193" s="53" t="s">
        <v>1354</v>
      </c>
      <c r="AC193" s="54"/>
      <c r="AH193" s="12"/>
      <c r="AI193" s="55"/>
      <c r="AJ193" s="12"/>
      <c r="AK193" s="56"/>
      <c r="AL193" s="56"/>
    </row>
    <row r="194">
      <c r="A194" s="3" t="s">
        <v>1524</v>
      </c>
      <c r="B194" s="3" t="s">
        <v>1518</v>
      </c>
      <c r="C194" s="3" t="s">
        <v>1519</v>
      </c>
      <c r="D194" s="3" t="s">
        <v>1525</v>
      </c>
      <c r="E194" s="50">
        <v>0.0</v>
      </c>
      <c r="F194" s="50">
        <v>0.147435897435897</v>
      </c>
      <c r="G194" s="12" t="b">
        <v>0</v>
      </c>
      <c r="H194" s="12" t="s">
        <v>893</v>
      </c>
      <c r="I194" s="51" t="b">
        <v>0</v>
      </c>
      <c r="J194" s="51" t="b">
        <v>0</v>
      </c>
      <c r="K194" s="50">
        <v>0.973333333333333</v>
      </c>
      <c r="L194" s="50">
        <v>0.0133333333333333</v>
      </c>
      <c r="M194" s="50">
        <v>0.0133333333333333</v>
      </c>
      <c r="N194" s="52">
        <v>0.0</v>
      </c>
      <c r="O194" s="50">
        <v>0.0</v>
      </c>
      <c r="P194" s="50">
        <v>0.973333333333333</v>
      </c>
      <c r="Q194" s="50">
        <v>0.0</v>
      </c>
      <c r="R194" s="52">
        <v>0.0</v>
      </c>
      <c r="S194" s="50">
        <v>0.0</v>
      </c>
      <c r="T194" s="52">
        <v>0.0</v>
      </c>
      <c r="U194" s="50">
        <v>0.586666666666667</v>
      </c>
      <c r="V194" s="50">
        <v>0.0533333333333333</v>
      </c>
      <c r="W194" s="50">
        <v>0.333333333333333</v>
      </c>
      <c r="X194" s="50">
        <v>0.0</v>
      </c>
      <c r="Y194" s="52">
        <v>0.0</v>
      </c>
      <c r="Z194" s="50">
        <v>0.0</v>
      </c>
      <c r="AA194" s="52">
        <v>0.0</v>
      </c>
      <c r="AB194" s="53" t="s">
        <v>1526</v>
      </c>
      <c r="AC194" s="54"/>
      <c r="AH194" s="12"/>
      <c r="AI194" s="55"/>
      <c r="AJ194" s="12"/>
      <c r="AK194" s="56"/>
      <c r="AL194" s="56"/>
    </row>
    <row r="195">
      <c r="A195" s="3" t="s">
        <v>1527</v>
      </c>
      <c r="B195" s="3" t="s">
        <v>1518</v>
      </c>
      <c r="C195" s="3" t="s">
        <v>1519</v>
      </c>
      <c r="D195" s="3" t="s">
        <v>1528</v>
      </c>
      <c r="E195" s="50">
        <v>0.0</v>
      </c>
      <c r="F195" s="50">
        <v>0.2</v>
      </c>
      <c r="G195" s="12" t="b">
        <v>0</v>
      </c>
      <c r="H195" s="12" t="s">
        <v>893</v>
      </c>
      <c r="I195" s="51" t="b">
        <v>0</v>
      </c>
      <c r="J195" s="51" t="b">
        <v>0</v>
      </c>
      <c r="K195" s="50">
        <v>0.86</v>
      </c>
      <c r="L195" s="50">
        <v>0.06</v>
      </c>
      <c r="M195" s="50">
        <v>0.08</v>
      </c>
      <c r="N195" s="52">
        <v>0.0</v>
      </c>
      <c r="O195" s="50">
        <v>0.01</v>
      </c>
      <c r="P195" s="50">
        <v>0.8</v>
      </c>
      <c r="Q195" s="50">
        <v>0.05</v>
      </c>
      <c r="R195" s="52">
        <v>0.0</v>
      </c>
      <c r="S195" s="50">
        <v>0.0</v>
      </c>
      <c r="T195" s="52">
        <v>0.01</v>
      </c>
      <c r="U195" s="50">
        <v>0.19</v>
      </c>
      <c r="V195" s="50">
        <v>0.03</v>
      </c>
      <c r="W195" s="50">
        <v>0.55</v>
      </c>
      <c r="X195" s="50">
        <v>0.03</v>
      </c>
      <c r="Y195" s="52">
        <v>0.05</v>
      </c>
      <c r="Z195" s="50">
        <v>0.0</v>
      </c>
      <c r="AA195" s="52">
        <v>0.0</v>
      </c>
      <c r="AB195" s="53" t="s">
        <v>1377</v>
      </c>
      <c r="AC195" s="54"/>
      <c r="AH195" s="12"/>
      <c r="AI195" s="55"/>
      <c r="AJ195" s="12"/>
      <c r="AK195" s="56"/>
      <c r="AL195" s="56"/>
    </row>
    <row r="196">
      <c r="A196" s="3" t="s">
        <v>1529</v>
      </c>
      <c r="B196" s="3" t="s">
        <v>1518</v>
      </c>
      <c r="C196" s="3" t="s">
        <v>1519</v>
      </c>
      <c r="D196" s="3" t="s">
        <v>1530</v>
      </c>
      <c r="E196" s="50">
        <v>0.5</v>
      </c>
      <c r="F196" s="50">
        <v>0.75</v>
      </c>
      <c r="G196" s="12" t="b">
        <v>1</v>
      </c>
      <c r="H196" s="12" t="s">
        <v>919</v>
      </c>
      <c r="I196" s="51" t="b">
        <v>1</v>
      </c>
      <c r="J196" s="51" t="b">
        <v>1</v>
      </c>
      <c r="K196" s="50">
        <v>0.761904761904762</v>
      </c>
      <c r="L196" s="50">
        <v>0.0</v>
      </c>
      <c r="M196" s="50">
        <v>0.0952380952380952</v>
      </c>
      <c r="N196" s="52">
        <v>0.142857142857143</v>
      </c>
      <c r="O196" s="50">
        <v>0.0</v>
      </c>
      <c r="P196" s="50">
        <v>0.761904761904762</v>
      </c>
      <c r="Q196" s="50">
        <v>0.0</v>
      </c>
      <c r="R196" s="52">
        <v>0.142857142857143</v>
      </c>
      <c r="S196" s="50">
        <v>0.0</v>
      </c>
      <c r="T196" s="52">
        <v>0.0</v>
      </c>
      <c r="U196" s="50">
        <v>0.0</v>
      </c>
      <c r="V196" s="50">
        <v>0.0</v>
      </c>
      <c r="W196" s="50">
        <v>0.619047619047619</v>
      </c>
      <c r="X196" s="50">
        <v>0.142857142857143</v>
      </c>
      <c r="Y196" s="52">
        <v>0.0</v>
      </c>
      <c r="Z196" s="50">
        <v>0.142857142857143</v>
      </c>
      <c r="AA196" s="52">
        <v>0.0</v>
      </c>
      <c r="AB196" s="53" t="s">
        <v>1531</v>
      </c>
      <c r="AC196" s="54"/>
      <c r="AH196" s="12"/>
      <c r="AI196" s="55"/>
      <c r="AJ196" s="12"/>
      <c r="AK196" s="56"/>
      <c r="AL196" s="56"/>
    </row>
    <row r="197">
      <c r="A197" s="3" t="s">
        <v>1532</v>
      </c>
      <c r="B197" s="3" t="s">
        <v>1518</v>
      </c>
      <c r="C197" s="3" t="s">
        <v>1519</v>
      </c>
      <c r="D197" s="3" t="s">
        <v>1533</v>
      </c>
      <c r="E197" s="50">
        <v>0.5</v>
      </c>
      <c r="F197" s="50">
        <v>0.625</v>
      </c>
      <c r="G197" s="12" t="b">
        <v>0</v>
      </c>
      <c r="H197" s="12" t="s">
        <v>919</v>
      </c>
      <c r="I197" s="51" t="b">
        <v>1</v>
      </c>
      <c r="J197" s="51" t="b">
        <v>0</v>
      </c>
      <c r="K197" s="50">
        <v>0.869565217391304</v>
      </c>
      <c r="L197" s="50">
        <v>0.0869565217391304</v>
      </c>
      <c r="M197" s="50">
        <v>0.0217391304347826</v>
      </c>
      <c r="N197" s="52">
        <v>0.0217391304347826</v>
      </c>
      <c r="O197" s="50">
        <v>0.173913043478261</v>
      </c>
      <c r="P197" s="50">
        <v>0.630434782608696</v>
      </c>
      <c r="Q197" s="50">
        <v>0.0652173913043478</v>
      </c>
      <c r="R197" s="52">
        <v>0.0217391304347826</v>
      </c>
      <c r="S197" s="50">
        <v>0.0434782608695652</v>
      </c>
      <c r="T197" s="52">
        <v>0.130434782608696</v>
      </c>
      <c r="U197" s="50">
        <v>0.0</v>
      </c>
      <c r="V197" s="50">
        <v>0.0217391304347826</v>
      </c>
      <c r="W197" s="50">
        <v>0.565217391304348</v>
      </c>
      <c r="X197" s="50">
        <v>0.0434782608695652</v>
      </c>
      <c r="Y197" s="52">
        <v>0.0652173913043478</v>
      </c>
      <c r="Z197" s="50">
        <v>0.0217391304347826</v>
      </c>
      <c r="AA197" s="52">
        <v>0.0</v>
      </c>
      <c r="AB197" s="53" t="s">
        <v>1534</v>
      </c>
      <c r="AC197" s="54"/>
      <c r="AH197" s="12"/>
      <c r="AI197" s="55"/>
      <c r="AJ197" s="12"/>
      <c r="AK197" s="56"/>
      <c r="AL197" s="56"/>
    </row>
    <row r="198">
      <c r="A198" s="3" t="s">
        <v>1535</v>
      </c>
      <c r="B198" s="3" t="s">
        <v>1518</v>
      </c>
      <c r="C198" s="3" t="s">
        <v>1519</v>
      </c>
      <c r="D198" s="3" t="s">
        <v>1536</v>
      </c>
      <c r="E198" s="50">
        <v>0.0</v>
      </c>
      <c r="F198" s="50">
        <v>0.2</v>
      </c>
      <c r="G198" s="12" t="b">
        <v>0</v>
      </c>
      <c r="H198" s="12" t="s">
        <v>893</v>
      </c>
      <c r="I198" s="51" t="b">
        <v>0</v>
      </c>
      <c r="J198" s="51" t="b">
        <v>0</v>
      </c>
      <c r="K198" s="50">
        <v>1.0</v>
      </c>
      <c r="L198" s="50">
        <v>0.0</v>
      </c>
      <c r="M198" s="50">
        <v>0.0</v>
      </c>
      <c r="N198" s="52">
        <v>0.0</v>
      </c>
      <c r="O198" s="50">
        <v>0.0</v>
      </c>
      <c r="P198" s="50">
        <v>1.0</v>
      </c>
      <c r="Q198" s="50">
        <v>0.0</v>
      </c>
      <c r="R198" s="52">
        <v>0.0</v>
      </c>
      <c r="S198" s="50">
        <v>0.0</v>
      </c>
      <c r="T198" s="52">
        <v>0.0</v>
      </c>
      <c r="U198" s="50">
        <v>0.0</v>
      </c>
      <c r="V198" s="50">
        <v>0.0</v>
      </c>
      <c r="W198" s="50">
        <v>0.714285714285714</v>
      </c>
      <c r="X198" s="50">
        <v>0.285714285714286</v>
      </c>
      <c r="Y198" s="52">
        <v>0.0</v>
      </c>
      <c r="Z198" s="50">
        <v>0.0</v>
      </c>
      <c r="AA198" s="52">
        <v>0.0</v>
      </c>
      <c r="AB198" s="53" t="s">
        <v>1403</v>
      </c>
      <c r="AC198" s="54"/>
      <c r="AH198" s="12"/>
      <c r="AI198" s="55"/>
      <c r="AJ198" s="12"/>
      <c r="AK198" s="56"/>
      <c r="AL198" s="56"/>
    </row>
    <row r="199">
      <c r="A199" s="3" t="s">
        <v>1537</v>
      </c>
      <c r="B199" s="3" t="s">
        <v>1518</v>
      </c>
      <c r="C199" s="3" t="s">
        <v>1519</v>
      </c>
      <c r="D199" s="3" t="s">
        <v>1538</v>
      </c>
      <c r="E199" s="50">
        <v>0.0</v>
      </c>
      <c r="F199" s="50">
        <v>0.0714285714285714</v>
      </c>
      <c r="G199" s="12" t="b">
        <v>0</v>
      </c>
      <c r="H199" s="12" t="s">
        <v>893</v>
      </c>
      <c r="I199" s="51" t="b">
        <v>0</v>
      </c>
      <c r="J199" s="51" t="b">
        <v>0</v>
      </c>
      <c r="K199" s="50">
        <v>0.8</v>
      </c>
      <c r="L199" s="50">
        <v>0.0</v>
      </c>
      <c r="M199" s="50">
        <v>0.2</v>
      </c>
      <c r="N199" s="52">
        <v>0.0</v>
      </c>
      <c r="O199" s="50">
        <v>0.0</v>
      </c>
      <c r="P199" s="50">
        <v>0.8</v>
      </c>
      <c r="Q199" s="50">
        <v>0.0</v>
      </c>
      <c r="R199" s="52">
        <v>0.0</v>
      </c>
      <c r="S199" s="50">
        <v>0.0</v>
      </c>
      <c r="T199" s="52">
        <v>0.0</v>
      </c>
      <c r="U199" s="50">
        <v>0.0</v>
      </c>
      <c r="V199" s="50">
        <v>0.0</v>
      </c>
      <c r="W199" s="50">
        <v>0.8</v>
      </c>
      <c r="X199" s="50">
        <v>0.0</v>
      </c>
      <c r="Y199" s="52">
        <v>0.0</v>
      </c>
      <c r="Z199" s="50">
        <v>0.0</v>
      </c>
      <c r="AA199" s="52">
        <v>0.0</v>
      </c>
      <c r="AB199" s="53" t="s">
        <v>1437</v>
      </c>
      <c r="AC199" s="54"/>
      <c r="AH199" s="12"/>
      <c r="AI199" s="55"/>
      <c r="AJ199" s="12"/>
      <c r="AK199" s="56"/>
      <c r="AL199" s="56"/>
    </row>
    <row r="200">
      <c r="A200" s="3" t="s">
        <v>1539</v>
      </c>
      <c r="B200" s="3" t="s">
        <v>964</v>
      </c>
      <c r="C200" s="3" t="s">
        <v>978</v>
      </c>
      <c r="D200" s="3" t="s">
        <v>1540</v>
      </c>
      <c r="E200" s="50">
        <v>1.0</v>
      </c>
      <c r="F200" s="50">
        <v>1.0</v>
      </c>
      <c r="G200" s="12" t="b">
        <v>1</v>
      </c>
      <c r="H200" s="12" t="s">
        <v>919</v>
      </c>
      <c r="I200" s="51" t="b">
        <v>1</v>
      </c>
      <c r="J200" s="51" t="b">
        <v>1</v>
      </c>
      <c r="K200" s="50">
        <v>0.962264150943396</v>
      </c>
      <c r="L200" s="50">
        <v>0.0</v>
      </c>
      <c r="M200" s="50">
        <v>0.0377358490566038</v>
      </c>
      <c r="N200" s="52">
        <v>0.0</v>
      </c>
      <c r="O200" s="50">
        <v>0.0</v>
      </c>
      <c r="P200" s="50">
        <v>0.962264150943396</v>
      </c>
      <c r="Q200" s="50">
        <v>0.0</v>
      </c>
      <c r="R200" s="52">
        <v>0.0</v>
      </c>
      <c r="S200" s="50">
        <v>0.0</v>
      </c>
      <c r="T200" s="52">
        <v>0.0</v>
      </c>
      <c r="U200" s="50">
        <v>0.415094339622642</v>
      </c>
      <c r="V200" s="50">
        <v>0.150943396226415</v>
      </c>
      <c r="W200" s="50">
        <v>0.39622641509434</v>
      </c>
      <c r="X200" s="50">
        <v>0.0</v>
      </c>
      <c r="Y200" s="52">
        <v>0.0</v>
      </c>
      <c r="Z200" s="50">
        <v>0.0</v>
      </c>
      <c r="AA200" s="52">
        <v>0.0</v>
      </c>
      <c r="AB200" s="53" t="s">
        <v>1541</v>
      </c>
      <c r="AC200" s="54"/>
      <c r="AH200" s="12"/>
      <c r="AI200" s="55"/>
      <c r="AJ200" s="12"/>
      <c r="AK200" s="56"/>
      <c r="AL200" s="56"/>
    </row>
    <row r="201">
      <c r="A201" s="3" t="s">
        <v>1542</v>
      </c>
      <c r="B201" s="3" t="s">
        <v>916</v>
      </c>
      <c r="C201" s="3" t="s">
        <v>952</v>
      </c>
      <c r="D201" s="3" t="s">
        <v>1543</v>
      </c>
      <c r="E201" s="50">
        <v>0.25</v>
      </c>
      <c r="F201" s="50">
        <v>0.25</v>
      </c>
      <c r="G201" s="12" t="b">
        <v>0</v>
      </c>
      <c r="H201" s="12" t="s">
        <v>90</v>
      </c>
      <c r="I201" s="51" t="b">
        <v>0</v>
      </c>
      <c r="J201" s="51" t="b">
        <v>0</v>
      </c>
      <c r="K201" s="50">
        <v>1.0</v>
      </c>
      <c r="L201" s="50">
        <v>0.0</v>
      </c>
      <c r="M201" s="50">
        <v>0.0</v>
      </c>
      <c r="N201" s="52">
        <v>0.0</v>
      </c>
      <c r="O201" s="50">
        <v>0.0</v>
      </c>
      <c r="P201" s="50">
        <v>1.0</v>
      </c>
      <c r="Q201" s="50">
        <v>0.0</v>
      </c>
      <c r="R201" s="52">
        <v>0.0</v>
      </c>
      <c r="S201" s="50">
        <v>0.0</v>
      </c>
      <c r="T201" s="52">
        <v>0.0</v>
      </c>
      <c r="U201" s="50">
        <v>0.0</v>
      </c>
      <c r="V201" s="50">
        <v>0.0</v>
      </c>
      <c r="W201" s="50">
        <v>1.0</v>
      </c>
      <c r="X201" s="50">
        <v>0.0</v>
      </c>
      <c r="Y201" s="52">
        <v>0.0</v>
      </c>
      <c r="Z201" s="50">
        <v>0.0</v>
      </c>
      <c r="AA201" s="52">
        <v>0.0</v>
      </c>
      <c r="AB201" s="53" t="s">
        <v>1544</v>
      </c>
      <c r="AC201" s="54"/>
      <c r="AH201" s="12"/>
      <c r="AI201" s="55"/>
      <c r="AJ201" s="12"/>
      <c r="AK201" s="56"/>
      <c r="AL201" s="56"/>
    </row>
    <row r="202">
      <c r="A202" s="3" t="s">
        <v>1545</v>
      </c>
      <c r="B202" s="3" t="s">
        <v>916</v>
      </c>
      <c r="C202" s="3" t="s">
        <v>952</v>
      </c>
      <c r="D202" s="3" t="s">
        <v>1546</v>
      </c>
      <c r="E202" s="50">
        <v>1.0</v>
      </c>
      <c r="F202" s="50">
        <v>1.0</v>
      </c>
      <c r="G202" s="12" t="b">
        <v>1</v>
      </c>
      <c r="H202" s="12" t="s">
        <v>919</v>
      </c>
      <c r="I202" s="51" t="b">
        <v>1</v>
      </c>
      <c r="J202" s="51" t="b">
        <v>1</v>
      </c>
      <c r="K202" s="50">
        <v>0.923913043478261</v>
      </c>
      <c r="L202" s="50">
        <v>0.0217391304347826</v>
      </c>
      <c r="M202" s="50">
        <v>0.0543478260869565</v>
      </c>
      <c r="N202" s="52">
        <v>0.0</v>
      </c>
      <c r="O202" s="50">
        <v>0.0760869565217391</v>
      </c>
      <c r="P202" s="50">
        <v>0.815217391304348</v>
      </c>
      <c r="Q202" s="50">
        <v>0.0326086956521739</v>
      </c>
      <c r="R202" s="52">
        <v>0.0</v>
      </c>
      <c r="S202" s="50">
        <v>0.0</v>
      </c>
      <c r="T202" s="52">
        <v>0.0760869565217391</v>
      </c>
      <c r="U202" s="50">
        <v>0.0543478260869565</v>
      </c>
      <c r="V202" s="50">
        <v>0.130434782608696</v>
      </c>
      <c r="W202" s="50">
        <v>0.532608695652174</v>
      </c>
      <c r="X202" s="50">
        <v>0.0978260869565217</v>
      </c>
      <c r="Y202" s="52">
        <v>0.0326086956521739</v>
      </c>
      <c r="Z202" s="50">
        <v>0.0</v>
      </c>
      <c r="AA202" s="52">
        <v>0.0</v>
      </c>
      <c r="AB202" s="53" t="s">
        <v>1547</v>
      </c>
      <c r="AC202" s="54"/>
      <c r="AH202" s="12"/>
      <c r="AI202" s="55"/>
      <c r="AJ202" s="12"/>
      <c r="AK202" s="56"/>
      <c r="AL202" s="56"/>
    </row>
    <row r="203">
      <c r="A203" s="3" t="s">
        <v>1548</v>
      </c>
      <c r="B203" s="3" t="s">
        <v>1549</v>
      </c>
      <c r="C203" s="3" t="s">
        <v>1550</v>
      </c>
      <c r="D203" s="3" t="s">
        <v>1551</v>
      </c>
      <c r="E203" s="50">
        <v>0.0</v>
      </c>
      <c r="F203" s="50">
        <v>0.142857142857143</v>
      </c>
      <c r="G203" s="12" t="b">
        <v>0</v>
      </c>
      <c r="H203" s="12" t="s">
        <v>893</v>
      </c>
      <c r="I203" s="51" t="b">
        <v>0</v>
      </c>
      <c r="J203" s="51" t="b">
        <v>0</v>
      </c>
      <c r="K203" s="50">
        <v>1.0</v>
      </c>
      <c r="L203" s="50">
        <v>0.0</v>
      </c>
      <c r="M203" s="50">
        <v>0.0</v>
      </c>
      <c r="N203" s="52">
        <v>0.0</v>
      </c>
      <c r="O203" s="50">
        <v>1.0</v>
      </c>
      <c r="P203" s="50">
        <v>0.0</v>
      </c>
      <c r="Q203" s="50">
        <v>0.0</v>
      </c>
      <c r="R203" s="52">
        <v>0.0</v>
      </c>
      <c r="S203" s="50">
        <v>1.0</v>
      </c>
      <c r="T203" s="52">
        <v>0.0</v>
      </c>
      <c r="U203" s="50">
        <v>0.0</v>
      </c>
      <c r="V203" s="50">
        <v>0.0</v>
      </c>
      <c r="W203" s="50">
        <v>0.0</v>
      </c>
      <c r="X203" s="50">
        <v>0.0</v>
      </c>
      <c r="Y203" s="52">
        <v>0.0</v>
      </c>
      <c r="Z203" s="50">
        <v>0.0</v>
      </c>
      <c r="AA203" s="52">
        <v>0.0</v>
      </c>
      <c r="AB203" s="53" t="s">
        <v>1552</v>
      </c>
      <c r="AC203" s="54"/>
      <c r="AH203" s="12"/>
      <c r="AI203" s="55"/>
      <c r="AJ203" s="12"/>
      <c r="AK203" s="56"/>
      <c r="AL203" s="56"/>
    </row>
    <row r="204">
      <c r="A204" s="3" t="s">
        <v>1553</v>
      </c>
      <c r="B204" s="3" t="s">
        <v>1046</v>
      </c>
      <c r="C204" s="3" t="s">
        <v>1554</v>
      </c>
      <c r="D204" s="3" t="s">
        <v>1555</v>
      </c>
      <c r="E204" s="50">
        <v>0.666666666666667</v>
      </c>
      <c r="F204" s="50">
        <v>0.666666666666667</v>
      </c>
      <c r="G204" s="12" t="b">
        <v>0</v>
      </c>
      <c r="H204" s="12" t="s">
        <v>90</v>
      </c>
      <c r="I204" s="51" t="b">
        <v>0</v>
      </c>
      <c r="J204" s="51" t="b">
        <v>0</v>
      </c>
      <c r="K204" s="50">
        <v>0.761904761904762</v>
      </c>
      <c r="L204" s="50">
        <v>0.0476190476190476</v>
      </c>
      <c r="M204" s="50">
        <v>0.19047619047619</v>
      </c>
      <c r="N204" s="52">
        <v>0.0</v>
      </c>
      <c r="O204" s="50">
        <v>0.0</v>
      </c>
      <c r="P204" s="50">
        <v>0.761904761904762</v>
      </c>
      <c r="Q204" s="50">
        <v>0.0</v>
      </c>
      <c r="R204" s="52">
        <v>0.0</v>
      </c>
      <c r="S204" s="50">
        <v>0.0</v>
      </c>
      <c r="T204" s="52">
        <v>0.0</v>
      </c>
      <c r="U204" s="50">
        <v>0.142857142857143</v>
      </c>
      <c r="V204" s="50">
        <v>0.0952380952380952</v>
      </c>
      <c r="W204" s="50">
        <v>0.523809523809524</v>
      </c>
      <c r="X204" s="50">
        <v>0.0</v>
      </c>
      <c r="Y204" s="52">
        <v>0.0</v>
      </c>
      <c r="Z204" s="50">
        <v>0.0</v>
      </c>
      <c r="AA204" s="52">
        <v>0.0</v>
      </c>
      <c r="AB204" s="53" t="s">
        <v>1556</v>
      </c>
      <c r="AC204" s="54"/>
      <c r="AH204" s="12"/>
      <c r="AI204" s="55"/>
      <c r="AJ204" s="12"/>
      <c r="AK204" s="56"/>
      <c r="AL204" s="56"/>
    </row>
    <row r="205">
      <c r="A205" s="3" t="s">
        <v>1557</v>
      </c>
      <c r="B205" s="3" t="s">
        <v>1046</v>
      </c>
      <c r="C205" s="3" t="s">
        <v>1554</v>
      </c>
      <c r="D205" s="3" t="s">
        <v>1558</v>
      </c>
      <c r="E205" s="50">
        <v>0.375</v>
      </c>
      <c r="F205" s="50">
        <v>0.375</v>
      </c>
      <c r="G205" s="12" t="b">
        <v>0</v>
      </c>
      <c r="H205" s="12" t="s">
        <v>893</v>
      </c>
      <c r="I205" s="51" t="b">
        <v>0</v>
      </c>
      <c r="J205" s="51" t="b">
        <v>0</v>
      </c>
      <c r="K205" s="50">
        <v>0.782608695652174</v>
      </c>
      <c r="L205" s="50">
        <v>0.0434782608695652</v>
      </c>
      <c r="M205" s="50">
        <v>0.173913043478261</v>
      </c>
      <c r="N205" s="52">
        <v>0.0</v>
      </c>
      <c r="O205" s="50">
        <v>0.0</v>
      </c>
      <c r="P205" s="50">
        <v>0.782608695652174</v>
      </c>
      <c r="Q205" s="50">
        <v>0.0</v>
      </c>
      <c r="R205" s="52">
        <v>0.0</v>
      </c>
      <c r="S205" s="50">
        <v>0.0</v>
      </c>
      <c r="T205" s="52">
        <v>0.0</v>
      </c>
      <c r="U205" s="50">
        <v>0.217391304347826</v>
      </c>
      <c r="V205" s="50">
        <v>0.0869565217391304</v>
      </c>
      <c r="W205" s="50">
        <v>0.478260869565217</v>
      </c>
      <c r="X205" s="50">
        <v>0.0</v>
      </c>
      <c r="Y205" s="52">
        <v>0.0</v>
      </c>
      <c r="Z205" s="50">
        <v>0.0</v>
      </c>
      <c r="AA205" s="52">
        <v>0.0</v>
      </c>
      <c r="AB205" s="53" t="s">
        <v>1559</v>
      </c>
      <c r="AC205" s="54"/>
      <c r="AH205" s="12"/>
      <c r="AI205" s="55"/>
      <c r="AJ205" s="12"/>
      <c r="AK205" s="56"/>
      <c r="AL205" s="56"/>
    </row>
    <row r="206">
      <c r="A206" s="3" t="s">
        <v>1560</v>
      </c>
      <c r="B206" s="3" t="s">
        <v>916</v>
      </c>
      <c r="C206" s="3" t="s">
        <v>952</v>
      </c>
      <c r="D206" s="3" t="s">
        <v>1561</v>
      </c>
      <c r="E206" s="50">
        <v>0.363636363636364</v>
      </c>
      <c r="F206" s="50">
        <v>0.363636363636364</v>
      </c>
      <c r="G206" s="12" t="b">
        <v>0</v>
      </c>
      <c r="H206" s="12" t="s">
        <v>893</v>
      </c>
      <c r="I206" s="51" t="b">
        <v>0</v>
      </c>
      <c r="J206" s="51" t="b">
        <v>0</v>
      </c>
      <c r="K206" s="50">
        <v>0.899159663865546</v>
      </c>
      <c r="L206" s="50">
        <v>0.0420168067226891</v>
      </c>
      <c r="M206" s="50">
        <v>0.0588235294117647</v>
      </c>
      <c r="N206" s="52">
        <v>0.0</v>
      </c>
      <c r="O206" s="50">
        <v>0.0</v>
      </c>
      <c r="P206" s="50">
        <v>0.857142857142857</v>
      </c>
      <c r="Q206" s="50">
        <v>0.0420168067226891</v>
      </c>
      <c r="R206" s="52">
        <v>0.0</v>
      </c>
      <c r="S206" s="50">
        <v>0.0</v>
      </c>
      <c r="T206" s="52">
        <v>0.0</v>
      </c>
      <c r="U206" s="50">
        <v>0.100840336134454</v>
      </c>
      <c r="V206" s="50">
        <v>0.092436974789916</v>
      </c>
      <c r="W206" s="50">
        <v>0.647058823529412</v>
      </c>
      <c r="X206" s="50">
        <v>0.0168067226890756</v>
      </c>
      <c r="Y206" s="52">
        <v>0.0420168067226891</v>
      </c>
      <c r="Z206" s="50">
        <v>0.0</v>
      </c>
      <c r="AA206" s="52">
        <v>0.0</v>
      </c>
      <c r="AB206" s="53" t="s">
        <v>1562</v>
      </c>
      <c r="AC206" s="54"/>
      <c r="AH206" s="12"/>
      <c r="AI206" s="55"/>
      <c r="AJ206" s="12"/>
      <c r="AK206" s="56"/>
      <c r="AL206" s="56"/>
    </row>
    <row r="207">
      <c r="A207" s="3" t="s">
        <v>1563</v>
      </c>
      <c r="B207" s="3" t="s">
        <v>916</v>
      </c>
      <c r="C207" s="3" t="s">
        <v>952</v>
      </c>
      <c r="D207" s="3" t="s">
        <v>1564</v>
      </c>
      <c r="E207" s="50">
        <v>1.0</v>
      </c>
      <c r="F207" s="50">
        <v>1.0</v>
      </c>
      <c r="G207" s="12" t="b">
        <v>1</v>
      </c>
      <c r="H207" s="12" t="s">
        <v>919</v>
      </c>
      <c r="I207" s="51" t="b">
        <v>1</v>
      </c>
      <c r="J207" s="51" t="b">
        <v>1</v>
      </c>
      <c r="K207" s="50">
        <v>1.0</v>
      </c>
      <c r="L207" s="50">
        <v>0.0</v>
      </c>
      <c r="M207" s="50">
        <v>0.0</v>
      </c>
      <c r="N207" s="52">
        <v>0.0</v>
      </c>
      <c r="O207" s="50">
        <v>0.0</v>
      </c>
      <c r="P207" s="50">
        <v>1.0</v>
      </c>
      <c r="Q207" s="50">
        <v>0.0</v>
      </c>
      <c r="R207" s="52">
        <v>0.0</v>
      </c>
      <c r="S207" s="50">
        <v>0.0</v>
      </c>
      <c r="T207" s="52">
        <v>0.0</v>
      </c>
      <c r="U207" s="50">
        <v>0.60377358490566</v>
      </c>
      <c r="V207" s="50">
        <v>0.0754716981132075</v>
      </c>
      <c r="W207" s="50">
        <v>0.320754716981132</v>
      </c>
      <c r="X207" s="50">
        <v>0.0</v>
      </c>
      <c r="Y207" s="52">
        <v>0.0</v>
      </c>
      <c r="Z207" s="50">
        <v>0.0</v>
      </c>
      <c r="AA207" s="52">
        <v>0.0</v>
      </c>
      <c r="AB207" s="53" t="s">
        <v>1565</v>
      </c>
      <c r="AC207" s="54"/>
      <c r="AH207" s="12"/>
      <c r="AI207" s="55"/>
      <c r="AJ207" s="12"/>
      <c r="AK207" s="56"/>
      <c r="AL207" s="56"/>
    </row>
    <row r="208">
      <c r="A208" s="3" t="s">
        <v>1566</v>
      </c>
      <c r="B208" s="3" t="s">
        <v>964</v>
      </c>
      <c r="C208" s="3" t="s">
        <v>965</v>
      </c>
      <c r="D208" s="3" t="s">
        <v>1567</v>
      </c>
      <c r="E208" s="50">
        <v>0.166666666666667</v>
      </c>
      <c r="F208" s="50">
        <v>0.166666666666667</v>
      </c>
      <c r="G208" s="12" t="b">
        <v>0</v>
      </c>
      <c r="H208" s="12" t="s">
        <v>893</v>
      </c>
      <c r="I208" s="51" t="b">
        <v>0</v>
      </c>
      <c r="J208" s="51" t="b">
        <v>0</v>
      </c>
      <c r="K208" s="50">
        <v>1.0</v>
      </c>
      <c r="L208" s="50">
        <v>0.0</v>
      </c>
      <c r="M208" s="50">
        <v>0.0</v>
      </c>
      <c r="N208" s="52">
        <v>0.0</v>
      </c>
      <c r="O208" s="50">
        <v>0.0</v>
      </c>
      <c r="P208" s="50">
        <v>1.0</v>
      </c>
      <c r="Q208" s="50">
        <v>0.0</v>
      </c>
      <c r="R208" s="52">
        <v>0.0</v>
      </c>
      <c r="S208" s="50">
        <v>0.0</v>
      </c>
      <c r="T208" s="52">
        <v>0.0</v>
      </c>
      <c r="U208" s="50">
        <v>0.0</v>
      </c>
      <c r="V208" s="50">
        <v>1.0</v>
      </c>
      <c r="W208" s="50">
        <v>0.0</v>
      </c>
      <c r="X208" s="50">
        <v>0.0</v>
      </c>
      <c r="Y208" s="52">
        <v>0.0</v>
      </c>
      <c r="Z208" s="50">
        <v>0.0</v>
      </c>
      <c r="AA208" s="52">
        <v>0.0</v>
      </c>
      <c r="AB208" s="53" t="s">
        <v>1023</v>
      </c>
      <c r="AC208" s="54"/>
      <c r="AH208" s="12"/>
      <c r="AI208" s="55"/>
      <c r="AJ208" s="12"/>
      <c r="AK208" s="56"/>
      <c r="AL208" s="56"/>
    </row>
    <row r="209">
      <c r="A209" s="3" t="s">
        <v>1568</v>
      </c>
      <c r="B209" s="3" t="s">
        <v>1046</v>
      </c>
      <c r="C209" s="3" t="s">
        <v>1569</v>
      </c>
      <c r="D209" s="3" t="s">
        <v>1570</v>
      </c>
      <c r="E209" s="50">
        <v>0.166666666666667</v>
      </c>
      <c r="F209" s="50">
        <v>0.166666666666667</v>
      </c>
      <c r="G209" s="12" t="b">
        <v>0</v>
      </c>
      <c r="H209" s="12" t="s">
        <v>883</v>
      </c>
      <c r="I209" s="51" t="b">
        <v>0</v>
      </c>
      <c r="J209" s="51" t="b">
        <v>0</v>
      </c>
      <c r="K209" s="50">
        <v>1.0</v>
      </c>
      <c r="L209" s="50">
        <v>0.0</v>
      </c>
      <c r="M209" s="50">
        <v>0.0</v>
      </c>
      <c r="N209" s="52">
        <v>0.0</v>
      </c>
      <c r="O209" s="50">
        <v>0.0</v>
      </c>
      <c r="P209" s="50">
        <v>1.0</v>
      </c>
      <c r="Q209" s="50">
        <v>0.0</v>
      </c>
      <c r="R209" s="52">
        <v>0.0</v>
      </c>
      <c r="S209" s="50">
        <v>0.0</v>
      </c>
      <c r="T209" s="52">
        <v>0.0</v>
      </c>
      <c r="U209" s="50">
        <v>0.0</v>
      </c>
      <c r="V209" s="50">
        <v>0.0</v>
      </c>
      <c r="W209" s="50">
        <v>1.0</v>
      </c>
      <c r="X209" s="50">
        <v>0.0</v>
      </c>
      <c r="Y209" s="52">
        <v>0.0</v>
      </c>
      <c r="Z209" s="50">
        <v>0.0</v>
      </c>
      <c r="AA209" s="52">
        <v>0.0</v>
      </c>
      <c r="AB209" s="53" t="s">
        <v>1571</v>
      </c>
      <c r="AC209" s="54"/>
      <c r="AH209" s="12"/>
      <c r="AI209" s="55"/>
      <c r="AJ209" s="12"/>
      <c r="AK209" s="56"/>
      <c r="AL209" s="56"/>
    </row>
    <row r="210">
      <c r="A210" s="3" t="s">
        <v>1572</v>
      </c>
      <c r="B210" s="3" t="s">
        <v>1195</v>
      </c>
      <c r="C210" s="3" t="s">
        <v>1573</v>
      </c>
      <c r="D210" s="3" t="s">
        <v>1574</v>
      </c>
      <c r="E210" s="50">
        <v>0.333333333333333</v>
      </c>
      <c r="F210" s="50">
        <v>0.333333333333333</v>
      </c>
      <c r="G210" s="12" t="b">
        <v>0</v>
      </c>
      <c r="H210" s="12" t="s">
        <v>971</v>
      </c>
      <c r="I210" s="51" t="b">
        <v>0</v>
      </c>
      <c r="J210" s="51" t="b">
        <v>0</v>
      </c>
      <c r="K210" s="50">
        <v>1.0</v>
      </c>
      <c r="L210" s="50">
        <v>0.0</v>
      </c>
      <c r="M210" s="50">
        <v>0.0</v>
      </c>
      <c r="N210" s="52">
        <v>0.0</v>
      </c>
      <c r="O210" s="50">
        <v>0.2</v>
      </c>
      <c r="P210" s="50">
        <v>0.8</v>
      </c>
      <c r="Q210" s="50">
        <v>0.0</v>
      </c>
      <c r="R210" s="52">
        <v>0.0</v>
      </c>
      <c r="S210" s="50">
        <v>0.0</v>
      </c>
      <c r="T210" s="52">
        <v>0.2</v>
      </c>
      <c r="U210" s="50">
        <v>0.0</v>
      </c>
      <c r="V210" s="50">
        <v>0.4</v>
      </c>
      <c r="W210" s="50">
        <v>0.4</v>
      </c>
      <c r="X210" s="50">
        <v>0.0</v>
      </c>
      <c r="Y210" s="52">
        <v>0.0</v>
      </c>
      <c r="Z210" s="50">
        <v>0.0</v>
      </c>
      <c r="AA210" s="52">
        <v>0.0</v>
      </c>
      <c r="AB210" s="53" t="s">
        <v>1575</v>
      </c>
      <c r="AC210" s="54"/>
      <c r="AH210" s="12"/>
      <c r="AI210" s="55"/>
      <c r="AJ210" s="12"/>
      <c r="AK210" s="56"/>
      <c r="AL210" s="56"/>
    </row>
    <row r="211">
      <c r="A211" s="3" t="s">
        <v>1576</v>
      </c>
      <c r="B211" s="3" t="s">
        <v>1195</v>
      </c>
      <c r="C211" s="3" t="s">
        <v>1573</v>
      </c>
      <c r="D211" s="3" t="s">
        <v>1577</v>
      </c>
      <c r="E211" s="50">
        <v>0.333333333333333</v>
      </c>
      <c r="F211" s="50">
        <v>0.333333333333333</v>
      </c>
      <c r="G211" s="12" t="b">
        <v>0</v>
      </c>
      <c r="H211" s="12" t="s">
        <v>893</v>
      </c>
      <c r="I211" s="51" t="b">
        <v>0</v>
      </c>
      <c r="J211" s="51" t="b">
        <v>0</v>
      </c>
      <c r="K211" s="50">
        <v>1.0</v>
      </c>
      <c r="L211" s="50">
        <v>0.0</v>
      </c>
      <c r="M211" s="50">
        <v>0.0</v>
      </c>
      <c r="N211" s="52">
        <v>0.0</v>
      </c>
      <c r="O211" s="50">
        <v>0.0</v>
      </c>
      <c r="P211" s="50">
        <v>1.0</v>
      </c>
      <c r="Q211" s="50">
        <v>0.0</v>
      </c>
      <c r="R211" s="52">
        <v>0.0</v>
      </c>
      <c r="S211" s="50">
        <v>0.0</v>
      </c>
      <c r="T211" s="52">
        <v>0.0</v>
      </c>
      <c r="U211" s="50">
        <v>0.0</v>
      </c>
      <c r="V211" s="50">
        <v>0.0</v>
      </c>
      <c r="W211" s="50">
        <v>1.0</v>
      </c>
      <c r="X211" s="50">
        <v>0.0</v>
      </c>
      <c r="Y211" s="52">
        <v>0.0</v>
      </c>
      <c r="Z211" s="50">
        <v>0.0</v>
      </c>
      <c r="AA211" s="52">
        <v>0.0</v>
      </c>
      <c r="AB211" s="53" t="s">
        <v>1578</v>
      </c>
      <c r="AC211" s="54"/>
      <c r="AH211" s="12"/>
      <c r="AI211" s="55"/>
      <c r="AJ211" s="12"/>
      <c r="AK211" s="56"/>
      <c r="AL211" s="56"/>
    </row>
    <row r="212">
      <c r="A212" s="3" t="s">
        <v>1579</v>
      </c>
      <c r="B212" s="3" t="s">
        <v>1195</v>
      </c>
      <c r="C212" s="3" t="s">
        <v>1573</v>
      </c>
      <c r="D212" s="3" t="s">
        <v>1580</v>
      </c>
      <c r="E212" s="50">
        <v>0.2</v>
      </c>
      <c r="F212" s="50">
        <v>0.2</v>
      </c>
      <c r="G212" s="12" t="b">
        <v>0</v>
      </c>
      <c r="H212" s="12" t="s">
        <v>893</v>
      </c>
      <c r="I212" s="51" t="b">
        <v>0</v>
      </c>
      <c r="J212" s="51" t="b">
        <v>0</v>
      </c>
      <c r="K212" s="50">
        <v>0.0</v>
      </c>
      <c r="L212" s="50">
        <v>0.0</v>
      </c>
      <c r="M212" s="50">
        <v>1.0</v>
      </c>
      <c r="N212" s="52">
        <v>0.0</v>
      </c>
      <c r="O212" s="50">
        <v>0.0</v>
      </c>
      <c r="P212" s="50">
        <v>0.0</v>
      </c>
      <c r="Q212" s="50">
        <v>0.0</v>
      </c>
      <c r="R212" s="52">
        <v>0.0</v>
      </c>
      <c r="S212" s="50">
        <v>0.0</v>
      </c>
      <c r="T212" s="52">
        <v>0.0</v>
      </c>
      <c r="U212" s="50">
        <v>0.0</v>
      </c>
      <c r="V212" s="50">
        <v>0.0</v>
      </c>
      <c r="W212" s="50">
        <v>0.0</v>
      </c>
      <c r="X212" s="50">
        <v>0.0</v>
      </c>
      <c r="Y212" s="52">
        <v>0.0</v>
      </c>
      <c r="Z212" s="50">
        <v>0.0</v>
      </c>
      <c r="AA212" s="52">
        <v>0.0</v>
      </c>
      <c r="AB212" s="53" t="s">
        <v>1581</v>
      </c>
      <c r="AC212" s="54"/>
      <c r="AH212" s="12"/>
      <c r="AI212" s="55"/>
      <c r="AJ212" s="12"/>
      <c r="AK212" s="56"/>
      <c r="AL212" s="56"/>
    </row>
    <row r="213">
      <c r="A213" s="3" t="s">
        <v>1582</v>
      </c>
      <c r="B213" s="3" t="s">
        <v>1046</v>
      </c>
      <c r="C213" s="3" t="s">
        <v>1583</v>
      </c>
      <c r="D213" s="3" t="s">
        <v>1584</v>
      </c>
      <c r="E213" s="50">
        <v>0.1</v>
      </c>
      <c r="F213" s="50">
        <v>0.1</v>
      </c>
      <c r="G213" s="12" t="b">
        <v>0</v>
      </c>
      <c r="H213" s="12" t="s">
        <v>893</v>
      </c>
      <c r="I213" s="51" t="b">
        <v>0</v>
      </c>
      <c r="J213" s="51" t="b">
        <v>0</v>
      </c>
      <c r="K213" s="50">
        <v>0.666666666666667</v>
      </c>
      <c r="L213" s="50">
        <v>0.333333333333333</v>
      </c>
      <c r="M213" s="50">
        <v>0.0</v>
      </c>
      <c r="N213" s="52">
        <v>0.0</v>
      </c>
      <c r="O213" s="50">
        <v>0.0</v>
      </c>
      <c r="P213" s="50">
        <v>0.666666666666667</v>
      </c>
      <c r="Q213" s="50">
        <v>0.0</v>
      </c>
      <c r="R213" s="52">
        <v>0.0</v>
      </c>
      <c r="S213" s="50">
        <v>0.0</v>
      </c>
      <c r="T213" s="52">
        <v>0.0</v>
      </c>
      <c r="U213" s="50">
        <v>0.0</v>
      </c>
      <c r="V213" s="50">
        <v>0.0</v>
      </c>
      <c r="W213" s="50">
        <v>0.666666666666667</v>
      </c>
      <c r="X213" s="50">
        <v>0.0</v>
      </c>
      <c r="Y213" s="52">
        <v>0.0</v>
      </c>
      <c r="Z213" s="50">
        <v>0.0</v>
      </c>
      <c r="AA213" s="52">
        <v>0.0</v>
      </c>
      <c r="AB213" s="53" t="s">
        <v>1585</v>
      </c>
      <c r="AC213" s="54"/>
      <c r="AH213" s="12"/>
      <c r="AI213" s="55"/>
      <c r="AJ213" s="12"/>
      <c r="AK213" s="56"/>
      <c r="AL213" s="56"/>
    </row>
    <row r="214">
      <c r="A214" s="3" t="s">
        <v>1586</v>
      </c>
      <c r="B214" s="3" t="s">
        <v>1046</v>
      </c>
      <c r="C214" s="3" t="s">
        <v>1569</v>
      </c>
      <c r="D214" s="3" t="s">
        <v>1587</v>
      </c>
      <c r="E214" s="50">
        <v>0.111111111111111</v>
      </c>
      <c r="F214" s="50">
        <v>0.111111111111111</v>
      </c>
      <c r="G214" s="12" t="b">
        <v>0</v>
      </c>
      <c r="H214" s="12" t="s">
        <v>893</v>
      </c>
      <c r="I214" s="51" t="b">
        <v>0</v>
      </c>
      <c r="J214" s="51" t="b">
        <v>0</v>
      </c>
      <c r="K214" s="50">
        <v>0.75</v>
      </c>
      <c r="L214" s="50">
        <v>0.25</v>
      </c>
      <c r="M214" s="50">
        <v>0.0</v>
      </c>
      <c r="N214" s="52">
        <v>0.0</v>
      </c>
      <c r="O214" s="50">
        <v>0.0</v>
      </c>
      <c r="P214" s="50">
        <v>0.75</v>
      </c>
      <c r="Q214" s="50">
        <v>0.0</v>
      </c>
      <c r="R214" s="52">
        <v>0.0</v>
      </c>
      <c r="S214" s="50">
        <v>0.0</v>
      </c>
      <c r="T214" s="52">
        <v>0.0</v>
      </c>
      <c r="U214" s="50">
        <v>0.0</v>
      </c>
      <c r="V214" s="50">
        <v>0.0</v>
      </c>
      <c r="W214" s="50">
        <v>0.75</v>
      </c>
      <c r="X214" s="50">
        <v>0.0</v>
      </c>
      <c r="Y214" s="52">
        <v>0.0</v>
      </c>
      <c r="Z214" s="50">
        <v>0.0</v>
      </c>
      <c r="AA214" s="52">
        <v>0.0</v>
      </c>
      <c r="AB214" s="53" t="s">
        <v>1585</v>
      </c>
      <c r="AC214" s="54"/>
      <c r="AH214" s="12"/>
      <c r="AI214" s="55"/>
      <c r="AJ214" s="12"/>
      <c r="AK214" s="56"/>
      <c r="AL214" s="56"/>
    </row>
    <row r="215">
      <c r="A215" s="3" t="s">
        <v>1588</v>
      </c>
      <c r="B215" s="3" t="s">
        <v>1046</v>
      </c>
      <c r="C215" s="3" t="s">
        <v>1583</v>
      </c>
      <c r="D215" s="3" t="s">
        <v>1589</v>
      </c>
      <c r="E215" s="50">
        <v>0.142857142857143</v>
      </c>
      <c r="F215" s="50">
        <v>0.142857142857143</v>
      </c>
      <c r="G215" s="12" t="b">
        <v>0</v>
      </c>
      <c r="H215" s="12" t="s">
        <v>893</v>
      </c>
      <c r="I215" s="51" t="b">
        <v>0</v>
      </c>
      <c r="J215" s="51" t="b">
        <v>0</v>
      </c>
      <c r="K215" s="50">
        <v>0.888888888888889</v>
      </c>
      <c r="L215" s="50">
        <v>0.0</v>
      </c>
      <c r="M215" s="50">
        <v>0.0</v>
      </c>
      <c r="N215" s="52">
        <v>0.111111111111111</v>
      </c>
      <c r="O215" s="50">
        <v>0.0</v>
      </c>
      <c r="P215" s="50">
        <v>0.666666666666667</v>
      </c>
      <c r="Q215" s="50">
        <v>0.222222222222222</v>
      </c>
      <c r="R215" s="52">
        <v>0.111111111111111</v>
      </c>
      <c r="S215" s="50">
        <v>0.0</v>
      </c>
      <c r="T215" s="52">
        <v>0.0</v>
      </c>
      <c r="U215" s="50">
        <v>0.0</v>
      </c>
      <c r="V215" s="50">
        <v>0.0</v>
      </c>
      <c r="W215" s="50">
        <v>0.666666666666667</v>
      </c>
      <c r="X215" s="50">
        <v>0.0</v>
      </c>
      <c r="Y215" s="52">
        <v>0.222222222222222</v>
      </c>
      <c r="Z215" s="50">
        <v>0.111111111111111</v>
      </c>
      <c r="AA215" s="52">
        <v>0.0</v>
      </c>
      <c r="AB215" s="53" t="s">
        <v>1590</v>
      </c>
      <c r="AC215" s="54"/>
      <c r="AH215" s="12"/>
      <c r="AI215" s="55"/>
      <c r="AJ215" s="12"/>
      <c r="AK215" s="56"/>
      <c r="AL215" s="56"/>
    </row>
    <row r="216">
      <c r="A216" s="3" t="s">
        <v>1591</v>
      </c>
      <c r="B216" s="3" t="s">
        <v>1046</v>
      </c>
      <c r="C216" s="3" t="s">
        <v>1583</v>
      </c>
      <c r="D216" s="3" t="s">
        <v>1592</v>
      </c>
      <c r="E216" s="50">
        <v>0.1</v>
      </c>
      <c r="F216" s="50">
        <v>0.1</v>
      </c>
      <c r="G216" s="12" t="b">
        <v>0</v>
      </c>
      <c r="H216" s="12" t="s">
        <v>893</v>
      </c>
      <c r="I216" s="51" t="b">
        <v>0</v>
      </c>
      <c r="J216" s="51" t="b">
        <v>0</v>
      </c>
      <c r="K216" s="50">
        <v>1.0</v>
      </c>
      <c r="L216" s="50">
        <v>0.0</v>
      </c>
      <c r="M216" s="50">
        <v>0.0</v>
      </c>
      <c r="N216" s="52">
        <v>0.0</v>
      </c>
      <c r="O216" s="50">
        <v>0.0</v>
      </c>
      <c r="P216" s="50">
        <v>1.0</v>
      </c>
      <c r="Q216" s="50">
        <v>0.0</v>
      </c>
      <c r="R216" s="52">
        <v>0.0</v>
      </c>
      <c r="S216" s="50">
        <v>0.0</v>
      </c>
      <c r="T216" s="52">
        <v>0.0</v>
      </c>
      <c r="U216" s="50">
        <v>0.0</v>
      </c>
      <c r="V216" s="50">
        <v>0.0</v>
      </c>
      <c r="W216" s="50">
        <v>1.0</v>
      </c>
      <c r="X216" s="50">
        <v>0.0</v>
      </c>
      <c r="Y216" s="52">
        <v>0.0</v>
      </c>
      <c r="Z216" s="50">
        <v>0.0</v>
      </c>
      <c r="AA216" s="52">
        <v>0.0</v>
      </c>
      <c r="AB216" s="53" t="s">
        <v>1593</v>
      </c>
      <c r="AC216" s="54"/>
      <c r="AH216" s="12"/>
      <c r="AI216" s="55"/>
      <c r="AJ216" s="12"/>
      <c r="AK216" s="56"/>
      <c r="AL216" s="56"/>
    </row>
    <row r="217">
      <c r="A217" s="3" t="s">
        <v>1594</v>
      </c>
      <c r="B217" s="3" t="s">
        <v>1046</v>
      </c>
      <c r="C217" s="3" t="s">
        <v>1583</v>
      </c>
      <c r="D217" s="3" t="s">
        <v>1595</v>
      </c>
      <c r="E217" s="50">
        <v>0.1</v>
      </c>
      <c r="F217" s="50">
        <v>0.1</v>
      </c>
      <c r="G217" s="12" t="b">
        <v>0</v>
      </c>
      <c r="H217" s="12" t="s">
        <v>893</v>
      </c>
      <c r="I217" s="51" t="b">
        <v>0</v>
      </c>
      <c r="J217" s="51" t="b">
        <v>0</v>
      </c>
      <c r="K217" s="50">
        <v>1.0</v>
      </c>
      <c r="L217" s="50">
        <v>0.0</v>
      </c>
      <c r="M217" s="50">
        <v>0.0</v>
      </c>
      <c r="N217" s="52">
        <v>0.0</v>
      </c>
      <c r="O217" s="50">
        <v>0.0</v>
      </c>
      <c r="P217" s="50">
        <v>1.0</v>
      </c>
      <c r="Q217" s="50">
        <v>0.0</v>
      </c>
      <c r="R217" s="52">
        <v>0.0</v>
      </c>
      <c r="S217" s="50">
        <v>0.0</v>
      </c>
      <c r="T217" s="52">
        <v>0.0</v>
      </c>
      <c r="U217" s="50">
        <v>0.0</v>
      </c>
      <c r="V217" s="50">
        <v>0.0</v>
      </c>
      <c r="W217" s="50">
        <v>1.0</v>
      </c>
      <c r="X217" s="50">
        <v>0.0</v>
      </c>
      <c r="Y217" s="52">
        <v>0.0</v>
      </c>
      <c r="Z217" s="50">
        <v>0.0</v>
      </c>
      <c r="AA217" s="52">
        <v>0.0</v>
      </c>
      <c r="AB217" s="53" t="s">
        <v>1593</v>
      </c>
      <c r="AC217" s="54"/>
      <c r="AH217" s="12"/>
      <c r="AI217" s="55"/>
      <c r="AJ217" s="12"/>
      <c r="AK217" s="56"/>
      <c r="AL217" s="56"/>
    </row>
    <row r="218">
      <c r="A218" s="3" t="s">
        <v>1596</v>
      </c>
      <c r="B218" s="3" t="s">
        <v>1226</v>
      </c>
      <c r="C218" s="3" t="s">
        <v>1227</v>
      </c>
      <c r="D218" s="3" t="s">
        <v>1597</v>
      </c>
      <c r="E218" s="50">
        <v>0.428571428571429</v>
      </c>
      <c r="F218" s="50">
        <v>0.428571428571429</v>
      </c>
      <c r="G218" s="12" t="b">
        <v>0</v>
      </c>
      <c r="H218" s="12" t="s">
        <v>893</v>
      </c>
      <c r="I218" s="51" t="b">
        <v>0</v>
      </c>
      <c r="J218" s="51" t="b">
        <v>0</v>
      </c>
      <c r="K218" s="50">
        <v>0.75</v>
      </c>
      <c r="L218" s="50">
        <v>0.0</v>
      </c>
      <c r="M218" s="50">
        <v>0.0</v>
      </c>
      <c r="N218" s="52">
        <v>0.25</v>
      </c>
      <c r="O218" s="50">
        <v>0.0</v>
      </c>
      <c r="P218" s="50">
        <v>0.625</v>
      </c>
      <c r="Q218" s="50">
        <v>0.125</v>
      </c>
      <c r="R218" s="52">
        <v>0.25</v>
      </c>
      <c r="S218" s="50">
        <v>0.0</v>
      </c>
      <c r="T218" s="52">
        <v>0.0</v>
      </c>
      <c r="U218" s="50">
        <v>0.0</v>
      </c>
      <c r="V218" s="50">
        <v>0.0</v>
      </c>
      <c r="W218" s="50">
        <v>0.625</v>
      </c>
      <c r="X218" s="50">
        <v>0.0</v>
      </c>
      <c r="Y218" s="52">
        <v>0.125</v>
      </c>
      <c r="Z218" s="50">
        <v>0.25</v>
      </c>
      <c r="AA218" s="52">
        <v>0.0</v>
      </c>
      <c r="AB218" s="53" t="s">
        <v>1598</v>
      </c>
      <c r="AC218" s="54"/>
      <c r="AH218" s="12"/>
      <c r="AI218" s="55"/>
      <c r="AJ218" s="12"/>
      <c r="AK218" s="56"/>
      <c r="AL218" s="56"/>
    </row>
    <row r="219">
      <c r="A219" s="3" t="s">
        <v>1599</v>
      </c>
      <c r="B219" s="3" t="s">
        <v>1226</v>
      </c>
      <c r="C219" s="3" t="s">
        <v>1227</v>
      </c>
      <c r="D219" s="3" t="s">
        <v>1600</v>
      </c>
      <c r="E219" s="50">
        <v>0.6</v>
      </c>
      <c r="F219" s="50">
        <v>0.6</v>
      </c>
      <c r="G219" s="12" t="b">
        <v>0</v>
      </c>
      <c r="H219" s="12" t="s">
        <v>957</v>
      </c>
      <c r="I219" s="51" t="b">
        <v>1</v>
      </c>
      <c r="J219" s="51" t="b">
        <v>0</v>
      </c>
      <c r="K219" s="50">
        <v>0.409090909090909</v>
      </c>
      <c r="L219" s="50">
        <v>0.0454545454545455</v>
      </c>
      <c r="M219" s="50">
        <v>0.272727272727273</v>
      </c>
      <c r="N219" s="52">
        <v>0.272727272727273</v>
      </c>
      <c r="O219" s="50">
        <v>0.0</v>
      </c>
      <c r="P219" s="50">
        <v>0.363636363636364</v>
      </c>
      <c r="Q219" s="50">
        <v>0.0454545454545455</v>
      </c>
      <c r="R219" s="52">
        <v>0.272727272727273</v>
      </c>
      <c r="S219" s="50">
        <v>0.0</v>
      </c>
      <c r="T219" s="52">
        <v>0.0</v>
      </c>
      <c r="U219" s="50">
        <v>0.0</v>
      </c>
      <c r="V219" s="50">
        <v>0.0</v>
      </c>
      <c r="W219" s="50">
        <v>0.363636363636364</v>
      </c>
      <c r="X219" s="50">
        <v>0.0</v>
      </c>
      <c r="Y219" s="52">
        <v>0.0454545454545455</v>
      </c>
      <c r="Z219" s="50">
        <v>0.227272727272727</v>
      </c>
      <c r="AA219" s="52">
        <v>0.0454545454545455</v>
      </c>
      <c r="AB219" s="53" t="s">
        <v>1601</v>
      </c>
      <c r="AC219" s="54"/>
      <c r="AH219" s="12"/>
      <c r="AI219" s="55"/>
      <c r="AJ219" s="12"/>
      <c r="AK219" s="56"/>
      <c r="AL219" s="56"/>
    </row>
    <row r="220">
      <c r="A220" s="3" t="s">
        <v>1602</v>
      </c>
      <c r="B220" s="3" t="s">
        <v>1226</v>
      </c>
      <c r="C220" s="3" t="s">
        <v>1227</v>
      </c>
      <c r="D220" s="3" t="s">
        <v>1603</v>
      </c>
      <c r="E220" s="50">
        <v>0.666666666666667</v>
      </c>
      <c r="F220" s="50">
        <v>0.666666666666667</v>
      </c>
      <c r="G220" s="12" t="b">
        <v>0</v>
      </c>
      <c r="H220" s="12" t="s">
        <v>957</v>
      </c>
      <c r="I220" s="51" t="b">
        <v>1</v>
      </c>
      <c r="J220" s="51" t="b">
        <v>0</v>
      </c>
      <c r="K220" s="50">
        <v>1.0</v>
      </c>
      <c r="L220" s="50">
        <v>0.0</v>
      </c>
      <c r="M220" s="50">
        <v>0.0</v>
      </c>
      <c r="N220" s="52">
        <v>0.0</v>
      </c>
      <c r="O220" s="50">
        <v>0.0</v>
      </c>
      <c r="P220" s="50">
        <v>1.0</v>
      </c>
      <c r="Q220" s="50">
        <v>0.0</v>
      </c>
      <c r="R220" s="52">
        <v>0.0</v>
      </c>
      <c r="S220" s="50">
        <v>0.0</v>
      </c>
      <c r="T220" s="52">
        <v>0.0</v>
      </c>
      <c r="U220" s="50">
        <v>0.0</v>
      </c>
      <c r="V220" s="50">
        <v>0.0</v>
      </c>
      <c r="W220" s="50">
        <v>1.0</v>
      </c>
      <c r="X220" s="50">
        <v>0.0</v>
      </c>
      <c r="Y220" s="52">
        <v>0.0</v>
      </c>
      <c r="Z220" s="50">
        <v>0.0</v>
      </c>
      <c r="AA220" s="52">
        <v>0.0</v>
      </c>
      <c r="AB220" s="53" t="s">
        <v>1604</v>
      </c>
      <c r="AC220" s="54"/>
      <c r="AH220" s="12"/>
      <c r="AI220" s="55"/>
      <c r="AJ220" s="12"/>
      <c r="AK220" s="56"/>
      <c r="AL220" s="56"/>
    </row>
    <row r="221">
      <c r="A221" s="3" t="s">
        <v>1605</v>
      </c>
      <c r="B221" s="3" t="s">
        <v>1226</v>
      </c>
      <c r="C221" s="3" t="s">
        <v>1227</v>
      </c>
      <c r="D221" s="3" t="s">
        <v>1606</v>
      </c>
      <c r="E221" s="50">
        <v>0.666666666666667</v>
      </c>
      <c r="F221" s="50">
        <v>0.666666666666667</v>
      </c>
      <c r="G221" s="12" t="b">
        <v>0</v>
      </c>
      <c r="H221" s="12" t="s">
        <v>893</v>
      </c>
      <c r="I221" s="51" t="b">
        <v>0</v>
      </c>
      <c r="J221" s="51" t="b">
        <v>0</v>
      </c>
      <c r="K221" s="50">
        <v>1.0</v>
      </c>
      <c r="L221" s="50">
        <v>0.0</v>
      </c>
      <c r="M221" s="50">
        <v>0.0</v>
      </c>
      <c r="N221" s="52">
        <v>0.0</v>
      </c>
      <c r="O221" s="50">
        <v>0.0</v>
      </c>
      <c r="P221" s="50">
        <v>1.0</v>
      </c>
      <c r="Q221" s="50">
        <v>0.0</v>
      </c>
      <c r="R221" s="52">
        <v>0.0</v>
      </c>
      <c r="S221" s="50">
        <v>0.0</v>
      </c>
      <c r="T221" s="52">
        <v>0.0</v>
      </c>
      <c r="U221" s="50">
        <v>0.0</v>
      </c>
      <c r="V221" s="50">
        <v>0.0</v>
      </c>
      <c r="W221" s="50">
        <v>1.0</v>
      </c>
      <c r="X221" s="50">
        <v>0.0</v>
      </c>
      <c r="Y221" s="52">
        <v>0.0</v>
      </c>
      <c r="Z221" s="50">
        <v>0.0</v>
      </c>
      <c r="AA221" s="52">
        <v>0.0</v>
      </c>
      <c r="AB221" s="53" t="s">
        <v>1604</v>
      </c>
      <c r="AC221" s="54"/>
      <c r="AH221" s="12"/>
      <c r="AI221" s="55"/>
      <c r="AJ221" s="12"/>
      <c r="AK221" s="56"/>
      <c r="AL221" s="56"/>
    </row>
    <row r="222">
      <c r="A222" s="3" t="s">
        <v>1607</v>
      </c>
      <c r="B222" s="3" t="s">
        <v>964</v>
      </c>
      <c r="C222" s="3" t="s">
        <v>965</v>
      </c>
      <c r="D222" s="3" t="s">
        <v>1608</v>
      </c>
      <c r="E222" s="50">
        <v>1.0</v>
      </c>
      <c r="F222" s="50">
        <v>1.0</v>
      </c>
      <c r="G222" s="12" t="b">
        <v>1</v>
      </c>
      <c r="H222" s="12" t="s">
        <v>919</v>
      </c>
      <c r="I222" s="51" t="b">
        <v>1</v>
      </c>
      <c r="J222" s="51" t="b">
        <v>1</v>
      </c>
      <c r="K222" s="50">
        <v>1.0</v>
      </c>
      <c r="L222" s="50">
        <v>0.0</v>
      </c>
      <c r="M222" s="50">
        <v>0.0</v>
      </c>
      <c r="N222" s="52">
        <v>0.0</v>
      </c>
      <c r="O222" s="50">
        <v>0.344827586206897</v>
      </c>
      <c r="P222" s="50">
        <v>0.655172413793103</v>
      </c>
      <c r="Q222" s="50">
        <v>0.0</v>
      </c>
      <c r="R222" s="52">
        <v>0.0</v>
      </c>
      <c r="S222" s="50">
        <v>0.103448275862069</v>
      </c>
      <c r="T222" s="52">
        <v>0.241379310344828</v>
      </c>
      <c r="U222" s="50">
        <v>0.0</v>
      </c>
      <c r="V222" s="50">
        <v>0.0689655172413793</v>
      </c>
      <c r="W222" s="50">
        <v>0.586206896551724</v>
      </c>
      <c r="X222" s="50">
        <v>0.0</v>
      </c>
      <c r="Y222" s="52">
        <v>0.0</v>
      </c>
      <c r="Z222" s="50">
        <v>0.0</v>
      </c>
      <c r="AA222" s="52">
        <v>0.0</v>
      </c>
      <c r="AB222" s="53" t="s">
        <v>1609</v>
      </c>
      <c r="AC222" s="54"/>
      <c r="AH222" s="12"/>
      <c r="AI222" s="55"/>
      <c r="AJ222" s="12"/>
      <c r="AK222" s="56"/>
      <c r="AL222" s="56"/>
    </row>
    <row r="223">
      <c r="A223" s="3" t="s">
        <v>1610</v>
      </c>
      <c r="B223" s="3" t="s">
        <v>964</v>
      </c>
      <c r="C223" s="3" t="s">
        <v>965</v>
      </c>
      <c r="D223" s="3" t="s">
        <v>1611</v>
      </c>
      <c r="E223" s="50">
        <v>0.428571428571429</v>
      </c>
      <c r="F223" s="50">
        <v>0.428571428571429</v>
      </c>
      <c r="G223" s="12" t="b">
        <v>0</v>
      </c>
      <c r="H223" s="12" t="s">
        <v>893</v>
      </c>
      <c r="I223" s="51" t="b">
        <v>0</v>
      </c>
      <c r="J223" s="51" t="b">
        <v>0</v>
      </c>
      <c r="K223" s="50">
        <v>1.0</v>
      </c>
      <c r="L223" s="50">
        <v>0.0</v>
      </c>
      <c r="M223" s="50">
        <v>0.0</v>
      </c>
      <c r="N223" s="52">
        <v>0.0</v>
      </c>
      <c r="O223" s="50">
        <v>0.0</v>
      </c>
      <c r="P223" s="50">
        <v>0.978260869565217</v>
      </c>
      <c r="Q223" s="50">
        <v>0.0217391304347826</v>
      </c>
      <c r="R223" s="52">
        <v>0.0</v>
      </c>
      <c r="S223" s="50">
        <v>0.0</v>
      </c>
      <c r="T223" s="52">
        <v>0.0</v>
      </c>
      <c r="U223" s="50">
        <v>0.0869565217391304</v>
      </c>
      <c r="V223" s="50">
        <v>0.0217391304347826</v>
      </c>
      <c r="W223" s="50">
        <v>0.869565217391304</v>
      </c>
      <c r="X223" s="50">
        <v>0.0</v>
      </c>
      <c r="Y223" s="52">
        <v>0.0217391304347826</v>
      </c>
      <c r="Z223" s="50">
        <v>0.0</v>
      </c>
      <c r="AA223" s="52">
        <v>0.0</v>
      </c>
      <c r="AB223" s="53" t="s">
        <v>1612</v>
      </c>
      <c r="AC223" s="54"/>
      <c r="AH223" s="12"/>
      <c r="AI223" s="55"/>
      <c r="AJ223" s="12"/>
      <c r="AK223" s="56"/>
      <c r="AL223" s="56"/>
    </row>
    <row r="224">
      <c r="A224" s="3" t="s">
        <v>1613</v>
      </c>
      <c r="B224" s="3" t="s">
        <v>1226</v>
      </c>
      <c r="C224" s="3" t="s">
        <v>1227</v>
      </c>
      <c r="D224" s="3" t="s">
        <v>1614</v>
      </c>
      <c r="E224" s="50">
        <v>0.666666666666667</v>
      </c>
      <c r="F224" s="50">
        <v>0.666666666666667</v>
      </c>
      <c r="G224" s="12" t="b">
        <v>0</v>
      </c>
      <c r="H224" s="12" t="s">
        <v>971</v>
      </c>
      <c r="I224" s="51" t="b">
        <v>0</v>
      </c>
      <c r="J224" s="51" t="b">
        <v>0</v>
      </c>
      <c r="K224" s="50">
        <v>1.0</v>
      </c>
      <c r="L224" s="50">
        <v>0.0</v>
      </c>
      <c r="M224" s="50">
        <v>0.0</v>
      </c>
      <c r="N224" s="52">
        <v>0.0</v>
      </c>
      <c r="O224" s="50">
        <v>0.0</v>
      </c>
      <c r="P224" s="50">
        <v>1.0</v>
      </c>
      <c r="Q224" s="50">
        <v>0.0</v>
      </c>
      <c r="R224" s="52">
        <v>0.0</v>
      </c>
      <c r="S224" s="50">
        <v>0.0</v>
      </c>
      <c r="T224" s="52">
        <v>0.0</v>
      </c>
      <c r="U224" s="50">
        <v>0.05</v>
      </c>
      <c r="V224" s="50">
        <v>0.1</v>
      </c>
      <c r="W224" s="50">
        <v>0.85</v>
      </c>
      <c r="X224" s="50">
        <v>0.0</v>
      </c>
      <c r="Y224" s="52">
        <v>0.0</v>
      </c>
      <c r="Z224" s="50">
        <v>0.0</v>
      </c>
      <c r="AA224" s="52">
        <v>0.0</v>
      </c>
      <c r="AB224" s="53" t="s">
        <v>1615</v>
      </c>
      <c r="AC224" s="54"/>
      <c r="AH224" s="12"/>
      <c r="AI224" s="55"/>
      <c r="AJ224" s="12"/>
      <c r="AK224" s="56"/>
      <c r="AL224" s="56"/>
    </row>
    <row r="225">
      <c r="A225" s="3" t="s">
        <v>1616</v>
      </c>
      <c r="B225" s="3" t="s">
        <v>1195</v>
      </c>
      <c r="C225" s="3" t="s">
        <v>1196</v>
      </c>
      <c r="D225" s="3" t="s">
        <v>1617</v>
      </c>
      <c r="E225" s="50">
        <v>0.833333333333333</v>
      </c>
      <c r="F225" s="50">
        <v>0.857142857142857</v>
      </c>
      <c r="G225" s="12" t="b">
        <v>1</v>
      </c>
      <c r="H225" s="12" t="s">
        <v>893</v>
      </c>
      <c r="I225" s="51" t="b">
        <v>0</v>
      </c>
      <c r="J225" s="51" t="b">
        <v>0</v>
      </c>
      <c r="K225" s="50">
        <v>0.86046511627907</v>
      </c>
      <c r="L225" s="50">
        <v>0.0232558139534884</v>
      </c>
      <c r="M225" s="50">
        <v>0.0697674418604651</v>
      </c>
      <c r="N225" s="52">
        <v>0.0465116279069767</v>
      </c>
      <c r="O225" s="50">
        <v>0.174418604651163</v>
      </c>
      <c r="P225" s="50">
        <v>0.593023255813954</v>
      </c>
      <c r="Q225" s="50">
        <v>0.0930232558139535</v>
      </c>
      <c r="R225" s="52">
        <v>0.0465116279069767</v>
      </c>
      <c r="S225" s="50">
        <v>0.116279069767442</v>
      </c>
      <c r="T225" s="52">
        <v>0.0581395348837209</v>
      </c>
      <c r="U225" s="50">
        <v>0.0</v>
      </c>
      <c r="V225" s="50">
        <v>0.0</v>
      </c>
      <c r="W225" s="50">
        <v>0.569767441860465</v>
      </c>
      <c r="X225" s="50">
        <v>0.0232558139534884</v>
      </c>
      <c r="Y225" s="52">
        <v>0.0930232558139535</v>
      </c>
      <c r="Z225" s="50">
        <v>0.0465116279069767</v>
      </c>
      <c r="AA225" s="52">
        <v>0.0</v>
      </c>
      <c r="AB225" s="53" t="s">
        <v>1618</v>
      </c>
      <c r="AC225" s="54"/>
      <c r="AH225" s="12"/>
      <c r="AI225" s="55"/>
      <c r="AJ225" s="12"/>
      <c r="AK225" s="56"/>
      <c r="AL225" s="56"/>
    </row>
    <row r="226">
      <c r="A226" s="3" t="s">
        <v>1619</v>
      </c>
      <c r="B226" s="3" t="s">
        <v>916</v>
      </c>
      <c r="C226" s="3" t="s">
        <v>952</v>
      </c>
      <c r="D226" s="3" t="s">
        <v>1620</v>
      </c>
      <c r="E226" s="50">
        <v>1.0</v>
      </c>
      <c r="F226" s="50">
        <v>1.0</v>
      </c>
      <c r="G226" s="12" t="b">
        <v>1</v>
      </c>
      <c r="H226" s="12" t="s">
        <v>919</v>
      </c>
      <c r="I226" s="51" t="b">
        <v>1</v>
      </c>
      <c r="J226" s="51" t="b">
        <v>1</v>
      </c>
      <c r="K226" s="50">
        <v>0.803921568627451</v>
      </c>
      <c r="L226" s="50">
        <v>0.0196078431372549</v>
      </c>
      <c r="M226" s="50">
        <v>0.176470588235294</v>
      </c>
      <c r="N226" s="52">
        <v>0.0</v>
      </c>
      <c r="O226" s="50">
        <v>0.0392156862745098</v>
      </c>
      <c r="P226" s="50">
        <v>0.764705882352941</v>
      </c>
      <c r="Q226" s="50">
        <v>0.0</v>
      </c>
      <c r="R226" s="52">
        <v>0.0</v>
      </c>
      <c r="S226" s="50">
        <v>0.0</v>
      </c>
      <c r="T226" s="52">
        <v>0.0392156862745098</v>
      </c>
      <c r="U226" s="50">
        <v>0.0</v>
      </c>
      <c r="V226" s="50">
        <v>0.0196078431372549</v>
      </c>
      <c r="W226" s="50">
        <v>0.588235294117647</v>
      </c>
      <c r="X226" s="50">
        <v>0.156862745098039</v>
      </c>
      <c r="Y226" s="52">
        <v>0.0</v>
      </c>
      <c r="Z226" s="50">
        <v>0.0</v>
      </c>
      <c r="AA226" s="52">
        <v>0.0</v>
      </c>
      <c r="AB226" s="53" t="s">
        <v>1621</v>
      </c>
      <c r="AC226" s="54"/>
      <c r="AH226" s="12"/>
      <c r="AI226" s="55"/>
      <c r="AJ226" s="12"/>
      <c r="AK226" s="56"/>
      <c r="AL226" s="56"/>
    </row>
    <row r="227">
      <c r="A227" s="3" t="s">
        <v>1622</v>
      </c>
      <c r="B227" s="3" t="s">
        <v>916</v>
      </c>
      <c r="C227" s="3" t="s">
        <v>952</v>
      </c>
      <c r="D227" s="3" t="s">
        <v>1623</v>
      </c>
      <c r="E227" s="50">
        <v>1.0</v>
      </c>
      <c r="F227" s="50">
        <v>1.0</v>
      </c>
      <c r="G227" s="12" t="b">
        <v>1</v>
      </c>
      <c r="H227" s="12" t="s">
        <v>919</v>
      </c>
      <c r="I227" s="51" t="b">
        <v>1</v>
      </c>
      <c r="J227" s="51" t="b">
        <v>1</v>
      </c>
      <c r="K227" s="50">
        <v>0.977272727272727</v>
      </c>
      <c r="L227" s="50">
        <v>0.0</v>
      </c>
      <c r="M227" s="50">
        <v>0.0227272727272727</v>
      </c>
      <c r="N227" s="52">
        <v>0.0</v>
      </c>
      <c r="O227" s="50">
        <v>0.0</v>
      </c>
      <c r="P227" s="50">
        <v>0.954545454545455</v>
      </c>
      <c r="Q227" s="50">
        <v>0.0227272727272727</v>
      </c>
      <c r="R227" s="52">
        <v>0.0</v>
      </c>
      <c r="S227" s="50">
        <v>0.0</v>
      </c>
      <c r="T227" s="52">
        <v>0.0</v>
      </c>
      <c r="U227" s="50">
        <v>0.0</v>
      </c>
      <c r="V227" s="50">
        <v>0.136363636363636</v>
      </c>
      <c r="W227" s="50">
        <v>0.818181818181818</v>
      </c>
      <c r="X227" s="50">
        <v>0.0</v>
      </c>
      <c r="Y227" s="52">
        <v>0.0227272727272727</v>
      </c>
      <c r="Z227" s="50">
        <v>0.0</v>
      </c>
      <c r="AA227" s="52">
        <v>0.0</v>
      </c>
      <c r="AB227" s="53" t="s">
        <v>1624</v>
      </c>
      <c r="AC227" s="54"/>
      <c r="AH227" s="12"/>
      <c r="AI227" s="55"/>
      <c r="AJ227" s="12"/>
      <c r="AK227" s="56"/>
      <c r="AL227" s="56"/>
    </row>
    <row r="228">
      <c r="A228" s="3" t="s">
        <v>1625</v>
      </c>
      <c r="B228" s="3" t="s">
        <v>1116</v>
      </c>
      <c r="C228" s="3" t="s">
        <v>1157</v>
      </c>
      <c r="D228" s="3" t="s">
        <v>1626</v>
      </c>
      <c r="E228" s="50">
        <v>0.666666666666667</v>
      </c>
      <c r="F228" s="50">
        <v>0.666666666666667</v>
      </c>
      <c r="G228" s="12" t="b">
        <v>0</v>
      </c>
      <c r="H228" s="12" t="s">
        <v>957</v>
      </c>
      <c r="I228" s="51" t="b">
        <v>1</v>
      </c>
      <c r="J228" s="51" t="b">
        <v>0</v>
      </c>
      <c r="K228" s="50">
        <v>0.684782608695652</v>
      </c>
      <c r="L228" s="50">
        <v>0.0978260869565217</v>
      </c>
      <c r="M228" s="50">
        <v>0.173913043478261</v>
      </c>
      <c r="N228" s="52">
        <v>0.0434782608695652</v>
      </c>
      <c r="O228" s="50">
        <v>0.0</v>
      </c>
      <c r="P228" s="50">
        <v>0.673913043478261</v>
      </c>
      <c r="Q228" s="50">
        <v>0.0108695652173913</v>
      </c>
      <c r="R228" s="52">
        <v>0.0434782608695652</v>
      </c>
      <c r="S228" s="50">
        <v>0.0</v>
      </c>
      <c r="T228" s="52">
        <v>0.0</v>
      </c>
      <c r="U228" s="50">
        <v>0.0</v>
      </c>
      <c r="V228" s="50">
        <v>0.25</v>
      </c>
      <c r="W228" s="50">
        <v>0.423913043478261</v>
      </c>
      <c r="X228" s="50">
        <v>0.0</v>
      </c>
      <c r="Y228" s="52">
        <v>0.0108695652173913</v>
      </c>
      <c r="Z228" s="50">
        <v>0.0434782608695652</v>
      </c>
      <c r="AA228" s="52">
        <v>0.0</v>
      </c>
      <c r="AB228" s="53" t="s">
        <v>1627</v>
      </c>
      <c r="AC228" s="54"/>
      <c r="AH228" s="12"/>
      <c r="AI228" s="55"/>
      <c r="AJ228" s="12"/>
      <c r="AK228" s="56"/>
      <c r="AL228" s="56"/>
    </row>
    <row r="229">
      <c r="A229" s="3" t="s">
        <v>1628</v>
      </c>
      <c r="B229" s="3" t="s">
        <v>1116</v>
      </c>
      <c r="C229" s="3" t="s">
        <v>1216</v>
      </c>
      <c r="D229" s="3" t="s">
        <v>1629</v>
      </c>
      <c r="E229" s="50">
        <v>0.333333333333333</v>
      </c>
      <c r="F229" s="50">
        <v>0.333333333333333</v>
      </c>
      <c r="G229" s="12" t="b">
        <v>0</v>
      </c>
      <c r="H229" s="12" t="s">
        <v>961</v>
      </c>
      <c r="I229" s="51" t="b">
        <v>0</v>
      </c>
      <c r="J229" s="51" t="b">
        <v>0</v>
      </c>
      <c r="K229" s="50">
        <v>1.0</v>
      </c>
      <c r="L229" s="50">
        <v>0.0</v>
      </c>
      <c r="M229" s="50">
        <v>0.0</v>
      </c>
      <c r="N229" s="52">
        <v>0.0</v>
      </c>
      <c r="O229" s="50">
        <v>0.0</v>
      </c>
      <c r="P229" s="50">
        <v>1.0</v>
      </c>
      <c r="Q229" s="50">
        <v>0.0</v>
      </c>
      <c r="R229" s="52">
        <v>0.0</v>
      </c>
      <c r="S229" s="50">
        <v>0.0</v>
      </c>
      <c r="T229" s="52">
        <v>0.0</v>
      </c>
      <c r="U229" s="50">
        <v>0.0</v>
      </c>
      <c r="V229" s="50">
        <v>0.366666666666667</v>
      </c>
      <c r="W229" s="50">
        <v>0.633333333333333</v>
      </c>
      <c r="X229" s="50">
        <v>0.0</v>
      </c>
      <c r="Y229" s="52">
        <v>0.0</v>
      </c>
      <c r="Z229" s="50">
        <v>0.0</v>
      </c>
      <c r="AA229" s="52">
        <v>0.0</v>
      </c>
      <c r="AB229" s="53" t="s">
        <v>1630</v>
      </c>
      <c r="AC229" s="54"/>
      <c r="AH229" s="12"/>
      <c r="AI229" s="55"/>
      <c r="AJ229" s="12"/>
      <c r="AK229" s="56"/>
      <c r="AL229" s="56"/>
    </row>
    <row r="230">
      <c r="A230" s="3" t="s">
        <v>1631</v>
      </c>
      <c r="B230" s="3" t="s">
        <v>1088</v>
      </c>
      <c r="C230" s="3" t="s">
        <v>1106</v>
      </c>
      <c r="D230" s="3" t="s">
        <v>1632</v>
      </c>
      <c r="E230" s="50">
        <v>0.111111111111111</v>
      </c>
      <c r="F230" s="50">
        <v>0.111111111111111</v>
      </c>
      <c r="G230" s="12" t="b">
        <v>0</v>
      </c>
      <c r="H230" s="12" t="s">
        <v>893</v>
      </c>
      <c r="I230" s="51" t="b">
        <v>0</v>
      </c>
      <c r="J230" s="51" t="b">
        <v>0</v>
      </c>
      <c r="K230" s="50">
        <v>1.0</v>
      </c>
      <c r="L230" s="50">
        <v>0.0</v>
      </c>
      <c r="M230" s="50">
        <v>0.0</v>
      </c>
      <c r="N230" s="52">
        <v>0.0</v>
      </c>
      <c r="O230" s="50">
        <v>0.0</v>
      </c>
      <c r="P230" s="50">
        <v>1.0</v>
      </c>
      <c r="Q230" s="50">
        <v>0.0</v>
      </c>
      <c r="R230" s="52">
        <v>0.0</v>
      </c>
      <c r="S230" s="50">
        <v>0.0</v>
      </c>
      <c r="T230" s="52">
        <v>0.0</v>
      </c>
      <c r="U230" s="50">
        <v>0.916666666666667</v>
      </c>
      <c r="V230" s="50">
        <v>0.0</v>
      </c>
      <c r="W230" s="50">
        <v>0.0833333333333333</v>
      </c>
      <c r="X230" s="50">
        <v>0.0</v>
      </c>
      <c r="Y230" s="52">
        <v>0.0</v>
      </c>
      <c r="Z230" s="50">
        <v>0.0</v>
      </c>
      <c r="AA230" s="52">
        <v>0.0</v>
      </c>
      <c r="AB230" s="53" t="s">
        <v>1108</v>
      </c>
      <c r="AC230" s="54"/>
      <c r="AH230" s="12"/>
      <c r="AI230" s="55"/>
      <c r="AJ230" s="12"/>
      <c r="AK230" s="56"/>
      <c r="AL230" s="56"/>
    </row>
    <row r="231">
      <c r="A231" s="3" t="s">
        <v>1633</v>
      </c>
      <c r="B231" s="3" t="s">
        <v>1226</v>
      </c>
      <c r="C231" s="3" t="s">
        <v>1227</v>
      </c>
      <c r="D231" s="3" t="s">
        <v>1634</v>
      </c>
      <c r="E231" s="50">
        <v>1.0</v>
      </c>
      <c r="F231" s="50">
        <v>1.0</v>
      </c>
      <c r="G231" s="12" t="b">
        <v>1</v>
      </c>
      <c r="H231" s="12" t="s">
        <v>919</v>
      </c>
      <c r="I231" s="51" t="b">
        <v>1</v>
      </c>
      <c r="J231" s="51" t="b">
        <v>1</v>
      </c>
      <c r="K231" s="50">
        <v>0.9375</v>
      </c>
      <c r="L231" s="50">
        <v>0.0416666666666667</v>
      </c>
      <c r="M231" s="50">
        <v>0.0208333333333333</v>
      </c>
      <c r="N231" s="52">
        <v>0.0</v>
      </c>
      <c r="O231" s="50">
        <v>0.0</v>
      </c>
      <c r="P231" s="50">
        <v>0.9375</v>
      </c>
      <c r="Q231" s="50">
        <v>0.0</v>
      </c>
      <c r="R231" s="52">
        <v>0.0</v>
      </c>
      <c r="S231" s="50">
        <v>0.0</v>
      </c>
      <c r="T231" s="52">
        <v>0.0</v>
      </c>
      <c r="U231" s="50">
        <v>0.0625</v>
      </c>
      <c r="V231" s="50">
        <v>0.229166666666667</v>
      </c>
      <c r="W231" s="50">
        <v>0.645833333333333</v>
      </c>
      <c r="X231" s="50">
        <v>0.0</v>
      </c>
      <c r="Y231" s="52">
        <v>0.0</v>
      </c>
      <c r="Z231" s="50">
        <v>0.0</v>
      </c>
      <c r="AA231" s="52">
        <v>0.0</v>
      </c>
      <c r="AB231" s="53" t="s">
        <v>1635</v>
      </c>
      <c r="AC231" s="54"/>
      <c r="AH231" s="12"/>
      <c r="AI231" s="55"/>
      <c r="AJ231" s="12"/>
      <c r="AK231" s="56"/>
      <c r="AL231" s="56"/>
    </row>
    <row r="232">
      <c r="A232" s="3" t="s">
        <v>1636</v>
      </c>
      <c r="B232" s="3" t="s">
        <v>1088</v>
      </c>
      <c r="C232" s="3" t="s">
        <v>1089</v>
      </c>
      <c r="D232" s="3" t="s">
        <v>1637</v>
      </c>
      <c r="E232" s="50">
        <v>0.3</v>
      </c>
      <c r="F232" s="50">
        <v>0.3</v>
      </c>
      <c r="G232" s="12" t="b">
        <v>0</v>
      </c>
      <c r="H232" s="12" t="s">
        <v>957</v>
      </c>
      <c r="I232" s="51" t="b">
        <v>1</v>
      </c>
      <c r="J232" s="51" t="b">
        <v>0</v>
      </c>
      <c r="K232" s="50">
        <v>0.25</v>
      </c>
      <c r="L232" s="50">
        <v>0.634615384615385</v>
      </c>
      <c r="M232" s="50">
        <v>0.115384615384615</v>
      </c>
      <c r="N232" s="52">
        <v>0.0</v>
      </c>
      <c r="O232" s="50">
        <v>0.0</v>
      </c>
      <c r="P232" s="50">
        <v>0.25</v>
      </c>
      <c r="Q232" s="50">
        <v>0.0</v>
      </c>
      <c r="R232" s="52">
        <v>0.0</v>
      </c>
      <c r="S232" s="50">
        <v>0.0</v>
      </c>
      <c r="T232" s="52">
        <v>0.0</v>
      </c>
      <c r="U232" s="50">
        <v>0.0</v>
      </c>
      <c r="V232" s="50">
        <v>0.0</v>
      </c>
      <c r="W232" s="50">
        <v>0.25</v>
      </c>
      <c r="X232" s="50">
        <v>0.0</v>
      </c>
      <c r="Y232" s="52">
        <v>0.0</v>
      </c>
      <c r="Z232" s="50">
        <v>0.0</v>
      </c>
      <c r="AA232" s="52">
        <v>0.0</v>
      </c>
      <c r="AB232" s="53" t="s">
        <v>1638</v>
      </c>
      <c r="AC232" s="54"/>
      <c r="AH232" s="12"/>
      <c r="AI232" s="55"/>
      <c r="AJ232" s="12"/>
      <c r="AK232" s="56"/>
      <c r="AL232" s="56"/>
    </row>
    <row r="233">
      <c r="A233" s="3" t="s">
        <v>1639</v>
      </c>
      <c r="B233" s="3" t="s">
        <v>1116</v>
      </c>
      <c r="C233" s="3" t="s">
        <v>1157</v>
      </c>
      <c r="D233" s="3" t="s">
        <v>1640</v>
      </c>
      <c r="E233" s="50">
        <v>0.666666666666667</v>
      </c>
      <c r="F233" s="50">
        <v>0.75</v>
      </c>
      <c r="G233" s="12" t="b">
        <v>1</v>
      </c>
      <c r="H233" s="12" t="s">
        <v>961</v>
      </c>
      <c r="I233" s="51" t="b">
        <v>0</v>
      </c>
      <c r="J233" s="51" t="b">
        <v>0</v>
      </c>
      <c r="K233" s="50">
        <v>0.983050847457627</v>
      </c>
      <c r="L233" s="50">
        <v>0.0169491525423729</v>
      </c>
      <c r="M233" s="50">
        <v>0.0</v>
      </c>
      <c r="N233" s="52">
        <v>0.0</v>
      </c>
      <c r="O233" s="50">
        <v>0.0</v>
      </c>
      <c r="P233" s="50">
        <v>0.932203389830509</v>
      </c>
      <c r="Q233" s="50">
        <v>0.0508474576271186</v>
      </c>
      <c r="R233" s="52">
        <v>0.0</v>
      </c>
      <c r="S233" s="50">
        <v>0.0</v>
      </c>
      <c r="T233" s="52">
        <v>0.0</v>
      </c>
      <c r="U233" s="50">
        <v>0.0677966101694915</v>
      </c>
      <c r="V233" s="50">
        <v>0.11864406779661</v>
      </c>
      <c r="W233" s="50">
        <v>0.694915254237288</v>
      </c>
      <c r="X233" s="50">
        <v>0.0508474576271186</v>
      </c>
      <c r="Y233" s="52">
        <v>0.0508474576271186</v>
      </c>
      <c r="Z233" s="50">
        <v>0.0</v>
      </c>
      <c r="AA233" s="52">
        <v>0.0</v>
      </c>
      <c r="AB233" s="53" t="s">
        <v>1641</v>
      </c>
      <c r="AC233" s="54"/>
      <c r="AH233" s="12"/>
      <c r="AI233" s="55"/>
      <c r="AJ233" s="12"/>
      <c r="AK233" s="56"/>
      <c r="AL233" s="56"/>
    </row>
    <row r="234">
      <c r="A234" s="3" t="s">
        <v>1642</v>
      </c>
      <c r="B234" s="3" t="s">
        <v>1116</v>
      </c>
      <c r="C234" s="3" t="s">
        <v>1157</v>
      </c>
      <c r="D234" s="3" t="s">
        <v>1643</v>
      </c>
      <c r="E234" s="50">
        <v>0.833333333333333</v>
      </c>
      <c r="F234" s="50">
        <v>0.833333333333333</v>
      </c>
      <c r="G234" s="12" t="b">
        <v>1</v>
      </c>
      <c r="H234" s="12" t="s">
        <v>90</v>
      </c>
      <c r="I234" s="51" t="b">
        <v>0</v>
      </c>
      <c r="J234" s="51" t="b">
        <v>0</v>
      </c>
      <c r="K234" s="50">
        <v>0.968</v>
      </c>
      <c r="L234" s="50">
        <v>0.024</v>
      </c>
      <c r="M234" s="50">
        <v>0.0</v>
      </c>
      <c r="N234" s="52">
        <v>0.008</v>
      </c>
      <c r="O234" s="50">
        <v>0.04</v>
      </c>
      <c r="P234" s="50">
        <v>0.928</v>
      </c>
      <c r="Q234" s="50">
        <v>0.0</v>
      </c>
      <c r="R234" s="52">
        <v>0.008</v>
      </c>
      <c r="S234" s="50">
        <v>0.024</v>
      </c>
      <c r="T234" s="52">
        <v>0.016</v>
      </c>
      <c r="U234" s="50">
        <v>0.064</v>
      </c>
      <c r="V234" s="50">
        <v>0.312</v>
      </c>
      <c r="W234" s="50">
        <v>0.512</v>
      </c>
      <c r="X234" s="50">
        <v>0.04</v>
      </c>
      <c r="Y234" s="52">
        <v>0.0</v>
      </c>
      <c r="Z234" s="50">
        <v>0.008</v>
      </c>
      <c r="AA234" s="52">
        <v>0.0</v>
      </c>
      <c r="AB234" s="53" t="s">
        <v>1644</v>
      </c>
      <c r="AC234" s="54"/>
      <c r="AH234" s="12"/>
      <c r="AI234" s="55"/>
      <c r="AJ234" s="12"/>
      <c r="AK234" s="56"/>
      <c r="AL234" s="56"/>
    </row>
    <row r="235">
      <c r="A235" s="3" t="s">
        <v>1645</v>
      </c>
      <c r="B235" s="3" t="s">
        <v>1469</v>
      </c>
      <c r="C235" s="3" t="s">
        <v>1470</v>
      </c>
      <c r="D235" s="3" t="s">
        <v>1646</v>
      </c>
      <c r="E235" s="50">
        <v>0.142857142857143</v>
      </c>
      <c r="F235" s="50">
        <v>0.142857142857143</v>
      </c>
      <c r="G235" s="12" t="b">
        <v>0</v>
      </c>
      <c r="H235" s="12" t="s">
        <v>893</v>
      </c>
      <c r="I235" s="51" t="b">
        <v>0</v>
      </c>
      <c r="J235" s="51" t="b">
        <v>0</v>
      </c>
      <c r="K235" s="50">
        <v>0.866666666666667</v>
      </c>
      <c r="L235" s="50">
        <v>0.0</v>
      </c>
      <c r="M235" s="50">
        <v>0.133333333333333</v>
      </c>
      <c r="N235" s="52">
        <v>0.0</v>
      </c>
      <c r="O235" s="50">
        <v>0.0</v>
      </c>
      <c r="P235" s="50">
        <v>0.866666666666667</v>
      </c>
      <c r="Q235" s="50">
        <v>0.0</v>
      </c>
      <c r="R235" s="52">
        <v>0.0</v>
      </c>
      <c r="S235" s="50">
        <v>0.0</v>
      </c>
      <c r="T235" s="52">
        <v>0.0</v>
      </c>
      <c r="U235" s="50">
        <v>0.133333333333333</v>
      </c>
      <c r="V235" s="50">
        <v>0.266666666666667</v>
      </c>
      <c r="W235" s="50">
        <v>0.466666666666667</v>
      </c>
      <c r="X235" s="50">
        <v>0.0</v>
      </c>
      <c r="Y235" s="52">
        <v>0.0</v>
      </c>
      <c r="Z235" s="50">
        <v>0.0</v>
      </c>
      <c r="AA235" s="52">
        <v>0.0</v>
      </c>
      <c r="AB235" s="53" t="s">
        <v>1647</v>
      </c>
      <c r="AC235" s="54"/>
      <c r="AH235" s="12"/>
      <c r="AI235" s="55"/>
      <c r="AJ235" s="12"/>
      <c r="AK235" s="56"/>
      <c r="AL235" s="56"/>
    </row>
    <row r="236">
      <c r="A236" s="3" t="s">
        <v>1648</v>
      </c>
      <c r="B236" s="3" t="s">
        <v>1226</v>
      </c>
      <c r="C236" s="3" t="s">
        <v>1227</v>
      </c>
      <c r="D236" s="3" t="s">
        <v>1649</v>
      </c>
      <c r="E236" s="50">
        <v>1.0</v>
      </c>
      <c r="F236" s="50">
        <v>1.0</v>
      </c>
      <c r="G236" s="12" t="b">
        <v>1</v>
      </c>
      <c r="H236" s="12" t="s">
        <v>919</v>
      </c>
      <c r="I236" s="51" t="b">
        <v>1</v>
      </c>
      <c r="J236" s="51" t="b">
        <v>1</v>
      </c>
      <c r="K236" s="50">
        <v>0.909090909090909</v>
      </c>
      <c r="L236" s="50">
        <v>0.0181818181818182</v>
      </c>
      <c r="M236" s="50">
        <v>0.0363636363636364</v>
      </c>
      <c r="N236" s="52">
        <v>0.0363636363636364</v>
      </c>
      <c r="O236" s="50">
        <v>0.0363636363636364</v>
      </c>
      <c r="P236" s="50">
        <v>0.872727272727273</v>
      </c>
      <c r="Q236" s="50">
        <v>0.0</v>
      </c>
      <c r="R236" s="52">
        <v>0.0363636363636364</v>
      </c>
      <c r="S236" s="50">
        <v>0.0181818181818182</v>
      </c>
      <c r="T236" s="52">
        <v>0.0181818181818182</v>
      </c>
      <c r="U236" s="50">
        <v>0.109090909090909</v>
      </c>
      <c r="V236" s="50">
        <v>0.0545454545454545</v>
      </c>
      <c r="W236" s="50">
        <v>0.690909090909091</v>
      </c>
      <c r="X236" s="50">
        <v>0.0181818181818182</v>
      </c>
      <c r="Y236" s="52">
        <v>0.0</v>
      </c>
      <c r="Z236" s="50">
        <v>0.0363636363636364</v>
      </c>
      <c r="AA236" s="52">
        <v>0.0</v>
      </c>
      <c r="AB236" s="53" t="s">
        <v>1650</v>
      </c>
      <c r="AC236" s="54"/>
      <c r="AH236" s="12"/>
      <c r="AI236" s="55"/>
      <c r="AJ236" s="12"/>
      <c r="AK236" s="56"/>
      <c r="AL236" s="56"/>
    </row>
    <row r="237">
      <c r="A237" s="3" t="s">
        <v>1651</v>
      </c>
      <c r="B237" s="3" t="s">
        <v>1226</v>
      </c>
      <c r="C237" s="3" t="s">
        <v>1227</v>
      </c>
      <c r="D237" s="3" t="s">
        <v>1652</v>
      </c>
      <c r="E237" s="50">
        <v>0.5</v>
      </c>
      <c r="F237" s="50">
        <v>0.5</v>
      </c>
      <c r="G237" s="12" t="b">
        <v>0</v>
      </c>
      <c r="H237" s="12" t="s">
        <v>919</v>
      </c>
      <c r="I237" s="51" t="b">
        <v>1</v>
      </c>
      <c r="J237" s="51" t="b">
        <v>0</v>
      </c>
      <c r="K237" s="50">
        <v>0.857142857142857</v>
      </c>
      <c r="L237" s="50">
        <v>0.142857142857143</v>
      </c>
      <c r="M237" s="50">
        <v>0.0</v>
      </c>
      <c r="N237" s="52">
        <v>0.0</v>
      </c>
      <c r="O237" s="50">
        <v>0.0</v>
      </c>
      <c r="P237" s="50">
        <v>0.857142857142857</v>
      </c>
      <c r="Q237" s="50">
        <v>0.0</v>
      </c>
      <c r="R237" s="52">
        <v>0.0</v>
      </c>
      <c r="S237" s="50">
        <v>0.0</v>
      </c>
      <c r="T237" s="52">
        <v>0.0</v>
      </c>
      <c r="U237" s="50">
        <v>0.0</v>
      </c>
      <c r="V237" s="50">
        <v>0.285714285714286</v>
      </c>
      <c r="W237" s="50">
        <v>0.571428571428571</v>
      </c>
      <c r="X237" s="50">
        <v>0.0</v>
      </c>
      <c r="Y237" s="52">
        <v>0.0</v>
      </c>
      <c r="Z237" s="50">
        <v>0.0</v>
      </c>
      <c r="AA237" s="52">
        <v>0.0</v>
      </c>
      <c r="AB237" s="53" t="s">
        <v>1653</v>
      </c>
      <c r="AC237" s="54"/>
      <c r="AH237" s="12"/>
      <c r="AI237" s="55"/>
      <c r="AJ237" s="12"/>
      <c r="AK237" s="56"/>
      <c r="AL237" s="56"/>
    </row>
    <row r="238">
      <c r="A238" s="3" t="s">
        <v>1654</v>
      </c>
      <c r="B238" s="3" t="s">
        <v>1226</v>
      </c>
      <c r="C238" s="3" t="s">
        <v>1227</v>
      </c>
      <c r="D238" s="3" t="s">
        <v>1655</v>
      </c>
      <c r="E238" s="50">
        <v>1.0</v>
      </c>
      <c r="F238" s="50">
        <v>1.0</v>
      </c>
      <c r="G238" s="12" t="b">
        <v>1</v>
      </c>
      <c r="H238" s="12" t="s">
        <v>957</v>
      </c>
      <c r="I238" s="51" t="b">
        <v>1</v>
      </c>
      <c r="J238" s="51" t="b">
        <v>1</v>
      </c>
      <c r="K238" s="50">
        <v>0.9</v>
      </c>
      <c r="L238" s="50">
        <v>0.1</v>
      </c>
      <c r="M238" s="50">
        <v>0.0</v>
      </c>
      <c r="N238" s="52">
        <v>0.0</v>
      </c>
      <c r="O238" s="50">
        <v>0.0</v>
      </c>
      <c r="P238" s="50">
        <v>0.9</v>
      </c>
      <c r="Q238" s="50">
        <v>0.0</v>
      </c>
      <c r="R238" s="52">
        <v>0.0</v>
      </c>
      <c r="S238" s="50">
        <v>0.0</v>
      </c>
      <c r="T238" s="52">
        <v>0.0</v>
      </c>
      <c r="U238" s="50">
        <v>0.0</v>
      </c>
      <c r="V238" s="50">
        <v>0.2</v>
      </c>
      <c r="W238" s="50">
        <v>0.7</v>
      </c>
      <c r="X238" s="50">
        <v>0.0</v>
      </c>
      <c r="Y238" s="52">
        <v>0.0</v>
      </c>
      <c r="Z238" s="50">
        <v>0.0</v>
      </c>
      <c r="AA238" s="52">
        <v>0.0</v>
      </c>
      <c r="AB238" s="53" t="s">
        <v>1656</v>
      </c>
      <c r="AC238" s="54"/>
      <c r="AH238" s="12"/>
      <c r="AI238" s="55"/>
      <c r="AJ238" s="12"/>
      <c r="AK238" s="56"/>
      <c r="AL238" s="56"/>
    </row>
    <row r="239">
      <c r="A239" s="3" t="s">
        <v>1657</v>
      </c>
      <c r="B239" s="3" t="s">
        <v>1226</v>
      </c>
      <c r="C239" s="3" t="s">
        <v>1227</v>
      </c>
      <c r="D239" s="3" t="s">
        <v>1658</v>
      </c>
      <c r="E239" s="50">
        <v>0.666666666666667</v>
      </c>
      <c r="F239" s="50">
        <v>0.666666666666667</v>
      </c>
      <c r="G239" s="12" t="b">
        <v>0</v>
      </c>
      <c r="H239" s="12" t="s">
        <v>919</v>
      </c>
      <c r="I239" s="51" t="b">
        <v>1</v>
      </c>
      <c r="J239" s="51" t="b">
        <v>0</v>
      </c>
      <c r="K239" s="50">
        <v>0.818181818181818</v>
      </c>
      <c r="L239" s="50">
        <v>0.181818181818182</v>
      </c>
      <c r="M239" s="50">
        <v>0.0</v>
      </c>
      <c r="N239" s="52">
        <v>0.0</v>
      </c>
      <c r="O239" s="50">
        <v>0.0</v>
      </c>
      <c r="P239" s="50">
        <v>0.818181818181818</v>
      </c>
      <c r="Q239" s="50">
        <v>0.0</v>
      </c>
      <c r="R239" s="52">
        <v>0.0</v>
      </c>
      <c r="S239" s="50">
        <v>0.0</v>
      </c>
      <c r="T239" s="52">
        <v>0.0</v>
      </c>
      <c r="U239" s="50">
        <v>0.0</v>
      </c>
      <c r="V239" s="50">
        <v>0.181818181818182</v>
      </c>
      <c r="W239" s="50">
        <v>0.636363636363636</v>
      </c>
      <c r="X239" s="50">
        <v>0.0</v>
      </c>
      <c r="Y239" s="52">
        <v>0.0</v>
      </c>
      <c r="Z239" s="50">
        <v>0.0</v>
      </c>
      <c r="AA239" s="52">
        <v>0.0</v>
      </c>
      <c r="AB239" s="53" t="s">
        <v>1656</v>
      </c>
      <c r="AC239" s="54"/>
      <c r="AH239" s="12"/>
      <c r="AI239" s="55"/>
      <c r="AJ239" s="12"/>
      <c r="AK239" s="56"/>
      <c r="AL239" s="56"/>
    </row>
    <row r="240">
      <c r="A240" s="3" t="s">
        <v>1659</v>
      </c>
      <c r="B240" s="3" t="s">
        <v>1226</v>
      </c>
      <c r="C240" s="3" t="s">
        <v>1227</v>
      </c>
      <c r="D240" s="3" t="s">
        <v>1660</v>
      </c>
      <c r="E240" s="50">
        <v>0.5</v>
      </c>
      <c r="F240" s="50">
        <v>0.5</v>
      </c>
      <c r="G240" s="12" t="b">
        <v>0</v>
      </c>
      <c r="H240" s="12" t="s">
        <v>90</v>
      </c>
      <c r="I240" s="51" t="b">
        <v>0</v>
      </c>
      <c r="J240" s="51" t="b">
        <v>0</v>
      </c>
      <c r="K240" s="50">
        <v>0.857142857142857</v>
      </c>
      <c r="L240" s="50">
        <v>0.142857142857143</v>
      </c>
      <c r="M240" s="50">
        <v>0.0</v>
      </c>
      <c r="N240" s="52">
        <v>0.0</v>
      </c>
      <c r="O240" s="50">
        <v>0.0</v>
      </c>
      <c r="P240" s="50">
        <v>0.857142857142857</v>
      </c>
      <c r="Q240" s="50">
        <v>0.0</v>
      </c>
      <c r="R240" s="52">
        <v>0.0</v>
      </c>
      <c r="S240" s="50">
        <v>0.0</v>
      </c>
      <c r="T240" s="52">
        <v>0.0</v>
      </c>
      <c r="U240" s="50">
        <v>0.0</v>
      </c>
      <c r="V240" s="50">
        <v>0.285714285714286</v>
      </c>
      <c r="W240" s="50">
        <v>0.571428571428571</v>
      </c>
      <c r="X240" s="50">
        <v>0.0</v>
      </c>
      <c r="Y240" s="52">
        <v>0.0</v>
      </c>
      <c r="Z240" s="50">
        <v>0.0</v>
      </c>
      <c r="AA240" s="52">
        <v>0.0</v>
      </c>
      <c r="AB240" s="53" t="s">
        <v>1653</v>
      </c>
      <c r="AC240" s="54"/>
      <c r="AH240" s="12"/>
      <c r="AI240" s="55"/>
      <c r="AJ240" s="12"/>
      <c r="AK240" s="56"/>
      <c r="AL240" s="56"/>
    </row>
    <row r="241">
      <c r="A241" s="3" t="s">
        <v>1661</v>
      </c>
      <c r="B241" s="3" t="s">
        <v>1046</v>
      </c>
      <c r="C241" s="3" t="s">
        <v>1662</v>
      </c>
      <c r="D241" s="3" t="s">
        <v>1663</v>
      </c>
      <c r="E241" s="50">
        <v>0.333333333333333</v>
      </c>
      <c r="F241" s="50">
        <v>0.333333333333333</v>
      </c>
      <c r="G241" s="12" t="b">
        <v>0</v>
      </c>
      <c r="H241" s="12" t="s">
        <v>90</v>
      </c>
      <c r="I241" s="51" t="b">
        <v>0</v>
      </c>
      <c r="J241" s="51" t="b">
        <v>0</v>
      </c>
      <c r="K241" s="50">
        <v>0.5</v>
      </c>
      <c r="L241" s="50">
        <v>0.5</v>
      </c>
      <c r="M241" s="50">
        <v>0.0</v>
      </c>
      <c r="N241" s="52">
        <v>0.0</v>
      </c>
      <c r="O241" s="50">
        <v>0.0</v>
      </c>
      <c r="P241" s="50">
        <v>0.5</v>
      </c>
      <c r="Q241" s="50">
        <v>0.0</v>
      </c>
      <c r="R241" s="52">
        <v>0.0</v>
      </c>
      <c r="S241" s="50">
        <v>0.0</v>
      </c>
      <c r="T241" s="52">
        <v>0.0</v>
      </c>
      <c r="U241" s="50">
        <v>0.0</v>
      </c>
      <c r="V241" s="50">
        <v>0.0</v>
      </c>
      <c r="W241" s="50">
        <v>0.5</v>
      </c>
      <c r="X241" s="50">
        <v>0.0</v>
      </c>
      <c r="Y241" s="52">
        <v>0.0</v>
      </c>
      <c r="Z241" s="50">
        <v>0.0</v>
      </c>
      <c r="AA241" s="52">
        <v>0.0</v>
      </c>
      <c r="AB241" s="53" t="s">
        <v>1664</v>
      </c>
      <c r="AC241" s="54"/>
      <c r="AH241" s="12"/>
      <c r="AI241" s="55"/>
      <c r="AJ241" s="12"/>
      <c r="AK241" s="56"/>
      <c r="AL241" s="56"/>
    </row>
    <row r="242">
      <c r="A242" s="3" t="s">
        <v>1665</v>
      </c>
      <c r="B242" s="3" t="s">
        <v>916</v>
      </c>
      <c r="C242" s="3" t="s">
        <v>952</v>
      </c>
      <c r="D242" s="3" t="s">
        <v>1666</v>
      </c>
      <c r="E242" s="50">
        <v>1.0</v>
      </c>
      <c r="F242" s="50">
        <v>1.0</v>
      </c>
      <c r="G242" s="12" t="b">
        <v>1</v>
      </c>
      <c r="H242" s="12" t="s">
        <v>957</v>
      </c>
      <c r="I242" s="51" t="b">
        <v>1</v>
      </c>
      <c r="J242" s="51" t="b">
        <v>1</v>
      </c>
      <c r="K242" s="50">
        <v>0.795454545454545</v>
      </c>
      <c r="L242" s="50">
        <v>0.0454545454545455</v>
      </c>
      <c r="M242" s="50">
        <v>0.102272727272727</v>
      </c>
      <c r="N242" s="52">
        <v>0.0568181818181818</v>
      </c>
      <c r="O242" s="50">
        <v>0.0</v>
      </c>
      <c r="P242" s="50">
        <v>0.772727272727273</v>
      </c>
      <c r="Q242" s="50">
        <v>0.0227272727272727</v>
      </c>
      <c r="R242" s="52">
        <v>0.0568181818181818</v>
      </c>
      <c r="S242" s="50">
        <v>0.0</v>
      </c>
      <c r="T242" s="52">
        <v>0.0</v>
      </c>
      <c r="U242" s="50">
        <v>0.0</v>
      </c>
      <c r="V242" s="50">
        <v>0.0227272727272727</v>
      </c>
      <c r="W242" s="50">
        <v>0.75</v>
      </c>
      <c r="X242" s="50">
        <v>0.0</v>
      </c>
      <c r="Y242" s="52">
        <v>0.0227272727272727</v>
      </c>
      <c r="Z242" s="50">
        <v>0.0568181818181818</v>
      </c>
      <c r="AA242" s="52">
        <v>0.0</v>
      </c>
      <c r="AB242" s="53" t="s">
        <v>1667</v>
      </c>
      <c r="AC242" s="54"/>
      <c r="AH242" s="12"/>
      <c r="AI242" s="55"/>
      <c r="AJ242" s="12"/>
      <c r="AK242" s="56"/>
      <c r="AL242" s="56"/>
    </row>
    <row r="243">
      <c r="A243" s="3" t="s">
        <v>1668</v>
      </c>
      <c r="B243" s="3" t="s">
        <v>1226</v>
      </c>
      <c r="C243" s="3" t="s">
        <v>1227</v>
      </c>
      <c r="D243" s="3" t="s">
        <v>1669</v>
      </c>
      <c r="E243" s="50">
        <v>0.6</v>
      </c>
      <c r="F243" s="50">
        <v>0.6</v>
      </c>
      <c r="G243" s="12" t="b">
        <v>0</v>
      </c>
      <c r="H243" s="12" t="s">
        <v>1049</v>
      </c>
      <c r="I243" s="51" t="b">
        <v>0</v>
      </c>
      <c r="J243" s="51" t="b">
        <v>0</v>
      </c>
      <c r="K243" s="50">
        <v>1.0</v>
      </c>
      <c r="L243" s="50">
        <v>0.0</v>
      </c>
      <c r="M243" s="50">
        <v>0.0</v>
      </c>
      <c r="N243" s="52">
        <v>0.0</v>
      </c>
      <c r="O243" s="50">
        <v>0.0625</v>
      </c>
      <c r="P243" s="50">
        <v>0.9375</v>
      </c>
      <c r="Q243" s="50">
        <v>0.0</v>
      </c>
      <c r="R243" s="52">
        <v>0.0</v>
      </c>
      <c r="S243" s="50">
        <v>0.0</v>
      </c>
      <c r="T243" s="52">
        <v>0.0625</v>
      </c>
      <c r="U243" s="50">
        <v>0.125</v>
      </c>
      <c r="V243" s="50">
        <v>0.0</v>
      </c>
      <c r="W243" s="50">
        <v>0.8125</v>
      </c>
      <c r="X243" s="50">
        <v>0.0</v>
      </c>
      <c r="Y243" s="52">
        <v>0.0</v>
      </c>
      <c r="Z243" s="50">
        <v>0.0</v>
      </c>
      <c r="AA243" s="52">
        <v>0.0</v>
      </c>
      <c r="AB243" s="53" t="s">
        <v>1670</v>
      </c>
      <c r="AC243" s="54"/>
      <c r="AH243" s="12"/>
      <c r="AI243" s="55"/>
      <c r="AJ243" s="12"/>
      <c r="AK243" s="56"/>
      <c r="AL243" s="56"/>
    </row>
    <row r="244">
      <c r="A244" s="3" t="s">
        <v>1671</v>
      </c>
      <c r="B244" s="3" t="s">
        <v>1226</v>
      </c>
      <c r="C244" s="3" t="s">
        <v>1227</v>
      </c>
      <c r="D244" s="3" t="s">
        <v>1672</v>
      </c>
      <c r="E244" s="50">
        <v>0.5</v>
      </c>
      <c r="F244" s="50">
        <v>0.5</v>
      </c>
      <c r="G244" s="12" t="b">
        <v>0</v>
      </c>
      <c r="H244" s="12" t="s">
        <v>90</v>
      </c>
      <c r="I244" s="51" t="b">
        <v>0</v>
      </c>
      <c r="J244" s="51" t="b">
        <v>0</v>
      </c>
      <c r="K244" s="50">
        <v>1.0</v>
      </c>
      <c r="L244" s="50">
        <v>0.0</v>
      </c>
      <c r="M244" s="50">
        <v>0.0</v>
      </c>
      <c r="N244" s="52">
        <v>0.0</v>
      </c>
      <c r="O244" s="50">
        <v>0.0</v>
      </c>
      <c r="P244" s="50">
        <v>1.0</v>
      </c>
      <c r="Q244" s="50">
        <v>0.0</v>
      </c>
      <c r="R244" s="52">
        <v>0.0</v>
      </c>
      <c r="S244" s="50">
        <v>0.0</v>
      </c>
      <c r="T244" s="52">
        <v>0.0</v>
      </c>
      <c r="U244" s="50">
        <v>0.105263157894737</v>
      </c>
      <c r="V244" s="50">
        <v>0.0</v>
      </c>
      <c r="W244" s="50">
        <v>0.789473684210526</v>
      </c>
      <c r="X244" s="50">
        <v>0.105263157894737</v>
      </c>
      <c r="Y244" s="52">
        <v>0.0</v>
      </c>
      <c r="Z244" s="50">
        <v>0.0</v>
      </c>
      <c r="AA244" s="52">
        <v>0.0</v>
      </c>
      <c r="AB244" s="53" t="s">
        <v>1673</v>
      </c>
      <c r="AC244" s="54"/>
      <c r="AH244" s="12"/>
      <c r="AI244" s="55"/>
      <c r="AJ244" s="12"/>
      <c r="AK244" s="56"/>
      <c r="AL244" s="56"/>
    </row>
    <row r="245">
      <c r="A245" s="3" t="s">
        <v>1674</v>
      </c>
      <c r="B245" s="3" t="s">
        <v>916</v>
      </c>
      <c r="C245" s="3" t="s">
        <v>952</v>
      </c>
      <c r="D245" s="3" t="s">
        <v>1675</v>
      </c>
      <c r="E245" s="50">
        <v>0.4</v>
      </c>
      <c r="F245" s="50">
        <v>0.4</v>
      </c>
      <c r="G245" s="12" t="b">
        <v>0</v>
      </c>
      <c r="H245" s="12" t="s">
        <v>893</v>
      </c>
      <c r="I245" s="51" t="b">
        <v>0</v>
      </c>
      <c r="J245" s="51" t="b">
        <v>0</v>
      </c>
      <c r="K245" s="50">
        <v>0.904761904761905</v>
      </c>
      <c r="L245" s="50">
        <v>0.0476190476190476</v>
      </c>
      <c r="M245" s="50">
        <v>0.0</v>
      </c>
      <c r="N245" s="52">
        <v>0.0476190476190476</v>
      </c>
      <c r="O245" s="50">
        <v>0.0</v>
      </c>
      <c r="P245" s="50">
        <v>0.904761904761905</v>
      </c>
      <c r="Q245" s="50">
        <v>0.0</v>
      </c>
      <c r="R245" s="52">
        <v>0.0476190476190476</v>
      </c>
      <c r="S245" s="50">
        <v>0.0</v>
      </c>
      <c r="T245" s="52">
        <v>0.0</v>
      </c>
      <c r="U245" s="50">
        <v>0.0</v>
      </c>
      <c r="V245" s="50">
        <v>0.0</v>
      </c>
      <c r="W245" s="50">
        <v>0.904761904761905</v>
      </c>
      <c r="X245" s="50">
        <v>0.0</v>
      </c>
      <c r="Y245" s="52">
        <v>0.0</v>
      </c>
      <c r="Z245" s="50">
        <v>0.0476190476190476</v>
      </c>
      <c r="AA245" s="52">
        <v>0.0</v>
      </c>
      <c r="AB245" s="53" t="s">
        <v>1676</v>
      </c>
      <c r="AC245" s="54"/>
      <c r="AH245" s="12"/>
      <c r="AI245" s="55"/>
      <c r="AJ245" s="12"/>
      <c r="AK245" s="56"/>
      <c r="AL245" s="56"/>
    </row>
    <row r="246">
      <c r="A246" s="3" t="s">
        <v>1677</v>
      </c>
      <c r="B246" s="3" t="s">
        <v>964</v>
      </c>
      <c r="C246" s="3" t="s">
        <v>992</v>
      </c>
      <c r="D246" s="3" t="s">
        <v>1678</v>
      </c>
      <c r="E246" s="50">
        <v>1.0</v>
      </c>
      <c r="F246" s="50">
        <v>1.0</v>
      </c>
      <c r="G246" s="12" t="b">
        <v>1</v>
      </c>
      <c r="H246" s="12" t="s">
        <v>957</v>
      </c>
      <c r="I246" s="51" t="b">
        <v>1</v>
      </c>
      <c r="J246" s="51" t="b">
        <v>1</v>
      </c>
      <c r="K246" s="50">
        <v>1.0</v>
      </c>
      <c r="L246" s="50">
        <v>0.0</v>
      </c>
      <c r="M246" s="50">
        <v>0.0</v>
      </c>
      <c r="N246" s="52">
        <v>0.0</v>
      </c>
      <c r="O246" s="50">
        <v>0.0</v>
      </c>
      <c r="P246" s="50">
        <v>1.0</v>
      </c>
      <c r="Q246" s="50">
        <v>0.0</v>
      </c>
      <c r="R246" s="52">
        <v>0.0</v>
      </c>
      <c r="S246" s="50">
        <v>0.0</v>
      </c>
      <c r="T246" s="52">
        <v>0.0</v>
      </c>
      <c r="U246" s="50">
        <v>0.0</v>
      </c>
      <c r="V246" s="50">
        <v>0.148148148148148</v>
      </c>
      <c r="W246" s="50">
        <v>0.851851851851852</v>
      </c>
      <c r="X246" s="50">
        <v>0.0</v>
      </c>
      <c r="Y246" s="52">
        <v>0.0</v>
      </c>
      <c r="Z246" s="50">
        <v>0.0</v>
      </c>
      <c r="AA246" s="52">
        <v>0.0</v>
      </c>
      <c r="AB246" s="53" t="s">
        <v>1679</v>
      </c>
      <c r="AC246" s="54"/>
      <c r="AH246" s="12"/>
      <c r="AI246" s="55"/>
      <c r="AJ246" s="12"/>
      <c r="AK246" s="56"/>
      <c r="AL246" s="56"/>
    </row>
    <row r="247">
      <c r="A247" s="3" t="s">
        <v>1680</v>
      </c>
      <c r="B247" s="3" t="s">
        <v>1226</v>
      </c>
      <c r="C247" s="3" t="s">
        <v>1227</v>
      </c>
      <c r="D247" s="3" t="s">
        <v>1681</v>
      </c>
      <c r="E247" s="50">
        <v>0.777777777777778</v>
      </c>
      <c r="F247" s="50">
        <v>0.777777777777778</v>
      </c>
      <c r="G247" s="12" t="b">
        <v>1</v>
      </c>
      <c r="H247" s="12" t="s">
        <v>90</v>
      </c>
      <c r="I247" s="51" t="b">
        <v>0</v>
      </c>
      <c r="J247" s="51" t="b">
        <v>0</v>
      </c>
      <c r="K247" s="50">
        <v>0.880597014925373</v>
      </c>
      <c r="L247" s="50">
        <v>0.0895522388059701</v>
      </c>
      <c r="M247" s="50">
        <v>0.0</v>
      </c>
      <c r="N247" s="52">
        <v>0.0298507462686567</v>
      </c>
      <c r="O247" s="50">
        <v>0.0</v>
      </c>
      <c r="P247" s="50">
        <v>0.880597014925373</v>
      </c>
      <c r="Q247" s="50">
        <v>0.0</v>
      </c>
      <c r="R247" s="52">
        <v>0.0298507462686567</v>
      </c>
      <c r="S247" s="50">
        <v>0.0</v>
      </c>
      <c r="T247" s="52">
        <v>0.0</v>
      </c>
      <c r="U247" s="50">
        <v>0.0298507462686567</v>
      </c>
      <c r="V247" s="50">
        <v>0.17910447761194</v>
      </c>
      <c r="W247" s="50">
        <v>0.656716417910448</v>
      </c>
      <c r="X247" s="50">
        <v>0.0149253731343284</v>
      </c>
      <c r="Y247" s="52">
        <v>0.0</v>
      </c>
      <c r="Z247" s="50">
        <v>0.0</v>
      </c>
      <c r="AA247" s="52">
        <v>0.0298507462686567</v>
      </c>
      <c r="AB247" s="53" t="s">
        <v>1682</v>
      </c>
      <c r="AC247" s="54"/>
      <c r="AH247" s="12"/>
      <c r="AI247" s="55"/>
      <c r="AJ247" s="12"/>
      <c r="AK247" s="56"/>
      <c r="AL247" s="56"/>
    </row>
    <row r="248">
      <c r="A248" s="3" t="s">
        <v>1683</v>
      </c>
      <c r="B248" s="3" t="s">
        <v>1226</v>
      </c>
      <c r="C248" s="3" t="s">
        <v>1227</v>
      </c>
      <c r="D248" s="3" t="s">
        <v>1684</v>
      </c>
      <c r="E248" s="50">
        <v>1.0</v>
      </c>
      <c r="F248" s="50">
        <v>1.0</v>
      </c>
      <c r="G248" s="12" t="b">
        <v>1</v>
      </c>
      <c r="H248" s="12" t="s">
        <v>919</v>
      </c>
      <c r="I248" s="51" t="b">
        <v>1</v>
      </c>
      <c r="J248" s="51" t="b">
        <v>1</v>
      </c>
      <c r="K248" s="50">
        <v>0.837837837837838</v>
      </c>
      <c r="L248" s="50">
        <v>0.117117117117117</v>
      </c>
      <c r="M248" s="50">
        <v>0.036036036036036</v>
      </c>
      <c r="N248" s="52">
        <v>0.00900900900900901</v>
      </c>
      <c r="O248" s="50">
        <v>0.0630630630630631</v>
      </c>
      <c r="P248" s="50">
        <v>0.702702702702703</v>
      </c>
      <c r="Q248" s="50">
        <v>0.0720720720720721</v>
      </c>
      <c r="R248" s="52">
        <v>0.00900900900900901</v>
      </c>
      <c r="S248" s="50">
        <v>0.027027027027027</v>
      </c>
      <c r="T248" s="52">
        <v>0.036036036036036</v>
      </c>
      <c r="U248" s="50">
        <v>0.036036036036036</v>
      </c>
      <c r="V248" s="50">
        <v>0.162162162162162</v>
      </c>
      <c r="W248" s="50">
        <v>0.477477477477477</v>
      </c>
      <c r="X248" s="50">
        <v>0.027027027027027</v>
      </c>
      <c r="Y248" s="52">
        <v>0.0720720720720721</v>
      </c>
      <c r="Z248" s="50">
        <v>0.0</v>
      </c>
      <c r="AA248" s="52">
        <v>0.00900900900900901</v>
      </c>
      <c r="AB248" s="53" t="s">
        <v>1685</v>
      </c>
      <c r="AC248" s="54"/>
      <c r="AH248" s="12"/>
      <c r="AI248" s="55"/>
      <c r="AJ248" s="12"/>
      <c r="AK248" s="56"/>
      <c r="AL248" s="56"/>
    </row>
    <row r="249">
      <c r="A249" s="3" t="s">
        <v>1686</v>
      </c>
      <c r="B249" s="3" t="s">
        <v>1226</v>
      </c>
      <c r="C249" s="3" t="s">
        <v>1227</v>
      </c>
      <c r="D249" s="3" t="s">
        <v>1687</v>
      </c>
      <c r="E249" s="50">
        <v>0.8</v>
      </c>
      <c r="F249" s="50">
        <v>0.8</v>
      </c>
      <c r="G249" s="12" t="b">
        <v>1</v>
      </c>
      <c r="H249" s="12" t="s">
        <v>90</v>
      </c>
      <c r="I249" s="51" t="b">
        <v>0</v>
      </c>
      <c r="J249" s="51" t="b">
        <v>0</v>
      </c>
      <c r="K249" s="50">
        <v>0.866666666666667</v>
      </c>
      <c r="L249" s="50">
        <v>0.1</v>
      </c>
      <c r="M249" s="50">
        <v>0.0333333333333333</v>
      </c>
      <c r="N249" s="52">
        <v>0.0</v>
      </c>
      <c r="O249" s="50">
        <v>0.0</v>
      </c>
      <c r="P249" s="50">
        <v>0.866666666666667</v>
      </c>
      <c r="Q249" s="50">
        <v>0.0</v>
      </c>
      <c r="R249" s="52">
        <v>0.0</v>
      </c>
      <c r="S249" s="50">
        <v>0.0</v>
      </c>
      <c r="T249" s="52">
        <v>0.0</v>
      </c>
      <c r="U249" s="50">
        <v>0.0</v>
      </c>
      <c r="V249" s="50">
        <v>0.0666666666666667</v>
      </c>
      <c r="W249" s="50">
        <v>0.8</v>
      </c>
      <c r="X249" s="50">
        <v>0.0</v>
      </c>
      <c r="Y249" s="52">
        <v>0.0</v>
      </c>
      <c r="Z249" s="50">
        <v>0.0</v>
      </c>
      <c r="AA249" s="52">
        <v>0.0</v>
      </c>
      <c r="AB249" s="53" t="s">
        <v>1688</v>
      </c>
      <c r="AC249" s="54"/>
      <c r="AH249" s="12"/>
      <c r="AI249" s="55"/>
      <c r="AJ249" s="12"/>
      <c r="AK249" s="56"/>
      <c r="AL249" s="56"/>
    </row>
    <row r="250">
      <c r="A250" s="3" t="s">
        <v>1689</v>
      </c>
      <c r="B250" s="3" t="s">
        <v>1226</v>
      </c>
      <c r="C250" s="3" t="s">
        <v>1227</v>
      </c>
      <c r="D250" s="3" t="s">
        <v>1690</v>
      </c>
      <c r="E250" s="50">
        <v>0.428571428571429</v>
      </c>
      <c r="F250" s="50">
        <v>0.428571428571429</v>
      </c>
      <c r="G250" s="12" t="b">
        <v>0</v>
      </c>
      <c r="H250" s="12" t="s">
        <v>893</v>
      </c>
      <c r="I250" s="51" t="b">
        <v>0</v>
      </c>
      <c r="J250" s="51" t="b">
        <v>0</v>
      </c>
      <c r="K250" s="50">
        <v>0.903225806451613</v>
      </c>
      <c r="L250" s="50">
        <v>0.0967741935483871</v>
      </c>
      <c r="M250" s="50">
        <v>0.0</v>
      </c>
      <c r="N250" s="52">
        <v>0.0</v>
      </c>
      <c r="O250" s="50">
        <v>0.354838709677419</v>
      </c>
      <c r="P250" s="50">
        <v>0.548387096774194</v>
      </c>
      <c r="Q250" s="50">
        <v>0.0</v>
      </c>
      <c r="R250" s="52">
        <v>0.0</v>
      </c>
      <c r="S250" s="50">
        <v>0.225806451612903</v>
      </c>
      <c r="T250" s="52">
        <v>0.129032258064516</v>
      </c>
      <c r="U250" s="50">
        <v>0.0</v>
      </c>
      <c r="V250" s="50">
        <v>0.032258064516129</v>
      </c>
      <c r="W250" s="50">
        <v>0.516129032258065</v>
      </c>
      <c r="X250" s="50">
        <v>0.0</v>
      </c>
      <c r="Y250" s="52">
        <v>0.0</v>
      </c>
      <c r="Z250" s="50">
        <v>0.0</v>
      </c>
      <c r="AA250" s="52">
        <v>0.0</v>
      </c>
      <c r="AB250" s="53" t="s">
        <v>1691</v>
      </c>
      <c r="AC250" s="54"/>
      <c r="AH250" s="12"/>
      <c r="AI250" s="55"/>
      <c r="AJ250" s="12"/>
      <c r="AK250" s="56"/>
      <c r="AL250" s="56"/>
    </row>
    <row r="251">
      <c r="A251" s="3" t="s">
        <v>1692</v>
      </c>
      <c r="B251" s="3" t="s">
        <v>1226</v>
      </c>
      <c r="C251" s="3" t="s">
        <v>1227</v>
      </c>
      <c r="D251" s="3" t="s">
        <v>1693</v>
      </c>
      <c r="E251" s="50">
        <v>1.0</v>
      </c>
      <c r="F251" s="50">
        <v>1.0</v>
      </c>
      <c r="G251" s="12" t="b">
        <v>1</v>
      </c>
      <c r="H251" s="12" t="s">
        <v>919</v>
      </c>
      <c r="I251" s="51" t="b">
        <v>1</v>
      </c>
      <c r="J251" s="51" t="b">
        <v>1</v>
      </c>
      <c r="K251" s="50">
        <v>1.0</v>
      </c>
      <c r="L251" s="50">
        <v>0.0</v>
      </c>
      <c r="M251" s="50">
        <v>0.0</v>
      </c>
      <c r="N251" s="52">
        <v>0.0</v>
      </c>
      <c r="O251" s="50">
        <v>0.0</v>
      </c>
      <c r="P251" s="50">
        <v>1.0</v>
      </c>
      <c r="Q251" s="50">
        <v>0.0</v>
      </c>
      <c r="R251" s="52">
        <v>0.0</v>
      </c>
      <c r="S251" s="50">
        <v>0.0</v>
      </c>
      <c r="T251" s="52">
        <v>0.0</v>
      </c>
      <c r="U251" s="50">
        <v>0.0</v>
      </c>
      <c r="V251" s="50">
        <v>0.0</v>
      </c>
      <c r="W251" s="50">
        <v>1.0</v>
      </c>
      <c r="X251" s="50">
        <v>0.0</v>
      </c>
      <c r="Y251" s="52">
        <v>0.0</v>
      </c>
      <c r="Z251" s="50">
        <v>0.0</v>
      </c>
      <c r="AA251" s="52">
        <v>0.0</v>
      </c>
      <c r="AB251" s="53" t="s">
        <v>1694</v>
      </c>
      <c r="AC251" s="54"/>
      <c r="AH251" s="12"/>
      <c r="AI251" s="55"/>
      <c r="AJ251" s="12"/>
      <c r="AK251" s="56"/>
      <c r="AL251" s="56"/>
    </row>
    <row r="252">
      <c r="A252" s="3" t="s">
        <v>1695</v>
      </c>
      <c r="B252" s="3" t="s">
        <v>1116</v>
      </c>
      <c r="C252" s="3" t="s">
        <v>1216</v>
      </c>
      <c r="D252" s="3" t="s">
        <v>1696</v>
      </c>
      <c r="E252" s="50">
        <v>0.785714285714286</v>
      </c>
      <c r="F252" s="50">
        <v>0.785714285714286</v>
      </c>
      <c r="G252" s="12" t="b">
        <v>1</v>
      </c>
      <c r="H252" s="12" t="s">
        <v>1049</v>
      </c>
      <c r="I252" s="51" t="b">
        <v>0</v>
      </c>
      <c r="J252" s="51" t="b">
        <v>0</v>
      </c>
      <c r="K252" s="50">
        <v>0.774725274725275</v>
      </c>
      <c r="L252" s="50">
        <v>0.0274725274725275</v>
      </c>
      <c r="M252" s="50">
        <v>0.115384615384615</v>
      </c>
      <c r="N252" s="52">
        <v>0.0824175824175824</v>
      </c>
      <c r="O252" s="50">
        <v>0.021978021978022</v>
      </c>
      <c r="P252" s="50">
        <v>0.725274725274725</v>
      </c>
      <c r="Q252" s="50">
        <v>0.0274725274725275</v>
      </c>
      <c r="R252" s="52">
        <v>0.0824175824175824</v>
      </c>
      <c r="S252" s="50">
        <v>0.00549450549450549</v>
      </c>
      <c r="T252" s="52">
        <v>0.0164835164835165</v>
      </c>
      <c r="U252" s="50">
        <v>0.0714285714285714</v>
      </c>
      <c r="V252" s="50">
        <v>0.241758241758242</v>
      </c>
      <c r="W252" s="50">
        <v>0.412087912087912</v>
      </c>
      <c r="X252" s="50">
        <v>0.0</v>
      </c>
      <c r="Y252" s="52">
        <v>0.0274725274725275</v>
      </c>
      <c r="Z252" s="50">
        <v>0.043956043956044</v>
      </c>
      <c r="AA252" s="52">
        <v>0.0384615384615385</v>
      </c>
      <c r="AB252" s="53" t="s">
        <v>1697</v>
      </c>
      <c r="AC252" s="54"/>
      <c r="AH252" s="12"/>
      <c r="AI252" s="55"/>
      <c r="AJ252" s="12"/>
      <c r="AK252" s="56"/>
      <c r="AL252" s="56"/>
    </row>
    <row r="253">
      <c r="A253" s="3" t="s">
        <v>1698</v>
      </c>
      <c r="B253" s="3" t="s">
        <v>1088</v>
      </c>
      <c r="C253" s="3" t="s">
        <v>1106</v>
      </c>
      <c r="D253" s="3" t="s">
        <v>1699</v>
      </c>
      <c r="E253" s="50">
        <v>0.333333333333333</v>
      </c>
      <c r="F253" s="50">
        <v>0.333333333333333</v>
      </c>
      <c r="G253" s="12" t="b">
        <v>0</v>
      </c>
      <c r="H253" s="12" t="s">
        <v>893</v>
      </c>
      <c r="I253" s="51" t="b">
        <v>0</v>
      </c>
      <c r="J253" s="51" t="b">
        <v>0</v>
      </c>
      <c r="K253" s="50">
        <v>1.0</v>
      </c>
      <c r="L253" s="50">
        <v>0.0</v>
      </c>
      <c r="M253" s="50">
        <v>0.0</v>
      </c>
      <c r="N253" s="52">
        <v>0.0</v>
      </c>
      <c r="O253" s="50">
        <v>0.0</v>
      </c>
      <c r="P253" s="50">
        <v>1.0</v>
      </c>
      <c r="Q253" s="50">
        <v>0.0</v>
      </c>
      <c r="R253" s="52">
        <v>0.0</v>
      </c>
      <c r="S253" s="50">
        <v>0.0</v>
      </c>
      <c r="T253" s="52">
        <v>0.0</v>
      </c>
      <c r="U253" s="50">
        <v>0.0</v>
      </c>
      <c r="V253" s="50">
        <v>0.0</v>
      </c>
      <c r="W253" s="50">
        <v>1.0</v>
      </c>
      <c r="X253" s="50">
        <v>0.0</v>
      </c>
      <c r="Y253" s="52">
        <v>0.0</v>
      </c>
      <c r="Z253" s="50">
        <v>0.0</v>
      </c>
      <c r="AA253" s="52">
        <v>0.0</v>
      </c>
      <c r="AB253" s="53" t="s">
        <v>1700</v>
      </c>
      <c r="AC253" s="54"/>
      <c r="AH253" s="12"/>
      <c r="AI253" s="55"/>
      <c r="AJ253" s="12"/>
      <c r="AK253" s="56"/>
      <c r="AL253" s="56"/>
    </row>
    <row r="254">
      <c r="A254" s="3" t="s">
        <v>1701</v>
      </c>
      <c r="B254" s="3" t="s">
        <v>1226</v>
      </c>
      <c r="C254" s="3" t="s">
        <v>1227</v>
      </c>
      <c r="D254" s="3" t="s">
        <v>1702</v>
      </c>
      <c r="E254" s="50">
        <v>0.777777777777778</v>
      </c>
      <c r="F254" s="50">
        <v>0.777777777777778</v>
      </c>
      <c r="G254" s="12" t="b">
        <v>1</v>
      </c>
      <c r="H254" s="12" t="s">
        <v>893</v>
      </c>
      <c r="I254" s="51" t="b">
        <v>0</v>
      </c>
      <c r="J254" s="51" t="b">
        <v>0</v>
      </c>
      <c r="K254" s="50">
        <v>1.0</v>
      </c>
      <c r="L254" s="50">
        <v>0.0</v>
      </c>
      <c r="M254" s="50">
        <v>0.0</v>
      </c>
      <c r="N254" s="52">
        <v>0.0</v>
      </c>
      <c r="O254" s="50">
        <v>0.0</v>
      </c>
      <c r="P254" s="50">
        <v>1.0</v>
      </c>
      <c r="Q254" s="50">
        <v>0.0</v>
      </c>
      <c r="R254" s="52">
        <v>0.0</v>
      </c>
      <c r="S254" s="50">
        <v>0.0</v>
      </c>
      <c r="T254" s="52">
        <v>0.0</v>
      </c>
      <c r="U254" s="50">
        <v>0.0232558139534884</v>
      </c>
      <c r="V254" s="50">
        <v>0.186046511627907</v>
      </c>
      <c r="W254" s="50">
        <v>0.790697674418605</v>
      </c>
      <c r="X254" s="50">
        <v>0.0</v>
      </c>
      <c r="Y254" s="52">
        <v>0.0</v>
      </c>
      <c r="Z254" s="50">
        <v>0.0</v>
      </c>
      <c r="AA254" s="52">
        <v>0.0</v>
      </c>
      <c r="AB254" s="53" t="s">
        <v>1703</v>
      </c>
      <c r="AC254" s="54"/>
      <c r="AH254" s="12"/>
      <c r="AI254" s="55"/>
      <c r="AJ254" s="12"/>
      <c r="AK254" s="56"/>
      <c r="AL254" s="56"/>
    </row>
    <row r="255">
      <c r="A255" s="3" t="s">
        <v>1704</v>
      </c>
      <c r="B255" s="3" t="s">
        <v>1226</v>
      </c>
      <c r="C255" s="3" t="s">
        <v>1227</v>
      </c>
      <c r="D255" s="3" t="s">
        <v>1705</v>
      </c>
      <c r="E255" s="50">
        <v>0.142857142857143</v>
      </c>
      <c r="F255" s="50">
        <v>0.2</v>
      </c>
      <c r="G255" s="12" t="b">
        <v>0</v>
      </c>
      <c r="H255" s="12" t="s">
        <v>919</v>
      </c>
      <c r="I255" s="51" t="b">
        <v>1</v>
      </c>
      <c r="J255" s="51" t="b">
        <v>0</v>
      </c>
      <c r="K255" s="50">
        <v>0.84</v>
      </c>
      <c r="L255" s="50">
        <v>0.0</v>
      </c>
      <c r="M255" s="50">
        <v>0.16</v>
      </c>
      <c r="N255" s="52">
        <v>0.0</v>
      </c>
      <c r="O255" s="50">
        <v>0.08</v>
      </c>
      <c r="P255" s="50">
        <v>0.76</v>
      </c>
      <c r="Q255" s="50">
        <v>0.0</v>
      </c>
      <c r="R255" s="52">
        <v>0.0</v>
      </c>
      <c r="S255" s="50">
        <v>0.0</v>
      </c>
      <c r="T255" s="52">
        <v>0.08</v>
      </c>
      <c r="U255" s="50">
        <v>0.0</v>
      </c>
      <c r="V255" s="50">
        <v>0.04</v>
      </c>
      <c r="W255" s="50">
        <v>0.64</v>
      </c>
      <c r="X255" s="50">
        <v>0.08</v>
      </c>
      <c r="Y255" s="52">
        <v>0.0</v>
      </c>
      <c r="Z255" s="50">
        <v>0.0</v>
      </c>
      <c r="AA255" s="52">
        <v>0.0</v>
      </c>
      <c r="AB255" s="53" t="s">
        <v>1706</v>
      </c>
      <c r="AC255" s="54"/>
      <c r="AH255" s="12"/>
      <c r="AI255" s="55"/>
      <c r="AJ255" s="12"/>
      <c r="AK255" s="56"/>
      <c r="AL255" s="56"/>
    </row>
    <row r="256">
      <c r="A256" s="3" t="s">
        <v>1707</v>
      </c>
      <c r="B256" s="3" t="s">
        <v>964</v>
      </c>
      <c r="C256" s="3" t="s">
        <v>992</v>
      </c>
      <c r="D256" s="3" t="s">
        <v>1708</v>
      </c>
      <c r="E256" s="50">
        <v>0.5</v>
      </c>
      <c r="F256" s="50">
        <v>0.5</v>
      </c>
      <c r="G256" s="12" t="b">
        <v>0</v>
      </c>
      <c r="H256" s="12" t="s">
        <v>1049</v>
      </c>
      <c r="I256" s="51" t="b">
        <v>0</v>
      </c>
      <c r="J256" s="51" t="b">
        <v>0</v>
      </c>
      <c r="K256" s="50">
        <v>0.952380952380952</v>
      </c>
      <c r="L256" s="50">
        <v>0.0</v>
      </c>
      <c r="M256" s="50">
        <v>0.0476190476190476</v>
      </c>
      <c r="N256" s="52">
        <v>0.0</v>
      </c>
      <c r="O256" s="50">
        <v>0.142857142857143</v>
      </c>
      <c r="P256" s="50">
        <v>0.714285714285714</v>
      </c>
      <c r="Q256" s="50">
        <v>0.0952380952380952</v>
      </c>
      <c r="R256" s="52">
        <v>0.0</v>
      </c>
      <c r="S256" s="50">
        <v>0.0952380952380952</v>
      </c>
      <c r="T256" s="52">
        <v>0.0476190476190476</v>
      </c>
      <c r="U256" s="50">
        <v>0.0952380952380952</v>
      </c>
      <c r="V256" s="50">
        <v>0.0</v>
      </c>
      <c r="W256" s="50">
        <v>0.333333333333333</v>
      </c>
      <c r="X256" s="50">
        <v>0.285714285714286</v>
      </c>
      <c r="Y256" s="52">
        <v>0.0952380952380952</v>
      </c>
      <c r="Z256" s="50">
        <v>0.0</v>
      </c>
      <c r="AA256" s="52">
        <v>0.0</v>
      </c>
      <c r="AB256" s="53" t="s">
        <v>1709</v>
      </c>
      <c r="AC256" s="54"/>
      <c r="AH256" s="12"/>
      <c r="AI256" s="55"/>
      <c r="AJ256" s="12"/>
      <c r="AK256" s="56"/>
      <c r="AL256" s="56"/>
    </row>
    <row r="257">
      <c r="A257" s="3" t="s">
        <v>1710</v>
      </c>
      <c r="B257" s="3" t="s">
        <v>1061</v>
      </c>
      <c r="C257" s="3" t="s">
        <v>1062</v>
      </c>
      <c r="D257" s="3" t="s">
        <v>1711</v>
      </c>
      <c r="E257" s="50">
        <v>1.0</v>
      </c>
      <c r="F257" s="50">
        <v>1.0</v>
      </c>
      <c r="G257" s="12" t="b">
        <v>1</v>
      </c>
      <c r="H257" s="12" t="s">
        <v>919</v>
      </c>
      <c r="I257" s="51" t="b">
        <v>1</v>
      </c>
      <c r="J257" s="51" t="b">
        <v>1</v>
      </c>
      <c r="K257" s="50">
        <v>0.316831683168317</v>
      </c>
      <c r="L257" s="50">
        <v>0.0594059405940594</v>
      </c>
      <c r="M257" s="50">
        <v>0.207920792079208</v>
      </c>
      <c r="N257" s="52">
        <v>0.415841584158416</v>
      </c>
      <c r="O257" s="50">
        <v>0.0198019801980198</v>
      </c>
      <c r="P257" s="50">
        <v>0.247524752475248</v>
      </c>
      <c r="Q257" s="50">
        <v>0.0495049504950495</v>
      </c>
      <c r="R257" s="52">
        <v>0.415841584158416</v>
      </c>
      <c r="S257" s="50">
        <v>0.0</v>
      </c>
      <c r="T257" s="52">
        <v>0.0198019801980198</v>
      </c>
      <c r="U257" s="50">
        <v>0.0099009900990099</v>
      </c>
      <c r="V257" s="50">
        <v>0.0495049504950495</v>
      </c>
      <c r="W257" s="50">
        <v>0.188118811881188</v>
      </c>
      <c r="X257" s="50">
        <v>0.0</v>
      </c>
      <c r="Y257" s="52">
        <v>0.0495049504950495</v>
      </c>
      <c r="Z257" s="50">
        <v>0.306930693069307</v>
      </c>
      <c r="AA257" s="52">
        <v>0.108910891089109</v>
      </c>
      <c r="AB257" s="53" t="s">
        <v>1712</v>
      </c>
      <c r="AC257" s="54"/>
      <c r="AH257" s="12"/>
      <c r="AI257" s="55"/>
      <c r="AJ257" s="12"/>
      <c r="AK257" s="56"/>
      <c r="AL257" s="56"/>
    </row>
    <row r="258">
      <c r="A258" s="3" t="s">
        <v>1713</v>
      </c>
      <c r="B258" s="3" t="s">
        <v>1061</v>
      </c>
      <c r="C258" s="3" t="s">
        <v>1062</v>
      </c>
      <c r="D258" s="3" t="s">
        <v>1714</v>
      </c>
      <c r="E258" s="50">
        <v>0.4</v>
      </c>
      <c r="F258" s="50">
        <v>0.4</v>
      </c>
      <c r="G258" s="12" t="b">
        <v>0</v>
      </c>
      <c r="H258" s="12" t="s">
        <v>893</v>
      </c>
      <c r="I258" s="51" t="b">
        <v>0</v>
      </c>
      <c r="J258" s="51" t="b">
        <v>0</v>
      </c>
      <c r="K258" s="50">
        <v>0.823529411764706</v>
      </c>
      <c r="L258" s="50">
        <v>0.0588235294117647</v>
      </c>
      <c r="M258" s="50">
        <v>0.117647058823529</v>
      </c>
      <c r="N258" s="52">
        <v>0.0</v>
      </c>
      <c r="O258" s="50">
        <v>0.0588235294117647</v>
      </c>
      <c r="P258" s="50">
        <v>0.764705882352941</v>
      </c>
      <c r="Q258" s="50">
        <v>0.0</v>
      </c>
      <c r="R258" s="52">
        <v>0.0</v>
      </c>
      <c r="S258" s="50">
        <v>0.0588235294117647</v>
      </c>
      <c r="T258" s="52">
        <v>0.0</v>
      </c>
      <c r="U258" s="50">
        <v>0.0</v>
      </c>
      <c r="V258" s="50">
        <v>0.117647058823529</v>
      </c>
      <c r="W258" s="50">
        <v>0.647058823529412</v>
      </c>
      <c r="X258" s="50">
        <v>0.0</v>
      </c>
      <c r="Y258" s="52">
        <v>0.0</v>
      </c>
      <c r="Z258" s="50">
        <v>0.0</v>
      </c>
      <c r="AA258" s="52">
        <v>0.0</v>
      </c>
      <c r="AB258" s="53" t="s">
        <v>1715</v>
      </c>
      <c r="AC258" s="54"/>
      <c r="AH258" s="12"/>
      <c r="AI258" s="55"/>
      <c r="AJ258" s="12"/>
      <c r="AK258" s="56"/>
      <c r="AL258" s="56"/>
    </row>
    <row r="259">
      <c r="A259" s="3" t="s">
        <v>1716</v>
      </c>
      <c r="B259" s="3" t="s">
        <v>1046</v>
      </c>
      <c r="C259" s="3" t="s">
        <v>1047</v>
      </c>
      <c r="D259" s="3" t="s">
        <v>1717</v>
      </c>
      <c r="E259" s="50">
        <v>0.0</v>
      </c>
      <c r="F259" s="50">
        <v>0.25</v>
      </c>
      <c r="G259" s="12" t="b">
        <v>0</v>
      </c>
      <c r="H259" s="12" t="s">
        <v>1049</v>
      </c>
      <c r="I259" s="51" t="b">
        <v>0</v>
      </c>
      <c r="J259" s="51" t="b">
        <v>0</v>
      </c>
      <c r="K259" s="50">
        <v>0.818181818181818</v>
      </c>
      <c r="L259" s="50">
        <v>0.0</v>
      </c>
      <c r="M259" s="50">
        <v>0.181818181818182</v>
      </c>
      <c r="N259" s="52">
        <v>0.0</v>
      </c>
      <c r="O259" s="50">
        <v>0.0</v>
      </c>
      <c r="P259" s="50">
        <v>0.727272727272727</v>
      </c>
      <c r="Q259" s="50">
        <v>0.0909090909090909</v>
      </c>
      <c r="R259" s="52">
        <v>0.0</v>
      </c>
      <c r="S259" s="50">
        <v>0.0</v>
      </c>
      <c r="T259" s="52">
        <v>0.0</v>
      </c>
      <c r="U259" s="50">
        <v>0.0</v>
      </c>
      <c r="V259" s="50">
        <v>0.0</v>
      </c>
      <c r="W259" s="50">
        <v>0.727272727272727</v>
      </c>
      <c r="X259" s="50">
        <v>0.0</v>
      </c>
      <c r="Y259" s="52">
        <v>0.0909090909090909</v>
      </c>
      <c r="Z259" s="50">
        <v>0.0</v>
      </c>
      <c r="AA259" s="52">
        <v>0.0</v>
      </c>
      <c r="AB259" s="53" t="s">
        <v>1718</v>
      </c>
      <c r="AC259" s="54"/>
      <c r="AH259" s="12"/>
      <c r="AI259" s="55"/>
      <c r="AJ259" s="12"/>
      <c r="AK259" s="56"/>
      <c r="AL259" s="56"/>
    </row>
    <row r="260">
      <c r="A260" s="3" t="s">
        <v>1719</v>
      </c>
      <c r="B260" s="3" t="s">
        <v>1226</v>
      </c>
      <c r="C260" s="3" t="s">
        <v>1227</v>
      </c>
      <c r="D260" s="3" t="s">
        <v>1720</v>
      </c>
      <c r="E260" s="50">
        <v>0.5</v>
      </c>
      <c r="F260" s="50">
        <v>0.5</v>
      </c>
      <c r="G260" s="12" t="b">
        <v>0</v>
      </c>
      <c r="H260" s="12" t="s">
        <v>971</v>
      </c>
      <c r="I260" s="51" t="b">
        <v>0</v>
      </c>
      <c r="J260" s="51" t="b">
        <v>0</v>
      </c>
      <c r="K260" s="50">
        <v>1.0</v>
      </c>
      <c r="L260" s="50">
        <v>0.0</v>
      </c>
      <c r="M260" s="50">
        <v>0.0</v>
      </c>
      <c r="N260" s="52">
        <v>0.0</v>
      </c>
      <c r="O260" s="50">
        <v>0.0</v>
      </c>
      <c r="P260" s="50">
        <v>1.0</v>
      </c>
      <c r="Q260" s="50">
        <v>0.0</v>
      </c>
      <c r="R260" s="52">
        <v>0.0</v>
      </c>
      <c r="S260" s="50">
        <v>0.0</v>
      </c>
      <c r="T260" s="52">
        <v>0.0</v>
      </c>
      <c r="U260" s="50">
        <v>0.111111111111111</v>
      </c>
      <c r="V260" s="50">
        <v>0.0</v>
      </c>
      <c r="W260" s="50">
        <v>0.833333333333333</v>
      </c>
      <c r="X260" s="50">
        <v>0.0555555555555556</v>
      </c>
      <c r="Y260" s="52">
        <v>0.0</v>
      </c>
      <c r="Z260" s="50">
        <v>0.0</v>
      </c>
      <c r="AA260" s="52">
        <v>0.0</v>
      </c>
      <c r="AB260" s="53" t="s">
        <v>1504</v>
      </c>
      <c r="AC260" s="54"/>
      <c r="AH260" s="12"/>
      <c r="AI260" s="55"/>
      <c r="AJ260" s="12"/>
      <c r="AK260" s="56"/>
      <c r="AL260" s="56"/>
    </row>
    <row r="261">
      <c r="A261" s="3" t="s">
        <v>1721</v>
      </c>
      <c r="B261" s="3" t="s">
        <v>1046</v>
      </c>
      <c r="C261" s="3" t="s">
        <v>1569</v>
      </c>
      <c r="D261" s="3" t="s">
        <v>1722</v>
      </c>
      <c r="E261" s="50">
        <v>0.2</v>
      </c>
      <c r="F261" s="50">
        <v>0.2</v>
      </c>
      <c r="G261" s="12" t="b">
        <v>0</v>
      </c>
      <c r="H261" s="12" t="s">
        <v>883</v>
      </c>
      <c r="I261" s="51" t="b">
        <v>0</v>
      </c>
      <c r="J261" s="51" t="b">
        <v>0</v>
      </c>
      <c r="K261" s="50">
        <v>0.0</v>
      </c>
      <c r="L261" s="50">
        <v>0.0</v>
      </c>
      <c r="M261" s="50">
        <v>1.0</v>
      </c>
      <c r="N261" s="52">
        <v>0.0</v>
      </c>
      <c r="O261" s="50">
        <v>0.0</v>
      </c>
      <c r="P261" s="50">
        <v>0.0</v>
      </c>
      <c r="Q261" s="50">
        <v>0.0</v>
      </c>
      <c r="R261" s="52">
        <v>0.0</v>
      </c>
      <c r="S261" s="50">
        <v>0.0</v>
      </c>
      <c r="T261" s="52">
        <v>0.0</v>
      </c>
      <c r="U261" s="50">
        <v>0.0</v>
      </c>
      <c r="V261" s="50">
        <v>0.0</v>
      </c>
      <c r="W261" s="50">
        <v>0.0</v>
      </c>
      <c r="X261" s="50">
        <v>0.0</v>
      </c>
      <c r="Y261" s="52">
        <v>0.0</v>
      </c>
      <c r="Z261" s="50">
        <v>0.0</v>
      </c>
      <c r="AA261" s="52">
        <v>0.0</v>
      </c>
      <c r="AB261" s="53" t="s">
        <v>1723</v>
      </c>
      <c r="AC261" s="54"/>
      <c r="AH261" s="12"/>
      <c r="AI261" s="55"/>
      <c r="AJ261" s="12"/>
      <c r="AK261" s="56"/>
      <c r="AL261" s="56"/>
    </row>
    <row r="262">
      <c r="A262" s="3" t="s">
        <v>1724</v>
      </c>
      <c r="B262" s="3" t="s">
        <v>1046</v>
      </c>
      <c r="C262" s="3" t="s">
        <v>1047</v>
      </c>
      <c r="D262" s="3" t="s">
        <v>1725</v>
      </c>
      <c r="E262" s="50">
        <v>0.2</v>
      </c>
      <c r="F262" s="50">
        <v>0.2</v>
      </c>
      <c r="G262" s="12" t="b">
        <v>0</v>
      </c>
      <c r="H262" s="12" t="s">
        <v>1049</v>
      </c>
      <c r="I262" s="51" t="b">
        <v>0</v>
      </c>
      <c r="J262" s="51" t="b">
        <v>0</v>
      </c>
      <c r="K262" s="50">
        <v>0.8</v>
      </c>
      <c r="L262" s="50">
        <v>0.0</v>
      </c>
      <c r="M262" s="50">
        <v>0.0</v>
      </c>
      <c r="N262" s="52">
        <v>0.2</v>
      </c>
      <c r="O262" s="50">
        <v>0.0</v>
      </c>
      <c r="P262" s="50">
        <v>0.8</v>
      </c>
      <c r="Q262" s="50">
        <v>0.0</v>
      </c>
      <c r="R262" s="52">
        <v>0.2</v>
      </c>
      <c r="S262" s="50">
        <v>0.0</v>
      </c>
      <c r="T262" s="52">
        <v>0.0</v>
      </c>
      <c r="U262" s="50">
        <v>0.0</v>
      </c>
      <c r="V262" s="50">
        <v>0.0</v>
      </c>
      <c r="W262" s="50">
        <v>0.6</v>
      </c>
      <c r="X262" s="50">
        <v>0.2</v>
      </c>
      <c r="Y262" s="52">
        <v>0.0</v>
      </c>
      <c r="Z262" s="50">
        <v>0.2</v>
      </c>
      <c r="AA262" s="52">
        <v>0.0</v>
      </c>
      <c r="AB262" s="53" t="s">
        <v>1516</v>
      </c>
      <c r="AC262" s="54"/>
      <c r="AH262" s="12"/>
      <c r="AI262" s="55"/>
      <c r="AJ262" s="12"/>
      <c r="AK262" s="56"/>
      <c r="AL262" s="56"/>
    </row>
    <row r="263">
      <c r="A263" s="3" t="s">
        <v>1726</v>
      </c>
      <c r="B263" s="3" t="s">
        <v>964</v>
      </c>
      <c r="C263" s="3" t="s">
        <v>969</v>
      </c>
      <c r="D263" s="3" t="s">
        <v>1727</v>
      </c>
      <c r="E263" s="50">
        <v>0.142857142857143</v>
      </c>
      <c r="F263" s="50">
        <v>0.142857142857143</v>
      </c>
      <c r="G263" s="12" t="b">
        <v>0</v>
      </c>
      <c r="H263" s="12" t="s">
        <v>893</v>
      </c>
      <c r="I263" s="51" t="b">
        <v>0</v>
      </c>
      <c r="J263" s="51" t="b">
        <v>0</v>
      </c>
      <c r="K263" s="50">
        <v>0.96875</v>
      </c>
      <c r="L263" s="50">
        <v>0.03125</v>
      </c>
      <c r="M263" s="50">
        <v>0.0</v>
      </c>
      <c r="N263" s="52">
        <v>0.0</v>
      </c>
      <c r="O263" s="50">
        <v>0.0</v>
      </c>
      <c r="P263" s="50">
        <v>0.96875</v>
      </c>
      <c r="Q263" s="50">
        <v>0.0</v>
      </c>
      <c r="R263" s="52">
        <v>0.0</v>
      </c>
      <c r="S263" s="50">
        <v>0.0</v>
      </c>
      <c r="T263" s="52">
        <v>0.0</v>
      </c>
      <c r="U263" s="50">
        <v>0.0625</v>
      </c>
      <c r="V263" s="50">
        <v>0.375</v>
      </c>
      <c r="W263" s="50">
        <v>0.4375</v>
      </c>
      <c r="X263" s="50">
        <v>0.09375</v>
      </c>
      <c r="Y263" s="52">
        <v>0.0</v>
      </c>
      <c r="Z263" s="50">
        <v>0.0</v>
      </c>
      <c r="AA263" s="52">
        <v>0.0</v>
      </c>
      <c r="AB263" s="53" t="s">
        <v>1728</v>
      </c>
      <c r="AC263" s="54"/>
      <c r="AH263" s="12"/>
      <c r="AI263" s="55"/>
      <c r="AJ263" s="12"/>
      <c r="AK263" s="56"/>
      <c r="AL263" s="56"/>
    </row>
    <row r="264">
      <c r="A264" s="3" t="s">
        <v>1729</v>
      </c>
      <c r="B264" s="3" t="s">
        <v>964</v>
      </c>
      <c r="C264" s="3" t="s">
        <v>969</v>
      </c>
      <c r="D264" s="3" t="s">
        <v>1730</v>
      </c>
      <c r="E264" s="50">
        <v>0.2</v>
      </c>
      <c r="F264" s="50">
        <v>0.555555555555556</v>
      </c>
      <c r="G264" s="12" t="b">
        <v>0</v>
      </c>
      <c r="H264" s="12" t="s">
        <v>893</v>
      </c>
      <c r="I264" s="51" t="b">
        <v>0</v>
      </c>
      <c r="J264" s="51" t="b">
        <v>0</v>
      </c>
      <c r="K264" s="50">
        <v>0.955882352941176</v>
      </c>
      <c r="L264" s="50">
        <v>0.0147058823529412</v>
      </c>
      <c r="M264" s="50">
        <v>0.0294117647058824</v>
      </c>
      <c r="N264" s="52">
        <v>0.0</v>
      </c>
      <c r="O264" s="50">
        <v>0.0</v>
      </c>
      <c r="P264" s="50">
        <v>0.955882352941176</v>
      </c>
      <c r="Q264" s="50">
        <v>0.0</v>
      </c>
      <c r="R264" s="52">
        <v>0.0</v>
      </c>
      <c r="S264" s="50">
        <v>0.0</v>
      </c>
      <c r="T264" s="52">
        <v>0.0</v>
      </c>
      <c r="U264" s="50">
        <v>0.102941176470588</v>
      </c>
      <c r="V264" s="50">
        <v>0.176470588235294</v>
      </c>
      <c r="W264" s="50">
        <v>0.632352941176471</v>
      </c>
      <c r="X264" s="50">
        <v>0.0441176470588235</v>
      </c>
      <c r="Y264" s="52">
        <v>0.0</v>
      </c>
      <c r="Z264" s="50">
        <v>0.0</v>
      </c>
      <c r="AA264" s="52">
        <v>0.0</v>
      </c>
      <c r="AB264" s="53" t="s">
        <v>1731</v>
      </c>
      <c r="AC264" s="54"/>
      <c r="AH264" s="12"/>
      <c r="AI264" s="55"/>
      <c r="AJ264" s="12"/>
      <c r="AK264" s="56"/>
      <c r="AL264" s="56"/>
    </row>
    <row r="265">
      <c r="A265" s="3" t="s">
        <v>1732</v>
      </c>
      <c r="B265" s="3" t="s">
        <v>1061</v>
      </c>
      <c r="C265" s="3" t="s">
        <v>1069</v>
      </c>
      <c r="D265" s="3" t="s">
        <v>1733</v>
      </c>
      <c r="E265" s="50">
        <v>1.0</v>
      </c>
      <c r="F265" s="50">
        <v>1.0</v>
      </c>
      <c r="G265" s="12" t="b">
        <v>1</v>
      </c>
      <c r="H265" s="12" t="s">
        <v>919</v>
      </c>
      <c r="I265" s="51" t="b">
        <v>1</v>
      </c>
      <c r="J265" s="51" t="b">
        <v>1</v>
      </c>
      <c r="K265" s="50">
        <v>0.871794871794872</v>
      </c>
      <c r="L265" s="50">
        <v>0.0427350427350427</v>
      </c>
      <c r="M265" s="50">
        <v>0.0170940170940171</v>
      </c>
      <c r="N265" s="52">
        <v>0.0683760683760684</v>
      </c>
      <c r="O265" s="50">
        <v>0.0</v>
      </c>
      <c r="P265" s="50">
        <v>0.854700854700855</v>
      </c>
      <c r="Q265" s="50">
        <v>0.0170940170940171</v>
      </c>
      <c r="R265" s="52">
        <v>0.0683760683760684</v>
      </c>
      <c r="S265" s="50">
        <v>0.0</v>
      </c>
      <c r="T265" s="52">
        <v>0.0</v>
      </c>
      <c r="U265" s="50">
        <v>0.145299145299145</v>
      </c>
      <c r="V265" s="50">
        <v>0.111111111111111</v>
      </c>
      <c r="W265" s="50">
        <v>0.564102564102564</v>
      </c>
      <c r="X265" s="50">
        <v>0.0341880341880342</v>
      </c>
      <c r="Y265" s="52">
        <v>0.0170940170940171</v>
      </c>
      <c r="Z265" s="50">
        <v>0.0</v>
      </c>
      <c r="AA265" s="52">
        <v>0.0683760683760684</v>
      </c>
      <c r="AB265" s="53" t="s">
        <v>1734</v>
      </c>
      <c r="AC265" s="54"/>
      <c r="AH265" s="12"/>
      <c r="AI265" s="55"/>
      <c r="AJ265" s="12"/>
      <c r="AK265" s="56"/>
      <c r="AL265" s="56"/>
    </row>
    <row r="266">
      <c r="A266" s="3" t="s">
        <v>1735</v>
      </c>
      <c r="B266" s="3" t="s">
        <v>1061</v>
      </c>
      <c r="C266" s="3" t="s">
        <v>1069</v>
      </c>
      <c r="D266" s="3" t="s">
        <v>1736</v>
      </c>
      <c r="E266" s="50">
        <v>1.0</v>
      </c>
      <c r="F266" s="50">
        <v>1.0</v>
      </c>
      <c r="G266" s="12" t="b">
        <v>1</v>
      </c>
      <c r="H266" s="12" t="s">
        <v>919</v>
      </c>
      <c r="I266" s="51" t="b">
        <v>1</v>
      </c>
      <c r="J266" s="51" t="b">
        <v>1</v>
      </c>
      <c r="K266" s="50">
        <v>0.902654867256637</v>
      </c>
      <c r="L266" s="50">
        <v>0.0</v>
      </c>
      <c r="M266" s="50">
        <v>0.0265486725663717</v>
      </c>
      <c r="N266" s="52">
        <v>0.0707964601769911</v>
      </c>
      <c r="O266" s="50">
        <v>0.0442477876106195</v>
      </c>
      <c r="P266" s="50">
        <v>0.84070796460177</v>
      </c>
      <c r="Q266" s="50">
        <v>0.0176991150442478</v>
      </c>
      <c r="R266" s="52">
        <v>0.0707964601769911</v>
      </c>
      <c r="S266" s="50">
        <v>0.0176991150442478</v>
      </c>
      <c r="T266" s="52">
        <v>0.0265486725663717</v>
      </c>
      <c r="U266" s="50">
        <v>0.150442477876106</v>
      </c>
      <c r="V266" s="50">
        <v>0.0265486725663717</v>
      </c>
      <c r="W266" s="50">
        <v>0.646017699115044</v>
      </c>
      <c r="X266" s="50">
        <v>0.0176991150442478</v>
      </c>
      <c r="Y266" s="52">
        <v>0.0176991150442478</v>
      </c>
      <c r="Z266" s="50">
        <v>0.0</v>
      </c>
      <c r="AA266" s="52">
        <v>0.0707964601769911</v>
      </c>
      <c r="AB266" s="53" t="s">
        <v>1737</v>
      </c>
      <c r="AC266" s="54"/>
      <c r="AH266" s="12"/>
      <c r="AI266" s="55"/>
      <c r="AJ266" s="12"/>
      <c r="AK266" s="56"/>
      <c r="AL266" s="56"/>
    </row>
    <row r="267">
      <c r="A267" s="3" t="s">
        <v>1738</v>
      </c>
      <c r="B267" s="3" t="s">
        <v>1046</v>
      </c>
      <c r="C267" s="3" t="s">
        <v>1047</v>
      </c>
      <c r="D267" s="3" t="s">
        <v>1739</v>
      </c>
      <c r="E267" s="50">
        <v>0.25</v>
      </c>
      <c r="F267" s="50">
        <v>0.25</v>
      </c>
      <c r="G267" s="12" t="b">
        <v>0</v>
      </c>
      <c r="H267" s="12" t="s">
        <v>1049</v>
      </c>
      <c r="I267" s="51" t="b">
        <v>0</v>
      </c>
      <c r="J267" s="51" t="b">
        <v>0</v>
      </c>
      <c r="K267" s="50">
        <v>1.0</v>
      </c>
      <c r="L267" s="50">
        <v>0.0</v>
      </c>
      <c r="M267" s="50">
        <v>0.0</v>
      </c>
      <c r="N267" s="52">
        <v>0.0</v>
      </c>
      <c r="O267" s="50">
        <v>0.0</v>
      </c>
      <c r="P267" s="50">
        <v>1.0</v>
      </c>
      <c r="Q267" s="50">
        <v>0.0</v>
      </c>
      <c r="R267" s="52">
        <v>0.0</v>
      </c>
      <c r="S267" s="50">
        <v>0.0</v>
      </c>
      <c r="T267" s="52">
        <v>0.0</v>
      </c>
      <c r="U267" s="50">
        <v>0.0</v>
      </c>
      <c r="V267" s="50">
        <v>0.0</v>
      </c>
      <c r="W267" s="50">
        <v>1.0</v>
      </c>
      <c r="X267" s="50">
        <v>0.0</v>
      </c>
      <c r="Y267" s="52">
        <v>0.0</v>
      </c>
      <c r="Z267" s="50">
        <v>0.0</v>
      </c>
      <c r="AA267" s="52">
        <v>0.0</v>
      </c>
      <c r="AB267" s="53" t="s">
        <v>1740</v>
      </c>
      <c r="AC267" s="54"/>
      <c r="AH267" s="12"/>
      <c r="AI267" s="55"/>
      <c r="AJ267" s="12"/>
      <c r="AK267" s="56"/>
      <c r="AL267" s="56"/>
    </row>
    <row r="268">
      <c r="A268" s="3" t="s">
        <v>1741</v>
      </c>
      <c r="B268" s="3" t="s">
        <v>916</v>
      </c>
      <c r="C268" s="3" t="s">
        <v>952</v>
      </c>
      <c r="D268" s="3" t="s">
        <v>1742</v>
      </c>
      <c r="E268" s="50">
        <v>0.0</v>
      </c>
      <c r="F268" s="50">
        <v>0.25</v>
      </c>
      <c r="G268" s="12" t="b">
        <v>0</v>
      </c>
      <c r="H268" s="12" t="s">
        <v>971</v>
      </c>
      <c r="I268" s="51" t="b">
        <v>0</v>
      </c>
      <c r="J268" s="51" t="b">
        <v>0</v>
      </c>
      <c r="K268" s="50">
        <v>1.0</v>
      </c>
      <c r="L268" s="50">
        <v>0.0</v>
      </c>
      <c r="M268" s="50">
        <v>0.0</v>
      </c>
      <c r="N268" s="52">
        <v>0.0</v>
      </c>
      <c r="O268" s="50">
        <v>0.0</v>
      </c>
      <c r="P268" s="50">
        <v>0.866666666666667</v>
      </c>
      <c r="Q268" s="50">
        <v>0.133333333333333</v>
      </c>
      <c r="R268" s="52">
        <v>0.0</v>
      </c>
      <c r="S268" s="50">
        <v>0.0</v>
      </c>
      <c r="T268" s="52">
        <v>0.0</v>
      </c>
      <c r="U268" s="50">
        <v>0.0</v>
      </c>
      <c r="V268" s="50">
        <v>0.266666666666667</v>
      </c>
      <c r="W268" s="50">
        <v>0.6</v>
      </c>
      <c r="X268" s="50">
        <v>0.0</v>
      </c>
      <c r="Y268" s="52">
        <v>0.133333333333333</v>
      </c>
      <c r="Z268" s="50">
        <v>0.0</v>
      </c>
      <c r="AA268" s="52">
        <v>0.0</v>
      </c>
      <c r="AB268" s="53" t="s">
        <v>1743</v>
      </c>
      <c r="AC268" s="54"/>
      <c r="AH268" s="12"/>
      <c r="AI268" s="55"/>
      <c r="AJ268" s="12"/>
      <c r="AK268" s="56"/>
      <c r="AL268" s="56"/>
    </row>
    <row r="269">
      <c r="A269" s="3" t="s">
        <v>1744</v>
      </c>
      <c r="B269" s="3" t="s">
        <v>964</v>
      </c>
      <c r="C269" s="3" t="s">
        <v>965</v>
      </c>
      <c r="D269" s="3" t="s">
        <v>1745</v>
      </c>
      <c r="E269" s="50">
        <v>1.0</v>
      </c>
      <c r="F269" s="50">
        <v>1.0</v>
      </c>
      <c r="G269" s="12" t="b">
        <v>1</v>
      </c>
      <c r="H269" s="12" t="s">
        <v>919</v>
      </c>
      <c r="I269" s="51" t="b">
        <v>1</v>
      </c>
      <c r="J269" s="51" t="b">
        <v>1</v>
      </c>
      <c r="K269" s="50">
        <v>0.75</v>
      </c>
      <c r="L269" s="50">
        <v>0.0</v>
      </c>
      <c r="M269" s="50">
        <v>0.125</v>
      </c>
      <c r="N269" s="52">
        <v>0.125</v>
      </c>
      <c r="O269" s="50">
        <v>0.0416666666666667</v>
      </c>
      <c r="P269" s="50">
        <v>0.708333333333333</v>
      </c>
      <c r="Q269" s="50">
        <v>0.0</v>
      </c>
      <c r="R269" s="52">
        <v>0.125</v>
      </c>
      <c r="S269" s="50">
        <v>0.0</v>
      </c>
      <c r="T269" s="52">
        <v>0.0416666666666667</v>
      </c>
      <c r="U269" s="50">
        <v>0.0</v>
      </c>
      <c r="V269" s="50">
        <v>0.0416666666666667</v>
      </c>
      <c r="W269" s="50">
        <v>0.666666666666667</v>
      </c>
      <c r="X269" s="50">
        <v>0.0</v>
      </c>
      <c r="Y269" s="52">
        <v>0.0</v>
      </c>
      <c r="Z269" s="50">
        <v>0.125</v>
      </c>
      <c r="AA269" s="52">
        <v>0.0</v>
      </c>
      <c r="AB269" s="53" t="s">
        <v>1746</v>
      </c>
      <c r="AC269" s="54"/>
      <c r="AH269" s="12"/>
      <c r="AI269" s="55"/>
      <c r="AJ269" s="12"/>
      <c r="AK269" s="56"/>
      <c r="AL269" s="56"/>
    </row>
    <row r="270">
      <c r="A270" s="3" t="s">
        <v>1747</v>
      </c>
      <c r="B270" s="3" t="s">
        <v>964</v>
      </c>
      <c r="C270" s="3" t="s">
        <v>965</v>
      </c>
      <c r="D270" s="3" t="s">
        <v>1748</v>
      </c>
      <c r="E270" s="50">
        <v>1.0</v>
      </c>
      <c r="F270" s="50">
        <v>1.0</v>
      </c>
      <c r="G270" s="12" t="b">
        <v>1</v>
      </c>
      <c r="H270" s="12" t="s">
        <v>919</v>
      </c>
      <c r="I270" s="51" t="b">
        <v>1</v>
      </c>
      <c r="J270" s="51" t="b">
        <v>1</v>
      </c>
      <c r="K270" s="50">
        <v>0.883720930232558</v>
      </c>
      <c r="L270" s="50">
        <v>0.0</v>
      </c>
      <c r="M270" s="50">
        <v>0.0697674418604651</v>
      </c>
      <c r="N270" s="52">
        <v>0.0465116279069767</v>
      </c>
      <c r="O270" s="50">
        <v>0.0232558139534884</v>
      </c>
      <c r="P270" s="50">
        <v>0.813953488372093</v>
      </c>
      <c r="Q270" s="50">
        <v>0.0465116279069767</v>
      </c>
      <c r="R270" s="52">
        <v>0.0465116279069767</v>
      </c>
      <c r="S270" s="50">
        <v>0.0</v>
      </c>
      <c r="T270" s="52">
        <v>0.0232558139534884</v>
      </c>
      <c r="U270" s="50">
        <v>0.0</v>
      </c>
      <c r="V270" s="50">
        <v>0.0</v>
      </c>
      <c r="W270" s="50">
        <v>0.674418604651163</v>
      </c>
      <c r="X270" s="50">
        <v>0.13953488372093</v>
      </c>
      <c r="Y270" s="52">
        <v>0.0465116279069767</v>
      </c>
      <c r="Z270" s="50">
        <v>0.0465116279069767</v>
      </c>
      <c r="AA270" s="52">
        <v>0.0</v>
      </c>
      <c r="AB270" s="58" t="s">
        <v>1749</v>
      </c>
      <c r="AC270" s="54"/>
      <c r="AH270" s="12"/>
      <c r="AI270" s="55"/>
      <c r="AJ270" s="12"/>
      <c r="AK270" s="56"/>
      <c r="AL270" s="56"/>
    </row>
    <row r="271">
      <c r="A271" s="59"/>
      <c r="B271" s="59"/>
      <c r="C271" s="59"/>
      <c r="D271" s="59"/>
      <c r="E271" s="59"/>
      <c r="F271" s="59"/>
      <c r="G271" s="59"/>
      <c r="H271" s="60"/>
      <c r="I271" s="60"/>
      <c r="J271" s="60"/>
      <c r="K271" s="60"/>
      <c r="L271" s="60"/>
      <c r="M271" s="60"/>
      <c r="N271" s="60"/>
      <c r="O271" s="60"/>
      <c r="P271" s="60"/>
      <c r="Q271" s="60"/>
      <c r="R271" s="60"/>
      <c r="S271" s="60"/>
      <c r="T271" s="60"/>
      <c r="U271" s="60"/>
      <c r="V271" s="60"/>
      <c r="W271" s="60"/>
      <c r="X271" s="60"/>
      <c r="Y271" s="60"/>
      <c r="Z271" s="60"/>
      <c r="AA271" s="60"/>
      <c r="AB271" s="54"/>
      <c r="AC271" s="54"/>
    </row>
    <row r="272">
      <c r="A272" s="59"/>
      <c r="B272" s="59"/>
      <c r="C272" s="59"/>
      <c r="D272" s="59"/>
      <c r="E272" s="59"/>
      <c r="F272" s="59"/>
      <c r="G272" s="59"/>
      <c r="H272" s="60"/>
      <c r="I272" s="60"/>
      <c r="J272" s="60"/>
      <c r="K272" s="60"/>
      <c r="L272" s="60"/>
      <c r="M272" s="60"/>
      <c r="N272" s="60"/>
      <c r="O272" s="60"/>
      <c r="P272" s="60"/>
      <c r="Q272" s="60"/>
      <c r="R272" s="60"/>
      <c r="S272" s="60"/>
      <c r="T272" s="60"/>
      <c r="U272" s="60"/>
      <c r="V272" s="60"/>
      <c r="W272" s="60"/>
      <c r="X272" s="60"/>
      <c r="Y272" s="60"/>
      <c r="Z272" s="60"/>
      <c r="AA272" s="60"/>
      <c r="AB272" s="54"/>
      <c r="AC272" s="54"/>
    </row>
    <row r="273">
      <c r="A273" s="59"/>
      <c r="B273" s="59"/>
      <c r="C273" s="59"/>
      <c r="D273" s="59"/>
      <c r="E273" s="59"/>
      <c r="F273" s="59"/>
      <c r="G273" s="59"/>
      <c r="H273" s="60"/>
      <c r="I273" s="60"/>
      <c r="J273" s="60"/>
      <c r="K273" s="60"/>
      <c r="L273" s="60"/>
      <c r="M273" s="60"/>
      <c r="N273" s="60"/>
      <c r="O273" s="60"/>
      <c r="P273" s="60"/>
      <c r="Q273" s="60"/>
      <c r="R273" s="60"/>
      <c r="S273" s="60"/>
      <c r="T273" s="60"/>
      <c r="U273" s="60"/>
      <c r="V273" s="60"/>
      <c r="W273" s="60"/>
      <c r="X273" s="60"/>
      <c r="Y273" s="60"/>
      <c r="Z273" s="60"/>
      <c r="AA273" s="60"/>
      <c r="AB273" s="54"/>
      <c r="AC273" s="54"/>
    </row>
    <row r="274">
      <c r="A274" s="59"/>
      <c r="B274" s="59"/>
      <c r="C274" s="59"/>
      <c r="D274" s="59"/>
      <c r="E274" s="59"/>
      <c r="F274" s="59"/>
      <c r="G274" s="59"/>
      <c r="H274" s="60"/>
      <c r="I274" s="60"/>
      <c r="J274" s="60"/>
      <c r="K274" s="60"/>
      <c r="L274" s="60"/>
      <c r="M274" s="60"/>
      <c r="N274" s="60"/>
      <c r="O274" s="60"/>
      <c r="P274" s="60"/>
      <c r="Q274" s="60"/>
      <c r="R274" s="60"/>
      <c r="S274" s="60"/>
      <c r="T274" s="60"/>
      <c r="U274" s="60"/>
      <c r="V274" s="60"/>
      <c r="W274" s="60"/>
      <c r="X274" s="60"/>
      <c r="Y274" s="60"/>
      <c r="Z274" s="60"/>
      <c r="AA274" s="60"/>
      <c r="AB274" s="54"/>
      <c r="AC274" s="54"/>
    </row>
    <row r="275">
      <c r="A275" s="59"/>
      <c r="B275" s="59"/>
      <c r="C275" s="59"/>
      <c r="D275" s="59"/>
      <c r="E275" s="59"/>
      <c r="F275" s="59"/>
      <c r="G275" s="59"/>
      <c r="H275" s="60"/>
      <c r="I275" s="60"/>
      <c r="J275" s="60"/>
      <c r="K275" s="60"/>
      <c r="L275" s="60"/>
      <c r="M275" s="60"/>
      <c r="N275" s="60"/>
      <c r="O275" s="60"/>
      <c r="P275" s="60"/>
      <c r="Q275" s="60"/>
      <c r="R275" s="60"/>
      <c r="S275" s="60"/>
      <c r="T275" s="60"/>
      <c r="U275" s="60"/>
      <c r="V275" s="60"/>
      <c r="W275" s="60"/>
      <c r="X275" s="60"/>
      <c r="Y275" s="60"/>
      <c r="Z275" s="60"/>
      <c r="AA275" s="60"/>
      <c r="AB275" s="54"/>
      <c r="AC275" s="54"/>
    </row>
    <row r="276">
      <c r="A276" s="59"/>
      <c r="B276" s="59"/>
      <c r="C276" s="59"/>
      <c r="D276" s="59"/>
      <c r="E276" s="59"/>
      <c r="F276" s="59"/>
      <c r="G276" s="59"/>
      <c r="H276" s="60"/>
      <c r="I276" s="60"/>
      <c r="J276" s="60"/>
      <c r="K276" s="60"/>
      <c r="L276" s="60"/>
      <c r="M276" s="60"/>
      <c r="N276" s="60"/>
      <c r="O276" s="60"/>
      <c r="P276" s="60"/>
      <c r="Q276" s="60"/>
      <c r="R276" s="60"/>
      <c r="S276" s="60"/>
      <c r="T276" s="60"/>
      <c r="U276" s="60"/>
      <c r="V276" s="60"/>
      <c r="W276" s="60"/>
      <c r="X276" s="60"/>
      <c r="Y276" s="60"/>
      <c r="Z276" s="60"/>
      <c r="AA276" s="60"/>
      <c r="AB276" s="54"/>
      <c r="AC276" s="54"/>
    </row>
    <row r="277">
      <c r="A277" s="59"/>
      <c r="B277" s="59"/>
      <c r="C277" s="59"/>
      <c r="D277" s="59"/>
      <c r="E277" s="59"/>
      <c r="F277" s="59"/>
      <c r="G277" s="59"/>
      <c r="H277" s="60"/>
      <c r="I277" s="60"/>
      <c r="J277" s="60"/>
      <c r="K277" s="60"/>
      <c r="L277" s="60"/>
      <c r="M277" s="60"/>
      <c r="N277" s="60"/>
      <c r="O277" s="60"/>
      <c r="P277" s="60"/>
      <c r="Q277" s="60"/>
      <c r="R277" s="60"/>
      <c r="S277" s="60"/>
      <c r="T277" s="60"/>
      <c r="U277" s="60"/>
      <c r="V277" s="60"/>
      <c r="W277" s="60"/>
      <c r="X277" s="60"/>
      <c r="Y277" s="60"/>
      <c r="Z277" s="60"/>
      <c r="AA277" s="60"/>
      <c r="AB277" s="54"/>
      <c r="AC277" s="54"/>
    </row>
    <row r="278">
      <c r="A278" s="59"/>
      <c r="B278" s="59"/>
      <c r="C278" s="59"/>
      <c r="D278" s="59"/>
      <c r="E278" s="59"/>
      <c r="F278" s="59"/>
      <c r="G278" s="59"/>
      <c r="H278" s="60"/>
      <c r="I278" s="60"/>
      <c r="J278" s="60"/>
      <c r="K278" s="60"/>
      <c r="L278" s="60"/>
      <c r="M278" s="60"/>
      <c r="N278" s="60"/>
      <c r="O278" s="60"/>
      <c r="P278" s="60"/>
      <c r="Q278" s="60"/>
      <c r="R278" s="60"/>
      <c r="S278" s="60"/>
      <c r="T278" s="60"/>
      <c r="U278" s="60"/>
      <c r="V278" s="60"/>
      <c r="W278" s="60"/>
      <c r="X278" s="60"/>
      <c r="Y278" s="60"/>
      <c r="Z278" s="60"/>
      <c r="AA278" s="60"/>
      <c r="AB278" s="54"/>
      <c r="AC278" s="54"/>
    </row>
    <row r="279">
      <c r="A279" s="59"/>
      <c r="B279" s="59"/>
      <c r="C279" s="59"/>
      <c r="D279" s="59"/>
      <c r="E279" s="59"/>
      <c r="F279" s="59"/>
      <c r="G279" s="59"/>
      <c r="H279" s="60"/>
      <c r="I279" s="60"/>
      <c r="J279" s="60"/>
      <c r="K279" s="60"/>
      <c r="L279" s="60"/>
      <c r="M279" s="60"/>
      <c r="N279" s="60"/>
      <c r="O279" s="60"/>
      <c r="P279" s="60"/>
      <c r="Q279" s="60"/>
      <c r="R279" s="60"/>
      <c r="S279" s="60"/>
      <c r="T279" s="60"/>
      <c r="U279" s="60"/>
      <c r="V279" s="60"/>
      <c r="W279" s="60"/>
      <c r="X279" s="60"/>
      <c r="Y279" s="60"/>
      <c r="Z279" s="60"/>
      <c r="AA279" s="60"/>
      <c r="AB279" s="54"/>
      <c r="AC279" s="54"/>
    </row>
    <row r="280">
      <c r="A280" s="59"/>
      <c r="B280" s="59"/>
      <c r="C280" s="59"/>
      <c r="D280" s="59"/>
      <c r="E280" s="59"/>
      <c r="F280" s="59"/>
      <c r="G280" s="59"/>
      <c r="H280" s="60"/>
      <c r="I280" s="60"/>
      <c r="J280" s="60"/>
      <c r="K280" s="60"/>
      <c r="L280" s="60"/>
      <c r="M280" s="60"/>
      <c r="N280" s="60"/>
      <c r="O280" s="60"/>
      <c r="P280" s="60"/>
      <c r="Q280" s="60"/>
      <c r="R280" s="60"/>
      <c r="S280" s="60"/>
      <c r="T280" s="60"/>
      <c r="U280" s="60"/>
      <c r="V280" s="60"/>
      <c r="W280" s="60"/>
      <c r="X280" s="60"/>
      <c r="Y280" s="60"/>
      <c r="Z280" s="60"/>
      <c r="AA280" s="60"/>
      <c r="AB280" s="54"/>
      <c r="AC280" s="54"/>
    </row>
    <row r="281">
      <c r="A281" s="59"/>
      <c r="B281" s="59"/>
      <c r="C281" s="59"/>
      <c r="D281" s="59"/>
      <c r="E281" s="59"/>
      <c r="F281" s="59"/>
      <c r="G281" s="59"/>
      <c r="H281" s="60"/>
      <c r="I281" s="60"/>
      <c r="J281" s="60"/>
      <c r="K281" s="60"/>
      <c r="L281" s="60"/>
      <c r="M281" s="60"/>
      <c r="N281" s="60"/>
      <c r="O281" s="60"/>
      <c r="P281" s="60"/>
      <c r="Q281" s="60"/>
      <c r="R281" s="60"/>
      <c r="S281" s="60"/>
      <c r="T281" s="60"/>
      <c r="U281" s="60"/>
      <c r="V281" s="60"/>
      <c r="W281" s="60"/>
      <c r="X281" s="60"/>
      <c r="Y281" s="60"/>
      <c r="Z281" s="60"/>
      <c r="AA281" s="60"/>
      <c r="AB281" s="54"/>
      <c r="AC281" s="54"/>
    </row>
    <row r="282">
      <c r="A282" s="59"/>
      <c r="B282" s="59"/>
      <c r="C282" s="59"/>
      <c r="D282" s="59"/>
      <c r="E282" s="59"/>
      <c r="F282" s="59"/>
      <c r="G282" s="59"/>
      <c r="H282" s="60"/>
      <c r="I282" s="60"/>
      <c r="J282" s="60"/>
      <c r="K282" s="60"/>
      <c r="L282" s="60"/>
      <c r="M282" s="60"/>
      <c r="N282" s="60"/>
      <c r="O282" s="60"/>
      <c r="P282" s="60"/>
      <c r="Q282" s="60"/>
      <c r="R282" s="60"/>
      <c r="S282" s="60"/>
      <c r="T282" s="60"/>
      <c r="U282" s="60"/>
      <c r="V282" s="60"/>
      <c r="W282" s="60"/>
      <c r="X282" s="60"/>
      <c r="Y282" s="60"/>
      <c r="Z282" s="60"/>
      <c r="AA282" s="60"/>
      <c r="AB282" s="54"/>
      <c r="AC282" s="54"/>
    </row>
    <row r="283">
      <c r="A283" s="59"/>
      <c r="B283" s="59"/>
      <c r="C283" s="59"/>
      <c r="D283" s="59"/>
      <c r="E283" s="59"/>
      <c r="F283" s="59"/>
      <c r="G283" s="59"/>
      <c r="H283" s="60"/>
      <c r="I283" s="60"/>
      <c r="J283" s="60"/>
      <c r="K283" s="60"/>
      <c r="L283" s="60"/>
      <c r="M283" s="60"/>
      <c r="N283" s="60"/>
      <c r="O283" s="60"/>
      <c r="P283" s="60"/>
      <c r="Q283" s="60"/>
      <c r="R283" s="60"/>
      <c r="S283" s="60"/>
      <c r="T283" s="60"/>
      <c r="U283" s="60"/>
      <c r="V283" s="60"/>
      <c r="W283" s="60"/>
      <c r="X283" s="60"/>
      <c r="Y283" s="60"/>
      <c r="Z283" s="60"/>
      <c r="AA283" s="60"/>
      <c r="AB283" s="54"/>
      <c r="AC283" s="54"/>
    </row>
    <row r="284">
      <c r="A284" s="59"/>
      <c r="B284" s="59"/>
      <c r="C284" s="59"/>
      <c r="D284" s="59"/>
      <c r="E284" s="59"/>
      <c r="F284" s="59"/>
      <c r="G284" s="59"/>
      <c r="H284" s="60"/>
      <c r="I284" s="60"/>
      <c r="J284" s="60"/>
      <c r="K284" s="60"/>
      <c r="L284" s="60"/>
      <c r="M284" s="60"/>
      <c r="N284" s="60"/>
      <c r="O284" s="60"/>
      <c r="P284" s="60"/>
      <c r="Q284" s="60"/>
      <c r="R284" s="60"/>
      <c r="S284" s="60"/>
      <c r="T284" s="60"/>
      <c r="U284" s="60"/>
      <c r="V284" s="60"/>
      <c r="W284" s="60"/>
      <c r="X284" s="60"/>
      <c r="Y284" s="60"/>
      <c r="Z284" s="60"/>
      <c r="AA284" s="60"/>
      <c r="AB284" s="54"/>
      <c r="AC284" s="54"/>
    </row>
    <row r="285">
      <c r="A285" s="59"/>
      <c r="B285" s="59"/>
      <c r="C285" s="59"/>
      <c r="D285" s="59"/>
      <c r="E285" s="59"/>
      <c r="F285" s="59"/>
      <c r="G285" s="59"/>
      <c r="H285" s="60"/>
      <c r="I285" s="60"/>
      <c r="J285" s="60"/>
      <c r="K285" s="60"/>
      <c r="L285" s="60"/>
      <c r="M285" s="60"/>
      <c r="N285" s="60"/>
      <c r="O285" s="60"/>
      <c r="P285" s="60"/>
      <c r="Q285" s="60"/>
      <c r="R285" s="60"/>
      <c r="S285" s="60"/>
      <c r="T285" s="60"/>
      <c r="U285" s="60"/>
      <c r="V285" s="60"/>
      <c r="W285" s="60"/>
      <c r="X285" s="60"/>
      <c r="Y285" s="60"/>
      <c r="Z285" s="60"/>
      <c r="AA285" s="60"/>
      <c r="AB285" s="54"/>
      <c r="AC285" s="54"/>
    </row>
    <row r="286">
      <c r="A286" s="59"/>
      <c r="B286" s="59"/>
      <c r="C286" s="59"/>
      <c r="D286" s="59"/>
      <c r="E286" s="59"/>
      <c r="F286" s="59"/>
      <c r="G286" s="59"/>
      <c r="H286" s="60"/>
      <c r="I286" s="60"/>
      <c r="J286" s="60"/>
      <c r="K286" s="60"/>
      <c r="L286" s="60"/>
      <c r="M286" s="60"/>
      <c r="N286" s="60"/>
      <c r="O286" s="60"/>
      <c r="P286" s="60"/>
      <c r="Q286" s="60"/>
      <c r="R286" s="60"/>
      <c r="S286" s="60"/>
      <c r="T286" s="60"/>
      <c r="U286" s="60"/>
      <c r="V286" s="60"/>
      <c r="W286" s="60"/>
      <c r="X286" s="60"/>
      <c r="Y286" s="60"/>
      <c r="Z286" s="60"/>
      <c r="AA286" s="60"/>
      <c r="AB286" s="54"/>
      <c r="AC286" s="54"/>
    </row>
    <row r="287">
      <c r="A287" s="59"/>
      <c r="B287" s="59"/>
      <c r="C287" s="59"/>
      <c r="D287" s="59"/>
      <c r="E287" s="59"/>
      <c r="F287" s="59"/>
      <c r="G287" s="59"/>
      <c r="H287" s="60"/>
      <c r="I287" s="60"/>
      <c r="J287" s="60"/>
      <c r="K287" s="60"/>
      <c r="L287" s="60"/>
      <c r="M287" s="60"/>
      <c r="N287" s="60"/>
      <c r="O287" s="60"/>
      <c r="P287" s="60"/>
      <c r="Q287" s="60"/>
      <c r="R287" s="60"/>
      <c r="S287" s="60"/>
      <c r="T287" s="60"/>
      <c r="U287" s="60"/>
      <c r="V287" s="60"/>
      <c r="W287" s="60"/>
      <c r="X287" s="60"/>
      <c r="Y287" s="60"/>
      <c r="Z287" s="60"/>
      <c r="AA287" s="60"/>
      <c r="AB287" s="54"/>
      <c r="AC287" s="54"/>
    </row>
    <row r="288">
      <c r="A288" s="59"/>
      <c r="B288" s="59"/>
      <c r="C288" s="59"/>
      <c r="D288" s="59"/>
      <c r="E288" s="59"/>
      <c r="F288" s="59"/>
      <c r="G288" s="59"/>
      <c r="H288" s="60"/>
      <c r="I288" s="60"/>
      <c r="J288" s="60"/>
      <c r="K288" s="60"/>
      <c r="L288" s="60"/>
      <c r="M288" s="60"/>
      <c r="N288" s="60"/>
      <c r="O288" s="60"/>
      <c r="P288" s="60"/>
      <c r="Q288" s="60"/>
      <c r="R288" s="60"/>
      <c r="S288" s="60"/>
      <c r="T288" s="60"/>
      <c r="U288" s="60"/>
      <c r="V288" s="60"/>
      <c r="W288" s="60"/>
      <c r="X288" s="60"/>
      <c r="Y288" s="60"/>
      <c r="Z288" s="60"/>
      <c r="AA288" s="60"/>
      <c r="AB288" s="54"/>
      <c r="AC288" s="54"/>
    </row>
    <row r="289">
      <c r="A289" s="59"/>
      <c r="B289" s="59"/>
      <c r="C289" s="59"/>
      <c r="D289" s="59"/>
      <c r="E289" s="59"/>
      <c r="F289" s="59"/>
      <c r="G289" s="59"/>
      <c r="H289" s="60"/>
      <c r="I289" s="60"/>
      <c r="J289" s="60"/>
      <c r="K289" s="60"/>
      <c r="L289" s="60"/>
      <c r="M289" s="60"/>
      <c r="N289" s="60"/>
      <c r="O289" s="60"/>
      <c r="P289" s="60"/>
      <c r="Q289" s="60"/>
      <c r="R289" s="60"/>
      <c r="S289" s="60"/>
      <c r="T289" s="60"/>
      <c r="U289" s="60"/>
      <c r="V289" s="60"/>
      <c r="W289" s="60"/>
      <c r="X289" s="60"/>
      <c r="Y289" s="60"/>
      <c r="Z289" s="60"/>
      <c r="AA289" s="60"/>
      <c r="AB289" s="54"/>
      <c r="AC289" s="54"/>
    </row>
    <row r="290">
      <c r="A290" s="59"/>
      <c r="B290" s="59"/>
      <c r="C290" s="59"/>
      <c r="D290" s="59"/>
      <c r="E290" s="59"/>
      <c r="F290" s="59"/>
      <c r="G290" s="59"/>
      <c r="H290" s="60"/>
      <c r="I290" s="60"/>
      <c r="J290" s="60"/>
      <c r="K290" s="60"/>
      <c r="L290" s="60"/>
      <c r="M290" s="60"/>
      <c r="N290" s="60"/>
      <c r="O290" s="60"/>
      <c r="P290" s="60"/>
      <c r="Q290" s="60"/>
      <c r="R290" s="60"/>
      <c r="S290" s="60"/>
      <c r="T290" s="60"/>
      <c r="U290" s="60"/>
      <c r="V290" s="60"/>
      <c r="W290" s="60"/>
      <c r="X290" s="60"/>
      <c r="Y290" s="60"/>
      <c r="Z290" s="60"/>
      <c r="AA290" s="60"/>
      <c r="AB290" s="54"/>
      <c r="AC290" s="54"/>
    </row>
    <row r="291">
      <c r="A291" s="59"/>
      <c r="B291" s="59"/>
      <c r="C291" s="59"/>
      <c r="D291" s="59"/>
      <c r="E291" s="59"/>
      <c r="F291" s="59"/>
      <c r="G291" s="59"/>
      <c r="H291" s="60"/>
      <c r="I291" s="60"/>
      <c r="J291" s="60"/>
      <c r="K291" s="60"/>
      <c r="L291" s="60"/>
      <c r="M291" s="60"/>
      <c r="N291" s="60"/>
      <c r="O291" s="60"/>
      <c r="P291" s="60"/>
      <c r="Q291" s="60"/>
      <c r="R291" s="60"/>
      <c r="S291" s="60"/>
      <c r="T291" s="60"/>
      <c r="U291" s="60"/>
      <c r="V291" s="60"/>
      <c r="W291" s="60"/>
      <c r="X291" s="60"/>
      <c r="Y291" s="60"/>
      <c r="Z291" s="60"/>
      <c r="AA291" s="60"/>
      <c r="AB291" s="54"/>
      <c r="AC291" s="54"/>
    </row>
    <row r="292">
      <c r="A292" s="59"/>
      <c r="B292" s="59"/>
      <c r="C292" s="59"/>
      <c r="D292" s="59"/>
      <c r="E292" s="59"/>
      <c r="F292" s="59"/>
      <c r="G292" s="59"/>
      <c r="H292" s="60"/>
      <c r="I292" s="60"/>
      <c r="J292" s="60"/>
      <c r="K292" s="60"/>
      <c r="L292" s="60"/>
      <c r="M292" s="60"/>
      <c r="N292" s="60"/>
      <c r="O292" s="60"/>
      <c r="P292" s="60"/>
      <c r="Q292" s="60"/>
      <c r="R292" s="60"/>
      <c r="S292" s="60"/>
      <c r="T292" s="60"/>
      <c r="U292" s="60"/>
      <c r="V292" s="60"/>
      <c r="W292" s="60"/>
      <c r="X292" s="60"/>
      <c r="Y292" s="60"/>
      <c r="Z292" s="60"/>
      <c r="AA292" s="60"/>
      <c r="AB292" s="54"/>
      <c r="AC292" s="54"/>
    </row>
    <row r="293">
      <c r="A293" s="59"/>
      <c r="B293" s="59"/>
      <c r="C293" s="59"/>
      <c r="D293" s="59"/>
      <c r="E293" s="59"/>
      <c r="F293" s="59"/>
      <c r="G293" s="59"/>
      <c r="H293" s="60"/>
      <c r="I293" s="60"/>
      <c r="J293" s="60"/>
      <c r="K293" s="60"/>
      <c r="L293" s="60"/>
      <c r="M293" s="60"/>
      <c r="N293" s="60"/>
      <c r="O293" s="60"/>
      <c r="P293" s="60"/>
      <c r="Q293" s="60"/>
      <c r="R293" s="60"/>
      <c r="S293" s="60"/>
      <c r="T293" s="60"/>
      <c r="U293" s="60"/>
      <c r="V293" s="60"/>
      <c r="W293" s="60"/>
      <c r="X293" s="60"/>
      <c r="Y293" s="60"/>
      <c r="Z293" s="60"/>
      <c r="AA293" s="60"/>
      <c r="AB293" s="54"/>
      <c r="AC293" s="54"/>
    </row>
    <row r="294">
      <c r="A294" s="59"/>
      <c r="B294" s="59"/>
      <c r="C294" s="59"/>
      <c r="D294" s="59"/>
      <c r="E294" s="59"/>
      <c r="F294" s="59"/>
      <c r="G294" s="59"/>
      <c r="H294" s="60"/>
      <c r="I294" s="60"/>
      <c r="J294" s="60"/>
      <c r="K294" s="60"/>
      <c r="L294" s="60"/>
      <c r="M294" s="60"/>
      <c r="N294" s="60"/>
      <c r="O294" s="60"/>
      <c r="P294" s="60"/>
      <c r="Q294" s="60"/>
      <c r="R294" s="60"/>
      <c r="S294" s="60"/>
      <c r="T294" s="60"/>
      <c r="U294" s="60"/>
      <c r="V294" s="60"/>
      <c r="W294" s="60"/>
      <c r="X294" s="60"/>
      <c r="Y294" s="60"/>
      <c r="Z294" s="60"/>
      <c r="AA294" s="60"/>
      <c r="AB294" s="54"/>
      <c r="AC294" s="54"/>
    </row>
    <row r="295">
      <c r="A295" s="59"/>
      <c r="B295" s="59"/>
      <c r="C295" s="59"/>
      <c r="D295" s="59"/>
      <c r="E295" s="59"/>
      <c r="F295" s="59"/>
      <c r="G295" s="59"/>
      <c r="H295" s="60"/>
      <c r="I295" s="60"/>
      <c r="J295" s="60"/>
      <c r="K295" s="60"/>
      <c r="L295" s="60"/>
      <c r="M295" s="60"/>
      <c r="N295" s="60"/>
      <c r="O295" s="60"/>
      <c r="P295" s="60"/>
      <c r="Q295" s="60"/>
      <c r="R295" s="60"/>
      <c r="S295" s="60"/>
      <c r="T295" s="60"/>
      <c r="U295" s="60"/>
      <c r="V295" s="60"/>
      <c r="W295" s="60"/>
      <c r="X295" s="60"/>
      <c r="Y295" s="60"/>
      <c r="Z295" s="60"/>
      <c r="AA295" s="60"/>
      <c r="AB295" s="54"/>
      <c r="AC295" s="54"/>
    </row>
    <row r="296">
      <c r="A296" s="59"/>
      <c r="B296" s="59"/>
      <c r="C296" s="59"/>
      <c r="D296" s="59"/>
      <c r="E296" s="59"/>
      <c r="F296" s="59"/>
      <c r="G296" s="59"/>
      <c r="H296" s="60"/>
      <c r="I296" s="60"/>
      <c r="J296" s="60"/>
      <c r="K296" s="60"/>
      <c r="L296" s="60"/>
      <c r="M296" s="60"/>
      <c r="N296" s="60"/>
      <c r="O296" s="60"/>
      <c r="P296" s="60"/>
      <c r="Q296" s="60"/>
      <c r="R296" s="60"/>
      <c r="S296" s="60"/>
      <c r="T296" s="60"/>
      <c r="U296" s="60"/>
      <c r="V296" s="60"/>
      <c r="W296" s="60"/>
      <c r="X296" s="60"/>
      <c r="Y296" s="60"/>
      <c r="Z296" s="60"/>
      <c r="AA296" s="60"/>
      <c r="AB296" s="54"/>
      <c r="AC296" s="54"/>
    </row>
    <row r="297">
      <c r="A297" s="59"/>
      <c r="B297" s="59"/>
      <c r="C297" s="59"/>
      <c r="D297" s="59"/>
      <c r="E297" s="59"/>
      <c r="F297" s="59"/>
      <c r="G297" s="59"/>
      <c r="H297" s="60"/>
      <c r="I297" s="60"/>
      <c r="J297" s="60"/>
      <c r="K297" s="60"/>
      <c r="L297" s="60"/>
      <c r="M297" s="60"/>
      <c r="N297" s="60"/>
      <c r="O297" s="60"/>
      <c r="P297" s="60"/>
      <c r="Q297" s="60"/>
      <c r="R297" s="60"/>
      <c r="S297" s="60"/>
      <c r="T297" s="60"/>
      <c r="U297" s="60"/>
      <c r="V297" s="60"/>
      <c r="W297" s="60"/>
      <c r="X297" s="60"/>
      <c r="Y297" s="60"/>
      <c r="Z297" s="60"/>
      <c r="AA297" s="60"/>
      <c r="AB297" s="54"/>
      <c r="AC297" s="54"/>
    </row>
    <row r="298">
      <c r="A298" s="59"/>
      <c r="B298" s="59"/>
      <c r="C298" s="59"/>
      <c r="D298" s="59"/>
      <c r="E298" s="59"/>
      <c r="F298" s="59"/>
      <c r="G298" s="59"/>
      <c r="H298" s="60"/>
      <c r="I298" s="60"/>
      <c r="J298" s="60"/>
      <c r="K298" s="60"/>
      <c r="L298" s="60"/>
      <c r="M298" s="60"/>
      <c r="N298" s="60"/>
      <c r="O298" s="60"/>
      <c r="P298" s="60"/>
      <c r="Q298" s="60"/>
      <c r="R298" s="60"/>
      <c r="S298" s="60"/>
      <c r="T298" s="60"/>
      <c r="U298" s="60"/>
      <c r="V298" s="60"/>
      <c r="W298" s="60"/>
      <c r="X298" s="60"/>
      <c r="Y298" s="60"/>
      <c r="Z298" s="60"/>
      <c r="AA298" s="60"/>
      <c r="AB298" s="54"/>
      <c r="AC298" s="54"/>
    </row>
    <row r="299">
      <c r="A299" s="59"/>
      <c r="B299" s="59"/>
      <c r="C299" s="59"/>
      <c r="D299" s="59"/>
      <c r="E299" s="59"/>
      <c r="F299" s="59"/>
      <c r="G299" s="59"/>
      <c r="H299" s="60"/>
      <c r="I299" s="60"/>
      <c r="J299" s="60"/>
      <c r="K299" s="60"/>
      <c r="L299" s="60"/>
      <c r="M299" s="60"/>
      <c r="N299" s="60"/>
      <c r="O299" s="60"/>
      <c r="P299" s="60"/>
      <c r="Q299" s="60"/>
      <c r="R299" s="60"/>
      <c r="S299" s="60"/>
      <c r="T299" s="60"/>
      <c r="U299" s="60"/>
      <c r="V299" s="60"/>
      <c r="W299" s="60"/>
      <c r="X299" s="60"/>
      <c r="Y299" s="60"/>
      <c r="Z299" s="60"/>
      <c r="AA299" s="60"/>
      <c r="AB299" s="54"/>
      <c r="AC299" s="54"/>
    </row>
    <row r="300">
      <c r="A300" s="59"/>
      <c r="B300" s="59"/>
      <c r="C300" s="59"/>
      <c r="D300" s="59"/>
      <c r="E300" s="59"/>
      <c r="F300" s="59"/>
      <c r="G300" s="59"/>
      <c r="H300" s="60"/>
      <c r="I300" s="60"/>
      <c r="J300" s="60"/>
      <c r="K300" s="60"/>
      <c r="L300" s="60"/>
      <c r="M300" s="60"/>
      <c r="N300" s="60"/>
      <c r="O300" s="60"/>
      <c r="P300" s="60"/>
      <c r="Q300" s="60"/>
      <c r="R300" s="60"/>
      <c r="S300" s="60"/>
      <c r="T300" s="60"/>
      <c r="U300" s="60"/>
      <c r="V300" s="60"/>
      <c r="W300" s="60"/>
      <c r="X300" s="60"/>
      <c r="Y300" s="60"/>
      <c r="Z300" s="60"/>
      <c r="AA300" s="60"/>
      <c r="AB300" s="54"/>
      <c r="AC300" s="54"/>
    </row>
    <row r="301">
      <c r="A301" s="59"/>
      <c r="B301" s="59"/>
      <c r="C301" s="59"/>
      <c r="D301" s="59"/>
      <c r="E301" s="59"/>
      <c r="F301" s="59"/>
      <c r="G301" s="59"/>
      <c r="H301" s="60"/>
      <c r="I301" s="60"/>
      <c r="J301" s="60"/>
      <c r="K301" s="60"/>
      <c r="L301" s="60"/>
      <c r="M301" s="60"/>
      <c r="N301" s="60"/>
      <c r="O301" s="60"/>
      <c r="P301" s="60"/>
      <c r="Q301" s="60"/>
      <c r="R301" s="60"/>
      <c r="S301" s="60"/>
      <c r="T301" s="60"/>
      <c r="U301" s="60"/>
      <c r="V301" s="60"/>
      <c r="W301" s="60"/>
      <c r="X301" s="60"/>
      <c r="Y301" s="60"/>
      <c r="Z301" s="60"/>
      <c r="AA301" s="60"/>
      <c r="AB301" s="54"/>
      <c r="AC301" s="54"/>
    </row>
    <row r="302">
      <c r="A302" s="59"/>
      <c r="B302" s="59"/>
      <c r="C302" s="59"/>
      <c r="D302" s="59"/>
      <c r="E302" s="59"/>
      <c r="F302" s="59"/>
      <c r="G302" s="59"/>
      <c r="H302" s="60"/>
      <c r="I302" s="60"/>
      <c r="J302" s="60"/>
      <c r="K302" s="60"/>
      <c r="L302" s="60"/>
      <c r="M302" s="60"/>
      <c r="N302" s="60"/>
      <c r="O302" s="60"/>
      <c r="P302" s="60"/>
      <c r="Q302" s="60"/>
      <c r="R302" s="60"/>
      <c r="S302" s="60"/>
      <c r="T302" s="60"/>
      <c r="U302" s="60"/>
      <c r="V302" s="60"/>
      <c r="W302" s="60"/>
      <c r="X302" s="60"/>
      <c r="Y302" s="60"/>
      <c r="Z302" s="60"/>
      <c r="AA302" s="60"/>
      <c r="AB302" s="54"/>
      <c r="AC302" s="54"/>
    </row>
    <row r="303">
      <c r="A303" s="59"/>
      <c r="B303" s="59"/>
      <c r="C303" s="59"/>
      <c r="D303" s="59"/>
      <c r="E303" s="59"/>
      <c r="F303" s="59"/>
      <c r="G303" s="59"/>
      <c r="H303" s="60"/>
      <c r="I303" s="60"/>
      <c r="J303" s="60"/>
      <c r="K303" s="60"/>
      <c r="L303" s="60"/>
      <c r="M303" s="60"/>
      <c r="N303" s="60"/>
      <c r="O303" s="60"/>
      <c r="P303" s="60"/>
      <c r="Q303" s="60"/>
      <c r="R303" s="60"/>
      <c r="S303" s="60"/>
      <c r="T303" s="60"/>
      <c r="U303" s="60"/>
      <c r="V303" s="60"/>
      <c r="W303" s="60"/>
      <c r="X303" s="60"/>
      <c r="Y303" s="60"/>
      <c r="Z303" s="60"/>
      <c r="AA303" s="60"/>
      <c r="AB303" s="54"/>
      <c r="AC303" s="54"/>
    </row>
  </sheetData>
  <autoFilter ref="$A$4:$AA$270"/>
  <mergeCells count="11">
    <mergeCell ref="O3:Q3"/>
    <mergeCell ref="S3:T3"/>
    <mergeCell ref="U3:Y3"/>
    <mergeCell ref="Z3:AA3"/>
    <mergeCell ref="A1:AA1"/>
    <mergeCell ref="A2:J3"/>
    <mergeCell ref="K2:N3"/>
    <mergeCell ref="O2:R2"/>
    <mergeCell ref="S2:Y2"/>
    <mergeCell ref="Z2:AA2"/>
    <mergeCell ref="AB2:AB4"/>
  </mergeCells>
  <conditionalFormatting sqref="H5:AC303">
    <cfRule type="colorScale" priority="1">
      <colorScale>
        <cfvo type="min"/>
        <cfvo type="max"/>
        <color rgb="FFFFFFFF"/>
        <color rgb="FF57BB8A"/>
      </colorScale>
    </cfRule>
  </conditionalFormatting>
  <conditionalFormatting sqref="E5:F303">
    <cfRule type="colorScale" priority="2">
      <colorScale>
        <cfvo type="min"/>
        <cfvo type="max"/>
        <color rgb="FFFFFFFF"/>
        <color rgb="FF57BB8A"/>
      </colorScale>
    </cfRule>
  </conditionalFormatting>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5.63"/>
    <col customWidth="1" min="2" max="2" width="7.38"/>
    <col customWidth="1" min="3" max="3" width="8.75"/>
    <col customWidth="1" min="4" max="4" width="8.5"/>
    <col customWidth="1" min="5" max="6" width="6.88"/>
    <col customWidth="1" min="7" max="7" width="7.38"/>
    <col customWidth="1" min="8" max="8" width="9.25"/>
    <col customWidth="1" min="9" max="9" width="11.5"/>
    <col customWidth="1" min="10" max="10" width="32.13"/>
    <col customWidth="1" min="11" max="11" width="56.38"/>
    <col customWidth="1" min="12" max="12" width="16.13"/>
    <col customWidth="1" min="13" max="13" width="15.0"/>
    <col customWidth="1" min="14" max="38" width="6.13"/>
    <col customWidth="1" min="39" max="41" width="15.63"/>
  </cols>
  <sheetData>
    <row r="1">
      <c r="A1" s="15" t="s">
        <v>1750</v>
      </c>
    </row>
    <row r="2">
      <c r="A2" s="61" t="s">
        <v>1751</v>
      </c>
      <c r="B2" s="35"/>
      <c r="C2" s="35"/>
      <c r="D2" s="35"/>
      <c r="E2" s="35"/>
      <c r="F2" s="35"/>
      <c r="G2" s="35"/>
      <c r="H2" s="35"/>
      <c r="I2" s="35"/>
      <c r="J2" s="35"/>
      <c r="K2" s="35"/>
      <c r="L2" s="35"/>
      <c r="M2" s="36"/>
      <c r="N2" s="14" t="s">
        <v>1752</v>
      </c>
      <c r="O2" s="35"/>
      <c r="P2" s="35"/>
      <c r="Q2" s="35"/>
      <c r="R2" s="35"/>
      <c r="S2" s="35"/>
      <c r="T2" s="35"/>
      <c r="U2" s="35"/>
      <c r="V2" s="35"/>
      <c r="W2" s="35"/>
      <c r="X2" s="35"/>
      <c r="Y2" s="35"/>
      <c r="Z2" s="35"/>
      <c r="AA2" s="35"/>
      <c r="AB2" s="35"/>
      <c r="AC2" s="35"/>
      <c r="AD2" s="35"/>
      <c r="AE2" s="35"/>
      <c r="AF2" s="35"/>
      <c r="AG2" s="35"/>
      <c r="AH2" s="35"/>
      <c r="AI2" s="35"/>
      <c r="AJ2" s="35"/>
      <c r="AK2" s="35"/>
      <c r="AL2" s="36"/>
      <c r="AM2" s="14" t="s">
        <v>1753</v>
      </c>
      <c r="AN2" s="35"/>
      <c r="AO2" s="36"/>
    </row>
    <row r="3">
      <c r="A3" s="62" t="s">
        <v>1754</v>
      </c>
      <c r="B3" s="63" t="s">
        <v>1755</v>
      </c>
      <c r="C3" s="63" t="s">
        <v>1756</v>
      </c>
      <c r="D3" s="63" t="s">
        <v>1757</v>
      </c>
      <c r="E3" s="63" t="s">
        <v>1758</v>
      </c>
      <c r="F3" s="63" t="s">
        <v>1759</v>
      </c>
      <c r="G3" s="63" t="s">
        <v>1760</v>
      </c>
      <c r="H3" s="63" t="s">
        <v>1761</v>
      </c>
      <c r="I3" s="63" t="s">
        <v>1762</v>
      </c>
      <c r="J3" s="63" t="s">
        <v>1763</v>
      </c>
      <c r="K3" s="64" t="s">
        <v>1764</v>
      </c>
      <c r="L3" s="64" t="s">
        <v>1765</v>
      </c>
      <c r="M3" s="65" t="s">
        <v>1766</v>
      </c>
      <c r="N3" s="64" t="s">
        <v>1767</v>
      </c>
      <c r="O3" s="64" t="s">
        <v>1768</v>
      </c>
      <c r="P3" s="64" t="s">
        <v>1769</v>
      </c>
      <c r="Q3" s="64" t="s">
        <v>1770</v>
      </c>
      <c r="R3" s="64" t="s">
        <v>1771</v>
      </c>
      <c r="S3" s="64" t="s">
        <v>1772</v>
      </c>
      <c r="T3" s="64" t="s">
        <v>1773</v>
      </c>
      <c r="U3" s="64" t="s">
        <v>1774</v>
      </c>
      <c r="V3" s="64" t="s">
        <v>1775</v>
      </c>
      <c r="W3" s="64" t="s">
        <v>1776</v>
      </c>
      <c r="X3" s="64" t="s">
        <v>1777</v>
      </c>
      <c r="Y3" s="64" t="s">
        <v>1778</v>
      </c>
      <c r="Z3" s="64" t="s">
        <v>1779</v>
      </c>
      <c r="AA3" s="64" t="s">
        <v>1780</v>
      </c>
      <c r="AB3" s="64" t="s">
        <v>1781</v>
      </c>
      <c r="AC3" s="64" t="s">
        <v>1782</v>
      </c>
      <c r="AD3" s="64" t="s">
        <v>1783</v>
      </c>
      <c r="AE3" s="64" t="s">
        <v>1784</v>
      </c>
      <c r="AF3" s="64" t="s">
        <v>1785</v>
      </c>
      <c r="AG3" s="64" t="s">
        <v>1786</v>
      </c>
      <c r="AH3" s="64" t="s">
        <v>1787</v>
      </c>
      <c r="AI3" s="64" t="s">
        <v>1788</v>
      </c>
      <c r="AJ3" s="64" t="s">
        <v>1789</v>
      </c>
      <c r="AK3" s="64" t="s">
        <v>1790</v>
      </c>
      <c r="AL3" s="65" t="s">
        <v>1791</v>
      </c>
      <c r="AM3" s="63" t="s">
        <v>1792</v>
      </c>
      <c r="AN3" s="63" t="s">
        <v>1793</v>
      </c>
      <c r="AO3" s="66" t="s">
        <v>1794</v>
      </c>
    </row>
    <row r="4">
      <c r="A4" s="67" t="s">
        <v>1795</v>
      </c>
      <c r="B4" s="68" t="s">
        <v>466</v>
      </c>
      <c r="C4" s="68">
        <v>23176.0</v>
      </c>
      <c r="D4" s="68">
        <v>6664522.0</v>
      </c>
      <c r="E4" s="68">
        <v>50.0</v>
      </c>
      <c r="F4" s="68">
        <v>287.6</v>
      </c>
      <c r="G4" s="68">
        <v>5389.0</v>
      </c>
      <c r="H4" s="68">
        <v>13861.0</v>
      </c>
      <c r="I4" s="69">
        <v>59.8075595443562</v>
      </c>
      <c r="J4" s="68" t="s">
        <v>469</v>
      </c>
      <c r="K4" s="68" t="s">
        <v>467</v>
      </c>
      <c r="L4" s="68" t="s">
        <v>392</v>
      </c>
      <c r="M4" s="70" t="s">
        <v>455</v>
      </c>
      <c r="N4" s="69">
        <v>0.00217256362507759</v>
      </c>
      <c r="O4" s="69">
        <v>3.10366232153942E-4</v>
      </c>
      <c r="P4" s="69">
        <v>0.0462445685909373</v>
      </c>
      <c r="Q4" s="69">
        <v>0.0124146492861577</v>
      </c>
      <c r="R4" s="69">
        <v>0.0563314711359404</v>
      </c>
      <c r="S4" s="69">
        <v>0.0242085661080074</v>
      </c>
      <c r="T4" s="69">
        <v>0.063625077591558</v>
      </c>
      <c r="U4" s="69">
        <v>0.0512104283054004</v>
      </c>
      <c r="V4" s="69">
        <v>0.0442271880819367</v>
      </c>
      <c r="W4" s="69">
        <v>0.122594661700807</v>
      </c>
      <c r="X4" s="69">
        <v>0.0332091868404718</v>
      </c>
      <c r="Y4" s="69">
        <v>0.053382991930478</v>
      </c>
      <c r="Z4" s="69">
        <v>0.0332091868404718</v>
      </c>
      <c r="AA4" s="69">
        <v>9.31098696461825E-4</v>
      </c>
      <c r="AB4" s="69">
        <v>0.0918684047175667</v>
      </c>
      <c r="AC4" s="69">
        <v>0.03739913097455</v>
      </c>
      <c r="AD4" s="69">
        <v>0.0225015518311608</v>
      </c>
      <c r="AE4" s="69">
        <v>0.124456859093731</v>
      </c>
      <c r="AF4" s="69">
        <v>0.0180012414649286</v>
      </c>
      <c r="AG4" s="69">
        <v>0.119801365611421</v>
      </c>
      <c r="AH4" s="69">
        <v>0.00543140906269398</v>
      </c>
      <c r="AI4" s="69">
        <v>0.0285536933581626</v>
      </c>
      <c r="AJ4" s="69">
        <v>7.75915580384854E-4</v>
      </c>
      <c r="AK4" s="69">
        <v>0.00713842333954066</v>
      </c>
      <c r="AL4" s="71">
        <v>0.0</v>
      </c>
      <c r="AM4" s="54">
        <v>0.947466294746629</v>
      </c>
      <c r="AN4" s="54">
        <v>0.75903165735568</v>
      </c>
      <c r="AO4" s="72">
        <v>0.728377412437455</v>
      </c>
    </row>
    <row r="5">
      <c r="A5" s="67" t="s">
        <v>1795</v>
      </c>
      <c r="B5" s="68" t="s">
        <v>1796</v>
      </c>
      <c r="C5" s="68">
        <v>8593.0</v>
      </c>
      <c r="D5" s="68">
        <v>3892904.0</v>
      </c>
      <c r="E5" s="68">
        <v>50.0</v>
      </c>
      <c r="F5" s="68">
        <v>453.0</v>
      </c>
      <c r="G5" s="68">
        <v>9024.0</v>
      </c>
      <c r="H5" s="68">
        <v>7527.0</v>
      </c>
      <c r="I5" s="69">
        <v>87.5945537065053</v>
      </c>
      <c r="J5" s="68" t="s">
        <v>1797</v>
      </c>
      <c r="K5" s="68" t="s">
        <v>1798</v>
      </c>
      <c r="L5" s="68" t="s">
        <v>392</v>
      </c>
      <c r="M5" s="70" t="s">
        <v>477</v>
      </c>
      <c r="N5" s="69">
        <v>5.61692566935031E-4</v>
      </c>
      <c r="O5" s="69">
        <v>3.74461711290021E-4</v>
      </c>
      <c r="P5" s="69">
        <v>0.0494289458902827</v>
      </c>
      <c r="Q5" s="69">
        <v>0.0112338513387006</v>
      </c>
      <c r="R5" s="69">
        <v>0.0572926418273732</v>
      </c>
      <c r="S5" s="69">
        <v>0.0196592398427261</v>
      </c>
      <c r="T5" s="69">
        <v>0.0614117206515634</v>
      </c>
      <c r="U5" s="69">
        <v>0.0477438681894776</v>
      </c>
      <c r="V5" s="69">
        <v>0.0477438681894776</v>
      </c>
      <c r="W5" s="69">
        <v>0.0889346564313799</v>
      </c>
      <c r="X5" s="69">
        <v>0.0312675528927167</v>
      </c>
      <c r="Y5" s="69">
        <v>0.0395057105410972</v>
      </c>
      <c r="Z5" s="69">
        <v>0.0325781688822318</v>
      </c>
      <c r="AA5" s="69">
        <v>0.00224677026774012</v>
      </c>
      <c r="AB5" s="69">
        <v>0.113274667665231</v>
      </c>
      <c r="AC5" s="69">
        <v>0.0449354053548025</v>
      </c>
      <c r="AD5" s="69">
        <v>0.037258940273357</v>
      </c>
      <c r="AE5" s="69">
        <v>0.133308369219247</v>
      </c>
      <c r="AF5" s="69">
        <v>0.0162890844411159</v>
      </c>
      <c r="AG5" s="69">
        <v>0.131248829807152</v>
      </c>
      <c r="AH5" s="69">
        <v>0.00393184796854522</v>
      </c>
      <c r="AI5" s="69">
        <v>0.0241527803782063</v>
      </c>
      <c r="AJ5" s="69">
        <v>3.74461711290021E-4</v>
      </c>
      <c r="AK5" s="69">
        <v>0.00524246395806029</v>
      </c>
      <c r="AL5" s="71">
        <v>0.0</v>
      </c>
      <c r="AM5" s="54">
        <v>0.96125584502338</v>
      </c>
      <c r="AN5" s="54">
        <v>0.535940409683426</v>
      </c>
      <c r="AO5" s="72">
        <v>0.524608093328472</v>
      </c>
    </row>
    <row r="6">
      <c r="A6" s="67" t="s">
        <v>1795</v>
      </c>
      <c r="B6" s="68" t="s">
        <v>191</v>
      </c>
      <c r="C6" s="68">
        <v>36958.0</v>
      </c>
      <c r="D6" s="68">
        <v>9317322.0</v>
      </c>
      <c r="E6" s="68">
        <v>50.0</v>
      </c>
      <c r="F6" s="68">
        <v>252.1</v>
      </c>
      <c r="G6" s="68">
        <v>6025.0</v>
      </c>
      <c r="H6" s="68">
        <v>16491.0</v>
      </c>
      <c r="I6" s="69">
        <v>44.6209210455111</v>
      </c>
      <c r="J6" s="68" t="s">
        <v>194</v>
      </c>
      <c r="K6" s="68" t="s">
        <v>192</v>
      </c>
      <c r="L6" s="68" t="s">
        <v>141</v>
      </c>
      <c r="M6" s="70" t="s">
        <v>175</v>
      </c>
      <c r="N6" s="69">
        <v>6.59340659340659E-4</v>
      </c>
      <c r="O6" s="69">
        <v>0.0</v>
      </c>
      <c r="P6" s="69">
        <v>0.0450549450549451</v>
      </c>
      <c r="Q6" s="69">
        <v>0.021978021978022</v>
      </c>
      <c r="R6" s="69">
        <v>0.0391208791208791</v>
      </c>
      <c r="S6" s="69">
        <v>0.0182417582417582</v>
      </c>
      <c r="T6" s="69">
        <v>0.0437362637362637</v>
      </c>
      <c r="U6" s="69">
        <v>0.0446153846153846</v>
      </c>
      <c r="V6" s="69">
        <v>0.0402197802197802</v>
      </c>
      <c r="W6" s="69">
        <v>0.0956043956043956</v>
      </c>
      <c r="X6" s="69">
        <v>0.0296703296703297</v>
      </c>
      <c r="Y6" s="69">
        <v>0.0334065934065934</v>
      </c>
      <c r="Z6" s="69">
        <v>0.0382417582417582</v>
      </c>
      <c r="AA6" s="69">
        <v>0.00131868131868132</v>
      </c>
      <c r="AB6" s="69">
        <v>0.107252747252747</v>
      </c>
      <c r="AC6" s="69">
        <v>0.0342857142857143</v>
      </c>
      <c r="AD6" s="69">
        <v>0.0153846153846154</v>
      </c>
      <c r="AE6" s="69">
        <v>0.135824175824176</v>
      </c>
      <c r="AF6" s="69">
        <v>0.0279120879120879</v>
      </c>
      <c r="AG6" s="69">
        <v>0.184395604395604</v>
      </c>
      <c r="AH6" s="69">
        <v>0.00725274725274725</v>
      </c>
      <c r="AI6" s="69">
        <v>0.0173626373626374</v>
      </c>
      <c r="AJ6" s="69">
        <v>8.79120879120879E-4</v>
      </c>
      <c r="AK6" s="69">
        <v>0.0175824175824176</v>
      </c>
      <c r="AL6" s="71">
        <v>0.0</v>
      </c>
      <c r="AM6" s="54">
        <v>0.947587162318171</v>
      </c>
      <c r="AN6" s="54">
        <v>0.764245810055866</v>
      </c>
      <c r="AO6" s="72">
        <v>0.733249955333214</v>
      </c>
    </row>
    <row r="7">
      <c r="A7" s="67" t="s">
        <v>1795</v>
      </c>
      <c r="B7" s="68" t="s">
        <v>460</v>
      </c>
      <c r="C7" s="68">
        <v>19466.0</v>
      </c>
      <c r="D7" s="68">
        <v>8483061.0</v>
      </c>
      <c r="E7" s="68">
        <v>50.0</v>
      </c>
      <c r="F7" s="68">
        <v>435.8</v>
      </c>
      <c r="G7" s="68">
        <v>6039.0</v>
      </c>
      <c r="H7" s="68">
        <v>14393.0</v>
      </c>
      <c r="I7" s="69">
        <v>73.939175999178</v>
      </c>
      <c r="J7" s="68" t="s">
        <v>465</v>
      </c>
      <c r="K7" s="68" t="s">
        <v>461</v>
      </c>
      <c r="L7" s="68" t="s">
        <v>392</v>
      </c>
      <c r="M7" s="70" t="s">
        <v>455</v>
      </c>
      <c r="N7" s="69">
        <v>0.0</v>
      </c>
      <c r="O7" s="69">
        <v>0.0</v>
      </c>
      <c r="P7" s="69">
        <v>0.0366666666666667</v>
      </c>
      <c r="Q7" s="69">
        <v>0.00666666666666667</v>
      </c>
      <c r="R7" s="69">
        <v>0.05</v>
      </c>
      <c r="S7" s="69">
        <v>0.03</v>
      </c>
      <c r="T7" s="69">
        <v>0.08</v>
      </c>
      <c r="U7" s="69">
        <v>0.0566666666666667</v>
      </c>
      <c r="V7" s="69">
        <v>0.00333333333333333</v>
      </c>
      <c r="W7" s="69">
        <v>0.09</v>
      </c>
      <c r="X7" s="69">
        <v>0.0133333333333333</v>
      </c>
      <c r="Y7" s="69">
        <v>0.0466666666666667</v>
      </c>
      <c r="Z7" s="69">
        <v>0.0433333333333333</v>
      </c>
      <c r="AA7" s="69">
        <v>0.0</v>
      </c>
      <c r="AB7" s="69">
        <v>0.1</v>
      </c>
      <c r="AC7" s="69">
        <v>0.04</v>
      </c>
      <c r="AD7" s="69">
        <v>0.0233333333333333</v>
      </c>
      <c r="AE7" s="69">
        <v>0.303333333333333</v>
      </c>
      <c r="AF7" s="69">
        <v>0.0233333333333333</v>
      </c>
      <c r="AG7" s="69">
        <v>0.0166666666666667</v>
      </c>
      <c r="AH7" s="69">
        <v>0.0266666666666667</v>
      </c>
      <c r="AI7" s="69">
        <v>0.00333333333333333</v>
      </c>
      <c r="AJ7" s="69">
        <v>0.0</v>
      </c>
      <c r="AK7" s="69">
        <v>0.00666666666666667</v>
      </c>
      <c r="AL7" s="71">
        <v>0.0</v>
      </c>
      <c r="AM7" s="54">
        <v>0.948291366906475</v>
      </c>
      <c r="AN7" s="54">
        <v>0.785474860335196</v>
      </c>
      <c r="AO7" s="72">
        <v>0.753214285714286</v>
      </c>
    </row>
    <row r="8">
      <c r="A8" s="67" t="s">
        <v>1795</v>
      </c>
      <c r="B8" s="68" t="s">
        <v>826</v>
      </c>
      <c r="C8" s="68">
        <v>36197.0</v>
      </c>
      <c r="D8" s="68">
        <v>6079424.0</v>
      </c>
      <c r="E8" s="68">
        <v>50.0</v>
      </c>
      <c r="F8" s="68">
        <v>168.0</v>
      </c>
      <c r="G8" s="68">
        <v>2474.0</v>
      </c>
      <c r="H8" s="68">
        <v>12768.0</v>
      </c>
      <c r="I8" s="69">
        <v>35.2736414619996</v>
      </c>
      <c r="J8" s="68" t="s">
        <v>829</v>
      </c>
      <c r="K8" s="68" t="s">
        <v>827</v>
      </c>
      <c r="L8" s="68" t="s">
        <v>392</v>
      </c>
      <c r="M8" s="70" t="s">
        <v>426</v>
      </c>
      <c r="N8" s="69">
        <v>0.002356637863315</v>
      </c>
      <c r="O8" s="69">
        <v>0.0</v>
      </c>
      <c r="P8" s="69">
        <v>0.0384917517674784</v>
      </c>
      <c r="Q8" s="69">
        <v>0.011783189316575</v>
      </c>
      <c r="R8" s="69">
        <v>0.0754124116260801</v>
      </c>
      <c r="S8" s="69">
        <v>0.0274941084053417</v>
      </c>
      <c r="T8" s="69">
        <v>0.0722702278083268</v>
      </c>
      <c r="U8" s="69">
        <v>0.0667714061272584</v>
      </c>
      <c r="V8" s="69">
        <v>0.0455616653574234</v>
      </c>
      <c r="W8" s="69">
        <v>0.0934799685781618</v>
      </c>
      <c r="X8" s="69">
        <v>0.0392772977219167</v>
      </c>
      <c r="Y8" s="69">
        <v>0.0494893951296151</v>
      </c>
      <c r="Z8" s="69">
        <v>0.0377062058130401</v>
      </c>
      <c r="AA8" s="69">
        <v>7.85545954438335E-4</v>
      </c>
      <c r="AB8" s="69">
        <v>0.105263157894737</v>
      </c>
      <c r="AC8" s="69">
        <v>0.0691280439905734</v>
      </c>
      <c r="AD8" s="69">
        <v>0.0219952867242734</v>
      </c>
      <c r="AE8" s="69">
        <v>0.131186174391202</v>
      </c>
      <c r="AF8" s="69">
        <v>0.0172820109976434</v>
      </c>
      <c r="AG8" s="69">
        <v>0.0714846818538885</v>
      </c>
      <c r="AH8" s="69">
        <v>0.00471327572663001</v>
      </c>
      <c r="AI8" s="69">
        <v>0.01413982717989</v>
      </c>
      <c r="AJ8" s="69">
        <v>0.0</v>
      </c>
      <c r="AK8" s="69">
        <v>0.00392772977219167</v>
      </c>
      <c r="AL8" s="71">
        <v>0.0</v>
      </c>
      <c r="AM8" s="54">
        <v>0.942714819427148</v>
      </c>
      <c r="AN8" s="54">
        <v>0.704841713221601</v>
      </c>
      <c r="AO8" s="72">
        <v>0.675892857142857</v>
      </c>
    </row>
    <row r="9">
      <c r="A9" s="67" t="s">
        <v>1795</v>
      </c>
      <c r="B9" s="68" t="s">
        <v>855</v>
      </c>
      <c r="C9" s="68">
        <v>16188.0</v>
      </c>
      <c r="D9" s="68">
        <v>7950533.0</v>
      </c>
      <c r="E9" s="68">
        <v>54.0</v>
      </c>
      <c r="F9" s="68">
        <v>491.1</v>
      </c>
      <c r="G9" s="68">
        <v>8376.0</v>
      </c>
      <c r="H9" s="68">
        <v>11518.0</v>
      </c>
      <c r="I9" s="69">
        <v>71.1514702248579</v>
      </c>
      <c r="J9" s="68" t="s">
        <v>858</v>
      </c>
      <c r="K9" s="68" t="s">
        <v>856</v>
      </c>
      <c r="L9" s="68" t="s">
        <v>392</v>
      </c>
      <c r="M9" s="70" t="s">
        <v>477</v>
      </c>
      <c r="N9" s="69">
        <v>0.00120960774148955</v>
      </c>
      <c r="O9" s="69">
        <v>1.72801105927078E-4</v>
      </c>
      <c r="P9" s="69">
        <v>0.0571971660618628</v>
      </c>
      <c r="Q9" s="69">
        <v>0.0193537238638327</v>
      </c>
      <c r="R9" s="69">
        <v>0.0549507516848108</v>
      </c>
      <c r="S9" s="69">
        <v>0.0207361327112494</v>
      </c>
      <c r="T9" s="69">
        <v>0.0546051494729566</v>
      </c>
      <c r="U9" s="69">
        <v>0.0530499395196129</v>
      </c>
      <c r="V9" s="69">
        <v>0.0461378952825298</v>
      </c>
      <c r="W9" s="69">
        <v>0.113875928805944</v>
      </c>
      <c r="X9" s="69">
        <v>0.035424226715051</v>
      </c>
      <c r="Y9" s="69">
        <v>0.0490755140832901</v>
      </c>
      <c r="Z9" s="69">
        <v>0.0369794366683947</v>
      </c>
      <c r="AA9" s="69">
        <v>0.00103680663556247</v>
      </c>
      <c r="AB9" s="69">
        <v>0.106791083462934</v>
      </c>
      <c r="AC9" s="69">
        <v>0.048729911871436</v>
      </c>
      <c r="AD9" s="69">
        <v>0.0260929669949888</v>
      </c>
      <c r="AE9" s="69">
        <v>0.129600829445308</v>
      </c>
      <c r="AF9" s="69">
        <v>0.0233281493001555</v>
      </c>
      <c r="AG9" s="69">
        <v>0.0857093485398307</v>
      </c>
      <c r="AH9" s="69">
        <v>0.00552963538966649</v>
      </c>
      <c r="AI9" s="69">
        <v>0.0202177293934681</v>
      </c>
      <c r="AJ9" s="69">
        <v>0.00120960774148955</v>
      </c>
      <c r="AK9" s="69">
        <v>0.00898565750820805</v>
      </c>
      <c r="AL9" s="71">
        <v>0.0</v>
      </c>
      <c r="AM9" s="54">
        <v>0.950852557673019</v>
      </c>
      <c r="AN9" s="54">
        <v>0.706145251396648</v>
      </c>
      <c r="AO9" s="72">
        <v>0.681279195113187</v>
      </c>
    </row>
    <row r="10">
      <c r="A10" s="67" t="s">
        <v>1795</v>
      </c>
      <c r="B10" s="68" t="s">
        <v>148</v>
      </c>
      <c r="C10" s="68">
        <v>11980.0</v>
      </c>
      <c r="D10" s="68">
        <v>6892045.0</v>
      </c>
      <c r="E10" s="68">
        <v>50.0</v>
      </c>
      <c r="F10" s="68">
        <v>575.3</v>
      </c>
      <c r="G10" s="68">
        <v>7911.0</v>
      </c>
      <c r="H10" s="68">
        <v>9327.0</v>
      </c>
      <c r="I10" s="69">
        <v>77.8547579298831</v>
      </c>
      <c r="J10" s="68" t="s">
        <v>153</v>
      </c>
      <c r="K10" s="68" t="s">
        <v>149</v>
      </c>
      <c r="L10" s="68" t="s">
        <v>141</v>
      </c>
      <c r="M10" s="70" t="s">
        <v>142</v>
      </c>
      <c r="N10" s="69">
        <v>9.33532486930545E-4</v>
      </c>
      <c r="O10" s="69">
        <v>9.33532486930545E-4</v>
      </c>
      <c r="P10" s="69">
        <v>0.0520911127707244</v>
      </c>
      <c r="Q10" s="69">
        <v>0.00952203136669156</v>
      </c>
      <c r="R10" s="69">
        <v>0.056572068707991</v>
      </c>
      <c r="S10" s="69">
        <v>0.0240851381628081</v>
      </c>
      <c r="T10" s="69">
        <v>0.0563853622106049</v>
      </c>
      <c r="U10" s="69">
        <v>0.0560119492158327</v>
      </c>
      <c r="V10" s="69">
        <v>0.0380881254667662</v>
      </c>
      <c r="W10" s="69">
        <v>0.112584017923824</v>
      </c>
      <c r="X10" s="69">
        <v>0.0412621359223301</v>
      </c>
      <c r="Y10" s="69">
        <v>0.05134428678118</v>
      </c>
      <c r="Z10" s="69">
        <v>0.0315533980582524</v>
      </c>
      <c r="AA10" s="69">
        <v>0.00149365197908887</v>
      </c>
      <c r="AB10" s="69">
        <v>0.0946601941747573</v>
      </c>
      <c r="AC10" s="69">
        <v>0.0373412994772218</v>
      </c>
      <c r="AD10" s="69">
        <v>0.022218073188947</v>
      </c>
      <c r="AE10" s="69">
        <v>0.122106049290515</v>
      </c>
      <c r="AF10" s="69">
        <v>0.0197908887229276</v>
      </c>
      <c r="AG10" s="69">
        <v>0.13629574309186</v>
      </c>
      <c r="AH10" s="69">
        <v>0.00672143390589993</v>
      </c>
      <c r="AI10" s="69">
        <v>0.0203510082150859</v>
      </c>
      <c r="AJ10" s="69">
        <v>0.00373412994772218</v>
      </c>
      <c r="AK10" s="69">
        <v>0.00392083644510829</v>
      </c>
      <c r="AL10" s="71">
        <v>0.0</v>
      </c>
      <c r="AM10" s="54">
        <v>0.954236861956248</v>
      </c>
      <c r="AN10" s="54">
        <v>0.706703910614525</v>
      </c>
      <c r="AO10" s="72">
        <v>0.683537463976945</v>
      </c>
    </row>
    <row r="11">
      <c r="A11" s="67" t="s">
        <v>1795</v>
      </c>
      <c r="B11" s="68" t="s">
        <v>154</v>
      </c>
      <c r="C11" s="68">
        <v>7856.0</v>
      </c>
      <c r="D11" s="68">
        <v>3908338.0</v>
      </c>
      <c r="E11" s="68">
        <v>50.0</v>
      </c>
      <c r="F11" s="68">
        <v>497.5</v>
      </c>
      <c r="G11" s="68">
        <v>7580.0</v>
      </c>
      <c r="H11" s="68">
        <v>6763.0</v>
      </c>
      <c r="I11" s="69">
        <v>86.087067209776</v>
      </c>
      <c r="J11" s="68" t="s">
        <v>158</v>
      </c>
      <c r="K11" s="68" t="s">
        <v>155</v>
      </c>
      <c r="L11" s="68" t="s">
        <v>141</v>
      </c>
      <c r="M11" s="70" t="s">
        <v>142</v>
      </c>
      <c r="N11" s="69">
        <v>9.68757568418503E-4</v>
      </c>
      <c r="O11" s="69">
        <v>4.84378784209252E-4</v>
      </c>
      <c r="P11" s="69">
        <v>0.0542504238314362</v>
      </c>
      <c r="Q11" s="69">
        <v>0.0106563332526035</v>
      </c>
      <c r="R11" s="69">
        <v>0.0624848631629935</v>
      </c>
      <c r="S11" s="69">
        <v>0.025914264955195</v>
      </c>
      <c r="T11" s="69">
        <v>0.0598207798498426</v>
      </c>
      <c r="U11" s="69">
        <v>0.059578590457738</v>
      </c>
      <c r="V11" s="69">
        <v>0.0481956890288205</v>
      </c>
      <c r="W11" s="69">
        <v>0.120125938483894</v>
      </c>
      <c r="X11" s="69">
        <v>0.0290627270525551</v>
      </c>
      <c r="Y11" s="69">
        <v>0.0469847420682974</v>
      </c>
      <c r="Z11" s="69">
        <v>0.0469847420682974</v>
      </c>
      <c r="AA11" s="69">
        <v>0.00193751513683701</v>
      </c>
      <c r="AB11" s="69">
        <v>0.0968757568418503</v>
      </c>
      <c r="AC11" s="69">
        <v>0.037539355776217</v>
      </c>
      <c r="AD11" s="69">
        <v>0.0230079922499395</v>
      </c>
      <c r="AE11" s="69">
        <v>0.134657302010172</v>
      </c>
      <c r="AF11" s="69">
        <v>0.0193751513683701</v>
      </c>
      <c r="AG11" s="69">
        <v>0.0854928554129329</v>
      </c>
      <c r="AH11" s="69">
        <v>0.00896100750787115</v>
      </c>
      <c r="AI11" s="69">
        <v>0.0198595301525793</v>
      </c>
      <c r="AJ11" s="69">
        <v>0.00145313635262775</v>
      </c>
      <c r="AK11" s="69">
        <v>0.00532816662630177</v>
      </c>
      <c r="AL11" s="71">
        <v>0.0</v>
      </c>
      <c r="AM11" s="54">
        <v>0.958615093318907</v>
      </c>
      <c r="AN11" s="54">
        <v>0.659962756052141</v>
      </c>
      <c r="AO11" s="72">
        <v>0.641680246242984</v>
      </c>
    </row>
    <row r="12">
      <c r="A12" s="67" t="s">
        <v>1795</v>
      </c>
      <c r="B12" s="68" t="s">
        <v>650</v>
      </c>
      <c r="C12" s="68">
        <v>23425.0</v>
      </c>
      <c r="D12" s="68">
        <v>7129614.0</v>
      </c>
      <c r="E12" s="68">
        <v>50.0</v>
      </c>
      <c r="F12" s="68">
        <v>304.4</v>
      </c>
      <c r="G12" s="68">
        <v>8368.0</v>
      </c>
      <c r="H12" s="68">
        <v>13712.0</v>
      </c>
      <c r="I12" s="69">
        <v>58.5357524012807</v>
      </c>
      <c r="J12" s="68" t="s">
        <v>653</v>
      </c>
      <c r="K12" s="68" t="s">
        <v>651</v>
      </c>
      <c r="L12" s="68" t="s">
        <v>392</v>
      </c>
      <c r="M12" s="70" t="s">
        <v>455</v>
      </c>
      <c r="N12" s="69">
        <v>0.00145067698259188</v>
      </c>
      <c r="O12" s="69">
        <v>2.41779497098646E-4</v>
      </c>
      <c r="P12" s="69">
        <v>0.0447292069632495</v>
      </c>
      <c r="Q12" s="69">
        <v>0.0118471953578337</v>
      </c>
      <c r="R12" s="69">
        <v>0.0611702127659574</v>
      </c>
      <c r="S12" s="69">
        <v>0.0229690522243714</v>
      </c>
      <c r="T12" s="69">
        <v>0.0647969052224371</v>
      </c>
      <c r="U12" s="69">
        <v>0.0490812379110251</v>
      </c>
      <c r="V12" s="69">
        <v>0.04642166344294</v>
      </c>
      <c r="W12" s="69">
        <v>0.109526112185687</v>
      </c>
      <c r="X12" s="69">
        <v>0.0338491295938104</v>
      </c>
      <c r="Y12" s="69">
        <v>0.0558510638297872</v>
      </c>
      <c r="Z12" s="69">
        <v>0.0316731141199226</v>
      </c>
      <c r="AA12" s="69">
        <v>7.25338491295938E-4</v>
      </c>
      <c r="AB12" s="69">
        <v>0.0916344294003869</v>
      </c>
      <c r="AC12" s="69">
        <v>0.0406189555125725</v>
      </c>
      <c r="AD12" s="69">
        <v>0.0285299806576402</v>
      </c>
      <c r="AE12" s="69">
        <v>0.138781431334623</v>
      </c>
      <c r="AF12" s="69">
        <v>0.0203094777562863</v>
      </c>
      <c r="AG12" s="69">
        <v>0.10541586073501</v>
      </c>
      <c r="AH12" s="69">
        <v>0.00580270793036751</v>
      </c>
      <c r="AI12" s="69">
        <v>0.0280464216634429</v>
      </c>
      <c r="AJ12" s="69">
        <v>0.00120889748549323</v>
      </c>
      <c r="AK12" s="69">
        <v>0.00531914893617021</v>
      </c>
      <c r="AL12" s="71">
        <v>0.0</v>
      </c>
      <c r="AM12" s="54">
        <v>0.949636917310846</v>
      </c>
      <c r="AN12" s="54">
        <v>0.754934823091248</v>
      </c>
      <c r="AO12" s="72">
        <v>0.725872873769024</v>
      </c>
    </row>
    <row r="13">
      <c r="A13" s="67" t="s">
        <v>1795</v>
      </c>
      <c r="B13" s="68" t="s">
        <v>730</v>
      </c>
      <c r="C13" s="68">
        <v>6221.0</v>
      </c>
      <c r="D13" s="68">
        <v>3613787.0</v>
      </c>
      <c r="E13" s="68">
        <v>50.0</v>
      </c>
      <c r="F13" s="68">
        <v>580.9</v>
      </c>
      <c r="G13" s="68">
        <v>8368.0</v>
      </c>
      <c r="H13" s="68">
        <v>5197.0</v>
      </c>
      <c r="I13" s="69">
        <v>83.5396238546857</v>
      </c>
      <c r="J13" s="68" t="s">
        <v>734</v>
      </c>
      <c r="K13" s="68" t="s">
        <v>731</v>
      </c>
      <c r="L13" s="68" t="s">
        <v>141</v>
      </c>
      <c r="M13" s="70" t="s">
        <v>142</v>
      </c>
      <c r="N13" s="69">
        <v>0.0</v>
      </c>
      <c r="O13" s="69">
        <v>0.0</v>
      </c>
      <c r="P13" s="69">
        <v>0.0545454545454545</v>
      </c>
      <c r="Q13" s="69">
        <v>0.0181818181818182</v>
      </c>
      <c r="R13" s="69">
        <v>0.163636363636364</v>
      </c>
      <c r="S13" s="69">
        <v>0.0909090909090909</v>
      </c>
      <c r="T13" s="69">
        <v>0.0363636363636364</v>
      </c>
      <c r="U13" s="69">
        <v>0.0181818181818182</v>
      </c>
      <c r="V13" s="69">
        <v>0.0</v>
      </c>
      <c r="W13" s="69">
        <v>0.4</v>
      </c>
      <c r="X13" s="69">
        <v>0.0363636363636364</v>
      </c>
      <c r="Y13" s="69">
        <v>0.0</v>
      </c>
      <c r="Z13" s="69">
        <v>0.0</v>
      </c>
      <c r="AA13" s="69">
        <v>0.0</v>
      </c>
      <c r="AB13" s="69">
        <v>0.145454545454545</v>
      </c>
      <c r="AC13" s="69">
        <v>0.0363636363636364</v>
      </c>
      <c r="AD13" s="69">
        <v>0.0</v>
      </c>
      <c r="AE13" s="69">
        <v>0.0</v>
      </c>
      <c r="AF13" s="69">
        <v>0.0</v>
      </c>
      <c r="AG13" s="69">
        <v>0.0</v>
      </c>
      <c r="AH13" s="69">
        <v>0.0</v>
      </c>
      <c r="AI13" s="69">
        <v>0.0</v>
      </c>
      <c r="AJ13" s="69">
        <v>0.0</v>
      </c>
      <c r="AK13" s="69">
        <v>0.0</v>
      </c>
      <c r="AL13" s="71">
        <v>0.0</v>
      </c>
      <c r="AM13" s="54">
        <v>0.95322466335932</v>
      </c>
      <c r="AN13" s="54">
        <v>0.500931098696462</v>
      </c>
      <c r="AO13" s="72">
        <v>0.488913122500909</v>
      </c>
    </row>
    <row r="14">
      <c r="A14" s="67" t="s">
        <v>1795</v>
      </c>
      <c r="B14" s="68" t="s">
        <v>571</v>
      </c>
      <c r="C14" s="68">
        <v>25268.0</v>
      </c>
      <c r="D14" s="68">
        <v>7032722.0</v>
      </c>
      <c r="E14" s="68">
        <v>50.0</v>
      </c>
      <c r="F14" s="68">
        <v>278.3</v>
      </c>
      <c r="G14" s="68">
        <v>5818.0</v>
      </c>
      <c r="H14" s="68">
        <v>13838.0</v>
      </c>
      <c r="I14" s="69">
        <v>54.7649200569891</v>
      </c>
      <c r="J14" s="68" t="s">
        <v>574</v>
      </c>
      <c r="K14" s="68" t="s">
        <v>572</v>
      </c>
      <c r="L14" s="68" t="s">
        <v>141</v>
      </c>
      <c r="M14" s="70" t="s">
        <v>175</v>
      </c>
      <c r="N14" s="69">
        <v>0.0</v>
      </c>
      <c r="O14" s="69">
        <v>0.0</v>
      </c>
      <c r="P14" s="69">
        <v>0.0497076023391813</v>
      </c>
      <c r="Q14" s="69">
        <v>0.0</v>
      </c>
      <c r="R14" s="69">
        <v>0.0994152046783626</v>
      </c>
      <c r="S14" s="69">
        <v>0.0409356725146199</v>
      </c>
      <c r="T14" s="69">
        <v>0.0789473684210526</v>
      </c>
      <c r="U14" s="69">
        <v>0.064327485380117</v>
      </c>
      <c r="V14" s="69">
        <v>0.00584795321637427</v>
      </c>
      <c r="W14" s="69">
        <v>0.0994152046783626</v>
      </c>
      <c r="X14" s="69">
        <v>0.043859649122807</v>
      </c>
      <c r="Y14" s="69">
        <v>0.0350877192982456</v>
      </c>
      <c r="Z14" s="69">
        <v>0.0146198830409357</v>
      </c>
      <c r="AA14" s="69">
        <v>0.0</v>
      </c>
      <c r="AB14" s="69">
        <v>0.119883040935673</v>
      </c>
      <c r="AC14" s="69">
        <v>0.043859649122807</v>
      </c>
      <c r="AD14" s="69">
        <v>0.0146198830409357</v>
      </c>
      <c r="AE14" s="69">
        <v>0.0935672514619883</v>
      </c>
      <c r="AF14" s="69">
        <v>0.0175438596491228</v>
      </c>
      <c r="AG14" s="69">
        <v>0.14327485380117</v>
      </c>
      <c r="AH14" s="69">
        <v>0.0263157894736842</v>
      </c>
      <c r="AI14" s="69">
        <v>0.0087719298245614</v>
      </c>
      <c r="AJ14" s="69">
        <v>0.0</v>
      </c>
      <c r="AK14" s="69">
        <v>0.0</v>
      </c>
      <c r="AL14" s="71">
        <v>0.0</v>
      </c>
      <c r="AM14" s="54">
        <v>0.949455864570738</v>
      </c>
      <c r="AN14" s="54">
        <v>0.731098696461825</v>
      </c>
      <c r="AO14" s="72">
        <v>0.703710342355261</v>
      </c>
    </row>
    <row r="15">
      <c r="A15" s="67" t="s">
        <v>1795</v>
      </c>
      <c r="B15" s="68" t="s">
        <v>636</v>
      </c>
      <c r="C15" s="68">
        <v>20327.0</v>
      </c>
      <c r="D15" s="68">
        <v>9923885.0</v>
      </c>
      <c r="E15" s="68">
        <v>50.0</v>
      </c>
      <c r="F15" s="68">
        <v>488.2</v>
      </c>
      <c r="G15" s="68">
        <v>8337.0</v>
      </c>
      <c r="H15" s="68">
        <v>14803.0</v>
      </c>
      <c r="I15" s="69">
        <v>72.824322329906</v>
      </c>
      <c r="J15" s="68" t="s">
        <v>638</v>
      </c>
      <c r="K15" s="68" t="s">
        <v>637</v>
      </c>
      <c r="L15" s="68" t="s">
        <v>392</v>
      </c>
      <c r="M15" s="70" t="s">
        <v>426</v>
      </c>
      <c r="N15" s="69">
        <v>0.0</v>
      </c>
      <c r="O15" s="69">
        <v>0.0</v>
      </c>
      <c r="P15" s="69">
        <v>0.0186666666666667</v>
      </c>
      <c r="Q15" s="69">
        <v>0.00266666666666667</v>
      </c>
      <c r="R15" s="69">
        <v>0.146666666666667</v>
      </c>
      <c r="S15" s="69">
        <v>0.106666666666667</v>
      </c>
      <c r="T15" s="69">
        <v>0.0373333333333333</v>
      </c>
      <c r="U15" s="69">
        <v>0.0773333333333333</v>
      </c>
      <c r="V15" s="69">
        <v>0.04</v>
      </c>
      <c r="W15" s="69">
        <v>0.186666666666667</v>
      </c>
      <c r="X15" s="69">
        <v>0.024</v>
      </c>
      <c r="Y15" s="69">
        <v>0.0293333333333333</v>
      </c>
      <c r="Z15" s="69">
        <v>0.0</v>
      </c>
      <c r="AA15" s="69">
        <v>0.0</v>
      </c>
      <c r="AB15" s="69">
        <v>0.146666666666667</v>
      </c>
      <c r="AC15" s="69">
        <v>0.0293333333333333</v>
      </c>
      <c r="AD15" s="69">
        <v>0.0506666666666667</v>
      </c>
      <c r="AE15" s="69">
        <v>0.0586666666666667</v>
      </c>
      <c r="AF15" s="69">
        <v>0.0</v>
      </c>
      <c r="AG15" s="69">
        <v>0.0426666666666667</v>
      </c>
      <c r="AH15" s="69">
        <v>0.00266666666666667</v>
      </c>
      <c r="AI15" s="69">
        <v>0.0</v>
      </c>
      <c r="AJ15" s="69">
        <v>0.0</v>
      </c>
      <c r="AK15" s="69">
        <v>0.0</v>
      </c>
      <c r="AL15" s="71">
        <v>0.0</v>
      </c>
      <c r="AM15" s="54">
        <v>0.949723479135244</v>
      </c>
      <c r="AN15" s="54">
        <v>0.703538175046555</v>
      </c>
      <c r="AO15" s="72">
        <v>0.678276481149013</v>
      </c>
    </row>
    <row r="16">
      <c r="A16" s="67" t="s">
        <v>1795</v>
      </c>
      <c r="B16" s="68" t="s">
        <v>802</v>
      </c>
      <c r="C16" s="68">
        <v>30325.0</v>
      </c>
      <c r="D16" s="68">
        <v>6146274.0</v>
      </c>
      <c r="E16" s="68">
        <v>50.0</v>
      </c>
      <c r="F16" s="68">
        <v>202.7</v>
      </c>
      <c r="G16" s="68">
        <v>1854.0</v>
      </c>
      <c r="H16" s="68">
        <v>11330.0</v>
      </c>
      <c r="I16" s="69">
        <v>37.3619126133553</v>
      </c>
      <c r="J16" s="68" t="s">
        <v>805</v>
      </c>
      <c r="K16" s="68" t="s">
        <v>803</v>
      </c>
      <c r="L16" s="68" t="s">
        <v>392</v>
      </c>
      <c r="M16" s="70" t="s">
        <v>393</v>
      </c>
      <c r="N16" s="69">
        <v>4.46328944432046E-4</v>
      </c>
      <c r="O16" s="69">
        <v>4.46328944432046E-4</v>
      </c>
      <c r="P16" s="69">
        <v>0.0624860522204865</v>
      </c>
      <c r="Q16" s="69">
        <v>0.00937290783307297</v>
      </c>
      <c r="R16" s="69">
        <v>0.0600312430261102</v>
      </c>
      <c r="S16" s="69">
        <v>0.0249944208881946</v>
      </c>
      <c r="T16" s="69">
        <v>0.0848024994420888</v>
      </c>
      <c r="U16" s="69">
        <v>0.0598080785538942</v>
      </c>
      <c r="V16" s="69">
        <v>0.0432939076099085</v>
      </c>
      <c r="W16" s="69">
        <v>0.116268690024548</v>
      </c>
      <c r="X16" s="69">
        <v>0.0274492300825709</v>
      </c>
      <c r="Y16" s="69">
        <v>0.0457487168042848</v>
      </c>
      <c r="Z16" s="69">
        <v>0.0305735326935952</v>
      </c>
      <c r="AA16" s="69">
        <v>0.00133898683329614</v>
      </c>
      <c r="AB16" s="69">
        <v>0.0894889533586253</v>
      </c>
      <c r="AC16" s="69">
        <v>0.0453023878598527</v>
      </c>
      <c r="AD16" s="69">
        <v>0.0328051774157554</v>
      </c>
      <c r="AE16" s="69">
        <v>0.119392992635572</v>
      </c>
      <c r="AF16" s="69">
        <v>0.0243249274715465</v>
      </c>
      <c r="AG16" s="69">
        <v>0.0894889533586253</v>
      </c>
      <c r="AH16" s="69">
        <v>0.00602544074983263</v>
      </c>
      <c r="AI16" s="69">
        <v>0.0212006248605222</v>
      </c>
      <c r="AJ16" s="69">
        <v>6.6949341664807E-4</v>
      </c>
      <c r="AK16" s="69">
        <v>0.00424012497210444</v>
      </c>
      <c r="AL16" s="71">
        <v>0.0</v>
      </c>
      <c r="AM16" s="54">
        <v>0.947892720306513</v>
      </c>
      <c r="AN16" s="54">
        <v>0.691061452513966</v>
      </c>
      <c r="AO16" s="72">
        <v>0.665769644779333</v>
      </c>
    </row>
    <row r="17">
      <c r="A17" s="67" t="s">
        <v>1795</v>
      </c>
      <c r="B17" s="68" t="s">
        <v>494</v>
      </c>
      <c r="C17" s="68">
        <v>9463.0</v>
      </c>
      <c r="D17" s="68">
        <v>4991929.0</v>
      </c>
      <c r="E17" s="68">
        <v>52.0</v>
      </c>
      <c r="F17" s="68">
        <v>527.5</v>
      </c>
      <c r="G17" s="68">
        <v>8036.0</v>
      </c>
      <c r="H17" s="68">
        <v>8509.0</v>
      </c>
      <c r="I17" s="69">
        <v>89.9186304554581</v>
      </c>
      <c r="J17" s="68" t="s">
        <v>499</v>
      </c>
      <c r="K17" s="68" t="s">
        <v>495</v>
      </c>
      <c r="L17" s="68" t="s">
        <v>392</v>
      </c>
      <c r="M17" s="70" t="s">
        <v>477</v>
      </c>
      <c r="N17" s="69">
        <v>8.62663906142167E-4</v>
      </c>
      <c r="O17" s="69">
        <v>5.175983436853E-4</v>
      </c>
      <c r="P17" s="69">
        <v>0.0479641131815045</v>
      </c>
      <c r="Q17" s="69">
        <v>0.0141476880607315</v>
      </c>
      <c r="R17" s="69">
        <v>0.0571083505866115</v>
      </c>
      <c r="S17" s="69">
        <v>0.0229468599033816</v>
      </c>
      <c r="T17" s="69">
        <v>0.0615942028985507</v>
      </c>
      <c r="U17" s="69">
        <v>0.0541752933057281</v>
      </c>
      <c r="V17" s="69">
        <v>0.0476190476190476</v>
      </c>
      <c r="W17" s="69">
        <v>0.0997239475500345</v>
      </c>
      <c r="X17" s="69">
        <v>0.0267425810904072</v>
      </c>
      <c r="Y17" s="69">
        <v>0.0383022774327122</v>
      </c>
      <c r="Z17" s="69">
        <v>0.0405452035886818</v>
      </c>
      <c r="AA17" s="69">
        <v>0.00276052449965493</v>
      </c>
      <c r="AB17" s="69">
        <v>0.0986887508626639</v>
      </c>
      <c r="AC17" s="69">
        <v>0.0458937198067633</v>
      </c>
      <c r="AD17" s="69">
        <v>0.0331262939958592</v>
      </c>
      <c r="AE17" s="69">
        <v>0.127329192546584</v>
      </c>
      <c r="AF17" s="69">
        <v>0.0215665976535542</v>
      </c>
      <c r="AG17" s="69">
        <v>0.122843340234645</v>
      </c>
      <c r="AH17" s="69">
        <v>0.0062111801242236</v>
      </c>
      <c r="AI17" s="69">
        <v>0.0224292615596963</v>
      </c>
      <c r="AJ17" s="69">
        <v>1.72532781228433E-4</v>
      </c>
      <c r="AK17" s="69">
        <v>0.0067287784679089</v>
      </c>
      <c r="AL17" s="71">
        <v>0.0</v>
      </c>
      <c r="AM17" s="54">
        <v>0.96055753262159</v>
      </c>
      <c r="AN17" s="54">
        <v>0.60316573556797</v>
      </c>
      <c r="AO17" s="72">
        <v>0.588588042885699</v>
      </c>
    </row>
    <row r="18">
      <c r="A18" s="67" t="s">
        <v>1795</v>
      </c>
      <c r="B18" s="68" t="s">
        <v>619</v>
      </c>
      <c r="C18" s="68">
        <v>21559.0</v>
      </c>
      <c r="D18" s="68">
        <v>1.202855E7</v>
      </c>
      <c r="E18" s="68">
        <v>50.0</v>
      </c>
      <c r="F18" s="68">
        <v>557.9</v>
      </c>
      <c r="G18" s="68">
        <v>8521.0</v>
      </c>
      <c r="H18" s="68">
        <v>14463.0</v>
      </c>
      <c r="I18" s="69">
        <v>67.0856718771743</v>
      </c>
      <c r="J18" s="68" t="s">
        <v>622</v>
      </c>
      <c r="K18" s="68" t="s">
        <v>620</v>
      </c>
      <c r="L18" s="68" t="s">
        <v>392</v>
      </c>
      <c r="M18" s="70" t="s">
        <v>393</v>
      </c>
      <c r="N18" s="69">
        <v>0.00124707716289945</v>
      </c>
      <c r="O18" s="69">
        <v>0.0</v>
      </c>
      <c r="P18" s="69">
        <v>0.0487918939984412</v>
      </c>
      <c r="Q18" s="69">
        <v>0.0221356196414653</v>
      </c>
      <c r="R18" s="69">
        <v>0.0565861262665627</v>
      </c>
      <c r="S18" s="69">
        <v>0.0201091192517537</v>
      </c>
      <c r="T18" s="69">
        <v>0.0525331254871395</v>
      </c>
      <c r="U18" s="69">
        <v>0.0472330475448168</v>
      </c>
      <c r="V18" s="69">
        <v>0.0414653156664069</v>
      </c>
      <c r="W18" s="69">
        <v>0.110678098207327</v>
      </c>
      <c r="X18" s="69">
        <v>0.0257209664848012</v>
      </c>
      <c r="Y18" s="69">
        <v>0.0383476227591582</v>
      </c>
      <c r="Z18" s="69">
        <v>0.0308651597817615</v>
      </c>
      <c r="AA18" s="69">
        <v>0.00155884645362432</v>
      </c>
      <c r="AB18" s="69">
        <v>0.0813717848791894</v>
      </c>
      <c r="AC18" s="69">
        <v>0.0375681995323461</v>
      </c>
      <c r="AD18" s="69">
        <v>0.0316445830085737</v>
      </c>
      <c r="AE18" s="69">
        <v>0.107248636009353</v>
      </c>
      <c r="AF18" s="69">
        <v>0.0241621200311769</v>
      </c>
      <c r="AG18" s="69">
        <v>0.180982073265783</v>
      </c>
      <c r="AH18" s="69">
        <v>0.00452065471551052</v>
      </c>
      <c r="AI18" s="69">
        <v>0.0185502727981294</v>
      </c>
      <c r="AJ18" s="69">
        <v>0.00358534684333593</v>
      </c>
      <c r="AK18" s="69">
        <v>0.0127825409197194</v>
      </c>
      <c r="AL18" s="71">
        <v>3.11769290724864E-4</v>
      </c>
      <c r="AM18" s="54">
        <v>0.948692649235323</v>
      </c>
      <c r="AN18" s="54">
        <v>0.716201117318436</v>
      </c>
      <c r="AO18" s="72">
        <v>0.689494442452492</v>
      </c>
    </row>
    <row r="19">
      <c r="A19" s="67" t="s">
        <v>1795</v>
      </c>
      <c r="B19" s="68" t="s">
        <v>445</v>
      </c>
      <c r="C19" s="68">
        <v>20959.0</v>
      </c>
      <c r="D19" s="68">
        <v>4889512.0</v>
      </c>
      <c r="E19" s="68">
        <v>50.0</v>
      </c>
      <c r="F19" s="68">
        <v>233.3</v>
      </c>
      <c r="G19" s="68">
        <v>2139.0</v>
      </c>
      <c r="H19" s="68">
        <v>10940.0</v>
      </c>
      <c r="I19" s="69">
        <v>52.1971468104394</v>
      </c>
      <c r="J19" s="68" t="s">
        <v>448</v>
      </c>
      <c r="K19" s="68" t="s">
        <v>446</v>
      </c>
      <c r="L19" s="68" t="s">
        <v>392</v>
      </c>
      <c r="M19" s="70" t="s">
        <v>426</v>
      </c>
      <c r="N19" s="69">
        <v>5.42691751085384E-4</v>
      </c>
      <c r="O19" s="69">
        <v>1.80897250361794E-4</v>
      </c>
      <c r="P19" s="69">
        <v>0.0568017366136035</v>
      </c>
      <c r="Q19" s="69">
        <v>0.0115774240231548</v>
      </c>
      <c r="R19" s="69">
        <v>0.0575253256150507</v>
      </c>
      <c r="S19" s="69">
        <v>0.0244211287988423</v>
      </c>
      <c r="T19" s="69">
        <v>0.0656657018813314</v>
      </c>
      <c r="U19" s="69">
        <v>0.0553545586107091</v>
      </c>
      <c r="V19" s="69">
        <v>0.052821997105644</v>
      </c>
      <c r="W19" s="69">
        <v>0.119030390738061</v>
      </c>
      <c r="X19" s="69">
        <v>0.0244211287988423</v>
      </c>
      <c r="Y19" s="69">
        <v>0.0403400868306802</v>
      </c>
      <c r="Z19" s="69">
        <v>0.0383502170767004</v>
      </c>
      <c r="AA19" s="69">
        <v>0.00162807525325615</v>
      </c>
      <c r="AB19" s="69">
        <v>0.117764109985528</v>
      </c>
      <c r="AC19" s="69">
        <v>0.0399782923299566</v>
      </c>
      <c r="AD19" s="69">
        <v>0.0242402315484805</v>
      </c>
      <c r="AE19" s="69">
        <v>0.118487698986975</v>
      </c>
      <c r="AF19" s="69">
        <v>0.0352749638205499</v>
      </c>
      <c r="AG19" s="69">
        <v>0.0859261939218524</v>
      </c>
      <c r="AH19" s="69">
        <v>0.00741678726483357</v>
      </c>
      <c r="AI19" s="69">
        <v>0.0177279305354559</v>
      </c>
      <c r="AJ19" s="69">
        <v>5.42691751085384E-4</v>
      </c>
      <c r="AK19" s="69">
        <v>0.00397973950795948</v>
      </c>
      <c r="AL19" s="71">
        <v>0.0</v>
      </c>
      <c r="AM19" s="54">
        <v>0.950105042016807</v>
      </c>
      <c r="AN19" s="54">
        <v>0.673743016759777</v>
      </c>
      <c r="AO19" s="72">
        <v>0.650719424460432</v>
      </c>
    </row>
    <row r="20">
      <c r="A20" s="67" t="s">
        <v>1795</v>
      </c>
      <c r="B20" s="68" t="s">
        <v>178</v>
      </c>
      <c r="C20" s="68">
        <v>42894.0</v>
      </c>
      <c r="D20" s="68">
        <v>8326363.0</v>
      </c>
      <c r="E20" s="68">
        <v>50.0</v>
      </c>
      <c r="F20" s="68">
        <v>194.1</v>
      </c>
      <c r="G20" s="68">
        <v>7340.0</v>
      </c>
      <c r="H20" s="68">
        <v>17426.0</v>
      </c>
      <c r="I20" s="69">
        <v>40.6257285401222</v>
      </c>
      <c r="J20" s="68" t="s">
        <v>181</v>
      </c>
      <c r="K20" s="68" t="s">
        <v>179</v>
      </c>
      <c r="L20" s="68" t="s">
        <v>141</v>
      </c>
      <c r="M20" s="70" t="s">
        <v>175</v>
      </c>
      <c r="N20" s="69">
        <v>0.0</v>
      </c>
      <c r="O20" s="69">
        <v>0.0</v>
      </c>
      <c r="P20" s="69">
        <v>0.0372340425531915</v>
      </c>
      <c r="Q20" s="69">
        <v>0.0106382978723404</v>
      </c>
      <c r="R20" s="69">
        <v>0.0372340425531915</v>
      </c>
      <c r="S20" s="69">
        <v>0.0186170212765957</v>
      </c>
      <c r="T20" s="69">
        <v>0.023936170212766</v>
      </c>
      <c r="U20" s="69">
        <v>0.0691489361702128</v>
      </c>
      <c r="V20" s="69">
        <v>0.0292553191489362</v>
      </c>
      <c r="W20" s="69">
        <v>0.0930851063829787</v>
      </c>
      <c r="X20" s="69">
        <v>0.0372340425531915</v>
      </c>
      <c r="Y20" s="69">
        <v>0.0531914893617021</v>
      </c>
      <c r="Z20" s="69">
        <v>0.0319148936170213</v>
      </c>
      <c r="AA20" s="69">
        <v>0.0</v>
      </c>
      <c r="AB20" s="69">
        <v>0.11968085106383</v>
      </c>
      <c r="AC20" s="69">
        <v>0.0478723404255319</v>
      </c>
      <c r="AD20" s="69">
        <v>0.0212765957446809</v>
      </c>
      <c r="AE20" s="69">
        <v>0.132978723404255</v>
      </c>
      <c r="AF20" s="69">
        <v>0.0345744680851064</v>
      </c>
      <c r="AG20" s="69">
        <v>0.170212765957447</v>
      </c>
      <c r="AH20" s="69">
        <v>0.00797872340425532</v>
      </c>
      <c r="AI20" s="69">
        <v>0.0132978723404255</v>
      </c>
      <c r="AJ20" s="69">
        <v>0.0</v>
      </c>
      <c r="AK20" s="69">
        <v>0.0106382978723404</v>
      </c>
      <c r="AL20" s="71">
        <v>0.0</v>
      </c>
      <c r="AM20" s="54">
        <v>0.947344322344322</v>
      </c>
      <c r="AN20" s="54">
        <v>0.770577281191806</v>
      </c>
      <c r="AO20" s="72">
        <v>0.738928571428571</v>
      </c>
    </row>
    <row r="21">
      <c r="A21" s="67" t="s">
        <v>1795</v>
      </c>
      <c r="B21" s="68" t="s">
        <v>199</v>
      </c>
      <c r="C21" s="68">
        <v>6791.0</v>
      </c>
      <c r="D21" s="68">
        <v>1718511.0</v>
      </c>
      <c r="E21" s="68">
        <v>50.0</v>
      </c>
      <c r="F21" s="68">
        <v>253.1</v>
      </c>
      <c r="G21" s="68">
        <v>1690.0</v>
      </c>
      <c r="H21" s="68">
        <v>4147.0</v>
      </c>
      <c r="I21" s="69">
        <v>61.0661169194522</v>
      </c>
      <c r="J21" s="68" t="s">
        <v>203</v>
      </c>
      <c r="K21" s="68" t="s">
        <v>200</v>
      </c>
      <c r="L21" s="68" t="s">
        <v>141</v>
      </c>
      <c r="M21" s="70" t="s">
        <v>201</v>
      </c>
      <c r="N21" s="69">
        <v>0.00122249388753056</v>
      </c>
      <c r="O21" s="69">
        <v>0.00122249388753056</v>
      </c>
      <c r="P21" s="69">
        <v>0.0908720456397718</v>
      </c>
      <c r="Q21" s="69">
        <v>0.0105949470252649</v>
      </c>
      <c r="R21" s="69">
        <v>0.0619396903015485</v>
      </c>
      <c r="S21" s="69">
        <v>0.0277098614506927</v>
      </c>
      <c r="T21" s="69">
        <v>0.0684596577017115</v>
      </c>
      <c r="U21" s="69">
        <v>0.0529747351263244</v>
      </c>
      <c r="V21" s="69">
        <v>0.0440097799511002</v>
      </c>
      <c r="W21" s="69">
        <v>0.123064384678077</v>
      </c>
      <c r="X21" s="69">
        <v>0.0207823960880196</v>
      </c>
      <c r="Y21" s="69">
        <v>0.026079869600652</v>
      </c>
      <c r="Z21" s="69">
        <v>0.0452322738386308</v>
      </c>
      <c r="AA21" s="69">
        <v>8.14995925020375E-4</v>
      </c>
      <c r="AB21" s="69">
        <v>0.122656886715566</v>
      </c>
      <c r="AC21" s="69">
        <v>0.0476772616136919</v>
      </c>
      <c r="AD21" s="69">
        <v>0.0167074164629177</v>
      </c>
      <c r="AE21" s="69">
        <v>0.103096984515077</v>
      </c>
      <c r="AF21" s="69">
        <v>0.0211898940505297</v>
      </c>
      <c r="AG21" s="69">
        <v>0.0810920945395273</v>
      </c>
      <c r="AH21" s="69">
        <v>0.00774246128769356</v>
      </c>
      <c r="AI21" s="69">
        <v>0.0203748981255094</v>
      </c>
      <c r="AJ21" s="69">
        <v>8.14995925020375E-4</v>
      </c>
      <c r="AK21" s="69">
        <v>0.00366748166259169</v>
      </c>
      <c r="AL21" s="71">
        <v>0.0</v>
      </c>
      <c r="AM21" s="54">
        <v>0.955368421052632</v>
      </c>
      <c r="AN21" s="54">
        <v>0.422532588454376</v>
      </c>
      <c r="AO21" s="72">
        <v>0.414353542731921</v>
      </c>
    </row>
    <row r="22">
      <c r="A22" s="67" t="s">
        <v>1795</v>
      </c>
      <c r="B22" s="68" t="s">
        <v>229</v>
      </c>
      <c r="C22" s="68">
        <v>4699.0</v>
      </c>
      <c r="D22" s="68">
        <v>2402080.0</v>
      </c>
      <c r="E22" s="68">
        <v>51.0</v>
      </c>
      <c r="F22" s="68">
        <v>511.2</v>
      </c>
      <c r="G22" s="68">
        <v>6020.0</v>
      </c>
      <c r="H22" s="68">
        <v>4099.0</v>
      </c>
      <c r="I22" s="69">
        <v>87.231325814003</v>
      </c>
      <c r="J22" s="68" t="s">
        <v>232</v>
      </c>
      <c r="K22" s="68" t="s">
        <v>230</v>
      </c>
      <c r="L22" s="68" t="s">
        <v>141</v>
      </c>
      <c r="M22" s="70" t="s">
        <v>219</v>
      </c>
      <c r="N22" s="69">
        <v>7.14540907466952E-4</v>
      </c>
      <c r="O22" s="69">
        <v>3.57270453733476E-4</v>
      </c>
      <c r="P22" s="69">
        <v>0.0739549839228296</v>
      </c>
      <c r="Q22" s="69">
        <v>0.00857449088960343</v>
      </c>
      <c r="R22" s="69">
        <v>0.0714540907466952</v>
      </c>
      <c r="S22" s="69">
        <v>0.0271525544837442</v>
      </c>
      <c r="T22" s="69">
        <v>0.0546623794212219</v>
      </c>
      <c r="U22" s="69">
        <v>0.068238656663094</v>
      </c>
      <c r="V22" s="69">
        <v>0.0478742408002858</v>
      </c>
      <c r="W22" s="69">
        <v>0.154698106466595</v>
      </c>
      <c r="X22" s="69">
        <v>0.0353697749196141</v>
      </c>
      <c r="Y22" s="69">
        <v>0.0628795998570918</v>
      </c>
      <c r="Z22" s="69">
        <v>0.0339406931046802</v>
      </c>
      <c r="AA22" s="69">
        <v>0.0014290818149339</v>
      </c>
      <c r="AB22" s="69">
        <v>0.0986066452304394</v>
      </c>
      <c r="AC22" s="69">
        <v>0.0335834226509468</v>
      </c>
      <c r="AD22" s="69">
        <v>0.0146480886030725</v>
      </c>
      <c r="AE22" s="69">
        <v>0.106466595212576</v>
      </c>
      <c r="AF22" s="69">
        <v>0.0217934976777421</v>
      </c>
      <c r="AG22" s="69">
        <v>0.0528760271525545</v>
      </c>
      <c r="AH22" s="69">
        <v>0.0107181136120043</v>
      </c>
      <c r="AI22" s="69">
        <v>0.0146480886030725</v>
      </c>
      <c r="AJ22" s="69">
        <v>0.00178635226866738</v>
      </c>
      <c r="AK22" s="69">
        <v>0.00357270453733476</v>
      </c>
      <c r="AL22" s="71">
        <v>0.0</v>
      </c>
      <c r="AM22" s="54">
        <v>0.960215053763441</v>
      </c>
      <c r="AN22" s="54">
        <v>0.498882681564246</v>
      </c>
      <c r="AO22" s="72">
        <v>0.488779419813903</v>
      </c>
    </row>
    <row r="23">
      <c r="A23" s="67" t="s">
        <v>1795</v>
      </c>
      <c r="B23" s="68" t="s">
        <v>208</v>
      </c>
      <c r="C23" s="68">
        <v>12845.0</v>
      </c>
      <c r="D23" s="68">
        <v>5834474.0</v>
      </c>
      <c r="E23" s="68">
        <v>51.0</v>
      </c>
      <c r="F23" s="68">
        <v>454.2</v>
      </c>
      <c r="G23" s="68">
        <v>9195.0</v>
      </c>
      <c r="H23" s="68">
        <v>9392.0</v>
      </c>
      <c r="I23" s="69">
        <v>73.1179447255742</v>
      </c>
      <c r="J23" s="68" t="s">
        <v>211</v>
      </c>
      <c r="K23" s="68" t="s">
        <v>209</v>
      </c>
      <c r="L23" s="68" t="s">
        <v>141</v>
      </c>
      <c r="M23" s="70" t="s">
        <v>201</v>
      </c>
      <c r="N23" s="69">
        <v>9.37031484257871E-4</v>
      </c>
      <c r="O23" s="69">
        <v>3.74812593703148E-4</v>
      </c>
      <c r="P23" s="69">
        <v>0.0556596701649175</v>
      </c>
      <c r="Q23" s="69">
        <v>0.0129310344827586</v>
      </c>
      <c r="R23" s="69">
        <v>0.0539730134932534</v>
      </c>
      <c r="S23" s="69">
        <v>0.0238005997001499</v>
      </c>
      <c r="T23" s="69">
        <v>0.0511619190404798</v>
      </c>
      <c r="U23" s="69">
        <v>0.0519115442278861</v>
      </c>
      <c r="V23" s="69">
        <v>0.039167916041979</v>
      </c>
      <c r="W23" s="69">
        <v>0.0948275862068965</v>
      </c>
      <c r="X23" s="69">
        <v>0.0371064467766117</v>
      </c>
      <c r="Y23" s="69">
        <v>0.0451649175412294</v>
      </c>
      <c r="Z23" s="69">
        <v>0.0414167916041979</v>
      </c>
      <c r="AA23" s="69">
        <v>0.00206146926536732</v>
      </c>
      <c r="AB23" s="69">
        <v>0.0937031484257871</v>
      </c>
      <c r="AC23" s="69">
        <v>0.0532233883058471</v>
      </c>
      <c r="AD23" s="69">
        <v>0.0185532233883058</v>
      </c>
      <c r="AE23" s="69">
        <v>0.142241379310345</v>
      </c>
      <c r="AF23" s="69">
        <v>0.0185532233883058</v>
      </c>
      <c r="AG23" s="69">
        <v>0.122188905547226</v>
      </c>
      <c r="AH23" s="69">
        <v>0.00787106446776612</v>
      </c>
      <c r="AI23" s="69">
        <v>0.0243628185907046</v>
      </c>
      <c r="AJ23" s="69">
        <v>0.00356071964017991</v>
      </c>
      <c r="AK23" s="69">
        <v>0.0050599700149925</v>
      </c>
      <c r="AL23" s="71">
        <v>1.87406296851574E-4</v>
      </c>
      <c r="AM23" s="54">
        <v>0.958498023715415</v>
      </c>
      <c r="AN23" s="54">
        <v>0.632216014897579</v>
      </c>
      <c r="AO23" s="72">
        <v>0.61537067246692</v>
      </c>
    </row>
    <row r="24">
      <c r="A24" s="67" t="s">
        <v>1795</v>
      </c>
      <c r="B24" s="68" t="s">
        <v>582</v>
      </c>
      <c r="C24" s="68">
        <v>4958.0</v>
      </c>
      <c r="D24" s="68">
        <v>2075675.0</v>
      </c>
      <c r="E24" s="68">
        <v>52.0</v>
      </c>
      <c r="F24" s="68">
        <v>418.7</v>
      </c>
      <c r="G24" s="68">
        <v>5609.0</v>
      </c>
      <c r="H24" s="68">
        <v>4038.0</v>
      </c>
      <c r="I24" s="69">
        <v>81.444130697862</v>
      </c>
      <c r="J24" s="68" t="s">
        <v>585</v>
      </c>
      <c r="K24" s="68" t="s">
        <v>583</v>
      </c>
      <c r="L24" s="68" t="s">
        <v>141</v>
      </c>
      <c r="M24" s="70" t="s">
        <v>219</v>
      </c>
      <c r="N24" s="69">
        <v>7.8064012490242E-4</v>
      </c>
      <c r="O24" s="69">
        <v>3.9032006245121E-4</v>
      </c>
      <c r="P24" s="69">
        <v>0.068696330991413</v>
      </c>
      <c r="Q24" s="69">
        <v>0.0101483216237315</v>
      </c>
      <c r="R24" s="69">
        <v>0.0753317720530835</v>
      </c>
      <c r="S24" s="69">
        <v>0.0292740046838408</v>
      </c>
      <c r="T24" s="69">
        <v>0.0604996096799375</v>
      </c>
      <c r="U24" s="69">
        <v>0.0667447306791569</v>
      </c>
      <c r="V24" s="69">
        <v>0.0507416081186573</v>
      </c>
      <c r="W24" s="69">
        <v>0.142466822794692</v>
      </c>
      <c r="X24" s="69">
        <v>0.0359094457455113</v>
      </c>
      <c r="Y24" s="69">
        <v>0.068696330991413</v>
      </c>
      <c r="Z24" s="69">
        <v>0.0261514441842311</v>
      </c>
      <c r="AA24" s="69">
        <v>0.00156128024980484</v>
      </c>
      <c r="AB24" s="69">
        <v>0.0975800156128025</v>
      </c>
      <c r="AC24" s="69">
        <v>0.0382513661202186</v>
      </c>
      <c r="AD24" s="69">
        <v>0.0152224824355972</v>
      </c>
      <c r="AE24" s="69">
        <v>0.106947697111632</v>
      </c>
      <c r="AF24" s="69">
        <v>0.0191256830601093</v>
      </c>
      <c r="AG24" s="69">
        <v>0.0542544886807182</v>
      </c>
      <c r="AH24" s="69">
        <v>0.0105386416861827</v>
      </c>
      <c r="AI24" s="69">
        <v>0.0160031225604996</v>
      </c>
      <c r="AJ24" s="69">
        <v>7.8064012490242E-4</v>
      </c>
      <c r="AK24" s="69">
        <v>0.0039032006245121</v>
      </c>
      <c r="AL24" s="71">
        <v>0.0</v>
      </c>
      <c r="AM24" s="54">
        <v>0.962221382697393</v>
      </c>
      <c r="AN24" s="54">
        <v>0.474301675977654</v>
      </c>
      <c r="AO24" s="72">
        <v>0.46563071297989</v>
      </c>
    </row>
    <row r="25">
      <c r="A25" s="67" t="s">
        <v>1795</v>
      </c>
      <c r="B25" s="68" t="s">
        <v>436</v>
      </c>
      <c r="C25" s="68">
        <v>9005.0</v>
      </c>
      <c r="D25" s="68">
        <v>4126317.0</v>
      </c>
      <c r="E25" s="68">
        <v>53.0</v>
      </c>
      <c r="F25" s="68">
        <v>458.2</v>
      </c>
      <c r="G25" s="68">
        <v>6807.0</v>
      </c>
      <c r="H25" s="68">
        <v>7092.0</v>
      </c>
      <c r="I25" s="69">
        <v>78.7562465297057</v>
      </c>
      <c r="J25" s="68" t="s">
        <v>440</v>
      </c>
      <c r="K25" s="68" t="s">
        <v>437</v>
      </c>
      <c r="L25" s="68" t="s">
        <v>392</v>
      </c>
      <c r="M25" s="70" t="s">
        <v>426</v>
      </c>
      <c r="N25" s="69">
        <v>6.50618087182824E-4</v>
      </c>
      <c r="O25" s="69">
        <v>0.0</v>
      </c>
      <c r="P25" s="69">
        <v>0.0518325742788983</v>
      </c>
      <c r="Q25" s="69">
        <v>0.0145304706137497</v>
      </c>
      <c r="R25" s="69">
        <v>0.060290609412275</v>
      </c>
      <c r="S25" s="69">
        <v>0.0275428323574062</v>
      </c>
      <c r="T25" s="69">
        <v>0.0689655172413793</v>
      </c>
      <c r="U25" s="69">
        <v>0.0557362828019952</v>
      </c>
      <c r="V25" s="69">
        <v>0.0464107568857081</v>
      </c>
      <c r="W25" s="69">
        <v>0.115593146822815</v>
      </c>
      <c r="X25" s="69">
        <v>0.0262415961830406</v>
      </c>
      <c r="Y25" s="69">
        <v>0.0357839947950553</v>
      </c>
      <c r="Z25" s="69">
        <v>0.0386033398395142</v>
      </c>
      <c r="AA25" s="69">
        <v>0.0028193450444589</v>
      </c>
      <c r="AB25" s="69">
        <v>0.0956408588158751</v>
      </c>
      <c r="AC25" s="69">
        <v>0.0414226848839731</v>
      </c>
      <c r="AD25" s="69">
        <v>0.0273259596616786</v>
      </c>
      <c r="AE25" s="69">
        <v>0.135762307525483</v>
      </c>
      <c r="AF25" s="69">
        <v>0.022121014964216</v>
      </c>
      <c r="AG25" s="69">
        <v>0.104315766644979</v>
      </c>
      <c r="AH25" s="69">
        <v>0.00737367165473867</v>
      </c>
      <c r="AI25" s="69">
        <v>0.0147473433094773</v>
      </c>
      <c r="AJ25" s="69">
        <v>6.50618087182824E-4</v>
      </c>
      <c r="AK25" s="69">
        <v>0.00563869008891781</v>
      </c>
      <c r="AL25" s="71">
        <v>0.0</v>
      </c>
      <c r="AM25" s="54">
        <v>0.961683417085427</v>
      </c>
      <c r="AN25" s="54">
        <v>0.570204841713222</v>
      </c>
      <c r="AO25" s="72">
        <v>0.557538237436271</v>
      </c>
    </row>
    <row r="26">
      <c r="A26" s="67" t="s">
        <v>1795</v>
      </c>
      <c r="B26" s="68" t="s">
        <v>430</v>
      </c>
      <c r="C26" s="68">
        <v>27133.0</v>
      </c>
      <c r="D26" s="68">
        <v>5666009.0</v>
      </c>
      <c r="E26" s="68">
        <v>50.0</v>
      </c>
      <c r="F26" s="68">
        <v>208.8</v>
      </c>
      <c r="G26" s="68">
        <v>3972.0</v>
      </c>
      <c r="H26" s="68">
        <v>16209.0</v>
      </c>
      <c r="I26" s="69">
        <v>59.7390631334537</v>
      </c>
      <c r="J26" s="68" t="s">
        <v>435</v>
      </c>
      <c r="K26" s="68" t="s">
        <v>431</v>
      </c>
      <c r="L26" s="68" t="s">
        <v>392</v>
      </c>
      <c r="M26" s="70" t="s">
        <v>426</v>
      </c>
      <c r="N26" s="69">
        <v>0.00285510349750178</v>
      </c>
      <c r="O26" s="69">
        <v>4.75850582916964E-4</v>
      </c>
      <c r="P26" s="69">
        <v>0.0456816559600286</v>
      </c>
      <c r="Q26" s="69">
        <v>0.0287889602664763</v>
      </c>
      <c r="R26" s="69">
        <v>0.0556745182012848</v>
      </c>
      <c r="S26" s="69">
        <v>0.019271948608137</v>
      </c>
      <c r="T26" s="69">
        <v>0.0466333571258625</v>
      </c>
      <c r="U26" s="69">
        <v>0.039971448965025</v>
      </c>
      <c r="V26" s="69">
        <v>0.0571020699500357</v>
      </c>
      <c r="W26" s="69">
        <v>0.103973352367357</v>
      </c>
      <c r="X26" s="69">
        <v>0.0352129431358553</v>
      </c>
      <c r="Y26" s="69">
        <v>0.0309302878896027</v>
      </c>
      <c r="Z26" s="69">
        <v>0.0306923625981442</v>
      </c>
      <c r="AA26" s="69">
        <v>0.00118962645729241</v>
      </c>
      <c r="AB26" s="69">
        <v>0.101594099452772</v>
      </c>
      <c r="AC26" s="69">
        <v>0.0275993338091839</v>
      </c>
      <c r="AD26" s="69">
        <v>0.0259338567689745</v>
      </c>
      <c r="AE26" s="69">
        <v>0.117297168689032</v>
      </c>
      <c r="AF26" s="69">
        <v>0.0218891268141803</v>
      </c>
      <c r="AG26" s="69">
        <v>0.156316916488223</v>
      </c>
      <c r="AH26" s="69">
        <v>0.00808945990958839</v>
      </c>
      <c r="AI26" s="69">
        <v>0.019271948608137</v>
      </c>
      <c r="AJ26" s="69">
        <v>7.13775874375446E-4</v>
      </c>
      <c r="AK26" s="69">
        <v>0.0228408279800143</v>
      </c>
      <c r="AL26" s="71">
        <v>0.0</v>
      </c>
      <c r="AM26" s="54">
        <v>0.948624687428961</v>
      </c>
      <c r="AN26" s="54">
        <v>0.777094972067039</v>
      </c>
      <c r="AO26" s="72">
        <v>0.745711222301644</v>
      </c>
    </row>
    <row r="27">
      <c r="A27" s="67" t="s">
        <v>1795</v>
      </c>
      <c r="B27" s="68" t="s">
        <v>1799</v>
      </c>
      <c r="C27" s="68">
        <v>26703.0</v>
      </c>
      <c r="D27" s="68">
        <v>1.3426447E7</v>
      </c>
      <c r="E27" s="68">
        <v>50.0</v>
      </c>
      <c r="F27" s="68">
        <v>502.8</v>
      </c>
      <c r="G27" s="68">
        <v>8243.0</v>
      </c>
      <c r="H27" s="68">
        <v>18287.0</v>
      </c>
      <c r="I27" s="69">
        <v>68.4829419915365</v>
      </c>
      <c r="J27" s="68" t="s">
        <v>1800</v>
      </c>
      <c r="K27" s="68" t="s">
        <v>1801</v>
      </c>
      <c r="L27" s="68" t="s">
        <v>392</v>
      </c>
      <c r="M27" s="70" t="s">
        <v>393</v>
      </c>
      <c r="N27" s="69">
        <v>0.0</v>
      </c>
      <c r="O27" s="69">
        <v>0.0</v>
      </c>
      <c r="P27" s="69">
        <v>0.0449438202247191</v>
      </c>
      <c r="Q27" s="69">
        <v>0.00160513643659711</v>
      </c>
      <c r="R27" s="69">
        <v>0.0609951845906902</v>
      </c>
      <c r="S27" s="69">
        <v>0.0337078651685393</v>
      </c>
      <c r="T27" s="69">
        <v>0.0898876404494382</v>
      </c>
      <c r="U27" s="69">
        <v>0.0642054574638844</v>
      </c>
      <c r="V27" s="69">
        <v>0.0337078651685393</v>
      </c>
      <c r="W27" s="69">
        <v>0.0963081861958267</v>
      </c>
      <c r="X27" s="69">
        <v>0.0192616372391653</v>
      </c>
      <c r="Y27" s="69">
        <v>0.0337078651685393</v>
      </c>
      <c r="Z27" s="69">
        <v>0.0304975922953451</v>
      </c>
      <c r="AA27" s="69">
        <v>0.00160513643659711</v>
      </c>
      <c r="AB27" s="69">
        <v>0.0658105939004815</v>
      </c>
      <c r="AC27" s="69">
        <v>0.0947030497592295</v>
      </c>
      <c r="AD27" s="69">
        <v>0.0353130016051364</v>
      </c>
      <c r="AE27" s="69">
        <v>0.197431781701445</v>
      </c>
      <c r="AF27" s="69">
        <v>0.0192616372391653</v>
      </c>
      <c r="AG27" s="69">
        <v>0.0417335473515249</v>
      </c>
      <c r="AH27" s="69">
        <v>0.0128410914927769</v>
      </c>
      <c r="AI27" s="69">
        <v>0.0160513643659711</v>
      </c>
      <c r="AJ27" s="69">
        <v>0.0</v>
      </c>
      <c r="AK27" s="69">
        <v>0.00481540930979133</v>
      </c>
      <c r="AL27" s="71">
        <v>0.00160513643659711</v>
      </c>
      <c r="AM27" s="54">
        <v>0.943575964826575</v>
      </c>
      <c r="AN27" s="54">
        <v>0.719366852886406</v>
      </c>
      <c r="AO27" s="72">
        <v>0.689698268166399</v>
      </c>
    </row>
    <row r="28">
      <c r="A28" s="67" t="s">
        <v>1795</v>
      </c>
      <c r="B28" s="68" t="s">
        <v>830</v>
      </c>
      <c r="C28" s="68">
        <v>19072.0</v>
      </c>
      <c r="D28" s="68">
        <v>6264050.0</v>
      </c>
      <c r="E28" s="68">
        <v>50.0</v>
      </c>
      <c r="F28" s="68">
        <v>328.4</v>
      </c>
      <c r="G28" s="68">
        <v>7006.0</v>
      </c>
      <c r="H28" s="68">
        <v>13629.0</v>
      </c>
      <c r="I28" s="69">
        <v>71.4607802013423</v>
      </c>
      <c r="J28" s="68" t="s">
        <v>833</v>
      </c>
      <c r="K28" s="68" t="s">
        <v>831</v>
      </c>
      <c r="L28" s="68" t="s">
        <v>392</v>
      </c>
      <c r="M28" s="70" t="s">
        <v>426</v>
      </c>
      <c r="N28" s="69">
        <v>0.0</v>
      </c>
      <c r="O28" s="69">
        <v>0.0</v>
      </c>
      <c r="P28" s="69">
        <v>0.0245514636449481</v>
      </c>
      <c r="Q28" s="69">
        <v>0.00377714825306893</v>
      </c>
      <c r="R28" s="69">
        <v>0.0642115203021719</v>
      </c>
      <c r="S28" s="69">
        <v>0.0377714825306893</v>
      </c>
      <c r="T28" s="69">
        <v>0.0613786591123702</v>
      </c>
      <c r="U28" s="69">
        <v>0.112370160528801</v>
      </c>
      <c r="V28" s="69">
        <v>0.0169971671388102</v>
      </c>
      <c r="W28" s="69">
        <v>0.0953729933899906</v>
      </c>
      <c r="X28" s="69">
        <v>0.0179414542020774</v>
      </c>
      <c r="Y28" s="69">
        <v>0.0764872521246459</v>
      </c>
      <c r="Z28" s="69">
        <v>0.0868744098205855</v>
      </c>
      <c r="AA28" s="69">
        <v>0.0</v>
      </c>
      <c r="AB28" s="69">
        <v>0.0840415486307838</v>
      </c>
      <c r="AC28" s="69">
        <v>0.106704438149197</v>
      </c>
      <c r="AD28" s="69">
        <v>0.0141643059490085</v>
      </c>
      <c r="AE28" s="69">
        <v>0.121813031161473</v>
      </c>
      <c r="AF28" s="69">
        <v>0.0349386213408876</v>
      </c>
      <c r="AG28" s="69">
        <v>0.0339943342776204</v>
      </c>
      <c r="AH28" s="69">
        <v>0.0056657223796034</v>
      </c>
      <c r="AI28" s="69">
        <v>9.44287063267233E-4</v>
      </c>
      <c r="AJ28" s="69">
        <v>0.0</v>
      </c>
      <c r="AK28" s="69">
        <v>0.0</v>
      </c>
      <c r="AL28" s="71">
        <v>0.0</v>
      </c>
      <c r="AM28" s="54">
        <v>0.952295918367347</v>
      </c>
      <c r="AN28" s="54">
        <v>0.695158286778399</v>
      </c>
      <c r="AO28" s="72">
        <v>0.671765341011337</v>
      </c>
    </row>
    <row r="29">
      <c r="A29" s="67" t="s">
        <v>1795</v>
      </c>
      <c r="B29" s="68" t="s">
        <v>1802</v>
      </c>
      <c r="C29" s="68">
        <v>16700.0</v>
      </c>
      <c r="D29" s="68">
        <v>6408508.0</v>
      </c>
      <c r="E29" s="68">
        <v>50.0</v>
      </c>
      <c r="F29" s="68">
        <v>383.7</v>
      </c>
      <c r="G29" s="68">
        <v>5561.0</v>
      </c>
      <c r="H29" s="68">
        <v>9857.0</v>
      </c>
      <c r="I29" s="69">
        <v>59.0239520958084</v>
      </c>
      <c r="J29" s="68" t="s">
        <v>1803</v>
      </c>
      <c r="K29" s="68" t="s">
        <v>1804</v>
      </c>
      <c r="L29" s="68" t="s">
        <v>392</v>
      </c>
      <c r="M29" s="70" t="s">
        <v>477</v>
      </c>
      <c r="N29" s="69">
        <v>9.90425883129746E-4</v>
      </c>
      <c r="O29" s="69">
        <v>0.0</v>
      </c>
      <c r="P29" s="69">
        <v>0.0604159788709145</v>
      </c>
      <c r="Q29" s="69">
        <v>0.0122152525586002</v>
      </c>
      <c r="R29" s="69">
        <v>0.0604159788709145</v>
      </c>
      <c r="S29" s="69">
        <v>0.0237702211951139</v>
      </c>
      <c r="T29" s="69">
        <v>0.0551337074942225</v>
      </c>
      <c r="U29" s="69">
        <v>0.049191152195444</v>
      </c>
      <c r="V29" s="69">
        <v>0.0425883129745791</v>
      </c>
      <c r="W29" s="69">
        <v>0.107626279300099</v>
      </c>
      <c r="X29" s="69">
        <v>0.0475404423902278</v>
      </c>
      <c r="Y29" s="69">
        <v>0.0541432816110928</v>
      </c>
      <c r="Z29" s="69">
        <v>0.0313634862991086</v>
      </c>
      <c r="AA29" s="69">
        <v>6.60283922086497E-4</v>
      </c>
      <c r="AB29" s="69">
        <v>0.0970617365467151</v>
      </c>
      <c r="AC29" s="69">
        <v>0.0412677451304061</v>
      </c>
      <c r="AD29" s="69">
        <v>0.0204688015846814</v>
      </c>
      <c r="AE29" s="69">
        <v>0.133377352261472</v>
      </c>
      <c r="AF29" s="69">
        <v>0.0198085176625949</v>
      </c>
      <c r="AG29" s="69">
        <v>0.107296137339056</v>
      </c>
      <c r="AH29" s="69">
        <v>0.00891383294816771</v>
      </c>
      <c r="AI29" s="69">
        <v>0.0188180917794652</v>
      </c>
      <c r="AJ29" s="69">
        <v>0.00363156157147573</v>
      </c>
      <c r="AK29" s="69">
        <v>0.00330141961043249</v>
      </c>
      <c r="AL29" s="71">
        <v>0.0</v>
      </c>
      <c r="AM29" s="54">
        <v>0.949734710974588</v>
      </c>
      <c r="AN29" s="54">
        <v>0.633333333333333</v>
      </c>
      <c r="AO29" s="72">
        <v>0.612792792792793</v>
      </c>
    </row>
    <row r="30">
      <c r="A30" s="67" t="s">
        <v>1795</v>
      </c>
      <c r="B30" s="68" t="s">
        <v>224</v>
      </c>
      <c r="C30" s="68">
        <v>6109.0</v>
      </c>
      <c r="D30" s="68">
        <v>2668257.0</v>
      </c>
      <c r="E30" s="68">
        <v>50.0</v>
      </c>
      <c r="F30" s="68">
        <v>436.8</v>
      </c>
      <c r="G30" s="68">
        <v>4926.0</v>
      </c>
      <c r="H30" s="68">
        <v>5357.0</v>
      </c>
      <c r="I30" s="69">
        <v>87.6902930103127</v>
      </c>
      <c r="J30" s="68" t="s">
        <v>228</v>
      </c>
      <c r="K30" s="68" t="s">
        <v>225</v>
      </c>
      <c r="L30" s="68" t="s">
        <v>141</v>
      </c>
      <c r="M30" s="70" t="s">
        <v>219</v>
      </c>
      <c r="N30" s="69">
        <v>5.75043128234618E-4</v>
      </c>
      <c r="O30" s="69">
        <v>2.87521564117309E-4</v>
      </c>
      <c r="P30" s="69">
        <v>0.0822311673375503</v>
      </c>
      <c r="Q30" s="69">
        <v>0.00891316848763657</v>
      </c>
      <c r="R30" s="69">
        <v>0.0715928694652099</v>
      </c>
      <c r="S30" s="69">
        <v>0.0255894192064405</v>
      </c>
      <c r="T30" s="69">
        <v>0.070730304772858</v>
      </c>
      <c r="U30" s="69">
        <v>0.0598044853364002</v>
      </c>
      <c r="V30" s="69">
        <v>0.0517538815411156</v>
      </c>
      <c r="W30" s="69">
        <v>0.145773433007476</v>
      </c>
      <c r="X30" s="69">
        <v>0.0345025876940771</v>
      </c>
      <c r="Y30" s="69">
        <v>0.054916618746406</v>
      </c>
      <c r="Z30" s="69">
        <v>0.0373778033352501</v>
      </c>
      <c r="AA30" s="69">
        <v>8.62564692351926E-4</v>
      </c>
      <c r="AB30" s="69">
        <v>0.0963197239792984</v>
      </c>
      <c r="AC30" s="69">
        <v>0.0339275445658424</v>
      </c>
      <c r="AD30" s="69">
        <v>0.0161012075905693</v>
      </c>
      <c r="AE30" s="69">
        <v>0.114721104082806</v>
      </c>
      <c r="AF30" s="69">
        <v>0.0166762507188039</v>
      </c>
      <c r="AG30" s="69">
        <v>0.0497412305922944</v>
      </c>
      <c r="AH30" s="69">
        <v>0.00920069005175388</v>
      </c>
      <c r="AI30" s="69">
        <v>0.0135135135135135</v>
      </c>
      <c r="AJ30" s="69">
        <v>5.75043128234618E-4</v>
      </c>
      <c r="AK30" s="69">
        <v>0.00431282346175963</v>
      </c>
      <c r="AL30" s="71">
        <v>0.0</v>
      </c>
      <c r="AM30" s="54">
        <v>0.954698500153046</v>
      </c>
      <c r="AN30" s="54">
        <v>0.580819366852886</v>
      </c>
      <c r="AO30" s="72">
        <v>0.565241029358463</v>
      </c>
    </row>
    <row r="31">
      <c r="A31" s="67" t="s">
        <v>1795</v>
      </c>
      <c r="B31" s="68" t="s">
        <v>204</v>
      </c>
      <c r="C31" s="68">
        <v>28247.0</v>
      </c>
      <c r="D31" s="68">
        <v>6362693.0</v>
      </c>
      <c r="E31" s="68">
        <v>50.0</v>
      </c>
      <c r="F31" s="68">
        <v>225.3</v>
      </c>
      <c r="G31" s="68">
        <v>3909.0</v>
      </c>
      <c r="H31" s="68">
        <v>13451.0</v>
      </c>
      <c r="I31" s="69">
        <v>47.6192161999504</v>
      </c>
      <c r="J31" s="68" t="s">
        <v>207</v>
      </c>
      <c r="K31" s="68" t="s">
        <v>205</v>
      </c>
      <c r="L31" s="68" t="s">
        <v>141</v>
      </c>
      <c r="M31" s="70" t="s">
        <v>201</v>
      </c>
      <c r="N31" s="69">
        <v>0.00113341968911917</v>
      </c>
      <c r="O31" s="69">
        <v>6.47668393782383E-4</v>
      </c>
      <c r="P31" s="69">
        <v>0.0599093264248705</v>
      </c>
      <c r="Q31" s="69">
        <v>0.0145725388601036</v>
      </c>
      <c r="R31" s="69">
        <v>0.0586139896373057</v>
      </c>
      <c r="S31" s="69">
        <v>0.024449481865285</v>
      </c>
      <c r="T31" s="69">
        <v>0.0639572538860104</v>
      </c>
      <c r="U31" s="69">
        <v>0.0471178756476684</v>
      </c>
      <c r="V31" s="69">
        <v>0.0420984455958549</v>
      </c>
      <c r="W31" s="69">
        <v>0.105569948186528</v>
      </c>
      <c r="X31" s="69">
        <v>0.0395077720207254</v>
      </c>
      <c r="Y31" s="69">
        <v>0.0474417098445596</v>
      </c>
      <c r="Z31" s="69">
        <v>0.0438795336787565</v>
      </c>
      <c r="AA31" s="69">
        <v>0.00178108808290155</v>
      </c>
      <c r="AB31" s="69">
        <v>0.0976360103626943</v>
      </c>
      <c r="AC31" s="69">
        <v>0.0458225388601036</v>
      </c>
      <c r="AD31" s="69">
        <v>0.0197538860103627</v>
      </c>
      <c r="AE31" s="69">
        <v>0.124838082901554</v>
      </c>
      <c r="AF31" s="69">
        <v>0.0229922279792746</v>
      </c>
      <c r="AG31" s="69">
        <v>0.0981217616580311</v>
      </c>
      <c r="AH31" s="69">
        <v>0.00874352331606218</v>
      </c>
      <c r="AI31" s="69">
        <v>0.022830310880829</v>
      </c>
      <c r="AJ31" s="69">
        <v>0.00178108808290155</v>
      </c>
      <c r="AK31" s="69">
        <v>0.00680051813471503</v>
      </c>
      <c r="AL31" s="71">
        <v>0.0</v>
      </c>
      <c r="AM31" s="54">
        <v>0.943903569772833</v>
      </c>
      <c r="AN31" s="54">
        <v>0.75828677839851</v>
      </c>
      <c r="AO31" s="72">
        <v>0.725588025659301</v>
      </c>
    </row>
    <row r="32">
      <c r="A32" s="67" t="s">
        <v>1795</v>
      </c>
      <c r="B32" s="68" t="s">
        <v>186</v>
      </c>
      <c r="C32" s="68">
        <v>22050.0</v>
      </c>
      <c r="D32" s="68">
        <v>9097814.0</v>
      </c>
      <c r="E32" s="68">
        <v>50.0</v>
      </c>
      <c r="F32" s="68">
        <v>412.6</v>
      </c>
      <c r="G32" s="68">
        <v>8833.0</v>
      </c>
      <c r="H32" s="68">
        <v>15658.0</v>
      </c>
      <c r="I32" s="69">
        <v>71.0113378684807</v>
      </c>
      <c r="J32" s="68" t="s">
        <v>190</v>
      </c>
      <c r="K32" s="68" t="s">
        <v>187</v>
      </c>
      <c r="L32" s="68" t="s">
        <v>141</v>
      </c>
      <c r="M32" s="70" t="s">
        <v>175</v>
      </c>
      <c r="N32" s="69">
        <v>7.48502994011976E-4</v>
      </c>
      <c r="O32" s="69">
        <v>0.0</v>
      </c>
      <c r="P32" s="69">
        <v>0.0411676646706587</v>
      </c>
      <c r="Q32" s="69">
        <v>0.0154690618762475</v>
      </c>
      <c r="R32" s="69">
        <v>0.0424151696606786</v>
      </c>
      <c r="S32" s="69">
        <v>0.0169660678642715</v>
      </c>
      <c r="T32" s="69">
        <v>0.0479041916167665</v>
      </c>
      <c r="U32" s="69">
        <v>0.0401696606786427</v>
      </c>
      <c r="V32" s="69">
        <v>0.029940119760479</v>
      </c>
      <c r="W32" s="69">
        <v>0.104041916167665</v>
      </c>
      <c r="X32" s="69">
        <v>0.0374251497005988</v>
      </c>
      <c r="Y32" s="69">
        <v>0.0344311377245509</v>
      </c>
      <c r="Z32" s="69">
        <v>0.0439121756487026</v>
      </c>
      <c r="AA32" s="69">
        <v>0.00149700598802395</v>
      </c>
      <c r="AB32" s="69">
        <v>0.116516966067864</v>
      </c>
      <c r="AC32" s="69">
        <v>0.0344311377245509</v>
      </c>
      <c r="AD32" s="69">
        <v>0.0174650698602794</v>
      </c>
      <c r="AE32" s="69">
        <v>0.129241516966068</v>
      </c>
      <c r="AF32" s="69">
        <v>0.0279441117764471</v>
      </c>
      <c r="AG32" s="69">
        <v>0.18063872255489</v>
      </c>
      <c r="AH32" s="69">
        <v>0.00673652694610778</v>
      </c>
      <c r="AI32" s="69">
        <v>0.0177145708582834</v>
      </c>
      <c r="AJ32" s="69">
        <v>0.00124750499001996</v>
      </c>
      <c r="AK32" s="69">
        <v>0.0119760479041916</v>
      </c>
      <c r="AL32" s="71">
        <v>0.0</v>
      </c>
      <c r="AM32" s="54">
        <v>0.945995007941911</v>
      </c>
      <c r="AN32" s="54">
        <v>0.77635009310987</v>
      </c>
      <c r="AO32" s="72">
        <v>0.743402282453638</v>
      </c>
    </row>
    <row r="33">
      <c r="A33" s="67" t="s">
        <v>1795</v>
      </c>
      <c r="B33" s="68" t="s">
        <v>834</v>
      </c>
      <c r="C33" s="68">
        <v>18592.0</v>
      </c>
      <c r="D33" s="68">
        <v>5852056.0</v>
      </c>
      <c r="E33" s="68">
        <v>50.0</v>
      </c>
      <c r="F33" s="68">
        <v>314.8</v>
      </c>
      <c r="G33" s="68">
        <v>5368.0</v>
      </c>
      <c r="H33" s="68">
        <v>11988.0</v>
      </c>
      <c r="I33" s="69">
        <v>64.4793459552496</v>
      </c>
      <c r="J33" s="68" t="s">
        <v>837</v>
      </c>
      <c r="K33" s="68" t="s">
        <v>835</v>
      </c>
      <c r="L33" s="68" t="s">
        <v>392</v>
      </c>
      <c r="M33" s="70" t="s">
        <v>455</v>
      </c>
      <c r="N33" s="69">
        <v>7.10984713828653E-4</v>
      </c>
      <c r="O33" s="69">
        <v>1.77746178457163E-4</v>
      </c>
      <c r="P33" s="69">
        <v>0.0474582296480626</v>
      </c>
      <c r="Q33" s="69">
        <v>0.00977603981514398</v>
      </c>
      <c r="R33" s="69">
        <v>0.0570565232847494</v>
      </c>
      <c r="S33" s="69">
        <v>0.023995734091717</v>
      </c>
      <c r="T33" s="69">
        <v>0.0639886242445787</v>
      </c>
      <c r="U33" s="69">
        <v>0.0481692143618912</v>
      </c>
      <c r="V33" s="69">
        <v>0.0447920369712051</v>
      </c>
      <c r="W33" s="69">
        <v>0.121756132243157</v>
      </c>
      <c r="X33" s="69">
        <v>0.0318165659438322</v>
      </c>
      <c r="Y33" s="69">
        <v>0.0524351226448631</v>
      </c>
      <c r="Z33" s="69">
        <v>0.0346605047991468</v>
      </c>
      <c r="AA33" s="69">
        <v>0.00142196942765731</v>
      </c>
      <c r="AB33" s="69">
        <v>0.092605758976182</v>
      </c>
      <c r="AC33" s="69">
        <v>0.0364379665837185</v>
      </c>
      <c r="AD33" s="69">
        <v>0.0216850337717739</v>
      </c>
      <c r="AE33" s="69">
        <v>0.127088517596872</v>
      </c>
      <c r="AF33" s="69">
        <v>0.0204408105225738</v>
      </c>
      <c r="AG33" s="69">
        <v>0.127977248489157</v>
      </c>
      <c r="AH33" s="69">
        <v>0.0067543547813722</v>
      </c>
      <c r="AI33" s="69">
        <v>0.0227515108425169</v>
      </c>
      <c r="AJ33" s="69">
        <v>0.00106647707074298</v>
      </c>
      <c r="AK33" s="69">
        <v>0.00497689299680057</v>
      </c>
      <c r="AL33" s="71">
        <v>0.0</v>
      </c>
      <c r="AM33" s="54">
        <v>0.949555608935864</v>
      </c>
      <c r="AN33" s="54">
        <v>0.736126629422719</v>
      </c>
      <c r="AO33" s="72">
        <v>0.7084229390681</v>
      </c>
    </row>
    <row r="34">
      <c r="A34" s="67" t="s">
        <v>1795</v>
      </c>
      <c r="B34" s="68" t="s">
        <v>757</v>
      </c>
      <c r="C34" s="68">
        <v>27541.0</v>
      </c>
      <c r="D34" s="68">
        <v>6835885.0</v>
      </c>
      <c r="E34" s="68">
        <v>50.0</v>
      </c>
      <c r="F34" s="68">
        <v>248.2</v>
      </c>
      <c r="G34" s="68">
        <v>5631.0</v>
      </c>
      <c r="H34" s="68">
        <v>14052.0</v>
      </c>
      <c r="I34" s="69">
        <v>51.0221124868378</v>
      </c>
      <c r="J34" s="68" t="s">
        <v>760</v>
      </c>
      <c r="K34" s="68" t="s">
        <v>758</v>
      </c>
      <c r="L34" s="68" t="s">
        <v>141</v>
      </c>
      <c r="M34" s="70" t="s">
        <v>175</v>
      </c>
      <c r="N34" s="69">
        <v>0.0</v>
      </c>
      <c r="O34" s="69">
        <v>0.0</v>
      </c>
      <c r="P34" s="69">
        <v>0.0301204819277108</v>
      </c>
      <c r="Q34" s="69">
        <v>0.00602409638554217</v>
      </c>
      <c r="R34" s="69">
        <v>0.072289156626506</v>
      </c>
      <c r="S34" s="69">
        <v>0.0421686746987952</v>
      </c>
      <c r="T34" s="69">
        <v>0.0753012048192771</v>
      </c>
      <c r="U34" s="69">
        <v>0.0632530120481928</v>
      </c>
      <c r="V34" s="69">
        <v>0.0331325301204819</v>
      </c>
      <c r="W34" s="69">
        <v>0.0662650602409639</v>
      </c>
      <c r="X34" s="69">
        <v>0.0331325301204819</v>
      </c>
      <c r="Y34" s="69">
        <v>0.0391566265060241</v>
      </c>
      <c r="Z34" s="69">
        <v>0.0120481927710843</v>
      </c>
      <c r="AA34" s="69">
        <v>0.0</v>
      </c>
      <c r="AB34" s="69">
        <v>0.11144578313253</v>
      </c>
      <c r="AC34" s="69">
        <v>0.0602409638554217</v>
      </c>
      <c r="AD34" s="69">
        <v>0.0451807228915663</v>
      </c>
      <c r="AE34" s="69">
        <v>0.162650602409639</v>
      </c>
      <c r="AF34" s="69">
        <v>0.0150602409638554</v>
      </c>
      <c r="AG34" s="69">
        <v>0.108433734939759</v>
      </c>
      <c r="AH34" s="69">
        <v>0.0180722891566265</v>
      </c>
      <c r="AI34" s="69">
        <v>0.0</v>
      </c>
      <c r="AJ34" s="69">
        <v>0.0</v>
      </c>
      <c r="AK34" s="69">
        <v>0.00602409638554217</v>
      </c>
      <c r="AL34" s="71">
        <v>0.0</v>
      </c>
      <c r="AM34" s="54">
        <v>0.947742885181551</v>
      </c>
      <c r="AN34" s="54">
        <v>0.719366852886406</v>
      </c>
      <c r="AO34" s="72">
        <v>0.69192190578542</v>
      </c>
    </row>
    <row r="35">
      <c r="A35" s="67" t="s">
        <v>1795</v>
      </c>
      <c r="B35" s="68" t="s">
        <v>753</v>
      </c>
      <c r="C35" s="68">
        <v>31736.0</v>
      </c>
      <c r="D35" s="68">
        <v>8204346.0</v>
      </c>
      <c r="E35" s="68">
        <v>50.0</v>
      </c>
      <c r="F35" s="68">
        <v>258.5</v>
      </c>
      <c r="G35" s="68">
        <v>7884.0</v>
      </c>
      <c r="H35" s="68">
        <v>15553.0</v>
      </c>
      <c r="I35" s="69">
        <v>49.0074363498866</v>
      </c>
      <c r="J35" s="68" t="s">
        <v>756</v>
      </c>
      <c r="K35" s="68" t="s">
        <v>754</v>
      </c>
      <c r="L35" s="68" t="s">
        <v>141</v>
      </c>
      <c r="M35" s="70" t="s">
        <v>175</v>
      </c>
      <c r="N35" s="69">
        <v>7.44740271830199E-4</v>
      </c>
      <c r="O35" s="69">
        <v>1.8618506795755E-4</v>
      </c>
      <c r="P35" s="69">
        <v>0.0498975982126234</v>
      </c>
      <c r="Q35" s="69">
        <v>0.0119158443492832</v>
      </c>
      <c r="R35" s="69">
        <v>0.0450567864457271</v>
      </c>
      <c r="S35" s="69">
        <v>0.024390243902439</v>
      </c>
      <c r="T35" s="69">
        <v>0.0444982312418544</v>
      </c>
      <c r="U35" s="69">
        <v>0.0424501954943214</v>
      </c>
      <c r="V35" s="69">
        <v>0.0351889778439769</v>
      </c>
      <c r="W35" s="69">
        <v>0.0917892385030721</v>
      </c>
      <c r="X35" s="69">
        <v>0.033513312232359</v>
      </c>
      <c r="Y35" s="69">
        <v>0.0353751629119345</v>
      </c>
      <c r="Z35" s="69">
        <v>0.0363060882517222</v>
      </c>
      <c r="AA35" s="69">
        <v>0.0011171104077453</v>
      </c>
      <c r="AB35" s="69">
        <v>0.101657047104822</v>
      </c>
      <c r="AC35" s="69">
        <v>0.0400297896108732</v>
      </c>
      <c r="AD35" s="69">
        <v>0.0152671755725191</v>
      </c>
      <c r="AE35" s="69">
        <v>0.134797989201266</v>
      </c>
      <c r="AF35" s="69">
        <v>0.0290448706013778</v>
      </c>
      <c r="AG35" s="69">
        <v>0.188791658908955</v>
      </c>
      <c r="AH35" s="69">
        <v>0.00521318190281139</v>
      </c>
      <c r="AI35" s="69">
        <v>0.0193632470675852</v>
      </c>
      <c r="AJ35" s="69">
        <v>0.0040960714950661</v>
      </c>
      <c r="AK35" s="69">
        <v>0.00930925339787749</v>
      </c>
      <c r="AL35" s="71">
        <v>0.0</v>
      </c>
      <c r="AM35" s="54">
        <v>0.948608137044968</v>
      </c>
      <c r="AN35" s="54">
        <v>0.742458100558659</v>
      </c>
      <c r="AO35" s="72">
        <v>0.71374865735768</v>
      </c>
    </row>
    <row r="36">
      <c r="A36" s="67" t="s">
        <v>1795</v>
      </c>
      <c r="B36" s="68" t="s">
        <v>819</v>
      </c>
      <c r="C36" s="68">
        <v>22721.0</v>
      </c>
      <c r="D36" s="68">
        <v>6226769.0</v>
      </c>
      <c r="E36" s="68">
        <v>50.0</v>
      </c>
      <c r="F36" s="68">
        <v>274.1</v>
      </c>
      <c r="G36" s="68">
        <v>3823.0</v>
      </c>
      <c r="H36" s="68">
        <v>11511.0</v>
      </c>
      <c r="I36" s="69">
        <v>50.6623828176577</v>
      </c>
      <c r="J36" s="68" t="s">
        <v>822</v>
      </c>
      <c r="K36" s="68" t="s">
        <v>820</v>
      </c>
      <c r="L36" s="68" t="s">
        <v>392</v>
      </c>
      <c r="M36" s="70" t="s">
        <v>426</v>
      </c>
      <c r="N36" s="69">
        <v>3.48553502962705E-4</v>
      </c>
      <c r="O36" s="69">
        <v>0.0</v>
      </c>
      <c r="P36" s="69">
        <v>0.0494945974207041</v>
      </c>
      <c r="Q36" s="69">
        <v>0.0149878006273963</v>
      </c>
      <c r="R36" s="69">
        <v>0.0571627744858836</v>
      </c>
      <c r="S36" s="69">
        <v>0.0230045311955385</v>
      </c>
      <c r="T36" s="69">
        <v>0.0688393168351342</v>
      </c>
      <c r="U36" s="69">
        <v>0.0505402579295922</v>
      </c>
      <c r="V36" s="69">
        <v>0.0467061693970024</v>
      </c>
      <c r="W36" s="69">
        <v>0.111014290693621</v>
      </c>
      <c r="X36" s="69">
        <v>0.0278842802370164</v>
      </c>
      <c r="Y36" s="69">
        <v>0.0486232136632973</v>
      </c>
      <c r="Z36" s="69">
        <v>0.0409550365981178</v>
      </c>
      <c r="AA36" s="69">
        <v>0.00209132101777623</v>
      </c>
      <c r="AB36" s="69">
        <v>0.100209132101778</v>
      </c>
      <c r="AC36" s="69">
        <v>0.0413035901010805</v>
      </c>
      <c r="AD36" s="69">
        <v>0.0327640292784942</v>
      </c>
      <c r="AE36" s="69">
        <v>0.119031021261764</v>
      </c>
      <c r="AF36" s="69">
        <v>0.0188218891599861</v>
      </c>
      <c r="AG36" s="69">
        <v>0.11345416521436</v>
      </c>
      <c r="AH36" s="69">
        <v>0.00540257929592192</v>
      </c>
      <c r="AI36" s="69">
        <v>0.0188218891599861</v>
      </c>
      <c r="AJ36" s="69">
        <v>0.00121993726036947</v>
      </c>
      <c r="AK36" s="69">
        <v>0.0073196235622168</v>
      </c>
      <c r="AL36" s="71">
        <v>0.0</v>
      </c>
      <c r="AM36" s="54">
        <v>0.954943357363543</v>
      </c>
      <c r="AN36" s="54">
        <v>0.690689013035382</v>
      </c>
      <c r="AO36" s="72">
        <v>0.668890892696123</v>
      </c>
    </row>
    <row r="37">
      <c r="A37" s="67" t="s">
        <v>1795</v>
      </c>
      <c r="B37" s="68" t="s">
        <v>654</v>
      </c>
      <c r="C37" s="68">
        <v>27765.0</v>
      </c>
      <c r="D37" s="68">
        <v>6164718.0</v>
      </c>
      <c r="E37" s="68">
        <v>50.0</v>
      </c>
      <c r="F37" s="68">
        <v>222.0</v>
      </c>
      <c r="G37" s="68">
        <v>5446.0</v>
      </c>
      <c r="H37" s="68">
        <v>14638.0</v>
      </c>
      <c r="I37" s="69">
        <v>52.7210516837745</v>
      </c>
      <c r="J37" s="68" t="s">
        <v>657</v>
      </c>
      <c r="K37" s="68" t="s">
        <v>655</v>
      </c>
      <c r="L37" s="68" t="s">
        <v>392</v>
      </c>
      <c r="M37" s="70" t="s">
        <v>455</v>
      </c>
      <c r="N37" s="69">
        <v>4.88997555012225E-4</v>
      </c>
      <c r="O37" s="69">
        <v>0.0</v>
      </c>
      <c r="P37" s="69">
        <v>0.0498777506112469</v>
      </c>
      <c r="Q37" s="69">
        <v>0.0122249388753056</v>
      </c>
      <c r="R37" s="69">
        <v>0.0606356968215159</v>
      </c>
      <c r="S37" s="69">
        <v>0.0200488997555012</v>
      </c>
      <c r="T37" s="69">
        <v>0.0577017114914425</v>
      </c>
      <c r="U37" s="69">
        <v>0.0425427872860636</v>
      </c>
      <c r="V37" s="69">
        <v>0.0498777506112469</v>
      </c>
      <c r="W37" s="69">
        <v>0.115892420537897</v>
      </c>
      <c r="X37" s="69">
        <v>0.0249388753056235</v>
      </c>
      <c r="Y37" s="69">
        <v>0.0469437652811736</v>
      </c>
      <c r="Z37" s="69">
        <v>0.034718826405868</v>
      </c>
      <c r="AA37" s="69">
        <v>0.0019559902200489</v>
      </c>
      <c r="AB37" s="69">
        <v>0.100733496332518</v>
      </c>
      <c r="AC37" s="69">
        <v>0.0420537897310513</v>
      </c>
      <c r="AD37" s="69">
        <v>0.0337408312958435</v>
      </c>
      <c r="AE37" s="69">
        <v>0.122249388753056</v>
      </c>
      <c r="AF37" s="69">
        <v>0.0180929095354523</v>
      </c>
      <c r="AG37" s="69">
        <v>0.122738386308068</v>
      </c>
      <c r="AH37" s="69">
        <v>0.00880195599022005</v>
      </c>
      <c r="AI37" s="69">
        <v>0.0268948655256724</v>
      </c>
      <c r="AJ37" s="69">
        <v>0.00146699266503667</v>
      </c>
      <c r="AK37" s="69">
        <v>0.00488997555012225</v>
      </c>
      <c r="AL37" s="71">
        <v>4.88997555012225E-4</v>
      </c>
      <c r="AM37" s="54">
        <v>0.947368421052632</v>
      </c>
      <c r="AN37" s="54">
        <v>0.760893854748603</v>
      </c>
      <c r="AO37" s="72">
        <v>0.730033946757191</v>
      </c>
    </row>
    <row r="38">
      <c r="A38" s="67" t="s">
        <v>1795</v>
      </c>
      <c r="B38" s="68" t="s">
        <v>1805</v>
      </c>
      <c r="C38" s="68">
        <v>6975.0</v>
      </c>
      <c r="D38" s="68">
        <v>3596907.0</v>
      </c>
      <c r="E38" s="68">
        <v>53.0</v>
      </c>
      <c r="F38" s="68">
        <v>515.7</v>
      </c>
      <c r="G38" s="68">
        <v>7622.0</v>
      </c>
      <c r="H38" s="68">
        <v>5916.0</v>
      </c>
      <c r="I38" s="69">
        <v>84.8172043010753</v>
      </c>
      <c r="J38" s="68" t="s">
        <v>1806</v>
      </c>
      <c r="K38" s="68" t="s">
        <v>1807</v>
      </c>
      <c r="L38" s="68" t="s">
        <v>392</v>
      </c>
      <c r="M38" s="70" t="s">
        <v>477</v>
      </c>
      <c r="N38" s="69">
        <v>0.00106609808102345</v>
      </c>
      <c r="O38" s="69">
        <v>0.0</v>
      </c>
      <c r="P38" s="69">
        <v>0.0626332622601279</v>
      </c>
      <c r="Q38" s="69">
        <v>0.0111940298507463</v>
      </c>
      <c r="R38" s="69">
        <v>0.0634328358208955</v>
      </c>
      <c r="S38" s="69">
        <v>0.0271855010660981</v>
      </c>
      <c r="T38" s="69">
        <v>0.06636460554371</v>
      </c>
      <c r="U38" s="69">
        <v>0.0602345415778252</v>
      </c>
      <c r="V38" s="69">
        <v>0.0642324093816631</v>
      </c>
      <c r="W38" s="69">
        <v>0.115938166311301</v>
      </c>
      <c r="X38" s="69">
        <v>0.0261194029850746</v>
      </c>
      <c r="Y38" s="69">
        <v>0.0503731343283582</v>
      </c>
      <c r="Z38" s="69">
        <v>0.0317164179104478</v>
      </c>
      <c r="AA38" s="69">
        <v>0.00186567164179104</v>
      </c>
      <c r="AB38" s="69">
        <v>0.0935501066098081</v>
      </c>
      <c r="AC38" s="69">
        <v>0.0421108742004264</v>
      </c>
      <c r="AD38" s="69">
        <v>0.0263859275053305</v>
      </c>
      <c r="AE38" s="69">
        <v>0.123134328358209</v>
      </c>
      <c r="AF38" s="69">
        <v>0.019456289978678</v>
      </c>
      <c r="AG38" s="69">
        <v>0.0738272921108742</v>
      </c>
      <c r="AH38" s="69">
        <v>0.00852878464818763</v>
      </c>
      <c r="AI38" s="69">
        <v>0.0261194029850746</v>
      </c>
      <c r="AJ38" s="69">
        <v>2.66524520255864E-4</v>
      </c>
      <c r="AK38" s="69">
        <v>0.00426439232409382</v>
      </c>
      <c r="AL38" s="71">
        <v>0.0</v>
      </c>
      <c r="AM38" s="54">
        <v>0.965930018416206</v>
      </c>
      <c r="AN38" s="54">
        <v>0.586033519553073</v>
      </c>
      <c r="AO38" s="72">
        <v>0.574165298303229</v>
      </c>
    </row>
    <row r="39">
      <c r="A39" s="67" t="s">
        <v>1795</v>
      </c>
      <c r="B39" s="68" t="s">
        <v>838</v>
      </c>
      <c r="C39" s="68">
        <v>21722.0</v>
      </c>
      <c r="D39" s="68">
        <v>5031090.0</v>
      </c>
      <c r="E39" s="68">
        <v>50.0</v>
      </c>
      <c r="F39" s="68">
        <v>231.6</v>
      </c>
      <c r="G39" s="68">
        <v>4030.0</v>
      </c>
      <c r="H39" s="68">
        <v>12159.0</v>
      </c>
      <c r="I39" s="69">
        <v>55.9755087008563</v>
      </c>
      <c r="J39" s="68" t="s">
        <v>841</v>
      </c>
      <c r="K39" s="68" t="s">
        <v>839</v>
      </c>
      <c r="L39" s="68" t="s">
        <v>392</v>
      </c>
      <c r="M39" s="70" t="s">
        <v>455</v>
      </c>
      <c r="N39" s="69">
        <v>0.0</v>
      </c>
      <c r="O39" s="69">
        <v>0.0</v>
      </c>
      <c r="P39" s="69">
        <v>0.0245327102803738</v>
      </c>
      <c r="Q39" s="69">
        <v>0.00700934579439252</v>
      </c>
      <c r="R39" s="69">
        <v>0.0700934579439252</v>
      </c>
      <c r="S39" s="69">
        <v>0.036214953271028</v>
      </c>
      <c r="T39" s="69">
        <v>0.0852803738317757</v>
      </c>
      <c r="U39" s="69">
        <v>0.0771028037383178</v>
      </c>
      <c r="V39" s="69">
        <v>0.0280373831775701</v>
      </c>
      <c r="W39" s="69">
        <v>0.088785046728972</v>
      </c>
      <c r="X39" s="69">
        <v>0.0268691588785047</v>
      </c>
      <c r="Y39" s="69">
        <v>0.0630841121495327</v>
      </c>
      <c r="Z39" s="69">
        <v>0.0747663551401869</v>
      </c>
      <c r="AA39" s="69">
        <v>0.0</v>
      </c>
      <c r="AB39" s="69">
        <v>0.0759345794392523</v>
      </c>
      <c r="AC39" s="69">
        <v>0.0817757009345794</v>
      </c>
      <c r="AD39" s="69">
        <v>0.0233644859813084</v>
      </c>
      <c r="AE39" s="69">
        <v>0.144859813084112</v>
      </c>
      <c r="AF39" s="69">
        <v>0.014018691588785</v>
      </c>
      <c r="AG39" s="69">
        <v>0.0549065420560748</v>
      </c>
      <c r="AH39" s="69">
        <v>0.0175233644859813</v>
      </c>
      <c r="AI39" s="69">
        <v>0.00467289719626168</v>
      </c>
      <c r="AJ39" s="69">
        <v>0.0</v>
      </c>
      <c r="AK39" s="69">
        <v>0.0</v>
      </c>
      <c r="AL39" s="71">
        <v>0.00116822429906542</v>
      </c>
      <c r="AM39" s="54">
        <v>0.948616600790514</v>
      </c>
      <c r="AN39" s="54">
        <v>0.759776536312849</v>
      </c>
      <c r="AO39" s="72">
        <v>0.729744231801109</v>
      </c>
    </row>
    <row r="40">
      <c r="A40" s="67" t="s">
        <v>1795</v>
      </c>
      <c r="B40" s="68" t="s">
        <v>470</v>
      </c>
      <c r="C40" s="68">
        <v>21666.0</v>
      </c>
      <c r="D40" s="68">
        <v>8481406.0</v>
      </c>
      <c r="E40" s="68">
        <v>50.0</v>
      </c>
      <c r="F40" s="68">
        <v>391.5</v>
      </c>
      <c r="G40" s="68">
        <v>9867.0</v>
      </c>
      <c r="H40" s="68">
        <v>10763.0</v>
      </c>
      <c r="I40" s="69">
        <v>49.6769131357888</v>
      </c>
      <c r="J40" s="68" t="s">
        <v>474</v>
      </c>
      <c r="K40" s="68" t="s">
        <v>471</v>
      </c>
      <c r="L40" s="68" t="s">
        <v>392</v>
      </c>
      <c r="M40" s="70" t="s">
        <v>455</v>
      </c>
      <c r="N40" s="69">
        <v>7.68049155145929E-4</v>
      </c>
      <c r="O40" s="69">
        <v>0.0</v>
      </c>
      <c r="P40" s="69">
        <v>0.0314900153609831</v>
      </c>
      <c r="Q40" s="69">
        <v>0.010752688172043</v>
      </c>
      <c r="R40" s="69">
        <v>0.0783410138248848</v>
      </c>
      <c r="S40" s="69">
        <v>0.0268817204301075</v>
      </c>
      <c r="T40" s="69">
        <v>0.0522273425499232</v>
      </c>
      <c r="U40" s="69">
        <v>0.0576036866359447</v>
      </c>
      <c r="V40" s="69">
        <v>0.0407066052227343</v>
      </c>
      <c r="W40" s="69">
        <v>0.100614439324117</v>
      </c>
      <c r="X40" s="69">
        <v>0.0391705069124424</v>
      </c>
      <c r="Y40" s="69">
        <v>0.0453149001536098</v>
      </c>
      <c r="Z40" s="69">
        <v>0.0407066052227343</v>
      </c>
      <c r="AA40" s="69">
        <v>7.68049155145929E-4</v>
      </c>
      <c r="AB40" s="69">
        <v>0.0913978494623656</v>
      </c>
      <c r="AC40" s="69">
        <v>0.0683563748079877</v>
      </c>
      <c r="AD40" s="69">
        <v>0.0284178187403994</v>
      </c>
      <c r="AE40" s="69">
        <v>0.12826420890937</v>
      </c>
      <c r="AF40" s="69">
        <v>0.0168970814132104</v>
      </c>
      <c r="AG40" s="69">
        <v>0.118279569892473</v>
      </c>
      <c r="AH40" s="69">
        <v>0.00230414746543779</v>
      </c>
      <c r="AI40" s="69">
        <v>0.0122887864823349</v>
      </c>
      <c r="AJ40" s="69">
        <v>0.00384024577572965</v>
      </c>
      <c r="AK40" s="69">
        <v>0.00460829493087558</v>
      </c>
      <c r="AL40" s="71">
        <v>0.0</v>
      </c>
      <c r="AM40" s="54">
        <v>0.944174757281553</v>
      </c>
      <c r="AN40" s="54">
        <v>0.65195530726257</v>
      </c>
      <c r="AO40" s="72">
        <v>0.627756858526089</v>
      </c>
    </row>
    <row r="41">
      <c r="A41" s="67" t="s">
        <v>1795</v>
      </c>
      <c r="B41" s="68" t="s">
        <v>1808</v>
      </c>
      <c r="C41" s="68">
        <v>12945.0</v>
      </c>
      <c r="D41" s="68">
        <v>6247169.0</v>
      </c>
      <c r="E41" s="68">
        <v>50.0</v>
      </c>
      <c r="F41" s="68">
        <v>482.6</v>
      </c>
      <c r="G41" s="68">
        <v>9323.0</v>
      </c>
      <c r="H41" s="68">
        <v>9925.0</v>
      </c>
      <c r="I41" s="69">
        <v>76.6705291618386</v>
      </c>
      <c r="J41" s="68" t="s">
        <v>1809</v>
      </c>
      <c r="K41" s="68" t="s">
        <v>1810</v>
      </c>
      <c r="L41" s="68" t="s">
        <v>392</v>
      </c>
      <c r="M41" s="70" t="s">
        <v>477</v>
      </c>
      <c r="N41" s="69">
        <v>0.00101471334348047</v>
      </c>
      <c r="O41" s="69">
        <v>1.69118890580078E-4</v>
      </c>
      <c r="P41" s="69">
        <v>0.0449856248943007</v>
      </c>
      <c r="Q41" s="69">
        <v>0.0118383223406054</v>
      </c>
      <c r="R41" s="69">
        <v>0.0537798072044647</v>
      </c>
      <c r="S41" s="69">
        <v>0.0219854557754101</v>
      </c>
      <c r="T41" s="69">
        <v>0.0547945205479452</v>
      </c>
      <c r="U41" s="69">
        <v>0.0554709961102655</v>
      </c>
      <c r="V41" s="69">
        <v>0.0395738203957382</v>
      </c>
      <c r="W41" s="69">
        <v>0.0967360054118045</v>
      </c>
      <c r="X41" s="69">
        <v>0.028242854726873</v>
      </c>
      <c r="Y41" s="69">
        <v>0.041265009301539</v>
      </c>
      <c r="Z41" s="69">
        <v>0.0448165060037206</v>
      </c>
      <c r="AA41" s="69">
        <v>0.00118383223406054</v>
      </c>
      <c r="AB41" s="69">
        <v>0.10891256553357</v>
      </c>
      <c r="AC41" s="69">
        <v>0.034838491459496</v>
      </c>
      <c r="AD41" s="69">
        <v>0.0345002536783359</v>
      </c>
      <c r="AE41" s="69">
        <v>0.139015728056824</v>
      </c>
      <c r="AF41" s="69">
        <v>0.0180957212920683</v>
      </c>
      <c r="AG41" s="69">
        <v>0.140368679181465</v>
      </c>
      <c r="AH41" s="69">
        <v>0.00524268560798241</v>
      </c>
      <c r="AI41" s="69">
        <v>0.017419245729748</v>
      </c>
      <c r="AJ41" s="69">
        <v>5.07356671740233E-4</v>
      </c>
      <c r="AK41" s="69">
        <v>0.00507356671740233</v>
      </c>
      <c r="AL41" s="71">
        <v>1.69118890580078E-4</v>
      </c>
      <c r="AM41" s="54">
        <v>0.960381723539618</v>
      </c>
      <c r="AN41" s="54">
        <v>0.618435754189944</v>
      </c>
      <c r="AO41" s="72">
        <v>0.603050662792809</v>
      </c>
    </row>
    <row r="42">
      <c r="A42" s="67" t="s">
        <v>1795</v>
      </c>
      <c r="B42" s="68" t="s">
        <v>1811</v>
      </c>
      <c r="C42" s="68">
        <v>43237.0</v>
      </c>
      <c r="D42" s="68">
        <v>7062055.0</v>
      </c>
      <c r="E42" s="68">
        <v>50.0</v>
      </c>
      <c r="F42" s="68">
        <v>163.3</v>
      </c>
      <c r="G42" s="68">
        <v>1850.0</v>
      </c>
      <c r="H42" s="68">
        <v>18059.0</v>
      </c>
      <c r="I42" s="69">
        <v>41.767467678146</v>
      </c>
      <c r="J42" s="68" t="s">
        <v>1812</v>
      </c>
      <c r="K42" s="68" t="s">
        <v>1813</v>
      </c>
      <c r="L42" s="68" t="s">
        <v>392</v>
      </c>
      <c r="M42" s="70" t="s">
        <v>426</v>
      </c>
      <c r="N42" s="69">
        <v>8.1913499344692E-4</v>
      </c>
      <c r="O42" s="69">
        <v>0.0</v>
      </c>
      <c r="P42" s="69">
        <v>0.0434141546526868</v>
      </c>
      <c r="Q42" s="69">
        <v>0.0129423328964613</v>
      </c>
      <c r="R42" s="69">
        <v>0.0597968545216252</v>
      </c>
      <c r="S42" s="69">
        <v>0.0186762778505898</v>
      </c>
      <c r="T42" s="69">
        <v>0.0743774574049803</v>
      </c>
      <c r="U42" s="69">
        <v>0.0447247706422018</v>
      </c>
      <c r="V42" s="69">
        <v>0.0394823066841415</v>
      </c>
      <c r="W42" s="69">
        <v>0.0953473132372215</v>
      </c>
      <c r="X42" s="69">
        <v>0.0363695937090433</v>
      </c>
      <c r="Y42" s="69">
        <v>0.0573394495412844</v>
      </c>
      <c r="Z42" s="69">
        <v>0.0463630406290957</v>
      </c>
      <c r="AA42" s="69">
        <v>0.00196592398427261</v>
      </c>
      <c r="AB42" s="69">
        <v>0.100425950196592</v>
      </c>
      <c r="AC42" s="69">
        <v>0.04521625163827</v>
      </c>
      <c r="AD42" s="69">
        <v>0.0219528178243775</v>
      </c>
      <c r="AE42" s="69">
        <v>0.105668414154653</v>
      </c>
      <c r="AF42" s="69">
        <v>0.0194954128440367</v>
      </c>
      <c r="AG42" s="69">
        <v>0.147280471821756</v>
      </c>
      <c r="AH42" s="69">
        <v>0.00622542595019659</v>
      </c>
      <c r="AI42" s="69">
        <v>0.0163826998689384</v>
      </c>
      <c r="AJ42" s="69">
        <v>3.27653997378768E-4</v>
      </c>
      <c r="AK42" s="69">
        <v>0.0050786369593709</v>
      </c>
      <c r="AL42" s="71">
        <v>3.27653997378768E-4</v>
      </c>
      <c r="AM42" s="54">
        <v>0.941893158388004</v>
      </c>
      <c r="AN42" s="54">
        <v>0.748603351955307</v>
      </c>
      <c r="AO42" s="72">
        <v>0.715557137771449</v>
      </c>
    </row>
    <row r="43">
      <c r="A43" s="67" t="s">
        <v>1795</v>
      </c>
      <c r="B43" s="68" t="s">
        <v>680</v>
      </c>
      <c r="C43" s="68">
        <v>9785.0</v>
      </c>
      <c r="D43" s="68">
        <v>4495134.0</v>
      </c>
      <c r="E43" s="68">
        <v>50.0</v>
      </c>
      <c r="F43" s="68">
        <v>459.4</v>
      </c>
      <c r="G43" s="68">
        <v>4825.0</v>
      </c>
      <c r="H43" s="68">
        <v>7641.0</v>
      </c>
      <c r="I43" s="69">
        <v>78.0889115993868</v>
      </c>
      <c r="J43" s="68" t="s">
        <v>684</v>
      </c>
      <c r="K43" s="68" t="s">
        <v>681</v>
      </c>
      <c r="L43" s="68" t="s">
        <v>392</v>
      </c>
      <c r="M43" s="70" t="s">
        <v>477</v>
      </c>
      <c r="N43" s="69">
        <v>0.00128507174983937</v>
      </c>
      <c r="O43" s="69">
        <v>4.28357249946455E-4</v>
      </c>
      <c r="P43" s="69">
        <v>0.0627543371171557</v>
      </c>
      <c r="Q43" s="69">
        <v>0.0119940029985007</v>
      </c>
      <c r="R43" s="69">
        <v>0.0629685157421289</v>
      </c>
      <c r="S43" s="69">
        <v>0.0248447204968944</v>
      </c>
      <c r="T43" s="69">
        <v>0.062111801242236</v>
      </c>
      <c r="U43" s="69">
        <v>0.0599700149925037</v>
      </c>
      <c r="V43" s="69">
        <v>0.0486185478689227</v>
      </c>
      <c r="W43" s="69">
        <v>0.123152709359606</v>
      </c>
      <c r="X43" s="69">
        <v>0.0342685799957164</v>
      </c>
      <c r="Y43" s="69">
        <v>0.0473334761190833</v>
      </c>
      <c r="Z43" s="69">
        <v>0.031055900621118</v>
      </c>
      <c r="AA43" s="69">
        <v>0.00171342899978582</v>
      </c>
      <c r="AB43" s="69">
        <v>0.107303491111587</v>
      </c>
      <c r="AC43" s="69">
        <v>0.0475476547440565</v>
      </c>
      <c r="AD43" s="69">
        <v>0.0239880059970015</v>
      </c>
      <c r="AE43" s="69">
        <v>0.126579567359178</v>
      </c>
      <c r="AF43" s="69">
        <v>0.0218462197472692</v>
      </c>
      <c r="AG43" s="69">
        <v>0.0721781966159777</v>
      </c>
      <c r="AH43" s="69">
        <v>0.00578282287427715</v>
      </c>
      <c r="AI43" s="69">
        <v>0.0184193617476976</v>
      </c>
      <c r="AJ43" s="69">
        <v>2.14178624973228E-4</v>
      </c>
      <c r="AK43" s="69">
        <v>0.00364103662454487</v>
      </c>
      <c r="AL43" s="71">
        <v>0.0</v>
      </c>
      <c r="AM43" s="54">
        <v>0.958451906659078</v>
      </c>
      <c r="AN43" s="54">
        <v>0.627188081936685</v>
      </c>
      <c r="AO43" s="72">
        <v>0.610587382160986</v>
      </c>
    </row>
    <row r="44">
      <c r="A44" s="67" t="s">
        <v>1795</v>
      </c>
      <c r="B44" s="68" t="s">
        <v>1814</v>
      </c>
      <c r="C44" s="68">
        <v>31083.0</v>
      </c>
      <c r="D44" s="68">
        <v>1.1722967E7</v>
      </c>
      <c r="E44" s="68">
        <v>50.0</v>
      </c>
      <c r="F44" s="68">
        <v>377.2</v>
      </c>
      <c r="G44" s="68">
        <v>7686.0</v>
      </c>
      <c r="H44" s="68">
        <v>19555.0</v>
      </c>
      <c r="I44" s="69">
        <v>62.9122028118264</v>
      </c>
      <c r="J44" s="68" t="s">
        <v>1815</v>
      </c>
      <c r="K44" s="68" t="s">
        <v>1816</v>
      </c>
      <c r="L44" s="68" t="s">
        <v>392</v>
      </c>
      <c r="M44" s="70" t="s">
        <v>393</v>
      </c>
      <c r="N44" s="69">
        <v>0.0</v>
      </c>
      <c r="O44" s="69">
        <v>0.0</v>
      </c>
      <c r="P44" s="69">
        <v>0.0552995391705069</v>
      </c>
      <c r="Q44" s="69">
        <v>0.00460829493087558</v>
      </c>
      <c r="R44" s="69">
        <v>0.0622119815668203</v>
      </c>
      <c r="S44" s="69">
        <v>0.0414746543778802</v>
      </c>
      <c r="T44" s="69">
        <v>0.0460829493087558</v>
      </c>
      <c r="U44" s="69">
        <v>0.0645161290322581</v>
      </c>
      <c r="V44" s="69">
        <v>0.0460829493087558</v>
      </c>
      <c r="W44" s="69">
        <v>0.129032258064516</v>
      </c>
      <c r="X44" s="69">
        <v>0.0115207373271889</v>
      </c>
      <c r="Y44" s="69">
        <v>0.0529953917050691</v>
      </c>
      <c r="Z44" s="69">
        <v>0.0276497695852535</v>
      </c>
      <c r="AA44" s="69">
        <v>0.0</v>
      </c>
      <c r="AB44" s="69">
        <v>0.1036866359447</v>
      </c>
      <c r="AC44" s="69">
        <v>0.0414746543778802</v>
      </c>
      <c r="AD44" s="69">
        <v>0.0622119815668203</v>
      </c>
      <c r="AE44" s="69">
        <v>0.200460829493088</v>
      </c>
      <c r="AF44" s="69">
        <v>0.00691244239631336</v>
      </c>
      <c r="AG44" s="69">
        <v>0.0345622119815668</v>
      </c>
      <c r="AH44" s="69">
        <v>0.00460829493087558</v>
      </c>
      <c r="AI44" s="69">
        <v>0.00230414746543779</v>
      </c>
      <c r="AJ44" s="69">
        <v>0.0</v>
      </c>
      <c r="AK44" s="69">
        <v>0.00230414746543779</v>
      </c>
      <c r="AL44" s="71">
        <v>0.0</v>
      </c>
      <c r="AM44" s="54">
        <v>0.940649224806202</v>
      </c>
      <c r="AN44" s="54">
        <v>0.723091247672253</v>
      </c>
      <c r="AO44" s="72">
        <v>0.691540516473731</v>
      </c>
    </row>
    <row r="45">
      <c r="A45" s="67" t="s">
        <v>1795</v>
      </c>
      <c r="B45" s="68" t="s">
        <v>217</v>
      </c>
      <c r="C45" s="68">
        <v>8533.0</v>
      </c>
      <c r="D45" s="68">
        <v>4177921.0</v>
      </c>
      <c r="E45" s="68">
        <v>50.0</v>
      </c>
      <c r="F45" s="68">
        <v>489.6</v>
      </c>
      <c r="G45" s="68">
        <v>6419.0</v>
      </c>
      <c r="H45" s="68">
        <v>6338.0</v>
      </c>
      <c r="I45" s="69">
        <v>74.276338919489</v>
      </c>
      <c r="J45" s="68" t="s">
        <v>223</v>
      </c>
      <c r="K45" s="68" t="s">
        <v>218</v>
      </c>
      <c r="L45" s="68" t="s">
        <v>141</v>
      </c>
      <c r="M45" s="70" t="s">
        <v>219</v>
      </c>
      <c r="N45" s="69">
        <v>0.0</v>
      </c>
      <c r="O45" s="69">
        <v>0.0</v>
      </c>
      <c r="P45" s="69">
        <v>0.0365853658536585</v>
      </c>
      <c r="Q45" s="69">
        <v>0.00609756097560976</v>
      </c>
      <c r="R45" s="69">
        <v>0.164634146341463</v>
      </c>
      <c r="S45" s="69">
        <v>0.0792682926829268</v>
      </c>
      <c r="T45" s="69">
        <v>0.0365853658536585</v>
      </c>
      <c r="U45" s="69">
        <v>0.0853658536585366</v>
      </c>
      <c r="V45" s="69">
        <v>0.024390243902439</v>
      </c>
      <c r="W45" s="69">
        <v>0.225609756097561</v>
      </c>
      <c r="X45" s="69">
        <v>0.0487804878048781</v>
      </c>
      <c r="Y45" s="69">
        <v>0.0304878048780488</v>
      </c>
      <c r="Z45" s="69">
        <v>0.0</v>
      </c>
      <c r="AA45" s="69">
        <v>0.0</v>
      </c>
      <c r="AB45" s="69">
        <v>0.121951219512195</v>
      </c>
      <c r="AC45" s="69">
        <v>0.0548780487804878</v>
      </c>
      <c r="AD45" s="69">
        <v>0.0426829268292683</v>
      </c>
      <c r="AE45" s="69">
        <v>0.00609756097560976</v>
      </c>
      <c r="AF45" s="69">
        <v>0.0</v>
      </c>
      <c r="AG45" s="69">
        <v>0.0365853658536585</v>
      </c>
      <c r="AH45" s="69">
        <v>0.0</v>
      </c>
      <c r="AI45" s="69">
        <v>0.0</v>
      </c>
      <c r="AJ45" s="69">
        <v>0.0</v>
      </c>
      <c r="AK45" s="69">
        <v>0.0</v>
      </c>
      <c r="AL45" s="71">
        <v>0.0</v>
      </c>
      <c r="AM45" s="54">
        <v>0.955542382928275</v>
      </c>
      <c r="AN45" s="54">
        <v>0.600372439478585</v>
      </c>
      <c r="AO45" s="72">
        <v>0.584057971014493</v>
      </c>
    </row>
    <row r="46">
      <c r="A46" s="67" t="s">
        <v>1795</v>
      </c>
      <c r="B46" s="68" t="s">
        <v>735</v>
      </c>
      <c r="C46" s="68">
        <v>9335.0</v>
      </c>
      <c r="D46" s="68">
        <v>3338327.0</v>
      </c>
      <c r="E46" s="68">
        <v>50.0</v>
      </c>
      <c r="F46" s="68">
        <v>357.6</v>
      </c>
      <c r="G46" s="68">
        <v>5066.0</v>
      </c>
      <c r="H46" s="68">
        <v>6045.0</v>
      </c>
      <c r="I46" s="69">
        <v>64.7562935190145</v>
      </c>
      <c r="J46" s="68" t="s">
        <v>738</v>
      </c>
      <c r="K46" s="68" t="s">
        <v>736</v>
      </c>
      <c r="L46" s="68" t="s">
        <v>141</v>
      </c>
      <c r="M46" s="70" t="s">
        <v>142</v>
      </c>
      <c r="N46" s="69">
        <v>0.0</v>
      </c>
      <c r="O46" s="69">
        <v>0.0</v>
      </c>
      <c r="P46" s="69">
        <v>0.0175438596491228</v>
      </c>
      <c r="Q46" s="69">
        <v>0.00584795321637427</v>
      </c>
      <c r="R46" s="69">
        <v>0.192982456140351</v>
      </c>
      <c r="S46" s="69">
        <v>0.0292397660818713</v>
      </c>
      <c r="T46" s="69">
        <v>0.0467836257309941</v>
      </c>
      <c r="U46" s="69">
        <v>0.111111111111111</v>
      </c>
      <c r="V46" s="69">
        <v>0.0233918128654971</v>
      </c>
      <c r="W46" s="69">
        <v>0.257309941520468</v>
      </c>
      <c r="X46" s="69">
        <v>0.064327485380117</v>
      </c>
      <c r="Y46" s="69">
        <v>0.0116959064327485</v>
      </c>
      <c r="Z46" s="69">
        <v>0.0</v>
      </c>
      <c r="AA46" s="69">
        <v>0.0</v>
      </c>
      <c r="AB46" s="69">
        <v>0.116959064327485</v>
      </c>
      <c r="AC46" s="69">
        <v>0.0292397660818713</v>
      </c>
      <c r="AD46" s="69">
        <v>0.0409356725146199</v>
      </c>
      <c r="AE46" s="69">
        <v>0.0233918128654971</v>
      </c>
      <c r="AF46" s="69">
        <v>0.0</v>
      </c>
      <c r="AG46" s="69">
        <v>0.0292397660818713</v>
      </c>
      <c r="AH46" s="69">
        <v>0.0</v>
      </c>
      <c r="AI46" s="69">
        <v>0.0</v>
      </c>
      <c r="AJ46" s="69">
        <v>0.0</v>
      </c>
      <c r="AK46" s="69">
        <v>0.0</v>
      </c>
      <c r="AL46" s="71">
        <v>0.0</v>
      </c>
      <c r="AM46" s="54">
        <v>0.953095684803002</v>
      </c>
      <c r="AN46" s="54">
        <v>0.567597765363128</v>
      </c>
      <c r="AO46" s="72">
        <v>0.552173913043478</v>
      </c>
    </row>
    <row r="47">
      <c r="A47" s="67" t="s">
        <v>1795</v>
      </c>
      <c r="B47" s="68" t="s">
        <v>159</v>
      </c>
      <c r="C47" s="68">
        <v>5567.0</v>
      </c>
      <c r="D47" s="68">
        <v>2728687.0</v>
      </c>
      <c r="E47" s="68">
        <v>50.0</v>
      </c>
      <c r="F47" s="68">
        <v>490.2</v>
      </c>
      <c r="G47" s="68">
        <v>5132.0</v>
      </c>
      <c r="H47" s="68">
        <v>4958.0</v>
      </c>
      <c r="I47" s="69">
        <v>89.0605352972876</v>
      </c>
      <c r="J47" s="68" t="s">
        <v>164</v>
      </c>
      <c r="K47" s="68" t="s">
        <v>160</v>
      </c>
      <c r="L47" s="68" t="s">
        <v>141</v>
      </c>
      <c r="M47" s="70" t="s">
        <v>142</v>
      </c>
      <c r="N47" s="69">
        <v>0.00133689839572193</v>
      </c>
      <c r="O47" s="69">
        <v>0.0</v>
      </c>
      <c r="P47" s="69">
        <v>0.0608288770053476</v>
      </c>
      <c r="Q47" s="69">
        <v>0.00802139037433155</v>
      </c>
      <c r="R47" s="69">
        <v>0.0705213903743316</v>
      </c>
      <c r="S47" s="69">
        <v>0.0284090909090909</v>
      </c>
      <c r="T47" s="69">
        <v>0.0584893048128342</v>
      </c>
      <c r="U47" s="69">
        <v>0.0645053475935829</v>
      </c>
      <c r="V47" s="69">
        <v>0.0514705882352941</v>
      </c>
      <c r="W47" s="69">
        <v>0.119986631016043</v>
      </c>
      <c r="X47" s="69">
        <v>0.0307486631016043</v>
      </c>
      <c r="Y47" s="69">
        <v>0.0531417112299465</v>
      </c>
      <c r="Z47" s="69">
        <v>0.036096256684492</v>
      </c>
      <c r="AA47" s="69">
        <v>6.68449197860963E-4</v>
      </c>
      <c r="AB47" s="69">
        <v>0.0945855614973262</v>
      </c>
      <c r="AC47" s="69">
        <v>0.0394385026737968</v>
      </c>
      <c r="AD47" s="69">
        <v>0.0237299465240642</v>
      </c>
      <c r="AE47" s="69">
        <v>0.124331550802139</v>
      </c>
      <c r="AF47" s="69">
        <v>0.0167112299465241</v>
      </c>
      <c r="AG47" s="69">
        <v>0.0862299465240642</v>
      </c>
      <c r="AH47" s="69">
        <v>0.00635026737967914</v>
      </c>
      <c r="AI47" s="69">
        <v>0.0203877005347594</v>
      </c>
      <c r="AJ47" s="69">
        <v>6.68449197860963E-4</v>
      </c>
      <c r="AK47" s="69">
        <v>0.00334224598930481</v>
      </c>
      <c r="AL47" s="71">
        <v>0.0</v>
      </c>
      <c r="AM47" s="54">
        <v>0.960913178830854</v>
      </c>
      <c r="AN47" s="54">
        <v>0.51731843575419</v>
      </c>
      <c r="AO47" s="72">
        <v>0.506656939631589</v>
      </c>
    </row>
    <row r="48">
      <c r="A48" s="67" t="s">
        <v>1795</v>
      </c>
      <c r="B48" s="68" t="s">
        <v>646</v>
      </c>
      <c r="C48" s="68">
        <v>55811.0</v>
      </c>
      <c r="D48" s="68">
        <v>1.0374971E7</v>
      </c>
      <c r="E48" s="68">
        <v>50.0</v>
      </c>
      <c r="F48" s="68">
        <v>185.9</v>
      </c>
      <c r="G48" s="68">
        <v>3342.0</v>
      </c>
      <c r="H48" s="68">
        <v>21479.0</v>
      </c>
      <c r="I48" s="69">
        <v>38.4852448442063</v>
      </c>
      <c r="J48" s="68" t="s">
        <v>649</v>
      </c>
      <c r="K48" s="68" t="s">
        <v>647</v>
      </c>
      <c r="L48" s="68" t="s">
        <v>392</v>
      </c>
      <c r="M48" s="70" t="s">
        <v>426</v>
      </c>
      <c r="N48" s="69">
        <v>8.25877494838266E-4</v>
      </c>
      <c r="O48" s="69">
        <v>0.0</v>
      </c>
      <c r="P48" s="69">
        <v>0.0385409497591191</v>
      </c>
      <c r="Q48" s="69">
        <v>0.0122505161734343</v>
      </c>
      <c r="R48" s="69">
        <v>0.0505161734342739</v>
      </c>
      <c r="S48" s="69">
        <v>0.0199587061252581</v>
      </c>
      <c r="T48" s="69">
        <v>0.0706125258086717</v>
      </c>
      <c r="U48" s="69">
        <v>0.0411562284927736</v>
      </c>
      <c r="V48" s="69">
        <v>0.0454232622161046</v>
      </c>
      <c r="W48" s="69">
        <v>0.0790089470061941</v>
      </c>
      <c r="X48" s="69">
        <v>0.0308327598072953</v>
      </c>
      <c r="Y48" s="69">
        <v>0.0432209222298692</v>
      </c>
      <c r="Z48" s="69">
        <v>0.0396421197522367</v>
      </c>
      <c r="AA48" s="69">
        <v>0.00110116999311769</v>
      </c>
      <c r="AB48" s="69">
        <v>0.0920853406744666</v>
      </c>
      <c r="AC48" s="69">
        <v>0.0454232622161046</v>
      </c>
      <c r="AD48" s="69">
        <v>0.0373021335168617</v>
      </c>
      <c r="AE48" s="69">
        <v>0.111355815554026</v>
      </c>
      <c r="AF48" s="69">
        <v>0.0242257398485891</v>
      </c>
      <c r="AG48" s="69">
        <v>0.178940123881624</v>
      </c>
      <c r="AH48" s="69">
        <v>0.00467997247075017</v>
      </c>
      <c r="AI48" s="69">
        <v>0.0267033723331039</v>
      </c>
      <c r="AJ48" s="69">
        <v>6.88231245698555E-4</v>
      </c>
      <c r="AK48" s="69">
        <v>0.00536820371644873</v>
      </c>
      <c r="AL48" s="71">
        <v>1.37646249139711E-4</v>
      </c>
      <c r="AM48" s="54">
        <v>0.936842105263158</v>
      </c>
      <c r="AN48" s="54">
        <v>0.745810055865922</v>
      </c>
      <c r="AO48" s="72">
        <v>0.710106382978723</v>
      </c>
    </row>
    <row r="49">
      <c r="A49" s="67" t="s">
        <v>1795</v>
      </c>
      <c r="B49" s="68" t="s">
        <v>1817</v>
      </c>
      <c r="C49" s="68">
        <v>10306.0</v>
      </c>
      <c r="D49" s="68">
        <v>5523412.0</v>
      </c>
      <c r="E49" s="68">
        <v>52.0</v>
      </c>
      <c r="F49" s="68">
        <v>535.9</v>
      </c>
      <c r="G49" s="68">
        <v>5812.0</v>
      </c>
      <c r="H49" s="68">
        <v>7375.0</v>
      </c>
      <c r="I49" s="69">
        <v>71.5602561614593</v>
      </c>
      <c r="J49" s="68" t="s">
        <v>1818</v>
      </c>
      <c r="K49" s="68" t="s">
        <v>1819</v>
      </c>
      <c r="L49" s="68" t="s">
        <v>392</v>
      </c>
      <c r="M49" s="70" t="s">
        <v>477</v>
      </c>
      <c r="N49" s="69">
        <v>0.00117178345441762</v>
      </c>
      <c r="O49" s="69">
        <v>2.34356690883525E-4</v>
      </c>
      <c r="P49" s="69">
        <v>0.0487461917037731</v>
      </c>
      <c r="Q49" s="69">
        <v>0.0112491211624092</v>
      </c>
      <c r="R49" s="69">
        <v>0.0618701663932505</v>
      </c>
      <c r="S49" s="69">
        <v>0.0239043824701195</v>
      </c>
      <c r="T49" s="69">
        <v>0.0663229435200375</v>
      </c>
      <c r="U49" s="69">
        <v>0.0628075931567846</v>
      </c>
      <c r="V49" s="69">
        <v>0.0506210452308413</v>
      </c>
      <c r="W49" s="69">
        <v>0.120693695805015</v>
      </c>
      <c r="X49" s="69">
        <v>0.0405437075228498</v>
      </c>
      <c r="Y49" s="69">
        <v>0.056714319193813</v>
      </c>
      <c r="Z49" s="69">
        <v>0.0297632997422076</v>
      </c>
      <c r="AA49" s="69">
        <v>0.00117178345441762</v>
      </c>
      <c r="AB49" s="69">
        <v>0.102882587297867</v>
      </c>
      <c r="AC49" s="69">
        <v>0.0449964846496368</v>
      </c>
      <c r="AD49" s="69">
        <v>0.0292945863604406</v>
      </c>
      <c r="AE49" s="69">
        <v>0.1223341926412</v>
      </c>
      <c r="AF49" s="69">
        <v>0.0220295289430513</v>
      </c>
      <c r="AG49" s="69">
        <v>0.0698382938832904</v>
      </c>
      <c r="AH49" s="69">
        <v>0.00562456058120459</v>
      </c>
      <c r="AI49" s="69">
        <v>0.0234356690883525</v>
      </c>
      <c r="AJ49" s="69">
        <v>4.68713381767049E-4</v>
      </c>
      <c r="AK49" s="69">
        <v>0.00328099367236935</v>
      </c>
      <c r="AL49" s="71">
        <v>0.0</v>
      </c>
      <c r="AM49" s="54">
        <v>0.952150211992732</v>
      </c>
      <c r="AN49" s="54">
        <v>0.585474860335196</v>
      </c>
      <c r="AO49" s="72">
        <v>0.568740955137482</v>
      </c>
    </row>
    <row r="50">
      <c r="A50" s="67" t="s">
        <v>1795</v>
      </c>
      <c r="B50" s="68" t="s">
        <v>575</v>
      </c>
      <c r="C50" s="68">
        <v>42032.0</v>
      </c>
      <c r="D50" s="68">
        <v>8445176.0</v>
      </c>
      <c r="E50" s="68">
        <v>50.0</v>
      </c>
      <c r="F50" s="68">
        <v>200.9</v>
      </c>
      <c r="G50" s="68">
        <v>5980.0</v>
      </c>
      <c r="H50" s="68">
        <v>18078.0</v>
      </c>
      <c r="I50" s="69">
        <v>43.0100875523411</v>
      </c>
      <c r="J50" s="68" t="s">
        <v>578</v>
      </c>
      <c r="K50" s="68" t="s">
        <v>576</v>
      </c>
      <c r="L50" s="68" t="s">
        <v>141</v>
      </c>
      <c r="M50" s="70" t="s">
        <v>175</v>
      </c>
      <c r="N50" s="69">
        <v>0.0</v>
      </c>
      <c r="O50" s="69">
        <v>0.0</v>
      </c>
      <c r="P50" s="69">
        <v>0.0199335548172757</v>
      </c>
      <c r="Q50" s="69">
        <v>0.026578073089701</v>
      </c>
      <c r="R50" s="69">
        <v>0.0764119601328904</v>
      </c>
      <c r="S50" s="69">
        <v>0.026578073089701</v>
      </c>
      <c r="T50" s="69">
        <v>0.0498338870431894</v>
      </c>
      <c r="U50" s="69">
        <v>0.026578073089701</v>
      </c>
      <c r="V50" s="69">
        <v>0.026578073089701</v>
      </c>
      <c r="W50" s="69">
        <v>0.0930232558139535</v>
      </c>
      <c r="X50" s="69">
        <v>0.0299003322259136</v>
      </c>
      <c r="Y50" s="69">
        <v>0.0498338870431894</v>
      </c>
      <c r="Z50" s="69">
        <v>0.00332225913621262</v>
      </c>
      <c r="AA50" s="69">
        <v>0.00332225913621262</v>
      </c>
      <c r="AB50" s="69">
        <v>0.112956810631229</v>
      </c>
      <c r="AC50" s="69">
        <v>0.053156146179402</v>
      </c>
      <c r="AD50" s="69">
        <v>0.0332225913621262</v>
      </c>
      <c r="AE50" s="69">
        <v>0.0930232558139535</v>
      </c>
      <c r="AF50" s="69">
        <v>0.0166112956810631</v>
      </c>
      <c r="AG50" s="69">
        <v>0.212624584717608</v>
      </c>
      <c r="AH50" s="69">
        <v>0.0132890365448505</v>
      </c>
      <c r="AI50" s="69">
        <v>0.00664451827242525</v>
      </c>
      <c r="AJ50" s="69">
        <v>0.0</v>
      </c>
      <c r="AK50" s="69">
        <v>0.0232558139534884</v>
      </c>
      <c r="AL50" s="71">
        <v>0.00332225913621262</v>
      </c>
      <c r="AM50" s="54">
        <v>0.940127970749543</v>
      </c>
      <c r="AN50" s="54">
        <v>0.76610800744879</v>
      </c>
      <c r="AO50" s="72">
        <v>0.73046875</v>
      </c>
    </row>
    <row r="51">
      <c r="A51" s="67" t="s">
        <v>1795</v>
      </c>
      <c r="B51" s="68" t="s">
        <v>623</v>
      </c>
      <c r="C51" s="68">
        <v>91759.0</v>
      </c>
      <c r="D51" s="68">
        <v>2.2154605E7</v>
      </c>
      <c r="E51" s="68">
        <v>50.0</v>
      </c>
      <c r="F51" s="68">
        <v>241.4</v>
      </c>
      <c r="G51" s="68">
        <v>4401.0</v>
      </c>
      <c r="H51" s="68">
        <v>32064.0</v>
      </c>
      <c r="I51" s="69">
        <v>34.9437112435837</v>
      </c>
      <c r="J51" s="68" t="s">
        <v>627</v>
      </c>
      <c r="K51" s="68" t="s">
        <v>624</v>
      </c>
      <c r="L51" s="68" t="s">
        <v>392</v>
      </c>
      <c r="M51" s="70" t="s">
        <v>393</v>
      </c>
      <c r="N51" s="69">
        <v>0.0012965582272513</v>
      </c>
      <c r="O51" s="69">
        <v>1.17868929750118E-4</v>
      </c>
      <c r="P51" s="69">
        <v>0.0411362564827911</v>
      </c>
      <c r="Q51" s="69">
        <v>0.0137906647807638</v>
      </c>
      <c r="R51" s="69">
        <v>0.0393682225365394</v>
      </c>
      <c r="S51" s="69">
        <v>0.0177982083922678</v>
      </c>
      <c r="T51" s="69">
        <v>0.072960867515323</v>
      </c>
      <c r="U51" s="69">
        <v>0.0411362564827911</v>
      </c>
      <c r="V51" s="69">
        <v>0.0438472418670438</v>
      </c>
      <c r="W51" s="69">
        <v>0.0872230080150872</v>
      </c>
      <c r="X51" s="69">
        <v>0.0242809995285243</v>
      </c>
      <c r="Y51" s="69">
        <v>0.0392503536067893</v>
      </c>
      <c r="Z51" s="69">
        <v>0.0452616690240453</v>
      </c>
      <c r="AA51" s="69">
        <v>0.00271098538425271</v>
      </c>
      <c r="AB51" s="69">
        <v>0.0921735030645922</v>
      </c>
      <c r="AC51" s="69">
        <v>0.0444365865157944</v>
      </c>
      <c r="AD51" s="69">
        <v>0.0357142857142857</v>
      </c>
      <c r="AE51" s="69">
        <v>0.129066478076379</v>
      </c>
      <c r="AF51" s="69">
        <v>0.0235737859500236</v>
      </c>
      <c r="AG51" s="69">
        <v>0.168906176331919</v>
      </c>
      <c r="AH51" s="69">
        <v>0.00483262611975483</v>
      </c>
      <c r="AI51" s="69">
        <v>0.0239273927392739</v>
      </c>
      <c r="AJ51" s="69">
        <v>3.53606789250354E-4</v>
      </c>
      <c r="AK51" s="69">
        <v>0.00683639792550684</v>
      </c>
      <c r="AL51" s="71">
        <v>0.0</v>
      </c>
      <c r="AM51" s="54">
        <v>0.9272030651341</v>
      </c>
      <c r="AN51" s="54">
        <v>0.811173184357542</v>
      </c>
      <c r="AO51" s="72">
        <v>0.762605042016807</v>
      </c>
    </row>
    <row r="52">
      <c r="A52" s="67" t="s">
        <v>1795</v>
      </c>
      <c r="B52" s="68" t="s">
        <v>642</v>
      </c>
      <c r="C52" s="68">
        <v>52793.0</v>
      </c>
      <c r="D52" s="68">
        <v>8886366.0</v>
      </c>
      <c r="E52" s="68">
        <v>50.0</v>
      </c>
      <c r="F52" s="68">
        <v>168.3</v>
      </c>
      <c r="G52" s="68">
        <v>2237.0</v>
      </c>
      <c r="H52" s="68">
        <v>20394.0</v>
      </c>
      <c r="I52" s="69">
        <v>38.6301214176122</v>
      </c>
      <c r="J52" s="68" t="s">
        <v>645</v>
      </c>
      <c r="K52" s="68" t="s">
        <v>643</v>
      </c>
      <c r="L52" s="68" t="s">
        <v>392</v>
      </c>
      <c r="M52" s="70" t="s">
        <v>426</v>
      </c>
      <c r="N52" s="69">
        <v>0.0</v>
      </c>
      <c r="O52" s="69">
        <v>0.0</v>
      </c>
      <c r="P52" s="69">
        <v>0.0356052899287894</v>
      </c>
      <c r="Q52" s="69">
        <v>0.00737538148524924</v>
      </c>
      <c r="R52" s="69">
        <v>0.0437436419125127</v>
      </c>
      <c r="S52" s="69">
        <v>0.0223804679552391</v>
      </c>
      <c r="T52" s="69">
        <v>0.0707019328585961</v>
      </c>
      <c r="U52" s="69">
        <v>0.064089521871821</v>
      </c>
      <c r="V52" s="69">
        <v>0.038148524923703</v>
      </c>
      <c r="W52" s="69">
        <v>0.0963886063072228</v>
      </c>
      <c r="X52" s="69">
        <v>0.0233977619532045</v>
      </c>
      <c r="Y52" s="69">
        <v>0.038911495422177</v>
      </c>
      <c r="Z52" s="69">
        <v>0.0478128179043744</v>
      </c>
      <c r="AA52" s="69">
        <v>0.00152594099694812</v>
      </c>
      <c r="AB52" s="69">
        <v>0.100203458799593</v>
      </c>
      <c r="AC52" s="69">
        <v>0.0549338758901322</v>
      </c>
      <c r="AD52" s="69">
        <v>0.0305188199389624</v>
      </c>
      <c r="AE52" s="69">
        <v>0.149796541200407</v>
      </c>
      <c r="AF52" s="69">
        <v>0.0330620549338759</v>
      </c>
      <c r="AG52" s="69">
        <v>0.113428280773143</v>
      </c>
      <c r="AH52" s="69">
        <v>0.00610376398779247</v>
      </c>
      <c r="AI52" s="69">
        <v>0.0180569684638861</v>
      </c>
      <c r="AJ52" s="69">
        <v>0.0</v>
      </c>
      <c r="AK52" s="69">
        <v>0.00356052899287894</v>
      </c>
      <c r="AL52" s="71">
        <v>2.54323499491353E-4</v>
      </c>
      <c r="AM52" s="54">
        <v>0.937095694847201</v>
      </c>
      <c r="AN52" s="54">
        <v>0.782309124767225</v>
      </c>
      <c r="AO52" s="72">
        <v>0.743276716206652</v>
      </c>
    </row>
    <row r="53">
      <c r="A53" s="67" t="s">
        <v>1795</v>
      </c>
      <c r="B53" s="68" t="s">
        <v>851</v>
      </c>
      <c r="C53" s="68">
        <v>29020.0</v>
      </c>
      <c r="D53" s="68">
        <v>1.4007733E7</v>
      </c>
      <c r="E53" s="68">
        <v>50.0</v>
      </c>
      <c r="F53" s="68">
        <v>482.7</v>
      </c>
      <c r="G53" s="68">
        <v>8113.0</v>
      </c>
      <c r="H53" s="68">
        <v>19551.0</v>
      </c>
      <c r="I53" s="69">
        <v>67.3707787732598</v>
      </c>
      <c r="J53" s="68" t="s">
        <v>854</v>
      </c>
      <c r="K53" s="68" t="s">
        <v>852</v>
      </c>
      <c r="L53" s="68" t="s">
        <v>392</v>
      </c>
      <c r="M53" s="70" t="s">
        <v>477</v>
      </c>
      <c r="N53" s="69">
        <v>7.55929320608523E-4</v>
      </c>
      <c r="O53" s="69">
        <v>9.44911650760654E-5</v>
      </c>
      <c r="P53" s="69">
        <v>0.0453557592365114</v>
      </c>
      <c r="Q53" s="69">
        <v>0.0106775016535954</v>
      </c>
      <c r="R53" s="69">
        <v>0.0596239251629973</v>
      </c>
      <c r="S53" s="69">
        <v>0.0168194273835396</v>
      </c>
      <c r="T53" s="69">
        <v>0.0535764905981291</v>
      </c>
      <c r="U53" s="69">
        <v>0.0467731267126524</v>
      </c>
      <c r="V53" s="69">
        <v>0.0523481054521402</v>
      </c>
      <c r="W53" s="69">
        <v>0.0711518473022772</v>
      </c>
      <c r="X53" s="69">
        <v>0.106019087215345</v>
      </c>
      <c r="Y53" s="69">
        <v>0.0335443636020032</v>
      </c>
      <c r="Z53" s="69">
        <v>0.0291977700085042</v>
      </c>
      <c r="AA53" s="69">
        <v>0.00151185864121705</v>
      </c>
      <c r="AB53" s="69">
        <v>0.0841916280827743</v>
      </c>
      <c r="AC53" s="69">
        <v>0.0444108475857507</v>
      </c>
      <c r="AD53" s="69">
        <v>0.0280638760275914</v>
      </c>
      <c r="AE53" s="69">
        <v>0.140035906642729</v>
      </c>
      <c r="AF53" s="69">
        <v>0.0246621940848531</v>
      </c>
      <c r="AG53" s="69">
        <v>0.118491921005386</v>
      </c>
      <c r="AH53" s="69">
        <v>0.00321269961258622</v>
      </c>
      <c r="AI53" s="69">
        <v>0.0258905792308419</v>
      </c>
      <c r="AJ53" s="69">
        <v>0.00198431446659737</v>
      </c>
      <c r="AK53" s="69">
        <v>0.00160634980629311</v>
      </c>
      <c r="AL53" s="71">
        <v>0.0</v>
      </c>
      <c r="AM53" s="54">
        <v>0.937441643323996</v>
      </c>
      <c r="AN53" s="54">
        <v>0.747858472998138</v>
      </c>
      <c r="AO53" s="72">
        <v>0.712309329549486</v>
      </c>
    </row>
    <row r="54">
      <c r="A54" s="67" t="s">
        <v>1795</v>
      </c>
      <c r="B54" s="68" t="s">
        <v>1820</v>
      </c>
      <c r="C54" s="68">
        <v>30064.0</v>
      </c>
      <c r="D54" s="68">
        <v>1.5673678E7</v>
      </c>
      <c r="E54" s="68">
        <v>50.0</v>
      </c>
      <c r="F54" s="68">
        <v>521.3</v>
      </c>
      <c r="G54" s="68">
        <v>9977.0</v>
      </c>
      <c r="H54" s="68">
        <v>19408.0</v>
      </c>
      <c r="I54" s="69">
        <v>64.5556146886642</v>
      </c>
      <c r="J54" s="68" t="s">
        <v>1821</v>
      </c>
      <c r="K54" s="68" t="s">
        <v>1822</v>
      </c>
      <c r="L54" s="68" t="s">
        <v>392</v>
      </c>
      <c r="M54" s="70" t="s">
        <v>393</v>
      </c>
      <c r="N54" s="69">
        <v>0.00147275405007364</v>
      </c>
      <c r="O54" s="69">
        <v>0.0</v>
      </c>
      <c r="P54" s="69">
        <v>0.0441826215022091</v>
      </c>
      <c r="Q54" s="69">
        <v>0.0327687776141384</v>
      </c>
      <c r="R54" s="69">
        <v>0.0353460972017673</v>
      </c>
      <c r="S54" s="69">
        <v>0.0132547864506627</v>
      </c>
      <c r="T54" s="69">
        <v>0.0725331369661267</v>
      </c>
      <c r="U54" s="69">
        <v>0.0360824742268041</v>
      </c>
      <c r="V54" s="69">
        <v>0.0379234167893962</v>
      </c>
      <c r="W54" s="69">
        <v>0.0868924889543446</v>
      </c>
      <c r="X54" s="69">
        <v>0.0254050073637703</v>
      </c>
      <c r="Y54" s="69">
        <v>0.0427098674521355</v>
      </c>
      <c r="Z54" s="69">
        <v>0.0474963181148748</v>
      </c>
      <c r="AA54" s="69">
        <v>0.00257731958762887</v>
      </c>
      <c r="AB54" s="69">
        <v>0.069219440353461</v>
      </c>
      <c r="AC54" s="69">
        <v>0.0445508100147275</v>
      </c>
      <c r="AD54" s="69">
        <v>0.0349779086892489</v>
      </c>
      <c r="AE54" s="69">
        <v>0.116715758468336</v>
      </c>
      <c r="AF54" s="69">
        <v>0.0184094256259205</v>
      </c>
      <c r="AG54" s="69">
        <v>0.182621502209131</v>
      </c>
      <c r="AH54" s="69">
        <v>0.00294550810014728</v>
      </c>
      <c r="AI54" s="69">
        <v>0.0202503681885125</v>
      </c>
      <c r="AJ54" s="69">
        <v>0.00294550810014728</v>
      </c>
      <c r="AK54" s="69">
        <v>0.0287187039764359</v>
      </c>
      <c r="AL54" s="71">
        <v>0.0</v>
      </c>
      <c r="AM54" s="54">
        <v>0.939719859929965</v>
      </c>
      <c r="AN54" s="54">
        <v>0.699627560521415</v>
      </c>
      <c r="AO54" s="72">
        <v>0.669577615398325</v>
      </c>
    </row>
    <row r="55">
      <c r="A55" s="67" t="s">
        <v>1795</v>
      </c>
      <c r="B55" s="68" t="s">
        <v>195</v>
      </c>
      <c r="C55" s="68">
        <v>29826.0</v>
      </c>
      <c r="D55" s="68">
        <v>1.3298104E7</v>
      </c>
      <c r="E55" s="68">
        <v>50.0</v>
      </c>
      <c r="F55" s="68">
        <v>445.9</v>
      </c>
      <c r="G55" s="68">
        <v>9586.0</v>
      </c>
      <c r="H55" s="68">
        <v>19741.0</v>
      </c>
      <c r="I55" s="69">
        <v>66.1872192047207</v>
      </c>
      <c r="J55" s="68" t="s">
        <v>198</v>
      </c>
      <c r="K55" s="68" t="s">
        <v>196</v>
      </c>
      <c r="L55" s="68" t="s">
        <v>141</v>
      </c>
      <c r="M55" s="70" t="s">
        <v>175</v>
      </c>
      <c r="N55" s="69">
        <v>0.0</v>
      </c>
      <c r="O55" s="69">
        <v>0.0</v>
      </c>
      <c r="P55" s="69">
        <v>0.0448275862068966</v>
      </c>
      <c r="Q55" s="69">
        <v>0.00689655172413793</v>
      </c>
      <c r="R55" s="69">
        <v>0.0689655172413793</v>
      </c>
      <c r="S55" s="69">
        <v>0.0344827586206897</v>
      </c>
      <c r="T55" s="69">
        <v>0.0689655172413793</v>
      </c>
      <c r="U55" s="69">
        <v>0.0793103448275862</v>
      </c>
      <c r="V55" s="69">
        <v>0.0137931034482759</v>
      </c>
      <c r="W55" s="69">
        <v>0.113793103448276</v>
      </c>
      <c r="X55" s="69">
        <v>0.00689655172413793</v>
      </c>
      <c r="Y55" s="69">
        <v>0.0827586206896552</v>
      </c>
      <c r="Z55" s="69">
        <v>0.0482758620689655</v>
      </c>
      <c r="AA55" s="69">
        <v>0.0</v>
      </c>
      <c r="AB55" s="69">
        <v>0.106896551724138</v>
      </c>
      <c r="AC55" s="69">
        <v>0.0482758620689655</v>
      </c>
      <c r="AD55" s="69">
        <v>0.0103448275862069</v>
      </c>
      <c r="AE55" s="69">
        <v>0.203448275862069</v>
      </c>
      <c r="AF55" s="69">
        <v>0.0137931034482759</v>
      </c>
      <c r="AG55" s="69">
        <v>0.0482758620689655</v>
      </c>
      <c r="AH55" s="69">
        <v>0.0</v>
      </c>
      <c r="AI55" s="69">
        <v>0.0</v>
      </c>
      <c r="AJ55" s="69">
        <v>0.0</v>
      </c>
      <c r="AK55" s="69">
        <v>0.0</v>
      </c>
      <c r="AL55" s="71">
        <v>0.0</v>
      </c>
      <c r="AM55" s="54">
        <v>0.943265682656827</v>
      </c>
      <c r="AN55" s="54">
        <v>0.761638733705773</v>
      </c>
      <c r="AO55" s="72">
        <v>0.728276353276353</v>
      </c>
    </row>
    <row r="56">
      <c r="A56" s="67" t="s">
        <v>1795</v>
      </c>
      <c r="B56" s="68" t="s">
        <v>1823</v>
      </c>
      <c r="C56" s="68">
        <v>10511.0</v>
      </c>
      <c r="D56" s="68">
        <v>5244141.0</v>
      </c>
      <c r="E56" s="68">
        <v>50.0</v>
      </c>
      <c r="F56" s="68">
        <v>498.9</v>
      </c>
      <c r="G56" s="68">
        <v>8463.0</v>
      </c>
      <c r="H56" s="68">
        <v>8031.0</v>
      </c>
      <c r="I56" s="69">
        <v>76.4056702502141</v>
      </c>
      <c r="J56" s="68" t="s">
        <v>1824</v>
      </c>
      <c r="K56" s="68" t="s">
        <v>1825</v>
      </c>
      <c r="L56" s="68" t="s">
        <v>392</v>
      </c>
      <c r="M56" s="70" t="s">
        <v>477</v>
      </c>
      <c r="N56" s="69">
        <v>0.0</v>
      </c>
      <c r="O56" s="69">
        <v>0.0</v>
      </c>
      <c r="P56" s="69">
        <v>0.037914691943128</v>
      </c>
      <c r="Q56" s="69">
        <v>0.00947867298578199</v>
      </c>
      <c r="R56" s="69">
        <v>0.146919431279621</v>
      </c>
      <c r="S56" s="69">
        <v>0.0853080568720379</v>
      </c>
      <c r="T56" s="69">
        <v>0.0473933649289099</v>
      </c>
      <c r="U56" s="69">
        <v>0.0853080568720379</v>
      </c>
      <c r="V56" s="69">
        <v>0.023696682464455</v>
      </c>
      <c r="W56" s="69">
        <v>0.274881516587678</v>
      </c>
      <c r="X56" s="69">
        <v>0.042654028436019</v>
      </c>
      <c r="Y56" s="69">
        <v>0.018957345971564</v>
      </c>
      <c r="Z56" s="69">
        <v>0.0</v>
      </c>
      <c r="AA56" s="69">
        <v>0.0</v>
      </c>
      <c r="AB56" s="69">
        <v>0.123222748815166</v>
      </c>
      <c r="AC56" s="69">
        <v>0.037914691943128</v>
      </c>
      <c r="AD56" s="69">
        <v>0.037914691943128</v>
      </c>
      <c r="AE56" s="69">
        <v>0.014218009478673</v>
      </c>
      <c r="AF56" s="69">
        <v>0.0</v>
      </c>
      <c r="AG56" s="69">
        <v>0.014218009478673</v>
      </c>
      <c r="AH56" s="69">
        <v>0.0</v>
      </c>
      <c r="AI56" s="69">
        <v>0.0</v>
      </c>
      <c r="AJ56" s="69">
        <v>0.0</v>
      </c>
      <c r="AK56" s="69">
        <v>0.0</v>
      </c>
      <c r="AL56" s="71">
        <v>0.0</v>
      </c>
      <c r="AM56" s="54">
        <v>0.958945908460472</v>
      </c>
      <c r="AN56" s="54">
        <v>0.643761638733706</v>
      </c>
      <c r="AO56" s="72">
        <v>0.626495106922798</v>
      </c>
    </row>
    <row r="57">
      <c r="A57" s="67" t="s">
        <v>1795</v>
      </c>
      <c r="B57" s="68" t="s">
        <v>1826</v>
      </c>
      <c r="C57" s="68">
        <v>12888.0</v>
      </c>
      <c r="D57" s="68">
        <v>7064091.0</v>
      </c>
      <c r="E57" s="68">
        <v>51.0</v>
      </c>
      <c r="F57" s="68">
        <v>548.1</v>
      </c>
      <c r="G57" s="68">
        <v>9095.0</v>
      </c>
      <c r="H57" s="68">
        <v>10142.0</v>
      </c>
      <c r="I57" s="69">
        <v>78.6933581626319</v>
      </c>
      <c r="J57" s="68" t="s">
        <v>1827</v>
      </c>
      <c r="K57" s="68" t="s">
        <v>1828</v>
      </c>
      <c r="L57" s="68" t="s">
        <v>392</v>
      </c>
      <c r="M57" s="70" t="s">
        <v>477</v>
      </c>
      <c r="N57" s="69">
        <v>0.00122729504172803</v>
      </c>
      <c r="O57" s="69">
        <v>7.36377025036819E-4</v>
      </c>
      <c r="P57" s="69">
        <v>0.0409916543937162</v>
      </c>
      <c r="Q57" s="69">
        <v>0.0125184094256259</v>
      </c>
      <c r="R57" s="69">
        <v>0.0643102601865488</v>
      </c>
      <c r="S57" s="69">
        <v>0.0260186548846343</v>
      </c>
      <c r="T57" s="69">
        <v>0.0640648011782032</v>
      </c>
      <c r="U57" s="69">
        <v>0.0540009818360334</v>
      </c>
      <c r="V57" s="69">
        <v>0.0520373097692685</v>
      </c>
      <c r="W57" s="69">
        <v>0.100883652430044</v>
      </c>
      <c r="X57" s="69">
        <v>0.031173294059892</v>
      </c>
      <c r="Y57" s="69">
        <v>0.0375552282768778</v>
      </c>
      <c r="Z57" s="69">
        <v>0.0360824742268041</v>
      </c>
      <c r="AA57" s="69">
        <v>0.00147275405007364</v>
      </c>
      <c r="AB57" s="69">
        <v>0.092292587137948</v>
      </c>
      <c r="AC57" s="69">
        <v>0.0378006872852234</v>
      </c>
      <c r="AD57" s="69">
        <v>0.0240549828178694</v>
      </c>
      <c r="AE57" s="69">
        <v>0.136720667648503</v>
      </c>
      <c r="AF57" s="69">
        <v>0.0252822778595974</v>
      </c>
      <c r="AG57" s="69">
        <v>0.128620520373098</v>
      </c>
      <c r="AH57" s="69">
        <v>0.00540009818360334</v>
      </c>
      <c r="AI57" s="69">
        <v>0.0189003436426117</v>
      </c>
      <c r="AJ57" s="69">
        <v>7.36377025036819E-4</v>
      </c>
      <c r="AK57" s="69">
        <v>0.00711831124202258</v>
      </c>
      <c r="AL57" s="71">
        <v>0.0</v>
      </c>
      <c r="AM57" s="54">
        <v>0.956779006946231</v>
      </c>
      <c r="AN57" s="54">
        <v>0.692551210428305</v>
      </c>
      <c r="AO57" s="72">
        <v>0.671542072950524</v>
      </c>
    </row>
    <row r="58">
      <c r="A58" s="67" t="s">
        <v>1795</v>
      </c>
      <c r="B58" s="68" t="s">
        <v>409</v>
      </c>
      <c r="C58" s="68">
        <v>18931.0</v>
      </c>
      <c r="D58" s="68">
        <v>9697360.0</v>
      </c>
      <c r="E58" s="68">
        <v>50.0</v>
      </c>
      <c r="F58" s="68">
        <v>512.2</v>
      </c>
      <c r="G58" s="68">
        <v>9609.0</v>
      </c>
      <c r="H58" s="68">
        <v>12857.0</v>
      </c>
      <c r="I58" s="69">
        <v>67.9150599545719</v>
      </c>
      <c r="J58" s="68" t="s">
        <v>413</v>
      </c>
      <c r="K58" s="68" t="s">
        <v>410</v>
      </c>
      <c r="L58" s="68" t="s">
        <v>392</v>
      </c>
      <c r="M58" s="70" t="s">
        <v>393</v>
      </c>
      <c r="N58" s="69">
        <v>0.00109357912826121</v>
      </c>
      <c r="O58" s="69">
        <v>1.56225589751601E-4</v>
      </c>
      <c r="P58" s="69">
        <v>0.0518668957975316</v>
      </c>
      <c r="Q58" s="69">
        <v>0.0121855960006249</v>
      </c>
      <c r="R58" s="69">
        <v>0.0515544446180284</v>
      </c>
      <c r="S58" s="69">
        <v>0.0226527105139822</v>
      </c>
      <c r="T58" s="69">
        <v>0.0773316669270426</v>
      </c>
      <c r="U58" s="69">
        <v>0.0499921887205124</v>
      </c>
      <c r="V58" s="69">
        <v>0.0399937509764099</v>
      </c>
      <c r="W58" s="69">
        <v>0.094047805030464</v>
      </c>
      <c r="X58" s="69">
        <v>0.0295266364630526</v>
      </c>
      <c r="Y58" s="69">
        <v>0.0412435556944227</v>
      </c>
      <c r="Z58" s="69">
        <v>0.0351507576941103</v>
      </c>
      <c r="AA58" s="69">
        <v>7.81127948758007E-4</v>
      </c>
      <c r="AB58" s="69">
        <v>0.10045305421028</v>
      </c>
      <c r="AC58" s="69">
        <v>0.0392126230276519</v>
      </c>
      <c r="AD58" s="69">
        <v>0.028589282924543</v>
      </c>
      <c r="AE58" s="69">
        <v>0.115294485236682</v>
      </c>
      <c r="AF58" s="69">
        <v>0.0324949226683331</v>
      </c>
      <c r="AG58" s="69">
        <v>0.145133572879238</v>
      </c>
      <c r="AH58" s="69">
        <v>0.00609279800031245</v>
      </c>
      <c r="AI58" s="69">
        <v>0.0168723636931729</v>
      </c>
      <c r="AJ58" s="69">
        <v>9.37353538509608E-4</v>
      </c>
      <c r="AK58" s="69">
        <v>0.00734260271832526</v>
      </c>
      <c r="AL58" s="71">
        <v>0.0</v>
      </c>
      <c r="AM58" s="54">
        <v>0.952978828163466</v>
      </c>
      <c r="AN58" s="54">
        <v>0.720856610800745</v>
      </c>
      <c r="AO58" s="72">
        <v>0.69609782413235</v>
      </c>
    </row>
    <row r="59">
      <c r="A59" s="67" t="s">
        <v>1829</v>
      </c>
      <c r="B59" s="68" t="s">
        <v>1830</v>
      </c>
      <c r="C59" s="68">
        <v>17123.0</v>
      </c>
      <c r="D59" s="68">
        <v>5314308.0</v>
      </c>
      <c r="E59" s="68">
        <v>50.0</v>
      </c>
      <c r="F59" s="68">
        <v>310.4</v>
      </c>
      <c r="G59" s="68">
        <v>3866.0</v>
      </c>
      <c r="H59" s="68">
        <v>12137.0</v>
      </c>
      <c r="I59" s="69">
        <v>70.8812708053495</v>
      </c>
      <c r="J59" s="68" t="s">
        <v>1831</v>
      </c>
      <c r="K59" s="73" t="s">
        <v>1832</v>
      </c>
      <c r="L59" s="68" t="s">
        <v>19</v>
      </c>
      <c r="M59" s="70" t="s">
        <v>82</v>
      </c>
      <c r="N59" s="69">
        <v>0.00179597701149425</v>
      </c>
      <c r="O59" s="69">
        <v>7.18390804597701E-4</v>
      </c>
      <c r="P59" s="69">
        <v>0.0479525862068966</v>
      </c>
      <c r="Q59" s="69">
        <v>0.00880028735632184</v>
      </c>
      <c r="R59" s="69">
        <v>0.0689655172413793</v>
      </c>
      <c r="S59" s="69">
        <v>0.0246048850574713</v>
      </c>
      <c r="T59" s="69">
        <v>0.059985632183908</v>
      </c>
      <c r="U59" s="69">
        <v>0.0395114942528736</v>
      </c>
      <c r="V59" s="69">
        <v>0.0587284482758621</v>
      </c>
      <c r="W59" s="69">
        <v>0.114044540229885</v>
      </c>
      <c r="X59" s="69">
        <v>0.0398706896551724</v>
      </c>
      <c r="Y59" s="69">
        <v>0.0520833333333333</v>
      </c>
      <c r="Z59" s="69">
        <v>0.0332255747126437</v>
      </c>
      <c r="AA59" s="69">
        <v>0.00161637931034483</v>
      </c>
      <c r="AB59" s="69">
        <v>0.0910560344827586</v>
      </c>
      <c r="AC59" s="69">
        <v>0.0382543103448276</v>
      </c>
      <c r="AD59" s="69">
        <v>0.025323275862069</v>
      </c>
      <c r="AE59" s="69">
        <v>0.116199712643678</v>
      </c>
      <c r="AF59" s="69">
        <v>0.0193965517241379</v>
      </c>
      <c r="AG59" s="69">
        <v>0.11871408045977</v>
      </c>
      <c r="AH59" s="69">
        <v>0.00556752873563218</v>
      </c>
      <c r="AI59" s="69">
        <v>0.0256824712643678</v>
      </c>
      <c r="AJ59" s="69">
        <v>0.00269396551724138</v>
      </c>
      <c r="AK59" s="69">
        <v>0.00520833333333333</v>
      </c>
      <c r="AL59" s="71">
        <v>0.0</v>
      </c>
      <c r="AM59" s="54">
        <v>0.945147679324895</v>
      </c>
      <c r="AN59" s="54">
        <v>0.750837988826816</v>
      </c>
      <c r="AO59" s="72">
        <v>0.71948608137045</v>
      </c>
    </row>
    <row r="60">
      <c r="A60" s="67" t="s">
        <v>1829</v>
      </c>
      <c r="B60" s="68" t="s">
        <v>1833</v>
      </c>
      <c r="C60" s="68">
        <v>9098.0</v>
      </c>
      <c r="D60" s="68">
        <v>3994765.0</v>
      </c>
      <c r="E60" s="68">
        <v>50.0</v>
      </c>
      <c r="F60" s="68">
        <v>439.1</v>
      </c>
      <c r="G60" s="68">
        <v>6944.0</v>
      </c>
      <c r="H60" s="68">
        <v>7135.0</v>
      </c>
      <c r="I60" s="69">
        <v>78.4238294130578</v>
      </c>
      <c r="J60" s="68" t="s">
        <v>1834</v>
      </c>
      <c r="K60" s="68" t="s">
        <v>1835</v>
      </c>
      <c r="L60" s="68" t="s">
        <v>19</v>
      </c>
      <c r="M60" s="70" t="s">
        <v>82</v>
      </c>
      <c r="N60" s="69">
        <v>0.0013412017167382</v>
      </c>
      <c r="O60" s="69">
        <v>5.36480686695279E-4</v>
      </c>
      <c r="P60" s="69">
        <v>0.0415772532188841</v>
      </c>
      <c r="Q60" s="69">
        <v>0.0107296137339056</v>
      </c>
      <c r="R60" s="69">
        <v>0.0756437768240343</v>
      </c>
      <c r="S60" s="69">
        <v>0.0281652360515021</v>
      </c>
      <c r="T60" s="69">
        <v>0.0517703862660944</v>
      </c>
      <c r="U60" s="69">
        <v>0.0437231759656652</v>
      </c>
      <c r="V60" s="69">
        <v>0.0582081545064378</v>
      </c>
      <c r="W60" s="69">
        <v>0.109978540772532</v>
      </c>
      <c r="X60" s="69">
        <v>0.039431330472103</v>
      </c>
      <c r="Y60" s="69">
        <v>0.0544527896995708</v>
      </c>
      <c r="Z60" s="69">
        <v>0.0289699570815451</v>
      </c>
      <c r="AA60" s="69">
        <v>0.00429184549356223</v>
      </c>
      <c r="AB60" s="69">
        <v>0.0928111587982833</v>
      </c>
      <c r="AC60" s="69">
        <v>0.0445278969957082</v>
      </c>
      <c r="AD60" s="69">
        <v>0.0276287553648069</v>
      </c>
      <c r="AE60" s="69">
        <v>0.12956008583691</v>
      </c>
      <c r="AF60" s="69">
        <v>0.0185085836909871</v>
      </c>
      <c r="AG60" s="69">
        <v>0.0901287553648069</v>
      </c>
      <c r="AH60" s="69">
        <v>0.00751072961373391</v>
      </c>
      <c r="AI60" s="69">
        <v>0.0348712446351931</v>
      </c>
      <c r="AJ60" s="69">
        <v>0.00241416309012876</v>
      </c>
      <c r="AK60" s="69">
        <v>0.00321888412017167</v>
      </c>
      <c r="AL60" s="71">
        <v>0.0</v>
      </c>
      <c r="AM60" s="54">
        <v>0.960489705063996</v>
      </c>
      <c r="AN60" s="54">
        <v>0.642830540037244</v>
      </c>
      <c r="AO60" s="72">
        <v>0.626269956458636</v>
      </c>
    </row>
    <row r="61">
      <c r="A61" s="67" t="s">
        <v>1829</v>
      </c>
      <c r="B61" s="68" t="s">
        <v>1836</v>
      </c>
      <c r="C61" s="68">
        <v>11297.0</v>
      </c>
      <c r="D61" s="68">
        <v>4765296.0</v>
      </c>
      <c r="E61" s="68">
        <v>50.0</v>
      </c>
      <c r="F61" s="68">
        <v>421.8</v>
      </c>
      <c r="G61" s="68">
        <v>8509.0</v>
      </c>
      <c r="H61" s="68">
        <v>9173.0</v>
      </c>
      <c r="I61" s="69">
        <v>81.1985482871559</v>
      </c>
      <c r="J61" s="68" t="s">
        <v>1837</v>
      </c>
      <c r="K61" s="68" t="s">
        <v>1838</v>
      </c>
      <c r="L61" s="68" t="s">
        <v>392</v>
      </c>
      <c r="M61" s="70" t="s">
        <v>477</v>
      </c>
      <c r="N61" s="69">
        <v>0.00109309528147204</v>
      </c>
      <c r="O61" s="69">
        <v>3.64365093824012E-4</v>
      </c>
      <c r="P61" s="69">
        <v>0.0497358353069776</v>
      </c>
      <c r="Q61" s="69">
        <v>0.0092913098925123</v>
      </c>
      <c r="R61" s="69">
        <v>0.0597558753871379</v>
      </c>
      <c r="S61" s="69">
        <v>0.0231371834578247</v>
      </c>
      <c r="T61" s="69">
        <v>0.0502823829477136</v>
      </c>
      <c r="U61" s="69">
        <v>0.0493714702131536</v>
      </c>
      <c r="V61" s="69">
        <v>0.0770632173437785</v>
      </c>
      <c r="W61" s="69">
        <v>0.106394607396611</v>
      </c>
      <c r="X61" s="69">
        <v>0.0253233740207688</v>
      </c>
      <c r="Y61" s="69">
        <v>0.0364365093824012</v>
      </c>
      <c r="Z61" s="69">
        <v>0.0340681362725451</v>
      </c>
      <c r="AA61" s="69">
        <v>0.00109309528147204</v>
      </c>
      <c r="AB61" s="69">
        <v>0.0876298050646748</v>
      </c>
      <c r="AC61" s="69">
        <v>0.0488249225724176</v>
      </c>
      <c r="AD61" s="69">
        <v>0.0344325013663691</v>
      </c>
      <c r="AE61" s="69">
        <v>0.142831116779013</v>
      </c>
      <c r="AF61" s="69">
        <v>0.0196757150664966</v>
      </c>
      <c r="AG61" s="69">
        <v>0.101657861176899</v>
      </c>
      <c r="AH61" s="69">
        <v>0.00419019857897613</v>
      </c>
      <c r="AI61" s="69">
        <v>0.0295135725997449</v>
      </c>
      <c r="AJ61" s="69">
        <v>0.00127527782838404</v>
      </c>
      <c r="AK61" s="69">
        <v>0.00655857168883221</v>
      </c>
      <c r="AL61" s="71">
        <v>0.0</v>
      </c>
      <c r="AM61" s="54">
        <v>0.962624150548876</v>
      </c>
      <c r="AN61" s="54">
        <v>0.68584729981378</v>
      </c>
      <c r="AO61" s="72">
        <v>0.66805731906403</v>
      </c>
    </row>
    <row r="62">
      <c r="A62" s="67" t="s">
        <v>1829</v>
      </c>
      <c r="B62" s="68" t="s">
        <v>1839</v>
      </c>
      <c r="C62" s="68">
        <v>13567.0</v>
      </c>
      <c r="D62" s="68">
        <v>6070462.0</v>
      </c>
      <c r="E62" s="68">
        <v>50.0</v>
      </c>
      <c r="F62" s="68">
        <v>447.4</v>
      </c>
      <c r="G62" s="68">
        <v>8198.0</v>
      </c>
      <c r="H62" s="68">
        <v>10066.0</v>
      </c>
      <c r="I62" s="69">
        <v>74.1947372300435</v>
      </c>
      <c r="J62" s="68" t="s">
        <v>1840</v>
      </c>
      <c r="K62" s="68" t="s">
        <v>1841</v>
      </c>
      <c r="L62" s="68" t="s">
        <v>392</v>
      </c>
      <c r="M62" s="70" t="s">
        <v>477</v>
      </c>
      <c r="N62" s="69">
        <v>5.51571980143409E-4</v>
      </c>
      <c r="O62" s="69">
        <v>9.19286633572348E-4</v>
      </c>
      <c r="P62" s="69">
        <v>0.0448611877183306</v>
      </c>
      <c r="Q62" s="69">
        <v>0.0136054421768707</v>
      </c>
      <c r="R62" s="69">
        <v>0.0573634859349145</v>
      </c>
      <c r="S62" s="69">
        <v>0.0224305938591653</v>
      </c>
      <c r="T62" s="69">
        <v>0.0509284794999081</v>
      </c>
      <c r="U62" s="69">
        <v>0.0432064717779004</v>
      </c>
      <c r="V62" s="69">
        <v>0.0676594962309248</v>
      </c>
      <c r="W62" s="69">
        <v>0.104798676227248</v>
      </c>
      <c r="X62" s="69">
        <v>0.0305203162346019</v>
      </c>
      <c r="Y62" s="69">
        <v>0.0382423239566097</v>
      </c>
      <c r="Z62" s="69">
        <v>0.0353006067291782</v>
      </c>
      <c r="AA62" s="69">
        <v>0.00147085861371576</v>
      </c>
      <c r="AB62" s="69">
        <v>0.084574370288656</v>
      </c>
      <c r="AC62" s="69">
        <v>0.0474351902923332</v>
      </c>
      <c r="AD62" s="69">
        <v>0.0235337378194521</v>
      </c>
      <c r="AE62" s="69">
        <v>0.132377275234418</v>
      </c>
      <c r="AF62" s="69">
        <v>0.0182018753447325</v>
      </c>
      <c r="AG62" s="69">
        <v>0.141570141570142</v>
      </c>
      <c r="AH62" s="69">
        <v>0.00459643316786174</v>
      </c>
      <c r="AI62" s="69">
        <v>0.023901452472881</v>
      </c>
      <c r="AJ62" s="69">
        <v>9.19286633572348E-4</v>
      </c>
      <c r="AK62" s="69">
        <v>0.0110314396028682</v>
      </c>
      <c r="AL62" s="71">
        <v>0.0</v>
      </c>
      <c r="AM62" s="54">
        <v>0.958518518518519</v>
      </c>
      <c r="AN62" s="54">
        <v>0.722905027932961</v>
      </c>
      <c r="AO62" s="72">
        <v>0.700975081256771</v>
      </c>
    </row>
    <row r="63">
      <c r="A63" s="67" t="s">
        <v>1829</v>
      </c>
      <c r="B63" s="68" t="s">
        <v>1842</v>
      </c>
      <c r="C63" s="68">
        <v>4854.0</v>
      </c>
      <c r="D63" s="68">
        <v>2657340.0</v>
      </c>
      <c r="E63" s="68">
        <v>50.0</v>
      </c>
      <c r="F63" s="68">
        <v>547.5</v>
      </c>
      <c r="G63" s="68">
        <v>4759.0</v>
      </c>
      <c r="H63" s="68">
        <v>4234.0</v>
      </c>
      <c r="I63" s="69">
        <v>87.2270292542233</v>
      </c>
      <c r="J63" s="68" t="s">
        <v>1843</v>
      </c>
      <c r="K63" s="68" t="s">
        <v>1844</v>
      </c>
      <c r="L63" s="68" t="s">
        <v>19</v>
      </c>
      <c r="M63" s="70" t="s">
        <v>82</v>
      </c>
      <c r="N63" s="69">
        <v>0.00145032632342277</v>
      </c>
      <c r="O63" s="69">
        <v>7.25163161711385E-4</v>
      </c>
      <c r="P63" s="69">
        <v>0.0598259608411893</v>
      </c>
      <c r="Q63" s="69">
        <v>0.00652646845540247</v>
      </c>
      <c r="R63" s="69">
        <v>0.0877447425670776</v>
      </c>
      <c r="S63" s="69">
        <v>0.032994923857868</v>
      </c>
      <c r="T63" s="69">
        <v>0.0939086294416244</v>
      </c>
      <c r="U63" s="69">
        <v>0.0551124002900653</v>
      </c>
      <c r="V63" s="69">
        <v>0.0688905003625816</v>
      </c>
      <c r="W63" s="69">
        <v>0.103698332124728</v>
      </c>
      <c r="X63" s="69">
        <v>0.0322697606961566</v>
      </c>
      <c r="Y63" s="69">
        <v>0.0569253081943437</v>
      </c>
      <c r="Z63" s="69">
        <v>0.0275562001450326</v>
      </c>
      <c r="AA63" s="69">
        <v>0.00435097897026831</v>
      </c>
      <c r="AB63" s="69">
        <v>0.0732414793328499</v>
      </c>
      <c r="AC63" s="69">
        <v>0.046047860768673</v>
      </c>
      <c r="AD63" s="69">
        <v>0.0242929659173314</v>
      </c>
      <c r="AE63" s="69">
        <v>0.12291515591008</v>
      </c>
      <c r="AF63" s="69">
        <v>0.0116026105873822</v>
      </c>
      <c r="AG63" s="69">
        <v>0.0623640319071791</v>
      </c>
      <c r="AH63" s="69">
        <v>0.00688905003625816</v>
      </c>
      <c r="AI63" s="69">
        <v>0.0163161711385062</v>
      </c>
      <c r="AJ63" s="69">
        <v>0.0</v>
      </c>
      <c r="AK63" s="69">
        <v>0.00398839738941262</v>
      </c>
      <c r="AL63" s="71">
        <v>3.62581580855693E-4</v>
      </c>
      <c r="AM63" s="54">
        <v>0.95933014354067</v>
      </c>
      <c r="AN63" s="54">
        <v>0.522718808193669</v>
      </c>
      <c r="AO63" s="72">
        <v>0.511386409182</v>
      </c>
    </row>
    <row r="64">
      <c r="A64" s="67" t="s">
        <v>1829</v>
      </c>
      <c r="B64" s="68" t="s">
        <v>110</v>
      </c>
      <c r="C64" s="68">
        <v>7168.0</v>
      </c>
      <c r="D64" s="68">
        <v>3803625.0</v>
      </c>
      <c r="E64" s="68">
        <v>54.0</v>
      </c>
      <c r="F64" s="68">
        <v>530.6</v>
      </c>
      <c r="G64" s="68">
        <v>4905.0</v>
      </c>
      <c r="H64" s="68">
        <v>6119.0</v>
      </c>
      <c r="I64" s="69">
        <v>85.3655133928571</v>
      </c>
      <c r="J64" s="68" t="s">
        <v>114</v>
      </c>
      <c r="K64" s="68" t="s">
        <v>111</v>
      </c>
      <c r="L64" s="68" t="s">
        <v>19</v>
      </c>
      <c r="M64" s="70" t="s">
        <v>82</v>
      </c>
      <c r="N64" s="69">
        <v>0.00110741971207087</v>
      </c>
      <c r="O64" s="69">
        <v>8.30564784053156E-4</v>
      </c>
      <c r="P64" s="69">
        <v>0.0548172757475083</v>
      </c>
      <c r="Q64" s="69">
        <v>0.00858250276854928</v>
      </c>
      <c r="R64" s="69">
        <v>0.0714285714285714</v>
      </c>
      <c r="S64" s="69">
        <v>0.0274086378737542</v>
      </c>
      <c r="T64" s="69">
        <v>0.0514950166112957</v>
      </c>
      <c r="U64" s="69">
        <v>0.0526024363233666</v>
      </c>
      <c r="V64" s="69">
        <v>0.0761351052048726</v>
      </c>
      <c r="W64" s="69">
        <v>0.105758582502769</v>
      </c>
      <c r="X64" s="69">
        <v>0.0318383167220377</v>
      </c>
      <c r="Y64" s="69">
        <v>0.0478959025470653</v>
      </c>
      <c r="Z64" s="69">
        <v>0.0232558139534884</v>
      </c>
      <c r="AA64" s="69">
        <v>0.00249169435215947</v>
      </c>
      <c r="AB64" s="69">
        <v>0.0863787375415282</v>
      </c>
      <c r="AC64" s="69">
        <v>0.0431893687707641</v>
      </c>
      <c r="AD64" s="69">
        <v>0.0310077519379845</v>
      </c>
      <c r="AE64" s="69">
        <v>0.12984496124031</v>
      </c>
      <c r="AF64" s="69">
        <v>0.0204872646733112</v>
      </c>
      <c r="AG64" s="69">
        <v>0.0988372093023256</v>
      </c>
      <c r="AH64" s="69">
        <v>0.00692137320044297</v>
      </c>
      <c r="AI64" s="69">
        <v>0.0227021040974529</v>
      </c>
      <c r="AJ64" s="69">
        <v>8.30564784053156E-4</v>
      </c>
      <c r="AK64" s="69">
        <v>0.00415282392026578</v>
      </c>
      <c r="AL64" s="71">
        <v>0.0</v>
      </c>
      <c r="AM64" s="54">
        <v>0.962636776087537</v>
      </c>
      <c r="AN64" s="54">
        <v>0.671694599627561</v>
      </c>
      <c r="AO64" s="72">
        <v>0.654627949183303</v>
      </c>
    </row>
    <row r="65">
      <c r="A65" s="67" t="s">
        <v>1829</v>
      </c>
      <c r="B65" s="68" t="s">
        <v>104</v>
      </c>
      <c r="C65" s="68">
        <v>8182.0</v>
      </c>
      <c r="D65" s="68">
        <v>4304221.0</v>
      </c>
      <c r="E65" s="68">
        <v>50.0</v>
      </c>
      <c r="F65" s="68">
        <v>526.1</v>
      </c>
      <c r="G65" s="68">
        <v>5773.0</v>
      </c>
      <c r="H65" s="68">
        <v>6687.0</v>
      </c>
      <c r="I65" s="69">
        <v>81.7281838181374</v>
      </c>
      <c r="J65" s="68" t="s">
        <v>109</v>
      </c>
      <c r="K65" s="68" t="s">
        <v>105</v>
      </c>
      <c r="L65" s="68" t="s">
        <v>19</v>
      </c>
      <c r="M65" s="70" t="s">
        <v>82</v>
      </c>
      <c r="N65" s="69">
        <v>7.72797527047913E-4</v>
      </c>
      <c r="O65" s="69">
        <v>5.15198351365276E-4</v>
      </c>
      <c r="P65" s="69">
        <v>0.0432766615146832</v>
      </c>
      <c r="Q65" s="69">
        <v>0.00798557444616177</v>
      </c>
      <c r="R65" s="69">
        <v>0.0690365790829469</v>
      </c>
      <c r="S65" s="69">
        <v>0.0273055126223596</v>
      </c>
      <c r="T65" s="69">
        <v>0.0605358062854199</v>
      </c>
      <c r="U65" s="69">
        <v>0.0455950540958269</v>
      </c>
      <c r="V65" s="69">
        <v>0.0736733642452344</v>
      </c>
      <c r="W65" s="69">
        <v>0.114631633178774</v>
      </c>
      <c r="X65" s="69">
        <v>0.0319422977846471</v>
      </c>
      <c r="Y65" s="69">
        <v>0.0512622359608449</v>
      </c>
      <c r="Z65" s="69">
        <v>0.029881504379186</v>
      </c>
      <c r="AA65" s="69">
        <v>0.00231839258114374</v>
      </c>
      <c r="AB65" s="69">
        <v>0.0968572900566718</v>
      </c>
      <c r="AC65" s="69">
        <v>0.039155074703761</v>
      </c>
      <c r="AD65" s="69">
        <v>0.0226687274600721</v>
      </c>
      <c r="AE65" s="69">
        <v>0.120814013395157</v>
      </c>
      <c r="AF65" s="69">
        <v>0.0218959299330242</v>
      </c>
      <c r="AG65" s="69">
        <v>0.106130860381247</v>
      </c>
      <c r="AH65" s="69">
        <v>0.00850077279752705</v>
      </c>
      <c r="AI65" s="69">
        <v>0.0198351365275631</v>
      </c>
      <c r="AJ65" s="69">
        <v>5.15198351365276E-4</v>
      </c>
      <c r="AK65" s="69">
        <v>0.00489438433797012</v>
      </c>
      <c r="AL65" s="71">
        <v>0.0</v>
      </c>
      <c r="AM65" s="54">
        <v>0.955364134690681</v>
      </c>
      <c r="AN65" s="54">
        <v>0.681564245810056</v>
      </c>
      <c r="AO65" s="72">
        <v>0.660530590146183</v>
      </c>
    </row>
    <row r="66">
      <c r="A66" s="67" t="s">
        <v>1829</v>
      </c>
      <c r="B66" s="68" t="s">
        <v>1845</v>
      </c>
      <c r="C66" s="68">
        <v>11938.0</v>
      </c>
      <c r="D66" s="68">
        <v>4890100.0</v>
      </c>
      <c r="E66" s="68">
        <v>50.0</v>
      </c>
      <c r="F66" s="68">
        <v>409.6</v>
      </c>
      <c r="G66" s="68">
        <v>5347.0</v>
      </c>
      <c r="H66" s="68">
        <v>8985.0</v>
      </c>
      <c r="I66" s="69">
        <v>75.263863293684</v>
      </c>
      <c r="J66" s="68" t="s">
        <v>1846</v>
      </c>
      <c r="K66" s="68" t="s">
        <v>1847</v>
      </c>
      <c r="L66" s="68" t="s">
        <v>19</v>
      </c>
      <c r="M66" s="70" t="s">
        <v>82</v>
      </c>
      <c r="N66" s="69">
        <v>0.00148643626904496</v>
      </c>
      <c r="O66" s="69">
        <v>5.57413600891862E-4</v>
      </c>
      <c r="P66" s="69">
        <v>0.0514678558156819</v>
      </c>
      <c r="Q66" s="69">
        <v>0.00817539947974731</v>
      </c>
      <c r="R66" s="69">
        <v>0.0668896321070234</v>
      </c>
      <c r="S66" s="69">
        <v>0.025455221107395</v>
      </c>
      <c r="T66" s="69">
        <v>0.0746934225195095</v>
      </c>
      <c r="U66" s="69">
        <v>0.0564845782237087</v>
      </c>
      <c r="V66" s="69">
        <v>0.0852842809364548</v>
      </c>
      <c r="W66" s="69">
        <v>0.0776662950575994</v>
      </c>
      <c r="X66" s="69">
        <v>0.0297287253808993</v>
      </c>
      <c r="Y66" s="69">
        <v>0.0358602749907098</v>
      </c>
      <c r="Z66" s="69">
        <v>0.0284280936454849</v>
      </c>
      <c r="AA66" s="69">
        <v>0.00278706800445931</v>
      </c>
      <c r="AB66" s="69">
        <v>0.0706057227796358</v>
      </c>
      <c r="AC66" s="69">
        <v>0.0533259011519881</v>
      </c>
      <c r="AD66" s="69">
        <v>0.037718320327016</v>
      </c>
      <c r="AE66" s="69">
        <v>0.138795986622074</v>
      </c>
      <c r="AF66" s="69">
        <v>0.0165366034931252</v>
      </c>
      <c r="AG66" s="69">
        <v>0.0953177257525084</v>
      </c>
      <c r="AH66" s="69">
        <v>0.00445930880713489</v>
      </c>
      <c r="AI66" s="69">
        <v>0.0325157933853586</v>
      </c>
      <c r="AJ66" s="69">
        <v>0.00334448160535117</v>
      </c>
      <c r="AK66" s="69">
        <v>0.00241545893719807</v>
      </c>
      <c r="AL66" s="71">
        <v>0.0</v>
      </c>
      <c r="AM66" s="54">
        <v>0.951563300871348</v>
      </c>
      <c r="AN66" s="54">
        <v>0.691433891992551</v>
      </c>
      <c r="AO66" s="72">
        <v>0.667925885950711</v>
      </c>
    </row>
    <row r="67">
      <c r="A67" s="67" t="s">
        <v>1829</v>
      </c>
      <c r="B67" s="68" t="s">
        <v>475</v>
      </c>
      <c r="C67" s="68">
        <v>10584.0</v>
      </c>
      <c r="D67" s="68">
        <v>6523224.0</v>
      </c>
      <c r="E67" s="68">
        <v>51.0</v>
      </c>
      <c r="F67" s="68">
        <v>616.3</v>
      </c>
      <c r="G67" s="68">
        <v>9457.0</v>
      </c>
      <c r="H67" s="68">
        <v>8999.0</v>
      </c>
      <c r="I67" s="69">
        <v>85.0245653817082</v>
      </c>
      <c r="J67" s="68" t="s">
        <v>481</v>
      </c>
      <c r="K67" s="68" t="s">
        <v>476</v>
      </c>
      <c r="L67" s="68" t="s">
        <v>392</v>
      </c>
      <c r="M67" s="70" t="s">
        <v>477</v>
      </c>
      <c r="N67" s="69">
        <v>3.81970970206264E-4</v>
      </c>
      <c r="O67" s="69">
        <v>3.81970970206264E-4</v>
      </c>
      <c r="P67" s="69">
        <v>0.0452635599694423</v>
      </c>
      <c r="Q67" s="69">
        <v>0.0118411000763942</v>
      </c>
      <c r="R67" s="69">
        <v>0.0571046600458365</v>
      </c>
      <c r="S67" s="69">
        <v>0.0229182582123759</v>
      </c>
      <c r="T67" s="69">
        <v>0.0521390374331551</v>
      </c>
      <c r="U67" s="69">
        <v>0.0437356760886173</v>
      </c>
      <c r="V67" s="69">
        <v>0.0674178762414056</v>
      </c>
      <c r="W67" s="69">
        <v>0.0937738731856379</v>
      </c>
      <c r="X67" s="69">
        <v>0.0328495034377387</v>
      </c>
      <c r="Y67" s="69">
        <v>0.0381970970206264</v>
      </c>
      <c r="Z67" s="69">
        <v>0.0410618792971734</v>
      </c>
      <c r="AA67" s="69">
        <v>0.00114591291061879</v>
      </c>
      <c r="AB67" s="69">
        <v>0.0796409472880061</v>
      </c>
      <c r="AC67" s="69">
        <v>0.0450725744843392</v>
      </c>
      <c r="AD67" s="69">
        <v>0.0238731856378915</v>
      </c>
      <c r="AE67" s="69">
        <v>0.143048128342246</v>
      </c>
      <c r="AF67" s="69">
        <v>0.0206264323911383</v>
      </c>
      <c r="AG67" s="69">
        <v>0.142284186401833</v>
      </c>
      <c r="AH67" s="69">
        <v>0.0047746371275783</v>
      </c>
      <c r="AI67" s="69">
        <v>0.0227272727272727</v>
      </c>
      <c r="AJ67" s="69">
        <v>0.00114591291061879</v>
      </c>
      <c r="AK67" s="69">
        <v>0.00859434682964095</v>
      </c>
      <c r="AL67" s="71">
        <v>0.0</v>
      </c>
      <c r="AM67" s="54">
        <v>0.963874345549738</v>
      </c>
      <c r="AN67" s="54">
        <v>0.685661080074488</v>
      </c>
      <c r="AO67" s="72">
        <v>0.668482207697894</v>
      </c>
    </row>
    <row r="68">
      <c r="A68" s="67" t="s">
        <v>1829</v>
      </c>
      <c r="B68" s="68" t="s">
        <v>1848</v>
      </c>
      <c r="C68" s="68">
        <v>16236.0</v>
      </c>
      <c r="D68" s="68">
        <v>5571301.0</v>
      </c>
      <c r="E68" s="68">
        <v>50.0</v>
      </c>
      <c r="F68" s="68">
        <v>343.1</v>
      </c>
      <c r="G68" s="68">
        <v>7913.0</v>
      </c>
      <c r="H68" s="68">
        <v>11217.0</v>
      </c>
      <c r="I68" s="69">
        <v>69.0872135994087</v>
      </c>
      <c r="J68" s="68" t="s">
        <v>1849</v>
      </c>
      <c r="K68" s="73" t="s">
        <v>1850</v>
      </c>
      <c r="L68" s="68" t="s">
        <v>392</v>
      </c>
      <c r="M68" s="70" t="s">
        <v>477</v>
      </c>
      <c r="N68" s="69">
        <v>0.00118788358740843</v>
      </c>
      <c r="O68" s="69">
        <v>0.00118788358740843</v>
      </c>
      <c r="P68" s="69">
        <v>0.0417739061571966</v>
      </c>
      <c r="Q68" s="69">
        <v>0.0152445060384082</v>
      </c>
      <c r="R68" s="69">
        <v>0.062957830132647</v>
      </c>
      <c r="S68" s="69">
        <v>0.0255394971292813</v>
      </c>
      <c r="T68" s="69">
        <v>0.0655315779053653</v>
      </c>
      <c r="U68" s="69">
        <v>0.0435557315383092</v>
      </c>
      <c r="V68" s="69">
        <v>0.0564244704019006</v>
      </c>
      <c r="W68" s="69">
        <v>0.105127697485646</v>
      </c>
      <c r="X68" s="69">
        <v>0.0340526628390418</v>
      </c>
      <c r="Y68" s="69">
        <v>0.0518709166501683</v>
      </c>
      <c r="Z68" s="69">
        <v>0.0384082359928727</v>
      </c>
      <c r="AA68" s="69">
        <v>0.00217778657691546</v>
      </c>
      <c r="AB68" s="69">
        <v>0.0877054048703227</v>
      </c>
      <c r="AC68" s="69">
        <v>0.0465254405068303</v>
      </c>
      <c r="AD68" s="69">
        <v>0.0190061373985349</v>
      </c>
      <c r="AE68" s="69">
        <v>0.122352009503069</v>
      </c>
      <c r="AF68" s="69">
        <v>0.0158384478321125</v>
      </c>
      <c r="AG68" s="69">
        <v>0.120570184121956</v>
      </c>
      <c r="AH68" s="69">
        <v>0.00435557315383092</v>
      </c>
      <c r="AI68" s="69">
        <v>0.0271233419124926</v>
      </c>
      <c r="AJ68" s="69">
        <v>0.00217778657691546</v>
      </c>
      <c r="AK68" s="69">
        <v>0.00930508810136607</v>
      </c>
      <c r="AL68" s="71">
        <v>0.0</v>
      </c>
      <c r="AM68" s="54">
        <v>0.956235294117647</v>
      </c>
      <c r="AN68" s="54">
        <v>0.756797020484171</v>
      </c>
      <c r="AO68" s="72">
        <v>0.731461483081354</v>
      </c>
    </row>
    <row r="69">
      <c r="A69" s="67" t="s">
        <v>1829</v>
      </c>
      <c r="B69" s="68" t="s">
        <v>1851</v>
      </c>
      <c r="C69" s="68">
        <v>17597.0</v>
      </c>
      <c r="D69" s="68">
        <v>4552252.0</v>
      </c>
      <c r="E69" s="68">
        <v>50.0</v>
      </c>
      <c r="F69" s="68">
        <v>258.7</v>
      </c>
      <c r="G69" s="68">
        <v>2427.0</v>
      </c>
      <c r="H69" s="68">
        <v>12035.0</v>
      </c>
      <c r="I69" s="69">
        <v>68.3923396033415</v>
      </c>
      <c r="J69" s="68" t="s">
        <v>1852</v>
      </c>
      <c r="K69" s="73" t="s">
        <v>1853</v>
      </c>
      <c r="L69" s="68" t="s">
        <v>19</v>
      </c>
      <c r="M69" s="70" t="s">
        <v>82</v>
      </c>
      <c r="N69" s="69">
        <v>0.00179247161919936</v>
      </c>
      <c r="O69" s="69">
        <v>0.00119498107946624</v>
      </c>
      <c r="P69" s="69">
        <v>0.0472017526389166</v>
      </c>
      <c r="Q69" s="69">
        <v>0.0103565026887074</v>
      </c>
      <c r="R69" s="69">
        <v>0.0637323242381996</v>
      </c>
      <c r="S69" s="69">
        <v>0.0266879107747461</v>
      </c>
      <c r="T69" s="69">
        <v>0.0611431985660227</v>
      </c>
      <c r="U69" s="69">
        <v>0.037841067516431</v>
      </c>
      <c r="V69" s="69">
        <v>0.0525791674965146</v>
      </c>
      <c r="W69" s="69">
        <v>0.115514837681737</v>
      </c>
      <c r="X69" s="69">
        <v>0.0446126269667397</v>
      </c>
      <c r="Y69" s="69">
        <v>0.0555666201951802</v>
      </c>
      <c r="Z69" s="69">
        <v>0.0366460864369648</v>
      </c>
      <c r="AA69" s="69">
        <v>0.00219079864568811</v>
      </c>
      <c r="AB69" s="69">
        <v>0.0848436566421032</v>
      </c>
      <c r="AC69" s="69">
        <v>0.0464050985859391</v>
      </c>
      <c r="AD69" s="69">
        <v>0.0264887472615017</v>
      </c>
      <c r="AE69" s="69">
        <v>0.113124875522804</v>
      </c>
      <c r="AF69" s="69">
        <v>0.018123879705238</v>
      </c>
      <c r="AG69" s="69">
        <v>0.109938259310894</v>
      </c>
      <c r="AH69" s="69">
        <v>0.00716988647679745</v>
      </c>
      <c r="AI69" s="69">
        <v>0.0300736904999004</v>
      </c>
      <c r="AJ69" s="69">
        <v>0.00318661621190998</v>
      </c>
      <c r="AK69" s="69">
        <v>0.00358494323839873</v>
      </c>
      <c r="AL69" s="71">
        <v>0.0</v>
      </c>
      <c r="AM69" s="54">
        <v>0.945723684210526</v>
      </c>
      <c r="AN69" s="54">
        <v>0.749534450651769</v>
      </c>
      <c r="AO69" s="72">
        <v>0.718621674700946</v>
      </c>
    </row>
    <row r="70">
      <c r="A70" s="67" t="s">
        <v>1829</v>
      </c>
      <c r="B70" s="68" t="s">
        <v>1854</v>
      </c>
      <c r="C70" s="68">
        <v>9350.0</v>
      </c>
      <c r="D70" s="68">
        <v>4247400.0</v>
      </c>
      <c r="E70" s="68">
        <v>50.0</v>
      </c>
      <c r="F70" s="68">
        <v>454.3</v>
      </c>
      <c r="G70" s="68">
        <v>8225.0</v>
      </c>
      <c r="H70" s="68">
        <v>7890.0</v>
      </c>
      <c r="I70" s="69">
        <v>84.3850267379679</v>
      </c>
      <c r="J70" s="68" t="s">
        <v>1855</v>
      </c>
      <c r="K70" s="68" t="s">
        <v>1856</v>
      </c>
      <c r="L70" s="68" t="s">
        <v>392</v>
      </c>
      <c r="M70" s="70" t="s">
        <v>477</v>
      </c>
      <c r="N70" s="69">
        <v>4.12881915772089E-4</v>
      </c>
      <c r="O70" s="69">
        <v>6.19322873658134E-4</v>
      </c>
      <c r="P70" s="69">
        <v>0.0429397192402973</v>
      </c>
      <c r="Q70" s="69">
        <v>0.014037985136251</v>
      </c>
      <c r="R70" s="69">
        <v>0.0615194054500413</v>
      </c>
      <c r="S70" s="69">
        <v>0.0235342691990091</v>
      </c>
      <c r="T70" s="69">
        <v>0.0447976878612717</v>
      </c>
      <c r="U70" s="69">
        <v>0.0452105697770438</v>
      </c>
      <c r="V70" s="69">
        <v>0.0670933113129645</v>
      </c>
      <c r="W70" s="69">
        <v>0.0951692815854666</v>
      </c>
      <c r="X70" s="69">
        <v>0.0313790255986788</v>
      </c>
      <c r="Y70" s="69">
        <v>0.0396366639141206</v>
      </c>
      <c r="Z70" s="69">
        <v>0.0328241123038811</v>
      </c>
      <c r="AA70" s="69">
        <v>8.25763831544178E-4</v>
      </c>
      <c r="AB70" s="69">
        <v>0.092485549132948</v>
      </c>
      <c r="AC70" s="69">
        <v>0.0429397192402973</v>
      </c>
      <c r="AD70" s="69">
        <v>0.0268373245251858</v>
      </c>
      <c r="AE70" s="69">
        <v>0.136870355078448</v>
      </c>
      <c r="AF70" s="69">
        <v>0.0194054500412882</v>
      </c>
      <c r="AG70" s="69">
        <v>0.137076796036334</v>
      </c>
      <c r="AH70" s="69">
        <v>0.00516102394715112</v>
      </c>
      <c r="AI70" s="69">
        <v>0.02766308835673</v>
      </c>
      <c r="AJ70" s="69">
        <v>0.00103220478943022</v>
      </c>
      <c r="AK70" s="69">
        <v>0.0105284888521883</v>
      </c>
      <c r="AL70" s="71">
        <v>0.0</v>
      </c>
      <c r="AM70" s="54">
        <v>0.969739033870072</v>
      </c>
      <c r="AN70" s="54">
        <v>0.650465549348231</v>
      </c>
      <c r="AO70" s="72">
        <v>0.637525095820405</v>
      </c>
    </row>
    <row r="71">
      <c r="A71" s="67" t="s">
        <v>1829</v>
      </c>
      <c r="B71" s="68" t="s">
        <v>1857</v>
      </c>
      <c r="C71" s="68">
        <v>4843.0</v>
      </c>
      <c r="D71" s="68">
        <v>2279854.0</v>
      </c>
      <c r="E71" s="68">
        <v>51.0</v>
      </c>
      <c r="F71" s="68">
        <v>470.8</v>
      </c>
      <c r="G71" s="68">
        <v>4924.0</v>
      </c>
      <c r="H71" s="68">
        <v>4219.0</v>
      </c>
      <c r="I71" s="69">
        <v>87.1154243237662</v>
      </c>
      <c r="J71" s="68" t="s">
        <v>1858</v>
      </c>
      <c r="K71" s="68" t="s">
        <v>1859</v>
      </c>
      <c r="L71" s="68" t="s">
        <v>19</v>
      </c>
      <c r="M71" s="70" t="s">
        <v>82</v>
      </c>
      <c r="N71" s="69">
        <v>0.00122050447518308</v>
      </c>
      <c r="O71" s="69">
        <v>0.00122050447518308</v>
      </c>
      <c r="P71" s="69">
        <v>0.0508543531326282</v>
      </c>
      <c r="Q71" s="69">
        <v>0.0048820179007323</v>
      </c>
      <c r="R71" s="69">
        <v>0.0858421480878763</v>
      </c>
      <c r="S71" s="69">
        <v>0.0341741253051261</v>
      </c>
      <c r="T71" s="69">
        <v>0.0756712774613507</v>
      </c>
      <c r="U71" s="69">
        <v>0.0593978844589097</v>
      </c>
      <c r="V71" s="69">
        <v>0.0362082994304312</v>
      </c>
      <c r="W71" s="69">
        <v>0.147681041497152</v>
      </c>
      <c r="X71" s="69">
        <v>0.0374288039056143</v>
      </c>
      <c r="Y71" s="69">
        <v>0.063873067534581</v>
      </c>
      <c r="Z71" s="69">
        <v>0.0268510984540277</v>
      </c>
      <c r="AA71" s="69">
        <v>8.1366965012205E-4</v>
      </c>
      <c r="AB71" s="69">
        <v>0.0886899918633035</v>
      </c>
      <c r="AC71" s="69">
        <v>0.0349877949552482</v>
      </c>
      <c r="AD71" s="69">
        <v>0.0150528885272579</v>
      </c>
      <c r="AE71" s="69">
        <v>0.122457282343369</v>
      </c>
      <c r="AF71" s="69">
        <v>0.00976403580146461</v>
      </c>
      <c r="AG71" s="69">
        <v>0.0716029292107404</v>
      </c>
      <c r="AH71" s="69">
        <v>0.00895036615134255</v>
      </c>
      <c r="AI71" s="69">
        <v>0.01586655817738</v>
      </c>
      <c r="AJ71" s="69">
        <v>0.00122050447518308</v>
      </c>
      <c r="AK71" s="69">
        <v>0.00528885272579333</v>
      </c>
      <c r="AL71" s="71">
        <v>0.0</v>
      </c>
      <c r="AM71" s="54">
        <v>0.954296749275829</v>
      </c>
      <c r="AN71" s="54">
        <v>0.552141527001862</v>
      </c>
      <c r="AO71" s="72">
        <v>0.537917271407837</v>
      </c>
    </row>
    <row r="72">
      <c r="A72" s="67" t="s">
        <v>1829</v>
      </c>
      <c r="B72" s="68" t="s">
        <v>715</v>
      </c>
      <c r="C72" s="68">
        <v>16476.0</v>
      </c>
      <c r="D72" s="68">
        <v>4923419.0</v>
      </c>
      <c r="E72" s="68">
        <v>50.0</v>
      </c>
      <c r="F72" s="68">
        <v>298.8</v>
      </c>
      <c r="G72" s="68">
        <v>5930.0</v>
      </c>
      <c r="H72" s="68">
        <v>10202.0</v>
      </c>
      <c r="I72" s="69">
        <v>61.9203690216072</v>
      </c>
      <c r="J72" s="68" t="s">
        <v>718</v>
      </c>
      <c r="K72" s="68" t="s">
        <v>716</v>
      </c>
      <c r="L72" s="68" t="s">
        <v>19</v>
      </c>
      <c r="M72" s="70" t="s">
        <v>82</v>
      </c>
      <c r="N72" s="69">
        <v>9.44956295771321E-4</v>
      </c>
      <c r="O72" s="69">
        <v>2.3623907394283E-4</v>
      </c>
      <c r="P72" s="69">
        <v>0.0510276399716513</v>
      </c>
      <c r="Q72" s="69">
        <v>0.00921332388377038</v>
      </c>
      <c r="R72" s="69">
        <v>0.0706354831089062</v>
      </c>
      <c r="S72" s="69">
        <v>0.026458776281597</v>
      </c>
      <c r="T72" s="69">
        <v>0.0647295062603355</v>
      </c>
      <c r="U72" s="69">
        <v>0.0401606425702811</v>
      </c>
      <c r="V72" s="69">
        <v>0.070871722182849</v>
      </c>
      <c r="W72" s="69">
        <v>0.106780061422159</v>
      </c>
      <c r="X72" s="69">
        <v>0.0351996220174817</v>
      </c>
      <c r="Y72" s="69">
        <v>0.0600047247814789</v>
      </c>
      <c r="Z72" s="69">
        <v>0.0354358610914245</v>
      </c>
      <c r="AA72" s="69">
        <v>0.00188991259154264</v>
      </c>
      <c r="AB72" s="69">
        <v>0.0897708480982755</v>
      </c>
      <c r="AC72" s="69">
        <v>0.0432317505315379</v>
      </c>
      <c r="AD72" s="69">
        <v>0.0229151901724545</v>
      </c>
      <c r="AE72" s="69">
        <v>0.11268603827073</v>
      </c>
      <c r="AF72" s="69">
        <v>0.02504134183794</v>
      </c>
      <c r="AG72" s="69">
        <v>0.0947318686510749</v>
      </c>
      <c r="AH72" s="69">
        <v>0.00897708480982755</v>
      </c>
      <c r="AI72" s="69">
        <v>0.0219702338766832</v>
      </c>
      <c r="AJ72" s="69">
        <v>0.0</v>
      </c>
      <c r="AK72" s="69">
        <v>0.00425230333097094</v>
      </c>
      <c r="AL72" s="71">
        <v>0.00283486888731396</v>
      </c>
      <c r="AM72" s="54">
        <v>0.950161973585846</v>
      </c>
      <c r="AN72" s="54">
        <v>0.710055865921788</v>
      </c>
      <c r="AO72" s="72">
        <v>0.684560143626571</v>
      </c>
    </row>
    <row r="73">
      <c r="A73" s="67" t="s">
        <v>1829</v>
      </c>
      <c r="B73" s="68" t="s">
        <v>1860</v>
      </c>
      <c r="C73" s="68">
        <v>8373.0</v>
      </c>
      <c r="D73" s="68">
        <v>4384889.0</v>
      </c>
      <c r="E73" s="68">
        <v>51.0</v>
      </c>
      <c r="F73" s="68">
        <v>523.7</v>
      </c>
      <c r="G73" s="68">
        <v>7024.0</v>
      </c>
      <c r="H73" s="68">
        <v>7038.0</v>
      </c>
      <c r="I73" s="69">
        <v>84.0558939448226</v>
      </c>
      <c r="J73" s="68" t="s">
        <v>1861</v>
      </c>
      <c r="K73" s="68" t="s">
        <v>1862</v>
      </c>
      <c r="L73" s="68" t="s">
        <v>19</v>
      </c>
      <c r="M73" s="70" t="s">
        <v>82</v>
      </c>
      <c r="N73" s="69">
        <v>0.00124781632143748</v>
      </c>
      <c r="O73" s="69">
        <v>4.99126528574994E-4</v>
      </c>
      <c r="P73" s="69">
        <v>0.0409283753431495</v>
      </c>
      <c r="Q73" s="69">
        <v>0.00973296730721238</v>
      </c>
      <c r="R73" s="69">
        <v>0.0648864487147492</v>
      </c>
      <c r="S73" s="69">
        <v>0.0257050162216122</v>
      </c>
      <c r="T73" s="69">
        <v>0.0596456201647118</v>
      </c>
      <c r="U73" s="69">
        <v>0.0459196406288994</v>
      </c>
      <c r="V73" s="69">
        <v>0.0591464936361368</v>
      </c>
      <c r="W73" s="69">
        <v>0.109807836286499</v>
      </c>
      <c r="X73" s="69">
        <v>0.0356875467931121</v>
      </c>
      <c r="Y73" s="69">
        <v>0.0521587222360868</v>
      </c>
      <c r="Z73" s="69">
        <v>0.0399301222859995</v>
      </c>
      <c r="AA73" s="69">
        <v>0.00598951834289992</v>
      </c>
      <c r="AB73" s="69">
        <v>0.0836036935363115</v>
      </c>
      <c r="AC73" s="69">
        <v>0.0441726977788869</v>
      </c>
      <c r="AD73" s="69">
        <v>0.0222111305215872</v>
      </c>
      <c r="AE73" s="69">
        <v>0.149737958572498</v>
      </c>
      <c r="AF73" s="69">
        <v>0.0217120039930122</v>
      </c>
      <c r="AG73" s="69">
        <v>0.0935862241078113</v>
      </c>
      <c r="AH73" s="69">
        <v>0.00549039181432493</v>
      </c>
      <c r="AI73" s="69">
        <v>0.0217120039930122</v>
      </c>
      <c r="AJ73" s="69">
        <v>0.00249563264287497</v>
      </c>
      <c r="AK73" s="69">
        <v>0.00399301222859995</v>
      </c>
      <c r="AL73" s="71">
        <v>0.0</v>
      </c>
      <c r="AM73" s="54">
        <v>0.955044955044955</v>
      </c>
      <c r="AN73" s="54">
        <v>0.712104283054004</v>
      </c>
      <c r="AO73" s="72">
        <v>0.689009009009009</v>
      </c>
    </row>
    <row r="74">
      <c r="A74" s="67" t="s">
        <v>1829</v>
      </c>
      <c r="B74" s="68" t="s">
        <v>1863</v>
      </c>
      <c r="C74" s="68">
        <v>6678.0</v>
      </c>
      <c r="D74" s="68">
        <v>2780796.0</v>
      </c>
      <c r="E74" s="68">
        <v>50.0</v>
      </c>
      <c r="F74" s="68">
        <v>416.4</v>
      </c>
      <c r="G74" s="68">
        <v>5170.0</v>
      </c>
      <c r="H74" s="68">
        <v>5378.0</v>
      </c>
      <c r="I74" s="69">
        <v>80.5330937406409</v>
      </c>
      <c r="J74" s="68" t="s">
        <v>1864</v>
      </c>
      <c r="K74" s="68" t="s">
        <v>1865</v>
      </c>
      <c r="L74" s="68" t="s">
        <v>19</v>
      </c>
      <c r="M74" s="70" t="s">
        <v>82</v>
      </c>
      <c r="N74" s="69">
        <v>0.00101146325016858</v>
      </c>
      <c r="O74" s="69">
        <v>0.00134861766689144</v>
      </c>
      <c r="P74" s="69">
        <v>0.0475387727579231</v>
      </c>
      <c r="Q74" s="69">
        <v>0.0114632501685772</v>
      </c>
      <c r="R74" s="69">
        <v>0.0731625084288604</v>
      </c>
      <c r="S74" s="69">
        <v>0.0343897505057316</v>
      </c>
      <c r="T74" s="69">
        <v>0.0701281186783547</v>
      </c>
      <c r="U74" s="69">
        <v>0.0515846257585974</v>
      </c>
      <c r="V74" s="69">
        <v>0.0576534052596089</v>
      </c>
      <c r="W74" s="69">
        <v>0.124747134187458</v>
      </c>
      <c r="X74" s="69">
        <v>0.0313553607552259</v>
      </c>
      <c r="Y74" s="69">
        <v>0.0532703978422117</v>
      </c>
      <c r="Z74" s="69">
        <v>0.0236008091706001</v>
      </c>
      <c r="AA74" s="69">
        <v>0.00438300741739717</v>
      </c>
      <c r="AB74" s="69">
        <v>0.0964261631827377</v>
      </c>
      <c r="AC74" s="69">
        <v>0.0492245448415374</v>
      </c>
      <c r="AD74" s="69">
        <v>0.0188806473364801</v>
      </c>
      <c r="AE74" s="69">
        <v>0.126770060687795</v>
      </c>
      <c r="AF74" s="69">
        <v>0.0138233310856372</v>
      </c>
      <c r="AG74" s="69">
        <v>0.0647336480107889</v>
      </c>
      <c r="AH74" s="69">
        <v>0.00708024275118004</v>
      </c>
      <c r="AI74" s="69">
        <v>0.0330411328388402</v>
      </c>
      <c r="AJ74" s="69">
        <v>3.37154416722859E-4</v>
      </c>
      <c r="AK74" s="69">
        <v>0.00404585300067431</v>
      </c>
      <c r="AL74" s="71">
        <v>0.0</v>
      </c>
      <c r="AM74" s="54">
        <v>0.959909013363662</v>
      </c>
      <c r="AN74" s="54">
        <v>0.628677839851024</v>
      </c>
      <c r="AO74" s="72">
        <v>0.612592995826529</v>
      </c>
    </row>
    <row r="75">
      <c r="A75" s="67" t="s">
        <v>1866</v>
      </c>
      <c r="B75" s="68" t="s">
        <v>632</v>
      </c>
      <c r="C75" s="68">
        <v>22044.0</v>
      </c>
      <c r="D75" s="68">
        <v>5616596.0</v>
      </c>
      <c r="E75" s="68">
        <v>50.0</v>
      </c>
      <c r="F75" s="68">
        <v>254.8</v>
      </c>
      <c r="G75" s="68">
        <v>2845.0</v>
      </c>
      <c r="H75" s="68">
        <v>15762.0</v>
      </c>
      <c r="I75" s="69">
        <v>71.5024496461622</v>
      </c>
      <c r="J75" s="68" t="s">
        <v>635</v>
      </c>
      <c r="K75" s="68" t="s">
        <v>633</v>
      </c>
      <c r="L75" s="68" t="s">
        <v>392</v>
      </c>
      <c r="M75" s="70" t="s">
        <v>426</v>
      </c>
      <c r="N75" s="69">
        <v>0.00115626032375289</v>
      </c>
      <c r="O75" s="69">
        <v>1.65180046250413E-4</v>
      </c>
      <c r="P75" s="69">
        <v>0.0345226296663363</v>
      </c>
      <c r="Q75" s="69">
        <v>0.0173439048562934</v>
      </c>
      <c r="R75" s="69">
        <v>0.045589692765114</v>
      </c>
      <c r="S75" s="69">
        <v>0.0204823257350512</v>
      </c>
      <c r="T75" s="69">
        <v>0.0480673934588702</v>
      </c>
      <c r="U75" s="69">
        <v>0.0239511067063099</v>
      </c>
      <c r="V75" s="69">
        <v>0.0488932936901222</v>
      </c>
      <c r="W75" s="69">
        <v>0.112652791542782</v>
      </c>
      <c r="X75" s="69">
        <v>0.0583085563263958</v>
      </c>
      <c r="Y75" s="69">
        <v>0.0467459530888669</v>
      </c>
      <c r="Z75" s="69">
        <v>0.0366699702675917</v>
      </c>
      <c r="AA75" s="69">
        <v>0.0013214403700033</v>
      </c>
      <c r="AB75" s="69">
        <v>0.0764783614139412</v>
      </c>
      <c r="AC75" s="69">
        <v>0.038817310868847</v>
      </c>
      <c r="AD75" s="69">
        <v>0.0158572844400396</v>
      </c>
      <c r="AE75" s="69">
        <v>0.1199207135778</v>
      </c>
      <c r="AF75" s="69">
        <v>0.0249421869838124</v>
      </c>
      <c r="AG75" s="69">
        <v>0.178559629996696</v>
      </c>
      <c r="AH75" s="69">
        <v>0.00842418235877106</v>
      </c>
      <c r="AI75" s="69">
        <v>0.022794846382557</v>
      </c>
      <c r="AJ75" s="69">
        <v>0.00198216055500496</v>
      </c>
      <c r="AK75" s="69">
        <v>0.0163528245787909</v>
      </c>
      <c r="AL75" s="71">
        <v>0.0</v>
      </c>
      <c r="AM75" s="54">
        <v>0.952721004678651</v>
      </c>
      <c r="AN75" s="54">
        <v>0.72048417132216</v>
      </c>
      <c r="AO75" s="72">
        <v>0.695613088816972</v>
      </c>
    </row>
    <row r="76">
      <c r="A76" s="67" t="s">
        <v>1866</v>
      </c>
      <c r="B76" s="68" t="s">
        <v>319</v>
      </c>
      <c r="C76" s="68">
        <v>10097.0</v>
      </c>
      <c r="D76" s="68">
        <v>5666588.0</v>
      </c>
      <c r="E76" s="68">
        <v>50.0</v>
      </c>
      <c r="F76" s="68">
        <v>561.2</v>
      </c>
      <c r="G76" s="68">
        <v>5071.0</v>
      </c>
      <c r="H76" s="68">
        <v>8926.0</v>
      </c>
      <c r="I76" s="69">
        <v>88.402495790829</v>
      </c>
      <c r="J76" s="68" t="s">
        <v>324</v>
      </c>
      <c r="K76" s="68" t="s">
        <v>320</v>
      </c>
      <c r="L76" s="68" t="s">
        <v>321</v>
      </c>
      <c r="M76" s="70" t="s">
        <v>322</v>
      </c>
      <c r="N76" s="69">
        <v>8.35770998746344E-4</v>
      </c>
      <c r="O76" s="69">
        <v>2.08942749686586E-4</v>
      </c>
      <c r="P76" s="69">
        <v>0.024237358963644</v>
      </c>
      <c r="Q76" s="69">
        <v>0.119097367321354</v>
      </c>
      <c r="R76" s="69">
        <v>0.0294609277058086</v>
      </c>
      <c r="S76" s="69">
        <v>0.0150438779774342</v>
      </c>
      <c r="T76" s="69">
        <v>0.0279983284580025</v>
      </c>
      <c r="U76" s="69">
        <v>0.0158796489761805</v>
      </c>
      <c r="V76" s="69">
        <v>0.0169243627246135</v>
      </c>
      <c r="W76" s="69">
        <v>0.0637275386544087</v>
      </c>
      <c r="X76" s="69">
        <v>0.0246552444630171</v>
      </c>
      <c r="Y76" s="69">
        <v>0.0288340994567489</v>
      </c>
      <c r="Z76" s="69">
        <v>0.0384454659423318</v>
      </c>
      <c r="AA76" s="69">
        <v>4.17885499373172E-4</v>
      </c>
      <c r="AB76" s="69">
        <v>0.0708315921437526</v>
      </c>
      <c r="AC76" s="69">
        <v>0.0154617634768074</v>
      </c>
      <c r="AD76" s="69">
        <v>0.00501462599247806</v>
      </c>
      <c r="AE76" s="69">
        <v>0.147931466778103</v>
      </c>
      <c r="AF76" s="69">
        <v>0.0102381947346427</v>
      </c>
      <c r="AG76" s="69">
        <v>0.190137902214793</v>
      </c>
      <c r="AH76" s="69">
        <v>0.00689511073965733</v>
      </c>
      <c r="AI76" s="69">
        <v>0.00856665273715002</v>
      </c>
      <c r="AJ76" s="69">
        <v>0.0043877977434183</v>
      </c>
      <c r="AK76" s="69">
        <v>0.134768073547848</v>
      </c>
      <c r="AL76" s="71">
        <v>0.0</v>
      </c>
      <c r="AM76" s="54">
        <v>0.967741935483871</v>
      </c>
      <c r="AN76" s="54">
        <v>0.513966480446927</v>
      </c>
      <c r="AO76" s="72">
        <v>0.505309410472354</v>
      </c>
    </row>
    <row r="77">
      <c r="A77" s="67" t="s">
        <v>1866</v>
      </c>
      <c r="B77" s="68" t="s">
        <v>135</v>
      </c>
      <c r="C77" s="68">
        <v>15196.0</v>
      </c>
      <c r="D77" s="68">
        <v>3905964.0</v>
      </c>
      <c r="E77" s="68">
        <v>50.0</v>
      </c>
      <c r="F77" s="68">
        <v>257.0</v>
      </c>
      <c r="G77" s="68">
        <v>4366.0</v>
      </c>
      <c r="H77" s="68">
        <v>9687.0</v>
      </c>
      <c r="I77" s="69">
        <v>63.7470386943933</v>
      </c>
      <c r="J77" s="68" t="s">
        <v>138</v>
      </c>
      <c r="K77" s="68" t="s">
        <v>136</v>
      </c>
      <c r="L77" s="68" t="s">
        <v>128</v>
      </c>
      <c r="M77" s="70" t="s">
        <v>128</v>
      </c>
      <c r="N77" s="69">
        <v>7.71010023130301E-4</v>
      </c>
      <c r="O77" s="69">
        <v>0.0</v>
      </c>
      <c r="P77" s="69">
        <v>0.0372654844512979</v>
      </c>
      <c r="Q77" s="69">
        <v>0.0223592906707787</v>
      </c>
      <c r="R77" s="69">
        <v>0.0652788486250321</v>
      </c>
      <c r="S77" s="69">
        <v>0.0239013107170393</v>
      </c>
      <c r="T77" s="69">
        <v>0.0390645078386019</v>
      </c>
      <c r="U77" s="69">
        <v>0.029041377537908</v>
      </c>
      <c r="V77" s="69">
        <v>0.052171678231817</v>
      </c>
      <c r="W77" s="69">
        <v>0.123875610382935</v>
      </c>
      <c r="X77" s="69">
        <v>0.0380364944744282</v>
      </c>
      <c r="Y77" s="69">
        <v>0.0506296581855564</v>
      </c>
      <c r="Z77" s="69">
        <v>0.0406065278848625</v>
      </c>
      <c r="AA77" s="69">
        <v>7.71010023130301E-4</v>
      </c>
      <c r="AB77" s="69">
        <v>0.0745309689025957</v>
      </c>
      <c r="AC77" s="69">
        <v>0.0370084811102544</v>
      </c>
      <c r="AD77" s="69">
        <v>0.019532253919301</v>
      </c>
      <c r="AE77" s="69">
        <v>0.11899254690311</v>
      </c>
      <c r="AF77" s="69">
        <v>0.0167052171678232</v>
      </c>
      <c r="AG77" s="69">
        <v>0.163454124903624</v>
      </c>
      <c r="AH77" s="69">
        <v>0.00436905679773837</v>
      </c>
      <c r="AI77" s="69">
        <v>0.0221022873297353</v>
      </c>
      <c r="AJ77" s="69">
        <v>0.00102801336417373</v>
      </c>
      <c r="AK77" s="69">
        <v>0.0185042405551272</v>
      </c>
      <c r="AL77" s="71">
        <v>0.0</v>
      </c>
      <c r="AM77" s="54">
        <v>0.961386696730552</v>
      </c>
      <c r="AN77" s="54">
        <v>0.635195530726257</v>
      </c>
      <c r="AO77" s="72">
        <v>0.619393499182858</v>
      </c>
    </row>
    <row r="78">
      <c r="A78" s="67" t="s">
        <v>1866</v>
      </c>
      <c r="B78" s="68" t="s">
        <v>386</v>
      </c>
      <c r="C78" s="68">
        <v>34920.0</v>
      </c>
      <c r="D78" s="68">
        <v>8227376.0</v>
      </c>
      <c r="E78" s="68">
        <v>50.0</v>
      </c>
      <c r="F78" s="68">
        <v>235.6</v>
      </c>
      <c r="G78" s="68">
        <v>2835.0</v>
      </c>
      <c r="H78" s="68">
        <v>22412.0</v>
      </c>
      <c r="I78" s="69">
        <v>64.1809851088202</v>
      </c>
      <c r="J78" s="68" t="s">
        <v>389</v>
      </c>
      <c r="K78" s="68" t="s">
        <v>387</v>
      </c>
      <c r="L78" s="68" t="s">
        <v>363</v>
      </c>
      <c r="M78" s="70" t="s">
        <v>374</v>
      </c>
      <c r="N78" s="69">
        <v>7.19794344473008E-4</v>
      </c>
      <c r="O78" s="69">
        <v>2.05655526992288E-4</v>
      </c>
      <c r="P78" s="69">
        <v>0.0554241645244216</v>
      </c>
      <c r="Q78" s="69">
        <v>0.0163496143958869</v>
      </c>
      <c r="R78" s="69">
        <v>0.08</v>
      </c>
      <c r="S78" s="69">
        <v>0.0306426735218509</v>
      </c>
      <c r="T78" s="69">
        <v>0.0590231362467866</v>
      </c>
      <c r="U78" s="69">
        <v>0.0352699228791774</v>
      </c>
      <c r="V78" s="69">
        <v>0.0603598971722365</v>
      </c>
      <c r="W78" s="69">
        <v>0.0978920308483291</v>
      </c>
      <c r="X78" s="69">
        <v>0.0451413881748072</v>
      </c>
      <c r="Y78" s="69">
        <v>0.0345501285347044</v>
      </c>
      <c r="Z78" s="69">
        <v>0.0404113110539846</v>
      </c>
      <c r="AA78" s="69">
        <v>0.00699228791773779</v>
      </c>
      <c r="AB78" s="69">
        <v>0.0810282776349614</v>
      </c>
      <c r="AC78" s="69">
        <v>0.042159383033419</v>
      </c>
      <c r="AD78" s="69">
        <v>0.0227249357326478</v>
      </c>
      <c r="AE78" s="69">
        <v>0.109203084832905</v>
      </c>
      <c r="AF78" s="69">
        <v>0.0240616966580977</v>
      </c>
      <c r="AG78" s="69">
        <v>0.112287917737789</v>
      </c>
      <c r="AH78" s="69">
        <v>0.0093573264781491</v>
      </c>
      <c r="AI78" s="69">
        <v>0.0229305912596401</v>
      </c>
      <c r="AJ78" s="69">
        <v>0.00133676092544987</v>
      </c>
      <c r="AK78" s="69">
        <v>0.0105912596401028</v>
      </c>
      <c r="AL78" s="71">
        <v>0.00133676092544987</v>
      </c>
      <c r="AM78" s="54">
        <v>0.944063437633948</v>
      </c>
      <c r="AN78" s="54">
        <v>0.820297951582868</v>
      </c>
      <c r="AO78" s="72">
        <v>0.782276682649618</v>
      </c>
    </row>
    <row r="79">
      <c r="A79" s="67" t="s">
        <v>1866</v>
      </c>
      <c r="B79" s="68" t="s">
        <v>303</v>
      </c>
      <c r="C79" s="68">
        <v>7878.0</v>
      </c>
      <c r="D79" s="68">
        <v>4269200.0</v>
      </c>
      <c r="E79" s="68">
        <v>50.0</v>
      </c>
      <c r="F79" s="68">
        <v>541.9</v>
      </c>
      <c r="G79" s="68">
        <v>7625.0</v>
      </c>
      <c r="H79" s="68">
        <v>6282.0</v>
      </c>
      <c r="I79" s="69">
        <v>79.7410510281797</v>
      </c>
      <c r="J79" s="68" t="s">
        <v>308</v>
      </c>
      <c r="K79" s="68" t="s">
        <v>304</v>
      </c>
      <c r="L79" s="68" t="s">
        <v>269</v>
      </c>
      <c r="M79" s="70" t="s">
        <v>305</v>
      </c>
      <c r="N79" s="69">
        <v>0.00148279952550415</v>
      </c>
      <c r="O79" s="69">
        <v>2.9655990510083E-4</v>
      </c>
      <c r="P79" s="69">
        <v>0.0421115065243179</v>
      </c>
      <c r="Q79" s="69">
        <v>0.017497034400949</v>
      </c>
      <c r="R79" s="69">
        <v>0.0560498220640569</v>
      </c>
      <c r="S79" s="69">
        <v>0.0219454329774614</v>
      </c>
      <c r="T79" s="69">
        <v>0.0593119810201661</v>
      </c>
      <c r="U79" s="69">
        <v>0.0412218268090154</v>
      </c>
      <c r="V79" s="69">
        <v>0.0575326215895611</v>
      </c>
      <c r="W79" s="69">
        <v>0.11417556346382</v>
      </c>
      <c r="X79" s="69">
        <v>0.0465599051008304</v>
      </c>
      <c r="Y79" s="69">
        <v>0.0560498220640569</v>
      </c>
      <c r="Z79" s="69">
        <v>0.0424080664294187</v>
      </c>
      <c r="AA79" s="69">
        <v>0.00148279952550415</v>
      </c>
      <c r="AB79" s="69">
        <v>0.0871886120996441</v>
      </c>
      <c r="AC79" s="69">
        <v>0.0391459074733096</v>
      </c>
      <c r="AD79" s="69">
        <v>0.0154211150652432</v>
      </c>
      <c r="AE79" s="69">
        <v>0.136417556346382</v>
      </c>
      <c r="AF79" s="69">
        <v>0.0189798339264531</v>
      </c>
      <c r="AG79" s="69">
        <v>0.0972716488730724</v>
      </c>
      <c r="AH79" s="69">
        <v>0.00741399762752076</v>
      </c>
      <c r="AI79" s="69">
        <v>0.0219454329774614</v>
      </c>
      <c r="AJ79" s="69">
        <v>0.00652431791221827</v>
      </c>
      <c r="AK79" s="69">
        <v>0.0109727164887307</v>
      </c>
      <c r="AL79" s="71">
        <v>5.93119810201661E-4</v>
      </c>
      <c r="AM79" s="54">
        <v>0.970157657657658</v>
      </c>
      <c r="AN79" s="54">
        <v>0.64171322160149</v>
      </c>
      <c r="AO79" s="72">
        <v>0.629291453615778</v>
      </c>
    </row>
    <row r="80">
      <c r="A80" s="67" t="s">
        <v>1866</v>
      </c>
      <c r="B80" s="68" t="s">
        <v>63</v>
      </c>
      <c r="C80" s="68">
        <v>8110.0</v>
      </c>
      <c r="D80" s="68">
        <v>1988761.0</v>
      </c>
      <c r="E80" s="68">
        <v>61.0</v>
      </c>
      <c r="F80" s="68">
        <v>245.2</v>
      </c>
      <c r="G80" s="68">
        <v>1612.0</v>
      </c>
      <c r="H80" s="68">
        <v>5957.0</v>
      </c>
      <c r="I80" s="69">
        <v>73.4525277435265</v>
      </c>
      <c r="J80" s="68" t="s">
        <v>66</v>
      </c>
      <c r="K80" s="68" t="s">
        <v>64</v>
      </c>
      <c r="L80" s="68" t="s">
        <v>19</v>
      </c>
      <c r="M80" s="70" t="s">
        <v>65</v>
      </c>
      <c r="N80" s="69">
        <v>0.00255102040816327</v>
      </c>
      <c r="O80" s="69">
        <v>3.18877551020408E-4</v>
      </c>
      <c r="P80" s="69">
        <v>0.064094387755102</v>
      </c>
      <c r="Q80" s="69">
        <v>0.00701530612244898</v>
      </c>
      <c r="R80" s="69">
        <v>0.0586734693877551</v>
      </c>
      <c r="S80" s="69">
        <v>0.0293367346938776</v>
      </c>
      <c r="T80" s="69">
        <v>0.0471938775510204</v>
      </c>
      <c r="U80" s="69">
        <v>0.0353954081632653</v>
      </c>
      <c r="V80" s="69">
        <v>0.0730229591836735</v>
      </c>
      <c r="W80" s="69">
        <v>0.12531887755102</v>
      </c>
      <c r="X80" s="69">
        <v>0.0318877551020408</v>
      </c>
      <c r="Y80" s="69">
        <v>0.0232780612244898</v>
      </c>
      <c r="Z80" s="69">
        <v>0.0350765306122449</v>
      </c>
      <c r="AA80" s="69">
        <v>0.00255102040816327</v>
      </c>
      <c r="AB80" s="69">
        <v>0.100446428571429</v>
      </c>
      <c r="AC80" s="69">
        <v>0.0420918367346939</v>
      </c>
      <c r="AD80" s="69">
        <v>0.0216836734693878</v>
      </c>
      <c r="AE80" s="69">
        <v>0.114477040816327</v>
      </c>
      <c r="AF80" s="69">
        <v>0.0175382653061224</v>
      </c>
      <c r="AG80" s="69">
        <v>0.131058673469388</v>
      </c>
      <c r="AH80" s="69">
        <v>0.0121173469387755</v>
      </c>
      <c r="AI80" s="69">
        <v>0.0197704081632653</v>
      </c>
      <c r="AJ80" s="69">
        <v>3.18877551020408E-4</v>
      </c>
      <c r="AK80" s="69">
        <v>0.00350765306122449</v>
      </c>
      <c r="AL80" s="71">
        <v>0.00127551020408163</v>
      </c>
      <c r="AM80" s="54">
        <v>0.968954812004139</v>
      </c>
      <c r="AN80" s="54">
        <v>0.523091247672253</v>
      </c>
      <c r="AO80" s="72">
        <v>0.514468864468864</v>
      </c>
    </row>
    <row r="81">
      <c r="A81" s="67" t="s">
        <v>1866</v>
      </c>
      <c r="B81" s="68" t="s">
        <v>44</v>
      </c>
      <c r="C81" s="68">
        <v>26933.0</v>
      </c>
      <c r="D81" s="68">
        <v>6687412.0</v>
      </c>
      <c r="E81" s="68">
        <v>50.0</v>
      </c>
      <c r="F81" s="68">
        <v>248.3</v>
      </c>
      <c r="G81" s="68">
        <v>4750.0</v>
      </c>
      <c r="H81" s="68">
        <v>16813.0</v>
      </c>
      <c r="I81" s="69">
        <v>62.4252775405636</v>
      </c>
      <c r="J81" s="68" t="s">
        <v>50</v>
      </c>
      <c r="K81" s="68" t="s">
        <v>45</v>
      </c>
      <c r="L81" s="68" t="s">
        <v>19</v>
      </c>
      <c r="M81" s="70" t="s">
        <v>20</v>
      </c>
      <c r="N81" s="69">
        <v>0.00191544670953619</v>
      </c>
      <c r="O81" s="69">
        <v>2.73635244219455E-4</v>
      </c>
      <c r="P81" s="69">
        <v>0.0430975509645642</v>
      </c>
      <c r="Q81" s="69">
        <v>0.0337939526611028</v>
      </c>
      <c r="R81" s="69">
        <v>0.0510329730469284</v>
      </c>
      <c r="S81" s="69">
        <v>0.0254480777124094</v>
      </c>
      <c r="T81" s="69">
        <v>0.0421398276097961</v>
      </c>
      <c r="U81" s="69">
        <v>0.0377616637022849</v>
      </c>
      <c r="V81" s="69">
        <v>0.0539061431112327</v>
      </c>
      <c r="W81" s="69">
        <v>0.12039950745656</v>
      </c>
      <c r="X81" s="69">
        <v>0.0325625940621152</v>
      </c>
      <c r="Y81" s="69">
        <v>0.0677247229443152</v>
      </c>
      <c r="Z81" s="69">
        <v>0.0314680530852374</v>
      </c>
      <c r="AA81" s="69">
        <v>0.00177862908742646</v>
      </c>
      <c r="AB81" s="69">
        <v>0.0737446983171433</v>
      </c>
      <c r="AC81" s="69">
        <v>0.033657135038993</v>
      </c>
      <c r="AD81" s="69">
        <v>0.0205226433164592</v>
      </c>
      <c r="AE81" s="69">
        <v>0.11547407306061</v>
      </c>
      <c r="AF81" s="69">
        <v>0.014092215077302</v>
      </c>
      <c r="AG81" s="69">
        <v>0.111095909153099</v>
      </c>
      <c r="AH81" s="69">
        <v>0.00533588726227938</v>
      </c>
      <c r="AI81" s="69">
        <v>0.0346148583937611</v>
      </c>
      <c r="AJ81" s="69">
        <v>0.0138185798330825</v>
      </c>
      <c r="AK81" s="69">
        <v>0.0342044055274319</v>
      </c>
      <c r="AL81" s="71">
        <v>1.36817622109728E-4</v>
      </c>
      <c r="AM81" s="54">
        <v>0.944576593720266</v>
      </c>
      <c r="AN81" s="54">
        <v>0.739478584729981</v>
      </c>
      <c r="AO81" s="72">
        <v>0.708727467428164</v>
      </c>
    </row>
    <row r="82">
      <c r="A82" s="67" t="s">
        <v>1866</v>
      </c>
      <c r="B82" s="68" t="s">
        <v>550</v>
      </c>
      <c r="C82" s="68">
        <v>9557.0</v>
      </c>
      <c r="D82" s="68">
        <v>5242812.0</v>
      </c>
      <c r="E82" s="68">
        <v>50.0</v>
      </c>
      <c r="F82" s="68">
        <v>548.6</v>
      </c>
      <c r="G82" s="68">
        <v>7813.0</v>
      </c>
      <c r="H82" s="68">
        <v>7443.0</v>
      </c>
      <c r="I82" s="69">
        <v>77.8800878936905</v>
      </c>
      <c r="J82" s="68" t="s">
        <v>554</v>
      </c>
      <c r="K82" s="68" t="s">
        <v>551</v>
      </c>
      <c r="L82" s="68" t="s">
        <v>19</v>
      </c>
      <c r="M82" s="70" t="s">
        <v>82</v>
      </c>
      <c r="N82" s="69">
        <v>0.00137589433131536</v>
      </c>
      <c r="O82" s="69">
        <v>2.75178866263071E-4</v>
      </c>
      <c r="P82" s="69">
        <v>0.0368739680792515</v>
      </c>
      <c r="Q82" s="69">
        <v>0.0085305448541552</v>
      </c>
      <c r="R82" s="69">
        <v>0.0514584479911943</v>
      </c>
      <c r="S82" s="69">
        <v>0.0250412768299395</v>
      </c>
      <c r="T82" s="69">
        <v>0.0599889928453495</v>
      </c>
      <c r="U82" s="69">
        <v>0.0360484314804623</v>
      </c>
      <c r="V82" s="69">
        <v>0.0448541552008806</v>
      </c>
      <c r="W82" s="69">
        <v>0.118326912493121</v>
      </c>
      <c r="X82" s="69">
        <v>0.0352228948816731</v>
      </c>
      <c r="Y82" s="69">
        <v>0.0531095211887727</v>
      </c>
      <c r="Z82" s="69">
        <v>0.0429279031370391</v>
      </c>
      <c r="AA82" s="69">
        <v>0.00137589433131536</v>
      </c>
      <c r="AB82" s="69">
        <v>0.0965877820583379</v>
      </c>
      <c r="AC82" s="69">
        <v>0.0335718216840947</v>
      </c>
      <c r="AD82" s="69">
        <v>0.0198128783709411</v>
      </c>
      <c r="AE82" s="69">
        <v>0.134837644468905</v>
      </c>
      <c r="AF82" s="69">
        <v>0.0184369840396258</v>
      </c>
      <c r="AG82" s="69">
        <v>0.149146945514584</v>
      </c>
      <c r="AH82" s="69">
        <v>0.00577875619152449</v>
      </c>
      <c r="AI82" s="69">
        <v>0.0189873417721519</v>
      </c>
      <c r="AJ82" s="69">
        <v>5.50357732526142E-4</v>
      </c>
      <c r="AK82" s="69">
        <v>0.00687947165657677</v>
      </c>
      <c r="AL82" s="71">
        <v>0.0</v>
      </c>
      <c r="AM82" s="54">
        <v>0.956160241874528</v>
      </c>
      <c r="AN82" s="54">
        <v>0.706703910614525</v>
      </c>
      <c r="AO82" s="72">
        <v>0.68452380952381</v>
      </c>
    </row>
    <row r="83">
      <c r="A83" s="67" t="s">
        <v>1866</v>
      </c>
      <c r="B83" s="68" t="s">
        <v>419</v>
      </c>
      <c r="C83" s="68">
        <v>23553.0</v>
      </c>
      <c r="D83" s="68">
        <v>9776334.0</v>
      </c>
      <c r="E83" s="68">
        <v>53.0</v>
      </c>
      <c r="F83" s="68">
        <v>415.1</v>
      </c>
      <c r="G83" s="68">
        <v>4985.0</v>
      </c>
      <c r="H83" s="68">
        <v>16285.0</v>
      </c>
      <c r="I83" s="69">
        <v>69.141935209952</v>
      </c>
      <c r="J83" s="68" t="s">
        <v>423</v>
      </c>
      <c r="K83" s="68" t="s">
        <v>420</v>
      </c>
      <c r="L83" s="68" t="s">
        <v>392</v>
      </c>
      <c r="M83" s="70" t="s">
        <v>393</v>
      </c>
      <c r="N83" s="69">
        <v>0.00119083060434653</v>
      </c>
      <c r="O83" s="69">
        <v>1.48853825543316E-4</v>
      </c>
      <c r="P83" s="69">
        <v>0.0253051503423638</v>
      </c>
      <c r="Q83" s="69">
        <v>0.0126525751711819</v>
      </c>
      <c r="R83" s="69">
        <v>0.0369157487347425</v>
      </c>
      <c r="S83" s="69">
        <v>0.0218815123548675</v>
      </c>
      <c r="T83" s="69">
        <v>0.0492706162548378</v>
      </c>
      <c r="U83" s="69">
        <v>0.0273891038999702</v>
      </c>
      <c r="V83" s="69">
        <v>0.0436141708841917</v>
      </c>
      <c r="W83" s="69">
        <v>0.079041381363501</v>
      </c>
      <c r="X83" s="69">
        <v>0.0260494194700804</v>
      </c>
      <c r="Y83" s="69">
        <v>0.032450133968443</v>
      </c>
      <c r="Z83" s="69">
        <v>0.0622208990771063</v>
      </c>
      <c r="AA83" s="69">
        <v>5.95415302173266E-4</v>
      </c>
      <c r="AB83" s="69">
        <v>0.0858886573384936</v>
      </c>
      <c r="AC83" s="69">
        <v>0.0354272104793093</v>
      </c>
      <c r="AD83" s="69">
        <v>0.00952664483477225</v>
      </c>
      <c r="AE83" s="69">
        <v>0.126674605537362</v>
      </c>
      <c r="AF83" s="69">
        <v>0.0293242036320333</v>
      </c>
      <c r="AG83" s="69">
        <v>0.254242334027985</v>
      </c>
      <c r="AH83" s="69">
        <v>0.00565644537064603</v>
      </c>
      <c r="AI83" s="69">
        <v>0.0184578743673712</v>
      </c>
      <c r="AJ83" s="69">
        <v>0.00461446859184281</v>
      </c>
      <c r="AK83" s="69">
        <v>0.0114617445668354</v>
      </c>
      <c r="AL83" s="71">
        <v>0.0</v>
      </c>
      <c r="AM83" s="54">
        <v>0.956073035194496</v>
      </c>
      <c r="AN83" s="54">
        <v>0.672811918063315</v>
      </c>
      <c r="AO83" s="72">
        <v>0.652637283236994</v>
      </c>
    </row>
    <row r="84">
      <c r="A84" s="67" t="s">
        <v>1866</v>
      </c>
      <c r="B84" s="68" t="s">
        <v>267</v>
      </c>
      <c r="C84" s="68">
        <v>15480.0</v>
      </c>
      <c r="D84" s="68">
        <v>8232840.0</v>
      </c>
      <c r="E84" s="68">
        <v>50.0</v>
      </c>
      <c r="F84" s="68">
        <v>531.8</v>
      </c>
      <c r="G84" s="68">
        <v>7850.0</v>
      </c>
      <c r="H84" s="68">
        <v>9898.0</v>
      </c>
      <c r="I84" s="69">
        <v>63.9405684754522</v>
      </c>
      <c r="J84" s="68" t="s">
        <v>274</v>
      </c>
      <c r="K84" s="68" t="s">
        <v>268</v>
      </c>
      <c r="L84" s="68" t="s">
        <v>269</v>
      </c>
      <c r="M84" s="70" t="s">
        <v>270</v>
      </c>
      <c r="N84" s="69">
        <v>0.00122729504172803</v>
      </c>
      <c r="O84" s="69">
        <v>0.0</v>
      </c>
      <c r="P84" s="69">
        <v>0.0331369661266568</v>
      </c>
      <c r="Q84" s="69">
        <v>0.00932744231713304</v>
      </c>
      <c r="R84" s="69">
        <v>0.0427098674521355</v>
      </c>
      <c r="S84" s="69">
        <v>0.0252822778595974</v>
      </c>
      <c r="T84" s="69">
        <v>0.0510554737358861</v>
      </c>
      <c r="U84" s="69">
        <v>0.0245459008345606</v>
      </c>
      <c r="V84" s="69">
        <v>0.0483554246440844</v>
      </c>
      <c r="W84" s="69">
        <v>0.0969563082965145</v>
      </c>
      <c r="X84" s="69">
        <v>0.111438389788905</v>
      </c>
      <c r="Y84" s="69">
        <v>0.0456553755522828</v>
      </c>
      <c r="Z84" s="69">
        <v>0.0466372115856652</v>
      </c>
      <c r="AA84" s="69">
        <v>0.00122729504172803</v>
      </c>
      <c r="AB84" s="69">
        <v>0.0812469317623957</v>
      </c>
      <c r="AC84" s="69">
        <v>0.0358370152184585</v>
      </c>
      <c r="AD84" s="69">
        <v>0.0164457535591556</v>
      </c>
      <c r="AE84" s="69">
        <v>0.108738340697104</v>
      </c>
      <c r="AF84" s="69">
        <v>0.0164457535591556</v>
      </c>
      <c r="AG84" s="69">
        <v>0.161266568483063</v>
      </c>
      <c r="AH84" s="69">
        <v>0.00883652430044183</v>
      </c>
      <c r="AI84" s="69">
        <v>0.0270004909180167</v>
      </c>
      <c r="AJ84" s="69">
        <v>0.00171821305841924</v>
      </c>
      <c r="AK84" s="69">
        <v>0.00490918016691213</v>
      </c>
      <c r="AL84" s="71">
        <v>0.0</v>
      </c>
      <c r="AM84" s="54">
        <v>0.963743676222597</v>
      </c>
      <c r="AN84" s="54">
        <v>0.63854748603352</v>
      </c>
      <c r="AO84" s="72">
        <v>0.623567921440262</v>
      </c>
    </row>
    <row r="85">
      <c r="A85" s="67" t="s">
        <v>1866</v>
      </c>
      <c r="B85" s="68" t="s">
        <v>1867</v>
      </c>
      <c r="C85" s="68">
        <v>18609.0</v>
      </c>
      <c r="D85" s="68">
        <v>8047055.0</v>
      </c>
      <c r="E85" s="68">
        <v>50.0</v>
      </c>
      <c r="F85" s="68">
        <v>432.4</v>
      </c>
      <c r="G85" s="68">
        <v>6764.0</v>
      </c>
      <c r="H85" s="68">
        <v>12971.0</v>
      </c>
      <c r="I85" s="69">
        <v>69.7028319630286</v>
      </c>
      <c r="J85" s="68" t="s">
        <v>1868</v>
      </c>
      <c r="K85" s="68" t="s">
        <v>1869</v>
      </c>
      <c r="L85" s="68" t="s">
        <v>392</v>
      </c>
      <c r="M85" s="70" t="s">
        <v>393</v>
      </c>
      <c r="N85" s="69">
        <v>0.0015017833677492</v>
      </c>
      <c r="O85" s="69">
        <v>1.8772292096865E-4</v>
      </c>
      <c r="P85" s="69">
        <v>0.0311620048807959</v>
      </c>
      <c r="Q85" s="69">
        <v>0.00994931481133846</v>
      </c>
      <c r="R85" s="69">
        <v>0.0429885489018209</v>
      </c>
      <c r="S85" s="69">
        <v>0.0180214004129904</v>
      </c>
      <c r="T85" s="69">
        <v>0.064388961892247</v>
      </c>
      <c r="U85" s="69">
        <v>0.0292847756711094</v>
      </c>
      <c r="V85" s="69">
        <v>0.0339778486953257</v>
      </c>
      <c r="W85" s="69">
        <v>0.0867279894875164</v>
      </c>
      <c r="X85" s="69">
        <v>0.0279707152243289</v>
      </c>
      <c r="Y85" s="69">
        <v>0.0328515111695138</v>
      </c>
      <c r="Z85" s="69">
        <v>0.0441148864276328</v>
      </c>
      <c r="AA85" s="69">
        <v>0.00168950628871785</v>
      </c>
      <c r="AB85" s="69">
        <v>0.0683311432325887</v>
      </c>
      <c r="AC85" s="69">
        <v>0.0309742819598273</v>
      </c>
      <c r="AD85" s="69">
        <v>0.0180214004129904</v>
      </c>
      <c r="AE85" s="69">
        <v>0.169326074713723</v>
      </c>
      <c r="AF85" s="69">
        <v>0.033790125774357</v>
      </c>
      <c r="AG85" s="69">
        <v>0.194480946123522</v>
      </c>
      <c r="AH85" s="69">
        <v>0.00563168762905951</v>
      </c>
      <c r="AI85" s="69">
        <v>0.0416744884550404</v>
      </c>
      <c r="AJ85" s="69">
        <v>0.00619485639196546</v>
      </c>
      <c r="AK85" s="69">
        <v>0.00675802515487141</v>
      </c>
      <c r="AL85" s="71">
        <v>0.0</v>
      </c>
      <c r="AM85" s="54">
        <v>0.957111234089651</v>
      </c>
      <c r="AN85" s="54">
        <v>0.644134078212291</v>
      </c>
      <c r="AO85" s="72">
        <v>0.62606334841629</v>
      </c>
    </row>
    <row r="86">
      <c r="A86" s="67" t="s">
        <v>1866</v>
      </c>
      <c r="B86" s="68" t="s">
        <v>330</v>
      </c>
      <c r="C86" s="68">
        <v>6383.0</v>
      </c>
      <c r="D86" s="68">
        <v>3108398.0</v>
      </c>
      <c r="E86" s="68">
        <v>50.0</v>
      </c>
      <c r="F86" s="68">
        <v>487.0</v>
      </c>
      <c r="G86" s="68">
        <v>5275.0</v>
      </c>
      <c r="H86" s="68">
        <v>4872.0</v>
      </c>
      <c r="I86" s="69">
        <v>76.3277455741814</v>
      </c>
      <c r="J86" s="68" t="s">
        <v>333</v>
      </c>
      <c r="K86" s="68" t="s">
        <v>331</v>
      </c>
      <c r="L86" s="68" t="s">
        <v>321</v>
      </c>
      <c r="M86" s="70" t="s">
        <v>327</v>
      </c>
      <c r="N86" s="69">
        <v>4.57247370827618E-4</v>
      </c>
      <c r="O86" s="69">
        <v>4.57247370827618E-4</v>
      </c>
      <c r="P86" s="69">
        <v>0.0352080475537266</v>
      </c>
      <c r="Q86" s="69">
        <v>0.0320073159579332</v>
      </c>
      <c r="R86" s="69">
        <v>0.0452674897119342</v>
      </c>
      <c r="S86" s="69">
        <v>0.0269775948788294</v>
      </c>
      <c r="T86" s="69">
        <v>0.0516689529035208</v>
      </c>
      <c r="U86" s="69">
        <v>0.0320073159579332</v>
      </c>
      <c r="V86" s="69">
        <v>0.0393232738911751</v>
      </c>
      <c r="W86" s="69">
        <v>0.120256058527663</v>
      </c>
      <c r="X86" s="69">
        <v>0.0452674897119342</v>
      </c>
      <c r="Y86" s="69">
        <v>0.0608139003200732</v>
      </c>
      <c r="Z86" s="69">
        <v>0.0246913580246914</v>
      </c>
      <c r="AA86" s="69">
        <v>0.00182898948331047</v>
      </c>
      <c r="AB86" s="69">
        <v>0.0928212162780064</v>
      </c>
      <c r="AC86" s="69">
        <v>0.0233196159122085</v>
      </c>
      <c r="AD86" s="69">
        <v>0.0100594421582076</v>
      </c>
      <c r="AE86" s="69">
        <v>0.145404663923182</v>
      </c>
      <c r="AF86" s="69">
        <v>0.015546410608139</v>
      </c>
      <c r="AG86" s="69">
        <v>0.128029263831733</v>
      </c>
      <c r="AH86" s="69">
        <v>0.00914494741655236</v>
      </c>
      <c r="AI86" s="69">
        <v>0.0196616369455876</v>
      </c>
      <c r="AJ86" s="69">
        <v>0.0100594421582076</v>
      </c>
      <c r="AK86" s="69">
        <v>0.0297210791037952</v>
      </c>
      <c r="AL86" s="71">
        <v>0.0</v>
      </c>
      <c r="AM86" s="54">
        <v>0.969789674952199</v>
      </c>
      <c r="AN86" s="54">
        <v>0.472253258845438</v>
      </c>
      <c r="AO86" s="72">
        <v>0.465406496604882</v>
      </c>
    </row>
    <row r="87">
      <c r="A87" s="67" t="s">
        <v>1866</v>
      </c>
      <c r="B87" s="68" t="s">
        <v>540</v>
      </c>
      <c r="C87" s="68">
        <v>10859.0</v>
      </c>
      <c r="D87" s="68">
        <v>6215224.0</v>
      </c>
      <c r="E87" s="68">
        <v>51.0</v>
      </c>
      <c r="F87" s="68">
        <v>572.4</v>
      </c>
      <c r="G87" s="68">
        <v>9863.0</v>
      </c>
      <c r="H87" s="68">
        <v>8397.0</v>
      </c>
      <c r="I87" s="69">
        <v>77.3275623906437</v>
      </c>
      <c r="J87" s="68" t="s">
        <v>544</v>
      </c>
      <c r="K87" s="68" t="s">
        <v>541</v>
      </c>
      <c r="L87" s="68" t="s">
        <v>19</v>
      </c>
      <c r="M87" s="70" t="s">
        <v>82</v>
      </c>
      <c r="N87" s="69">
        <v>0.0011001100110011</v>
      </c>
      <c r="O87" s="69">
        <v>8.8008800880088E-4</v>
      </c>
      <c r="P87" s="69">
        <v>0.0409240924092409</v>
      </c>
      <c r="Q87" s="69">
        <v>0.012981298129813</v>
      </c>
      <c r="R87" s="69">
        <v>0.0836083608360836</v>
      </c>
      <c r="S87" s="69">
        <v>0.0299229922992299</v>
      </c>
      <c r="T87" s="69">
        <v>0.0627062706270627</v>
      </c>
      <c r="U87" s="69">
        <v>0.04004400440044</v>
      </c>
      <c r="V87" s="69">
        <v>0.0587458745874587</v>
      </c>
      <c r="W87" s="69">
        <v>0.091969196919692</v>
      </c>
      <c r="X87" s="69">
        <v>0.0492849284928493</v>
      </c>
      <c r="Y87" s="69">
        <v>0.045984598459846</v>
      </c>
      <c r="Z87" s="69">
        <v>0.0332233223322332</v>
      </c>
      <c r="AA87" s="69">
        <v>0.00242024202420242</v>
      </c>
      <c r="AB87" s="69">
        <v>0.0776677667766777</v>
      </c>
      <c r="AC87" s="69">
        <v>0.042024202420242</v>
      </c>
      <c r="AD87" s="69">
        <v>0.0173817381738174</v>
      </c>
      <c r="AE87" s="69">
        <v>0.121452145214521</v>
      </c>
      <c r="AF87" s="69">
        <v>0.0173817381738174</v>
      </c>
      <c r="AG87" s="69">
        <v>0.125192519251925</v>
      </c>
      <c r="AH87" s="69">
        <v>0.0055005500550055</v>
      </c>
      <c r="AI87" s="69">
        <v>0.029042904290429</v>
      </c>
      <c r="AJ87" s="69">
        <v>0.00308030803080308</v>
      </c>
      <c r="AK87" s="69">
        <v>0.00748074807480748</v>
      </c>
      <c r="AL87" s="71">
        <v>0.0</v>
      </c>
      <c r="AM87" s="54">
        <v>0.954851104707013</v>
      </c>
      <c r="AN87" s="54">
        <v>0.740409683426443</v>
      </c>
      <c r="AO87" s="72">
        <v>0.71536523929471</v>
      </c>
    </row>
    <row r="88">
      <c r="A88" s="67" t="s">
        <v>1866</v>
      </c>
      <c r="B88" s="68" t="s">
        <v>248</v>
      </c>
      <c r="C88" s="68">
        <v>28601.0</v>
      </c>
      <c r="D88" s="68">
        <v>3473480.0</v>
      </c>
      <c r="E88" s="68">
        <v>50.0</v>
      </c>
      <c r="F88" s="68">
        <v>121.4</v>
      </c>
      <c r="G88" s="68">
        <v>1210.0</v>
      </c>
      <c r="H88" s="68">
        <v>9943.0</v>
      </c>
      <c r="I88" s="69">
        <v>34.7645187231216</v>
      </c>
      <c r="J88" s="68" t="s">
        <v>253</v>
      </c>
      <c r="K88" s="68" t="s">
        <v>249</v>
      </c>
      <c r="L88" s="68" t="s">
        <v>250</v>
      </c>
      <c r="M88" s="70" t="s">
        <v>251</v>
      </c>
      <c r="N88" s="69">
        <v>0.0</v>
      </c>
      <c r="O88" s="69">
        <v>0.0</v>
      </c>
      <c r="P88" s="69">
        <v>0.0789673500379651</v>
      </c>
      <c r="Q88" s="69">
        <v>0.0106302201974184</v>
      </c>
      <c r="R88" s="69">
        <v>0.0801063022019742</v>
      </c>
      <c r="S88" s="69">
        <v>0.0292331055429005</v>
      </c>
      <c r="T88" s="69">
        <v>0.0599848139711465</v>
      </c>
      <c r="U88" s="69">
        <v>0.0391040242976462</v>
      </c>
      <c r="V88" s="69">
        <v>0.0485952923310554</v>
      </c>
      <c r="W88" s="69">
        <v>0.105922551252847</v>
      </c>
      <c r="X88" s="69">
        <v>0.0413819286256644</v>
      </c>
      <c r="Y88" s="69">
        <v>0.020501138952164</v>
      </c>
      <c r="Z88" s="69">
        <v>0.0360668185269552</v>
      </c>
      <c r="AA88" s="69">
        <v>0.00113895216400911</v>
      </c>
      <c r="AB88" s="69">
        <v>0.112376613515566</v>
      </c>
      <c r="AC88" s="69">
        <v>0.0455580865603645</v>
      </c>
      <c r="AD88" s="69">
        <v>0.013287775246773</v>
      </c>
      <c r="AE88" s="69">
        <v>0.0835231586940015</v>
      </c>
      <c r="AF88" s="69">
        <v>0.0280941533788914</v>
      </c>
      <c r="AG88" s="69">
        <v>0.127182991647684</v>
      </c>
      <c r="AH88" s="69">
        <v>0.00683371298405467</v>
      </c>
      <c r="AI88" s="69">
        <v>0.0220197418375095</v>
      </c>
      <c r="AJ88" s="69">
        <v>3.79650721336371E-4</v>
      </c>
      <c r="AK88" s="69">
        <v>0.00911161731207289</v>
      </c>
      <c r="AL88" s="71">
        <v>0.0</v>
      </c>
      <c r="AM88" s="54">
        <v>0.943569943569944</v>
      </c>
      <c r="AN88" s="54">
        <v>0.591620111731844</v>
      </c>
      <c r="AO88" s="72">
        <v>0.571402877697842</v>
      </c>
    </row>
    <row r="89">
      <c r="A89" s="67" t="s">
        <v>1866</v>
      </c>
      <c r="B89" s="68" t="s">
        <v>115</v>
      </c>
      <c r="C89" s="68">
        <v>28031.0</v>
      </c>
      <c r="D89" s="68">
        <v>9379575.0</v>
      </c>
      <c r="E89" s="68">
        <v>50.0</v>
      </c>
      <c r="F89" s="68">
        <v>334.6</v>
      </c>
      <c r="G89" s="68">
        <v>5149.0</v>
      </c>
      <c r="H89" s="68">
        <v>15416.0</v>
      </c>
      <c r="I89" s="69">
        <v>54.9962541471942</v>
      </c>
      <c r="J89" s="68" t="s">
        <v>120</v>
      </c>
      <c r="K89" s="68" t="s">
        <v>116</v>
      </c>
      <c r="L89" s="68" t="s">
        <v>19</v>
      </c>
      <c r="M89" s="70" t="s">
        <v>82</v>
      </c>
      <c r="N89" s="69">
        <v>6.99986000279994E-4</v>
      </c>
      <c r="O89" s="69">
        <v>1.39997200055999E-4</v>
      </c>
      <c r="P89" s="69">
        <v>0.0337393252134957</v>
      </c>
      <c r="Q89" s="69">
        <v>0.00993980120397592</v>
      </c>
      <c r="R89" s="69">
        <v>0.0529189416211676</v>
      </c>
      <c r="S89" s="69">
        <v>0.0211395772084558</v>
      </c>
      <c r="T89" s="69">
        <v>0.121657566848663</v>
      </c>
      <c r="U89" s="69">
        <v>0.0303793924121518</v>
      </c>
      <c r="V89" s="69">
        <v>0.0517989640207196</v>
      </c>
      <c r="W89" s="69">
        <v>0.0856782864342713</v>
      </c>
      <c r="X89" s="69">
        <v>0.0407391852162957</v>
      </c>
      <c r="Y89" s="69">
        <v>0.0354192916141677</v>
      </c>
      <c r="Z89" s="69">
        <v>0.0495590088198236</v>
      </c>
      <c r="AA89" s="69">
        <v>0.00153996920061599</v>
      </c>
      <c r="AB89" s="69">
        <v>0.0751784964300714</v>
      </c>
      <c r="AC89" s="69">
        <v>0.0587988240235195</v>
      </c>
      <c r="AD89" s="69">
        <v>0.0285594288114238</v>
      </c>
      <c r="AE89" s="69">
        <v>0.119277614447711</v>
      </c>
      <c r="AF89" s="69">
        <v>0.0222595548089038</v>
      </c>
      <c r="AG89" s="69">
        <v>0.126137477250455</v>
      </c>
      <c r="AH89" s="69">
        <v>0.00811983760324794</v>
      </c>
      <c r="AI89" s="69">
        <v>0.0201595968080638</v>
      </c>
      <c r="AJ89" s="69">
        <v>2.79994400111998E-4</v>
      </c>
      <c r="AK89" s="69">
        <v>0.00307993840123198</v>
      </c>
      <c r="AL89" s="71">
        <v>0.00279994400111998</v>
      </c>
      <c r="AM89" s="54">
        <v>0.945838837516513</v>
      </c>
      <c r="AN89" s="54">
        <v>0.8</v>
      </c>
      <c r="AO89" s="72">
        <v>0.764957264957265</v>
      </c>
    </row>
    <row r="90">
      <c r="A90" s="67" t="s">
        <v>1866</v>
      </c>
      <c r="B90" s="68" t="s">
        <v>254</v>
      </c>
      <c r="C90" s="68">
        <v>15981.0</v>
      </c>
      <c r="D90" s="68">
        <v>6036756.0</v>
      </c>
      <c r="E90" s="68">
        <v>50.0</v>
      </c>
      <c r="F90" s="68">
        <v>377.7</v>
      </c>
      <c r="G90" s="68">
        <v>5321.0</v>
      </c>
      <c r="H90" s="68">
        <v>11723.0</v>
      </c>
      <c r="I90" s="69">
        <v>73.3558600838496</v>
      </c>
      <c r="J90" s="68" t="s">
        <v>257</v>
      </c>
      <c r="K90" s="68" t="s">
        <v>255</v>
      </c>
      <c r="L90" s="68" t="s">
        <v>250</v>
      </c>
      <c r="M90" s="70" t="s">
        <v>251</v>
      </c>
      <c r="N90" s="69">
        <v>0.0011443829868396</v>
      </c>
      <c r="O90" s="69">
        <v>1.90730497806599E-4</v>
      </c>
      <c r="P90" s="69">
        <v>0.0305168796490559</v>
      </c>
      <c r="Q90" s="69">
        <v>0.00667556742323097</v>
      </c>
      <c r="R90" s="69">
        <v>0.0486362769406828</v>
      </c>
      <c r="S90" s="69">
        <v>0.0194545107762731</v>
      </c>
      <c r="T90" s="69">
        <v>0.0394812130459661</v>
      </c>
      <c r="U90" s="69">
        <v>0.0312798016402823</v>
      </c>
      <c r="V90" s="69">
        <v>0.0448216669845508</v>
      </c>
      <c r="W90" s="69">
        <v>0.0858287240129697</v>
      </c>
      <c r="X90" s="69">
        <v>0.110814419225634</v>
      </c>
      <c r="Y90" s="69">
        <v>0.0368109860766737</v>
      </c>
      <c r="Z90" s="69">
        <v>0.0495899294297158</v>
      </c>
      <c r="AA90" s="69">
        <v>9.53652489032996E-4</v>
      </c>
      <c r="AB90" s="69">
        <v>0.0644669082586306</v>
      </c>
      <c r="AC90" s="69">
        <v>0.0324241846271219</v>
      </c>
      <c r="AD90" s="69">
        <v>0.0133511348464619</v>
      </c>
      <c r="AE90" s="69">
        <v>0.165172611100515</v>
      </c>
      <c r="AF90" s="69">
        <v>0.0160213618157543</v>
      </c>
      <c r="AG90" s="69">
        <v>0.164218958611482</v>
      </c>
      <c r="AH90" s="69">
        <v>0.00705702841884417</v>
      </c>
      <c r="AI90" s="69">
        <v>0.0226969292389853</v>
      </c>
      <c r="AJ90" s="69">
        <v>0.00228876597367919</v>
      </c>
      <c r="AK90" s="69">
        <v>0.00610337592981118</v>
      </c>
      <c r="AL90" s="71">
        <v>0.0</v>
      </c>
      <c r="AM90" s="54">
        <v>0.962797619047619</v>
      </c>
      <c r="AN90" s="54">
        <v>0.722905027932961</v>
      </c>
      <c r="AO90" s="72">
        <v>0.703260869565217</v>
      </c>
    </row>
    <row r="91">
      <c r="A91" s="67" t="s">
        <v>1866</v>
      </c>
      <c r="B91" s="68" t="s">
        <v>1870</v>
      </c>
      <c r="C91" s="68">
        <v>21647.0</v>
      </c>
      <c r="D91" s="68">
        <v>6351201.0</v>
      </c>
      <c r="E91" s="68">
        <v>50.0</v>
      </c>
      <c r="F91" s="68">
        <v>293.4</v>
      </c>
      <c r="G91" s="68">
        <v>5820.0</v>
      </c>
      <c r="H91" s="68">
        <v>14146.0</v>
      </c>
      <c r="I91" s="69">
        <v>65.3485471427911</v>
      </c>
      <c r="J91" s="68" t="s">
        <v>1871</v>
      </c>
      <c r="K91" s="68" t="s">
        <v>1872</v>
      </c>
      <c r="L91" s="68" t="s">
        <v>269</v>
      </c>
      <c r="M91" s="70" t="s">
        <v>270</v>
      </c>
      <c r="N91" s="69">
        <v>0.00216138328530259</v>
      </c>
      <c r="O91" s="69">
        <v>1.80115273775216E-4</v>
      </c>
      <c r="P91" s="69">
        <v>0.0322406340057637</v>
      </c>
      <c r="Q91" s="69">
        <v>0.00954610951008645</v>
      </c>
      <c r="R91" s="69">
        <v>0.0534942363112392</v>
      </c>
      <c r="S91" s="69">
        <v>0.0239553314121037</v>
      </c>
      <c r="T91" s="69">
        <v>0.0592579250720461</v>
      </c>
      <c r="U91" s="69">
        <v>0.0300792507204611</v>
      </c>
      <c r="V91" s="69">
        <v>0.0405259365994236</v>
      </c>
      <c r="W91" s="69">
        <v>0.0828530259365994</v>
      </c>
      <c r="X91" s="69">
        <v>0.0398054755043228</v>
      </c>
      <c r="Y91" s="69">
        <v>0.0408861671469741</v>
      </c>
      <c r="Z91" s="69">
        <v>0.0403458213256484</v>
      </c>
      <c r="AA91" s="69">
        <v>0.00234149855907781</v>
      </c>
      <c r="AB91" s="69">
        <v>0.0851945244956772</v>
      </c>
      <c r="AC91" s="69">
        <v>0.0527737752161383</v>
      </c>
      <c r="AD91" s="69">
        <v>0.0223342939481268</v>
      </c>
      <c r="AE91" s="69">
        <v>0.139589337175792</v>
      </c>
      <c r="AF91" s="69">
        <v>0.0268371757925072</v>
      </c>
      <c r="AG91" s="69">
        <v>0.177053314121037</v>
      </c>
      <c r="AH91" s="69">
        <v>0.0055835734870317</v>
      </c>
      <c r="AI91" s="69">
        <v>0.026657060518732</v>
      </c>
      <c r="AJ91" s="69">
        <v>9.00576368876081E-4</v>
      </c>
      <c r="AK91" s="69">
        <v>0.00540345821325648</v>
      </c>
      <c r="AL91" s="71">
        <v>0.0</v>
      </c>
      <c r="AM91" s="54">
        <v>0.959826275787188</v>
      </c>
      <c r="AN91" s="54">
        <v>0.658472998137803</v>
      </c>
      <c r="AO91" s="72">
        <v>0.64081188836535</v>
      </c>
    </row>
    <row r="92">
      <c r="A92" s="67" t="s">
        <v>1866</v>
      </c>
      <c r="B92" s="68" t="s">
        <v>131</v>
      </c>
      <c r="C92" s="68">
        <v>26245.0</v>
      </c>
      <c r="D92" s="68">
        <v>6271817.0</v>
      </c>
      <c r="E92" s="68">
        <v>51.0</v>
      </c>
      <c r="F92" s="68">
        <v>239.0</v>
      </c>
      <c r="G92" s="68">
        <v>9822.0</v>
      </c>
      <c r="H92" s="68">
        <v>19202.0</v>
      </c>
      <c r="I92" s="69">
        <v>73.1644122690036</v>
      </c>
      <c r="J92" s="68" t="s">
        <v>134</v>
      </c>
      <c r="K92" s="68" t="s">
        <v>132</v>
      </c>
      <c r="L92" s="68" t="s">
        <v>128</v>
      </c>
      <c r="M92" s="70" t="s">
        <v>128</v>
      </c>
      <c r="N92" s="69">
        <v>6.2646828504307E-4</v>
      </c>
      <c r="O92" s="69">
        <v>7.83085356303837E-5</v>
      </c>
      <c r="P92" s="69">
        <v>0.0684416601409554</v>
      </c>
      <c r="Q92" s="69">
        <v>0.0160532498042287</v>
      </c>
      <c r="R92" s="69">
        <v>0.104933437744714</v>
      </c>
      <c r="S92" s="69">
        <v>0.0293657008613939</v>
      </c>
      <c r="T92" s="69">
        <v>0.0746280344557557</v>
      </c>
      <c r="U92" s="69">
        <v>0.0462803445575568</v>
      </c>
      <c r="V92" s="69">
        <v>0.0605324980422866</v>
      </c>
      <c r="W92" s="69">
        <v>0.0745497259201253</v>
      </c>
      <c r="X92" s="69">
        <v>0.0484729835552075</v>
      </c>
      <c r="Y92" s="69">
        <v>0.0366483946750196</v>
      </c>
      <c r="Z92" s="69">
        <v>0.0537979639780736</v>
      </c>
      <c r="AA92" s="69">
        <v>0.010415035238841</v>
      </c>
      <c r="AB92" s="69">
        <v>0.0563821456538763</v>
      </c>
      <c r="AC92" s="69">
        <v>0.0541111981205951</v>
      </c>
      <c r="AD92" s="69">
        <v>0.0254502740798747</v>
      </c>
      <c r="AE92" s="69">
        <v>0.0860610806577917</v>
      </c>
      <c r="AF92" s="69">
        <v>0.0202819107282694</v>
      </c>
      <c r="AG92" s="69">
        <v>0.0832419733750979</v>
      </c>
      <c r="AH92" s="69">
        <v>0.0122944400939702</v>
      </c>
      <c r="AI92" s="69">
        <v>0.0240407204385278</v>
      </c>
      <c r="AJ92" s="69">
        <v>0.00227094753328113</v>
      </c>
      <c r="AK92" s="69">
        <v>0.00736100234925607</v>
      </c>
      <c r="AL92" s="71">
        <v>0.00368050117462803</v>
      </c>
      <c r="AM92" s="54">
        <v>0.946341463414634</v>
      </c>
      <c r="AN92" s="54">
        <v>0.758659217877095</v>
      </c>
      <c r="AO92" s="72">
        <v>0.727370112479914</v>
      </c>
    </row>
    <row r="93">
      <c r="A93" s="67" t="s">
        <v>1866</v>
      </c>
      <c r="B93" s="68" t="s">
        <v>313</v>
      </c>
      <c r="C93" s="68">
        <v>15825.0</v>
      </c>
      <c r="D93" s="68">
        <v>7040706.0</v>
      </c>
      <c r="E93" s="68">
        <v>51.0</v>
      </c>
      <c r="F93" s="68">
        <v>444.9</v>
      </c>
      <c r="G93" s="68">
        <v>6692.0</v>
      </c>
      <c r="H93" s="68">
        <v>11545.0</v>
      </c>
      <c r="I93" s="69">
        <v>72.9541864139021</v>
      </c>
      <c r="J93" s="68" t="s">
        <v>318</v>
      </c>
      <c r="K93" s="68" t="s">
        <v>314</v>
      </c>
      <c r="L93" s="68" t="s">
        <v>315</v>
      </c>
      <c r="M93" s="70" t="s">
        <v>315</v>
      </c>
      <c r="N93" s="69">
        <v>0.00104895104895105</v>
      </c>
      <c r="O93" s="69">
        <v>1.74825174825175E-4</v>
      </c>
      <c r="P93" s="69">
        <v>0.0325174825174825</v>
      </c>
      <c r="Q93" s="69">
        <v>0.0122377622377622</v>
      </c>
      <c r="R93" s="69">
        <v>0.0433566433566434</v>
      </c>
      <c r="S93" s="69">
        <v>0.0159090909090909</v>
      </c>
      <c r="T93" s="69">
        <v>0.0555944055944056</v>
      </c>
      <c r="U93" s="69">
        <v>0.0298951048951049</v>
      </c>
      <c r="V93" s="69">
        <v>0.048951048951049</v>
      </c>
      <c r="W93" s="69">
        <v>0.0870629370629371</v>
      </c>
      <c r="X93" s="69">
        <v>0.0468531468531469</v>
      </c>
      <c r="Y93" s="69">
        <v>0.0463286713286713</v>
      </c>
      <c r="Z93" s="69">
        <v>0.0564685314685315</v>
      </c>
      <c r="AA93" s="69">
        <v>0.00174825174825175</v>
      </c>
      <c r="AB93" s="69">
        <v>0.0791958041958042</v>
      </c>
      <c r="AC93" s="69">
        <v>0.026048951048951</v>
      </c>
      <c r="AD93" s="69">
        <v>0.0206293706293706</v>
      </c>
      <c r="AE93" s="69">
        <v>0.19493006993007</v>
      </c>
      <c r="AF93" s="69">
        <v>0.0146853146853147</v>
      </c>
      <c r="AG93" s="69">
        <v>0.14965034965035</v>
      </c>
      <c r="AH93" s="69">
        <v>0.00611888111888112</v>
      </c>
      <c r="AI93" s="69">
        <v>0.0204545454545455</v>
      </c>
      <c r="AJ93" s="69">
        <v>0.0020979020979021</v>
      </c>
      <c r="AK93" s="69">
        <v>0.00751748251748252</v>
      </c>
      <c r="AL93" s="71">
        <v>5.24475524475524E-4</v>
      </c>
      <c r="AM93" s="54">
        <v>0.959273670557717</v>
      </c>
      <c r="AN93" s="54">
        <v>0.688640595903166</v>
      </c>
      <c r="AO93" s="72">
        <v>0.669079066401303</v>
      </c>
    </row>
    <row r="94">
      <c r="A94" s="67" t="s">
        <v>1866</v>
      </c>
      <c r="B94" s="68" t="s">
        <v>1873</v>
      </c>
      <c r="C94" s="68">
        <v>15944.0</v>
      </c>
      <c r="D94" s="68">
        <v>5761260.0</v>
      </c>
      <c r="E94" s="68">
        <v>50.0</v>
      </c>
      <c r="F94" s="68">
        <v>361.3</v>
      </c>
      <c r="G94" s="68">
        <v>4792.0</v>
      </c>
      <c r="H94" s="68">
        <v>7948.0</v>
      </c>
      <c r="I94" s="69">
        <v>49.8494731560462</v>
      </c>
      <c r="J94" s="68" t="s">
        <v>1874</v>
      </c>
      <c r="K94" s="68" t="s">
        <v>1875</v>
      </c>
      <c r="L94" s="68" t="s">
        <v>392</v>
      </c>
      <c r="M94" s="70" t="s">
        <v>393</v>
      </c>
      <c r="N94" s="69">
        <v>0.00166158958737192</v>
      </c>
      <c r="O94" s="69">
        <v>5.5386319579064E-4</v>
      </c>
      <c r="P94" s="69">
        <v>0.0296316809747992</v>
      </c>
      <c r="Q94" s="69">
        <v>0.0108003323179175</v>
      </c>
      <c r="R94" s="69">
        <v>0.0504015508169482</v>
      </c>
      <c r="S94" s="69">
        <v>0.0204929382442537</v>
      </c>
      <c r="T94" s="69">
        <v>0.0648019939075049</v>
      </c>
      <c r="U94" s="69">
        <v>0.0271392965937413</v>
      </c>
      <c r="V94" s="69">
        <v>0.0468014400443091</v>
      </c>
      <c r="W94" s="69">
        <v>0.0783716422043755</v>
      </c>
      <c r="X94" s="69">
        <v>0.0301855441705899</v>
      </c>
      <c r="Y94" s="69">
        <v>0.0307394073663805</v>
      </c>
      <c r="Z94" s="69">
        <v>0.0401550816948214</v>
      </c>
      <c r="AA94" s="69">
        <v>8.3079479368596E-4</v>
      </c>
      <c r="AB94" s="69">
        <v>0.0828025477707006</v>
      </c>
      <c r="AC94" s="69">
        <v>0.0324009969537524</v>
      </c>
      <c r="AD94" s="69">
        <v>0.0144004430905566</v>
      </c>
      <c r="AE94" s="69">
        <v>0.114095818332872</v>
      </c>
      <c r="AF94" s="69">
        <v>0.0672943782885627</v>
      </c>
      <c r="AG94" s="69">
        <v>0.212129603987815</v>
      </c>
      <c r="AH94" s="69">
        <v>0.00720022154527832</v>
      </c>
      <c r="AI94" s="69">
        <v>0.0221545278316256</v>
      </c>
      <c r="AJ94" s="69">
        <v>0.0041539739684298</v>
      </c>
      <c r="AK94" s="69">
        <v>0.0102464691221268</v>
      </c>
      <c r="AL94" s="71">
        <v>5.5386319579064E-4</v>
      </c>
      <c r="AM94" s="54">
        <v>0.957147639772347</v>
      </c>
      <c r="AN94" s="54">
        <v>0.532402234636872</v>
      </c>
      <c r="AO94" s="72">
        <v>0.520007275372863</v>
      </c>
    </row>
    <row r="95">
      <c r="A95" s="67" t="s">
        <v>1866</v>
      </c>
      <c r="B95" s="68" t="s">
        <v>367</v>
      </c>
      <c r="C95" s="68">
        <v>6713.0</v>
      </c>
      <c r="D95" s="68">
        <v>1892925.0</v>
      </c>
      <c r="E95" s="68">
        <v>50.0</v>
      </c>
      <c r="F95" s="68">
        <v>282.0</v>
      </c>
      <c r="G95" s="68">
        <v>2025.0</v>
      </c>
      <c r="H95" s="68">
        <v>4716.0</v>
      </c>
      <c r="I95" s="69">
        <v>70.2517503351706</v>
      </c>
      <c r="J95" s="68" t="s">
        <v>370</v>
      </c>
      <c r="K95" s="68" t="s">
        <v>368</v>
      </c>
      <c r="L95" s="68" t="s">
        <v>363</v>
      </c>
      <c r="M95" s="70" t="s">
        <v>364</v>
      </c>
      <c r="N95" s="69">
        <v>0.00269905533063428</v>
      </c>
      <c r="O95" s="69">
        <v>4.49842555105713E-4</v>
      </c>
      <c r="P95" s="69">
        <v>0.0521817363922627</v>
      </c>
      <c r="Q95" s="69">
        <v>0.0121457489878543</v>
      </c>
      <c r="R95" s="69">
        <v>0.054880791722897</v>
      </c>
      <c r="S95" s="69">
        <v>0.0269905533063428</v>
      </c>
      <c r="T95" s="69">
        <v>0.0562303193882141</v>
      </c>
      <c r="U95" s="69">
        <v>0.0377867746288799</v>
      </c>
      <c r="V95" s="69">
        <v>0.064327485380117</v>
      </c>
      <c r="W95" s="69">
        <v>0.124156545209177</v>
      </c>
      <c r="X95" s="69">
        <v>0.0382366171839856</v>
      </c>
      <c r="Y95" s="69">
        <v>0.0346378767431399</v>
      </c>
      <c r="Z95" s="69">
        <v>0.0301394511920828</v>
      </c>
      <c r="AA95" s="69">
        <v>8.99685110211426E-4</v>
      </c>
      <c r="AB95" s="69">
        <v>0.112010796221323</v>
      </c>
      <c r="AC95" s="69">
        <v>0.0260908681961314</v>
      </c>
      <c r="AD95" s="69">
        <v>0.0215924426450742</v>
      </c>
      <c r="AE95" s="69">
        <v>0.150247413405308</v>
      </c>
      <c r="AF95" s="69">
        <v>0.0152946468735942</v>
      </c>
      <c r="AG95" s="69">
        <v>0.0998650472334683</v>
      </c>
      <c r="AH95" s="69">
        <v>0.0121457489878543</v>
      </c>
      <c r="AI95" s="69">
        <v>0.0148448043184885</v>
      </c>
      <c r="AJ95" s="69">
        <v>0.00404858299595142</v>
      </c>
      <c r="AK95" s="69">
        <v>0.00764732343679712</v>
      </c>
      <c r="AL95" s="71">
        <v>4.49842555105713E-4</v>
      </c>
      <c r="AM95" s="54">
        <v>0.970770917062477</v>
      </c>
      <c r="AN95" s="54">
        <v>0.494785847299814</v>
      </c>
      <c r="AO95" s="72">
        <v>0.487522935779817</v>
      </c>
    </row>
    <row r="96">
      <c r="A96" s="67" t="s">
        <v>1866</v>
      </c>
      <c r="B96" s="68" t="s">
        <v>287</v>
      </c>
      <c r="C96" s="68">
        <v>7276.0</v>
      </c>
      <c r="D96" s="68">
        <v>2276599.0</v>
      </c>
      <c r="E96" s="68">
        <v>50.0</v>
      </c>
      <c r="F96" s="68">
        <v>312.9</v>
      </c>
      <c r="G96" s="68">
        <v>4503.0</v>
      </c>
      <c r="H96" s="68">
        <v>6231.0</v>
      </c>
      <c r="I96" s="69">
        <v>85.6377130291369</v>
      </c>
      <c r="J96" s="68" t="s">
        <v>290</v>
      </c>
      <c r="K96" s="68" t="s">
        <v>288</v>
      </c>
      <c r="L96" s="68" t="s">
        <v>269</v>
      </c>
      <c r="M96" s="70" t="s">
        <v>289</v>
      </c>
      <c r="N96" s="69">
        <v>0.00250941028858218</v>
      </c>
      <c r="O96" s="69">
        <v>3.13676286072773E-4</v>
      </c>
      <c r="P96" s="69">
        <v>0.048306148055207</v>
      </c>
      <c r="Q96" s="69">
        <v>0.016624843161857</v>
      </c>
      <c r="R96" s="69">
        <v>0.0520702634880803</v>
      </c>
      <c r="S96" s="69">
        <v>0.0291718946047679</v>
      </c>
      <c r="T96" s="69">
        <v>0.0508155583437892</v>
      </c>
      <c r="U96" s="69">
        <v>0.0363864491844417</v>
      </c>
      <c r="V96" s="69">
        <v>0.0693224592220828</v>
      </c>
      <c r="W96" s="69">
        <v>0.0922208281053952</v>
      </c>
      <c r="X96" s="69">
        <v>0.0370138017565872</v>
      </c>
      <c r="Y96" s="69">
        <v>0.067754077791719</v>
      </c>
      <c r="Z96" s="69">
        <v>0.0388958594730238</v>
      </c>
      <c r="AA96" s="69">
        <v>9.41028858218319E-4</v>
      </c>
      <c r="AB96" s="69">
        <v>0.0755959849435383</v>
      </c>
      <c r="AC96" s="69">
        <v>0.0266624843161857</v>
      </c>
      <c r="AD96" s="69">
        <v>0.0310539523212045</v>
      </c>
      <c r="AE96" s="69">
        <v>0.11762860727729</v>
      </c>
      <c r="AF96" s="69">
        <v>0.00941028858218319</v>
      </c>
      <c r="AG96" s="69">
        <v>0.12107904642409</v>
      </c>
      <c r="AH96" s="69">
        <v>0.0100376411543287</v>
      </c>
      <c r="AI96" s="69">
        <v>0.0360727728983689</v>
      </c>
      <c r="AJ96" s="69">
        <v>0.006900878293601</v>
      </c>
      <c r="AK96" s="69">
        <v>0.0232120451693852</v>
      </c>
      <c r="AL96" s="71">
        <v>0.0</v>
      </c>
      <c r="AM96" s="54">
        <v>0.968606431852986</v>
      </c>
      <c r="AN96" s="54">
        <v>0.471135940409683</v>
      </c>
      <c r="AO96" s="72">
        <v>0.464049889948643</v>
      </c>
    </row>
    <row r="97">
      <c r="A97" s="67" t="s">
        <v>1866</v>
      </c>
      <c r="B97" s="68" t="s">
        <v>338</v>
      </c>
      <c r="C97" s="68">
        <v>23334.0</v>
      </c>
      <c r="D97" s="68">
        <v>7251551.0</v>
      </c>
      <c r="E97" s="68">
        <v>50.0</v>
      </c>
      <c r="F97" s="68">
        <v>310.8</v>
      </c>
      <c r="G97" s="68">
        <v>6429.0</v>
      </c>
      <c r="H97" s="68">
        <v>11303.0</v>
      </c>
      <c r="I97" s="69">
        <v>48.4400445701551</v>
      </c>
      <c r="J97" s="68" t="s">
        <v>341</v>
      </c>
      <c r="K97" s="68" t="s">
        <v>339</v>
      </c>
      <c r="L97" s="68" t="s">
        <v>321</v>
      </c>
      <c r="M97" s="70" t="s">
        <v>327</v>
      </c>
      <c r="N97" s="69">
        <v>5.62587904360056E-4</v>
      </c>
      <c r="O97" s="69">
        <v>0.0</v>
      </c>
      <c r="P97" s="69">
        <v>0.0261603375527426</v>
      </c>
      <c r="Q97" s="69">
        <v>0.00646976090014065</v>
      </c>
      <c r="R97" s="69">
        <v>0.0264416315049226</v>
      </c>
      <c r="S97" s="69">
        <v>0.0194092827004219</v>
      </c>
      <c r="T97" s="69">
        <v>0.0492264416315049</v>
      </c>
      <c r="U97" s="69">
        <v>0.0151898734177215</v>
      </c>
      <c r="V97" s="69">
        <v>0.0275668073136428</v>
      </c>
      <c r="W97" s="69">
        <v>0.0607594936708861</v>
      </c>
      <c r="X97" s="69">
        <v>0.325457102672293</v>
      </c>
      <c r="Y97" s="69">
        <v>0.0410689170182841</v>
      </c>
      <c r="Z97" s="69">
        <v>0.0247538677918425</v>
      </c>
      <c r="AA97" s="69">
        <v>0.00140646976090014</v>
      </c>
      <c r="AB97" s="69">
        <v>0.0880450070323488</v>
      </c>
      <c r="AC97" s="69">
        <v>0.0163150492264416</v>
      </c>
      <c r="AD97" s="69">
        <v>0.00365682137834037</v>
      </c>
      <c r="AE97" s="69">
        <v>0.105485232067511</v>
      </c>
      <c r="AF97" s="69">
        <v>0.0331926863572433</v>
      </c>
      <c r="AG97" s="69">
        <v>0.0917018284106892</v>
      </c>
      <c r="AH97" s="69">
        <v>0.00675105485232068</v>
      </c>
      <c r="AI97" s="69">
        <v>0.0188466947960619</v>
      </c>
      <c r="AJ97" s="69">
        <v>0.00843881856540084</v>
      </c>
      <c r="AK97" s="69">
        <v>0.00309423347398031</v>
      </c>
      <c r="AL97" s="71">
        <v>0.0</v>
      </c>
      <c r="AM97" s="54">
        <v>0.936663401893568</v>
      </c>
      <c r="AN97" s="54">
        <v>0.534264432029795</v>
      </c>
      <c r="AO97" s="72">
        <v>0.515636232925953</v>
      </c>
    </row>
    <row r="98">
      <c r="A98" s="67" t="s">
        <v>1866</v>
      </c>
      <c r="B98" s="68" t="s">
        <v>334</v>
      </c>
      <c r="C98" s="68">
        <v>12964.0</v>
      </c>
      <c r="D98" s="68">
        <v>4669220.0</v>
      </c>
      <c r="E98" s="68">
        <v>50.0</v>
      </c>
      <c r="F98" s="68">
        <v>360.2</v>
      </c>
      <c r="G98" s="68">
        <v>9108.0</v>
      </c>
      <c r="H98" s="68">
        <v>7934.0</v>
      </c>
      <c r="I98" s="69">
        <v>61.2002468373959</v>
      </c>
      <c r="J98" s="68" t="s">
        <v>337</v>
      </c>
      <c r="K98" s="68" t="s">
        <v>335</v>
      </c>
      <c r="L98" s="68" t="s">
        <v>321</v>
      </c>
      <c r="M98" s="70" t="s">
        <v>327</v>
      </c>
      <c r="N98" s="69">
        <v>0.00138600138600139</v>
      </c>
      <c r="O98" s="69">
        <v>0.0</v>
      </c>
      <c r="P98" s="69">
        <v>0.0554400554400554</v>
      </c>
      <c r="Q98" s="69">
        <v>0.01004851004851</v>
      </c>
      <c r="R98" s="69">
        <v>0.0457380457380457</v>
      </c>
      <c r="S98" s="69">
        <v>0.0311850311850312</v>
      </c>
      <c r="T98" s="69">
        <v>0.0630630630630631</v>
      </c>
      <c r="U98" s="69">
        <v>0.0246015246015246</v>
      </c>
      <c r="V98" s="69">
        <v>0.033957033957034</v>
      </c>
      <c r="W98" s="69">
        <v>0.122661122661123</v>
      </c>
      <c r="X98" s="69">
        <v>0.0381150381150381</v>
      </c>
      <c r="Y98" s="69">
        <v>0.0703395703395703</v>
      </c>
      <c r="Z98" s="69">
        <v>0.0630630630630631</v>
      </c>
      <c r="AA98" s="69">
        <v>0.00138600138600139</v>
      </c>
      <c r="AB98" s="69">
        <v>0.0828135828135828</v>
      </c>
      <c r="AC98" s="69">
        <v>0.0277200277200277</v>
      </c>
      <c r="AD98" s="69">
        <v>0.00727650727650728</v>
      </c>
      <c r="AE98" s="69">
        <v>0.111573111573112</v>
      </c>
      <c r="AF98" s="69">
        <v>0.051975051975052</v>
      </c>
      <c r="AG98" s="69">
        <v>0.0966735966735967</v>
      </c>
      <c r="AH98" s="69">
        <v>0.00796950796950797</v>
      </c>
      <c r="AI98" s="69">
        <v>0.0388080388080388</v>
      </c>
      <c r="AJ98" s="69">
        <v>0.00554400554400554</v>
      </c>
      <c r="AK98" s="69">
        <v>0.00866250866250866</v>
      </c>
      <c r="AL98" s="71">
        <v>0.0</v>
      </c>
      <c r="AM98" s="54">
        <v>0.962002840909091</v>
      </c>
      <c r="AN98" s="54">
        <v>0.504469273743017</v>
      </c>
      <c r="AO98" s="72">
        <v>0.494613839693263</v>
      </c>
    </row>
    <row r="99">
      <c r="A99" s="67" t="s">
        <v>1866</v>
      </c>
      <c r="B99" s="68" t="s">
        <v>1876</v>
      </c>
      <c r="C99" s="68">
        <v>10669.0</v>
      </c>
      <c r="D99" s="68">
        <v>1293643.0</v>
      </c>
      <c r="E99" s="68">
        <v>50.0</v>
      </c>
      <c r="F99" s="68">
        <v>121.3</v>
      </c>
      <c r="G99" s="68">
        <v>1094.0</v>
      </c>
      <c r="H99" s="68">
        <v>4563.0</v>
      </c>
      <c r="I99" s="69">
        <v>42.7687693317087</v>
      </c>
      <c r="J99" s="68" t="s">
        <v>1877</v>
      </c>
      <c r="K99" s="68" t="s">
        <v>1878</v>
      </c>
      <c r="L99" s="68" t="s">
        <v>19</v>
      </c>
      <c r="M99" s="70" t="s">
        <v>20</v>
      </c>
      <c r="N99" s="69">
        <v>0.0016273393002441</v>
      </c>
      <c r="O99" s="69">
        <v>8.1366965012205E-4</v>
      </c>
      <c r="P99" s="69">
        <v>0.0577705451586656</v>
      </c>
      <c r="Q99" s="69">
        <v>0.0081366965012205</v>
      </c>
      <c r="R99" s="69">
        <v>0.0374288039056143</v>
      </c>
      <c r="S99" s="69">
        <v>0.0366151342554923</v>
      </c>
      <c r="T99" s="69">
        <v>0.0414971521562246</v>
      </c>
      <c r="U99" s="69">
        <v>0.0244100895036615</v>
      </c>
      <c r="V99" s="69">
        <v>0.0626525630593979</v>
      </c>
      <c r="W99" s="69">
        <v>0.152156224572823</v>
      </c>
      <c r="X99" s="69">
        <v>0.0504475183075671</v>
      </c>
      <c r="Y99" s="69">
        <v>0.0520748576078112</v>
      </c>
      <c r="Z99" s="69">
        <v>0.0268510984540277</v>
      </c>
      <c r="AA99" s="69">
        <v>8.1366965012205E-4</v>
      </c>
      <c r="AB99" s="69">
        <v>0.104963384865745</v>
      </c>
      <c r="AC99" s="69">
        <v>0.0349877949552482</v>
      </c>
      <c r="AD99" s="69">
        <v>0.0358014646053702</v>
      </c>
      <c r="AE99" s="69">
        <v>0.0846216436126932</v>
      </c>
      <c r="AF99" s="69">
        <v>0.0105777054515867</v>
      </c>
      <c r="AG99" s="69">
        <v>0.140764849471115</v>
      </c>
      <c r="AH99" s="69">
        <v>0.0065093572009764</v>
      </c>
      <c r="AI99" s="69">
        <v>0.0179007323026851</v>
      </c>
      <c r="AJ99" s="69">
        <v>0.0</v>
      </c>
      <c r="AK99" s="69">
        <v>0.0105777054515867</v>
      </c>
      <c r="AL99" s="71">
        <v>0.0</v>
      </c>
      <c r="AM99" s="54">
        <v>0.954182429592266</v>
      </c>
      <c r="AN99" s="54">
        <v>0.422718808193669</v>
      </c>
      <c r="AO99" s="72">
        <v>0.414309180507392</v>
      </c>
    </row>
    <row r="100">
      <c r="A100" s="67" t="s">
        <v>1866</v>
      </c>
      <c r="B100" s="68" t="s">
        <v>76</v>
      </c>
      <c r="C100" s="68">
        <v>14962.0</v>
      </c>
      <c r="D100" s="68">
        <v>3014578.0</v>
      </c>
      <c r="E100" s="68">
        <v>50.0</v>
      </c>
      <c r="F100" s="68">
        <v>201.5</v>
      </c>
      <c r="G100" s="68">
        <v>1568.0</v>
      </c>
      <c r="H100" s="68">
        <v>10993.0</v>
      </c>
      <c r="I100" s="69">
        <v>73.4727977543109</v>
      </c>
      <c r="J100" s="68" t="s">
        <v>79</v>
      </c>
      <c r="K100" s="68" t="s">
        <v>77</v>
      </c>
      <c r="L100" s="68" t="s">
        <v>19</v>
      </c>
      <c r="M100" s="70" t="s">
        <v>73</v>
      </c>
      <c r="N100" s="69">
        <v>9.07441016333938E-4</v>
      </c>
      <c r="O100" s="69">
        <v>0.0</v>
      </c>
      <c r="P100" s="69">
        <v>0.0620948924034223</v>
      </c>
      <c r="Q100" s="69">
        <v>0.0149079595540576</v>
      </c>
      <c r="R100" s="69">
        <v>0.0830956702100078</v>
      </c>
      <c r="S100" s="69">
        <v>0.0356494684988333</v>
      </c>
      <c r="T100" s="69">
        <v>0.0488721804511278</v>
      </c>
      <c r="U100" s="69">
        <v>0.043557168784029</v>
      </c>
      <c r="V100" s="69">
        <v>0.0480943738656987</v>
      </c>
      <c r="W100" s="69">
        <v>0.0926886180969666</v>
      </c>
      <c r="X100" s="69">
        <v>0.0491314493129375</v>
      </c>
      <c r="Y100" s="69">
        <v>0.0591133004926108</v>
      </c>
      <c r="Z100" s="69">
        <v>0.0557428052890848</v>
      </c>
      <c r="AA100" s="69">
        <v>0.0120560020741509</v>
      </c>
      <c r="AB100" s="69">
        <v>0.0596318382162302</v>
      </c>
      <c r="AC100" s="69">
        <v>0.0558724397199896</v>
      </c>
      <c r="AD100" s="69">
        <v>0.0106300233341976</v>
      </c>
      <c r="AE100" s="69">
        <v>0.0832253046409126</v>
      </c>
      <c r="AF100" s="69">
        <v>0.0235934664246824</v>
      </c>
      <c r="AG100" s="69">
        <v>0.0801140782991963</v>
      </c>
      <c r="AH100" s="69">
        <v>0.0165932071558206</v>
      </c>
      <c r="AI100" s="69">
        <v>0.031630801140783</v>
      </c>
      <c r="AJ100" s="69">
        <v>0.0211304122374903</v>
      </c>
      <c r="AK100" s="69">
        <v>0.00531501166709878</v>
      </c>
      <c r="AL100" s="71">
        <v>0.00635208711433757</v>
      </c>
      <c r="AM100" s="54">
        <v>0.952024403771492</v>
      </c>
      <c r="AN100" s="54">
        <v>0.639292364990689</v>
      </c>
      <c r="AO100" s="72">
        <v>0.619339707739491</v>
      </c>
    </row>
    <row r="101">
      <c r="A101" s="67" t="s">
        <v>1866</v>
      </c>
      <c r="B101" s="68" t="s">
        <v>1879</v>
      </c>
      <c r="C101" s="68">
        <v>29214.0</v>
      </c>
      <c r="D101" s="68">
        <v>7838602.0</v>
      </c>
      <c r="E101" s="68">
        <v>50.0</v>
      </c>
      <c r="F101" s="68">
        <v>268.3</v>
      </c>
      <c r="G101" s="68">
        <v>6175.0</v>
      </c>
      <c r="H101" s="68">
        <v>16576.0</v>
      </c>
      <c r="I101" s="69">
        <v>56.7399192168139</v>
      </c>
      <c r="J101" s="68" t="s">
        <v>1880</v>
      </c>
      <c r="K101" s="68" t="s">
        <v>1881</v>
      </c>
      <c r="L101" s="68" t="s">
        <v>19</v>
      </c>
      <c r="M101" s="70" t="s">
        <v>20</v>
      </c>
      <c r="N101" s="69">
        <v>0.00136332651670075</v>
      </c>
      <c r="O101" s="69">
        <v>2.7266530334015E-4</v>
      </c>
      <c r="P101" s="69">
        <v>0.0339468302658487</v>
      </c>
      <c r="Q101" s="69">
        <v>0.0263122017723245</v>
      </c>
      <c r="R101" s="69">
        <v>0.0422631220177232</v>
      </c>
      <c r="S101" s="69">
        <v>0.0415814587593729</v>
      </c>
      <c r="T101" s="69">
        <v>0.0373551465576005</v>
      </c>
      <c r="U101" s="69">
        <v>0.0332651670074983</v>
      </c>
      <c r="V101" s="69">
        <v>0.0408997955010225</v>
      </c>
      <c r="W101" s="69">
        <v>0.07280163599182</v>
      </c>
      <c r="X101" s="69">
        <v>0.0504430811179277</v>
      </c>
      <c r="Y101" s="69">
        <v>0.104430811179277</v>
      </c>
      <c r="Z101" s="69">
        <v>0.0620313565098841</v>
      </c>
      <c r="AA101" s="69">
        <v>0.00245398773006135</v>
      </c>
      <c r="AB101" s="69">
        <v>0.0812542603953647</v>
      </c>
      <c r="AC101" s="69">
        <v>0.0325835037491479</v>
      </c>
      <c r="AD101" s="69">
        <v>0.014587593728698</v>
      </c>
      <c r="AE101" s="69">
        <v>0.110293115201091</v>
      </c>
      <c r="AF101" s="69">
        <v>0.0184049079754601</v>
      </c>
      <c r="AG101" s="69">
        <v>0.0954328561690525</v>
      </c>
      <c r="AH101" s="69">
        <v>0.00572597137014315</v>
      </c>
      <c r="AI101" s="69">
        <v>0.0261758691206544</v>
      </c>
      <c r="AJ101" s="69">
        <v>0.0456714383094751</v>
      </c>
      <c r="AK101" s="69">
        <v>0.0190865712338105</v>
      </c>
      <c r="AL101" s="71">
        <v>0.00136332651670075</v>
      </c>
      <c r="AM101" s="54">
        <v>0.939243027888446</v>
      </c>
      <c r="AN101" s="54">
        <v>0.702420856610801</v>
      </c>
      <c r="AO101" s="72">
        <v>0.671891699323121</v>
      </c>
    </row>
    <row r="102">
      <c r="A102" s="67" t="s">
        <v>1866</v>
      </c>
      <c r="B102" s="68" t="s">
        <v>51</v>
      </c>
      <c r="C102" s="68">
        <v>8209.0</v>
      </c>
      <c r="D102" s="68">
        <v>2543065.0</v>
      </c>
      <c r="E102" s="68">
        <v>50.0</v>
      </c>
      <c r="F102" s="68">
        <v>309.8</v>
      </c>
      <c r="G102" s="68">
        <v>3910.0</v>
      </c>
      <c r="H102" s="68">
        <v>6945.0</v>
      </c>
      <c r="I102" s="69">
        <v>84.6022658058229</v>
      </c>
      <c r="J102" s="68" t="s">
        <v>54</v>
      </c>
      <c r="K102" s="68" t="s">
        <v>52</v>
      </c>
      <c r="L102" s="68" t="s">
        <v>19</v>
      </c>
      <c r="M102" s="70" t="s">
        <v>20</v>
      </c>
      <c r="N102" s="69">
        <v>0.00110926234054354</v>
      </c>
      <c r="O102" s="69">
        <v>5.54631170271769E-4</v>
      </c>
      <c r="P102" s="69">
        <v>0.0518580144204104</v>
      </c>
      <c r="Q102" s="69">
        <v>0.00748752079866889</v>
      </c>
      <c r="R102" s="69">
        <v>0.0366056572379368</v>
      </c>
      <c r="S102" s="69">
        <v>0.0235718247365502</v>
      </c>
      <c r="T102" s="69">
        <v>0.0354963948973932</v>
      </c>
      <c r="U102" s="69">
        <v>0.0255130338325014</v>
      </c>
      <c r="V102" s="69">
        <v>0.0446478092068774</v>
      </c>
      <c r="W102" s="69">
        <v>0.11924570160843</v>
      </c>
      <c r="X102" s="69">
        <v>0.0915141430948419</v>
      </c>
      <c r="Y102" s="69">
        <v>0.0612867443150305</v>
      </c>
      <c r="Z102" s="69">
        <v>0.0227398779811425</v>
      </c>
      <c r="AA102" s="69">
        <v>0.00166389351081531</v>
      </c>
      <c r="AB102" s="69">
        <v>0.0862451469772601</v>
      </c>
      <c r="AC102" s="69">
        <v>0.0274542429284526</v>
      </c>
      <c r="AD102" s="69">
        <v>0.0122018857459789</v>
      </c>
      <c r="AE102" s="69">
        <v>0.098447032723239</v>
      </c>
      <c r="AF102" s="69">
        <v>0.00637825845812535</v>
      </c>
      <c r="AG102" s="69">
        <v>0.191625069328896</v>
      </c>
      <c r="AH102" s="69">
        <v>0.00804215196894065</v>
      </c>
      <c r="AI102" s="69">
        <v>0.0163616195230172</v>
      </c>
      <c r="AJ102" s="69">
        <v>0.0238491403216861</v>
      </c>
      <c r="AK102" s="69">
        <v>0.00610094287298946</v>
      </c>
      <c r="AL102" s="71">
        <v>0.0</v>
      </c>
      <c r="AM102" s="54">
        <v>0.960502692998205</v>
      </c>
      <c r="AN102" s="54">
        <v>0.498137802607076</v>
      </c>
      <c r="AO102" s="72">
        <v>0.488138686131387</v>
      </c>
    </row>
    <row r="103">
      <c r="A103" s="67" t="s">
        <v>1866</v>
      </c>
      <c r="B103" s="68" t="s">
        <v>258</v>
      </c>
      <c r="C103" s="68">
        <v>22244.0</v>
      </c>
      <c r="D103" s="68">
        <v>5508399.0</v>
      </c>
      <c r="E103" s="68">
        <v>50.0</v>
      </c>
      <c r="F103" s="68">
        <v>247.6</v>
      </c>
      <c r="G103" s="68">
        <v>6566.0</v>
      </c>
      <c r="H103" s="68">
        <v>16913.0</v>
      </c>
      <c r="I103" s="69">
        <v>76.0339866930408</v>
      </c>
      <c r="J103" s="68" t="s">
        <v>261</v>
      </c>
      <c r="K103" s="68" t="s">
        <v>259</v>
      </c>
      <c r="L103" s="68" t="s">
        <v>250</v>
      </c>
      <c r="M103" s="70" t="s">
        <v>260</v>
      </c>
      <c r="N103" s="69">
        <v>4.88328938372888E-4</v>
      </c>
      <c r="O103" s="69">
        <v>9.76657876745776E-5</v>
      </c>
      <c r="P103" s="69">
        <v>0.0608457857212618</v>
      </c>
      <c r="Q103" s="69">
        <v>0.0135755444867663</v>
      </c>
      <c r="R103" s="69">
        <v>0.0960054692841098</v>
      </c>
      <c r="S103" s="69">
        <v>0.0288114073640004</v>
      </c>
      <c r="T103" s="69">
        <v>0.0637757593514992</v>
      </c>
      <c r="U103" s="69">
        <v>0.0417032913370446</v>
      </c>
      <c r="V103" s="69">
        <v>0.0586971383924211</v>
      </c>
      <c r="W103" s="69">
        <v>0.0925871667154996</v>
      </c>
      <c r="X103" s="69">
        <v>0.0622131067487059</v>
      </c>
      <c r="Y103" s="69">
        <v>0.043461275515187</v>
      </c>
      <c r="Z103" s="69">
        <v>0.0516652016798516</v>
      </c>
      <c r="AA103" s="69">
        <v>0.00918058404141029</v>
      </c>
      <c r="AB103" s="69">
        <v>0.0602597909952144</v>
      </c>
      <c r="AC103" s="69">
        <v>0.0463912491454244</v>
      </c>
      <c r="AD103" s="69">
        <v>0.0254907705830648</v>
      </c>
      <c r="AE103" s="69">
        <v>0.0888758667838656</v>
      </c>
      <c r="AF103" s="69">
        <v>0.0231467916788749</v>
      </c>
      <c r="AG103" s="69">
        <v>0.088778200996191</v>
      </c>
      <c r="AH103" s="69">
        <v>0.0114268971579256</v>
      </c>
      <c r="AI103" s="69">
        <v>0.022658462740502</v>
      </c>
      <c r="AJ103" s="69">
        <v>0.00322297099326106</v>
      </c>
      <c r="AK103" s="69">
        <v>0.00459029202070515</v>
      </c>
      <c r="AL103" s="71">
        <v>0.00205098154116613</v>
      </c>
      <c r="AM103" s="54">
        <v>0.947673016638534</v>
      </c>
      <c r="AN103" s="54">
        <v>0.731843575418994</v>
      </c>
      <c r="AO103" s="72">
        <v>0.703418650438518</v>
      </c>
    </row>
    <row r="104">
      <c r="A104" s="67" t="s">
        <v>1866</v>
      </c>
      <c r="B104" s="68" t="s">
        <v>1882</v>
      </c>
      <c r="C104" s="68">
        <v>29188.0</v>
      </c>
      <c r="D104" s="68">
        <v>5759856.0</v>
      </c>
      <c r="E104" s="68">
        <v>50.0</v>
      </c>
      <c r="F104" s="68">
        <v>197.3</v>
      </c>
      <c r="G104" s="68">
        <v>1650.0</v>
      </c>
      <c r="H104" s="68">
        <v>18159.0</v>
      </c>
      <c r="I104" s="69">
        <v>62.2139235302179</v>
      </c>
      <c r="J104" s="68" t="s">
        <v>1883</v>
      </c>
      <c r="K104" s="68" t="s">
        <v>1884</v>
      </c>
      <c r="L104" s="68" t="s">
        <v>19</v>
      </c>
      <c r="M104" s="70" t="s">
        <v>20</v>
      </c>
      <c r="N104" s="69">
        <v>0.00155014726399008</v>
      </c>
      <c r="O104" s="69">
        <v>4.65044179197024E-4</v>
      </c>
      <c r="P104" s="69">
        <v>0.0345682839869788</v>
      </c>
      <c r="Q104" s="69">
        <v>0.0077507363199504</v>
      </c>
      <c r="R104" s="69">
        <v>0.038908696326151</v>
      </c>
      <c r="S104" s="69">
        <v>0.0209269880638661</v>
      </c>
      <c r="T104" s="69">
        <v>0.0339482250813827</v>
      </c>
      <c r="U104" s="69">
        <v>0.0294527980158115</v>
      </c>
      <c r="V104" s="69">
        <v>0.039683769958146</v>
      </c>
      <c r="W104" s="69">
        <v>0.137033018136723</v>
      </c>
      <c r="X104" s="69">
        <v>0.0827778638970702</v>
      </c>
      <c r="Y104" s="69">
        <v>0.0551852425980468</v>
      </c>
      <c r="Z104" s="69">
        <v>0.0230971942334522</v>
      </c>
      <c r="AA104" s="69">
        <v>0.00108510308479306</v>
      </c>
      <c r="AB104" s="69">
        <v>0.078437451557898</v>
      </c>
      <c r="AC104" s="69">
        <v>0.0348783134397768</v>
      </c>
      <c r="AD104" s="69">
        <v>0.0136412959231127</v>
      </c>
      <c r="AE104" s="69">
        <v>0.0947139978297938</v>
      </c>
      <c r="AF104" s="69">
        <v>0.0079057510463494</v>
      </c>
      <c r="AG104" s="69">
        <v>0.227561618353744</v>
      </c>
      <c r="AH104" s="69">
        <v>0.00635560378235932</v>
      </c>
      <c r="AI104" s="69">
        <v>0.018911796620679</v>
      </c>
      <c r="AJ104" s="69">
        <v>0.00263525034878313</v>
      </c>
      <c r="AK104" s="69">
        <v>0.00852580995194543</v>
      </c>
      <c r="AL104" s="71">
        <v>0.0</v>
      </c>
      <c r="AM104" s="54">
        <v>0.946046511627907</v>
      </c>
      <c r="AN104" s="54">
        <v>0.757541899441341</v>
      </c>
      <c r="AO104" s="72">
        <v>0.726169225276687</v>
      </c>
    </row>
    <row r="105">
      <c r="A105" s="67" t="s">
        <v>1866</v>
      </c>
      <c r="B105" s="68" t="s">
        <v>726</v>
      </c>
      <c r="C105" s="68">
        <v>8068.0</v>
      </c>
      <c r="D105" s="68">
        <v>4841051.0</v>
      </c>
      <c r="E105" s="68">
        <v>50.0</v>
      </c>
      <c r="F105" s="68">
        <v>600.0</v>
      </c>
      <c r="G105" s="68">
        <v>8859.0</v>
      </c>
      <c r="H105" s="68">
        <v>7093.0</v>
      </c>
      <c r="I105" s="69">
        <v>87.9152206246901</v>
      </c>
      <c r="J105" s="68" t="s">
        <v>729</v>
      </c>
      <c r="K105" s="68" t="s">
        <v>727</v>
      </c>
      <c r="L105" s="68" t="s">
        <v>19</v>
      </c>
      <c r="M105" s="70" t="s">
        <v>82</v>
      </c>
      <c r="N105" s="69">
        <v>0.00105624504885133</v>
      </c>
      <c r="O105" s="69">
        <v>2.64061262212833E-4</v>
      </c>
      <c r="P105" s="69">
        <v>0.0359123316609453</v>
      </c>
      <c r="Q105" s="69">
        <v>0.0105624504885133</v>
      </c>
      <c r="R105" s="69">
        <v>0.055452865064695</v>
      </c>
      <c r="S105" s="69">
        <v>0.0261420649590705</v>
      </c>
      <c r="T105" s="69">
        <v>0.0742012146818062</v>
      </c>
      <c r="U105" s="69">
        <v>0.03168735146554</v>
      </c>
      <c r="V105" s="69">
        <v>0.0451544758383945</v>
      </c>
      <c r="W105" s="69">
        <v>0.108793240031687</v>
      </c>
      <c r="X105" s="69">
        <v>0.0356482703987325</v>
      </c>
      <c r="Y105" s="69">
        <v>0.0530763137047795</v>
      </c>
      <c r="Z105" s="69">
        <v>0.0425138632162662</v>
      </c>
      <c r="AA105" s="69">
        <v>0.00290467388434117</v>
      </c>
      <c r="AB105" s="69">
        <v>0.0842355426458938</v>
      </c>
      <c r="AC105" s="69">
        <v>0.0414576181674148</v>
      </c>
      <c r="AD105" s="69">
        <v>0.017428043306047</v>
      </c>
      <c r="AE105" s="69">
        <v>0.126485344599947</v>
      </c>
      <c r="AF105" s="69">
        <v>0.0161077369949828</v>
      </c>
      <c r="AG105" s="69">
        <v>0.157116451016636</v>
      </c>
      <c r="AH105" s="69">
        <v>0.00818589912859784</v>
      </c>
      <c r="AI105" s="69">
        <v>0.0187483496171112</v>
      </c>
      <c r="AJ105" s="69">
        <v>0.00132030631106417</v>
      </c>
      <c r="AK105" s="69">
        <v>0.004753102719831</v>
      </c>
      <c r="AL105" s="71">
        <v>7.921837866385E-4</v>
      </c>
      <c r="AM105" s="54">
        <v>0.961917443408788</v>
      </c>
      <c r="AN105" s="54">
        <v>0.672625698324022</v>
      </c>
      <c r="AO105" s="72">
        <v>0.655178668601487</v>
      </c>
    </row>
    <row r="106">
      <c r="A106" s="67" t="s">
        <v>1866</v>
      </c>
      <c r="B106" s="68" t="s">
        <v>611</v>
      </c>
      <c r="C106" s="68">
        <v>24678.0</v>
      </c>
      <c r="D106" s="68">
        <v>1.1058748E7</v>
      </c>
      <c r="E106" s="68">
        <v>50.0</v>
      </c>
      <c r="F106" s="68">
        <v>448.1</v>
      </c>
      <c r="G106" s="68">
        <v>6599.0</v>
      </c>
      <c r="H106" s="68">
        <v>14303.0</v>
      </c>
      <c r="I106" s="69">
        <v>57.9585055515034</v>
      </c>
      <c r="J106" s="68" t="s">
        <v>614</v>
      </c>
      <c r="K106" s="68" t="s">
        <v>612</v>
      </c>
      <c r="L106" s="68" t="s">
        <v>392</v>
      </c>
      <c r="M106" s="70" t="s">
        <v>393</v>
      </c>
      <c r="N106" s="69">
        <v>0.00140056022408964</v>
      </c>
      <c r="O106" s="69">
        <v>1.75070028011204E-4</v>
      </c>
      <c r="P106" s="69">
        <v>0.0271358543417367</v>
      </c>
      <c r="Q106" s="69">
        <v>0.0113795518207283</v>
      </c>
      <c r="R106" s="69">
        <v>0.0546218487394958</v>
      </c>
      <c r="S106" s="69">
        <v>0.0157563025210084</v>
      </c>
      <c r="T106" s="69">
        <v>0.0653011204481793</v>
      </c>
      <c r="U106" s="69">
        <v>0.0262605042016807</v>
      </c>
      <c r="V106" s="69">
        <v>0.0456932773109244</v>
      </c>
      <c r="W106" s="69">
        <v>0.0761554621848739</v>
      </c>
      <c r="X106" s="69">
        <v>0.0311624649859944</v>
      </c>
      <c r="Y106" s="69">
        <v>0.0357142857142857</v>
      </c>
      <c r="Z106" s="69">
        <v>0.0406162464985994</v>
      </c>
      <c r="AA106" s="69">
        <v>3.50140056022409E-4</v>
      </c>
      <c r="AB106" s="69">
        <v>0.0850840336134454</v>
      </c>
      <c r="AC106" s="69">
        <v>0.0301120448179272</v>
      </c>
      <c r="AD106" s="69">
        <v>0.0182072829131653</v>
      </c>
      <c r="AE106" s="69">
        <v>0.127275910364146</v>
      </c>
      <c r="AF106" s="69">
        <v>0.0392156862745098</v>
      </c>
      <c r="AG106" s="69">
        <v>0.216736694677871</v>
      </c>
      <c r="AH106" s="69">
        <v>0.00717787114845938</v>
      </c>
      <c r="AI106" s="69">
        <v>0.0327380952380952</v>
      </c>
      <c r="AJ106" s="69">
        <v>5.25210084033613E-4</v>
      </c>
      <c r="AK106" s="69">
        <v>0.0110294117647059</v>
      </c>
      <c r="AL106" s="71">
        <v>1.75070028011204E-4</v>
      </c>
      <c r="AM106" s="54">
        <v>0.951079529926209</v>
      </c>
      <c r="AN106" s="54">
        <v>0.64804469273743</v>
      </c>
      <c r="AO106" s="72">
        <v>0.627140025229771</v>
      </c>
    </row>
    <row r="107">
      <c r="A107" s="67" t="s">
        <v>1866</v>
      </c>
      <c r="B107" s="68" t="s">
        <v>381</v>
      </c>
      <c r="C107" s="68">
        <v>27668.0</v>
      </c>
      <c r="D107" s="68">
        <v>9672729.0</v>
      </c>
      <c r="E107" s="68">
        <v>50.0</v>
      </c>
      <c r="F107" s="68">
        <v>349.6</v>
      </c>
      <c r="G107" s="68">
        <v>5202.0</v>
      </c>
      <c r="H107" s="68">
        <v>16388.0</v>
      </c>
      <c r="I107" s="69">
        <v>59.2308804394969</v>
      </c>
      <c r="J107" s="68" t="s">
        <v>385</v>
      </c>
      <c r="K107" s="68" t="s">
        <v>382</v>
      </c>
      <c r="L107" s="68" t="s">
        <v>363</v>
      </c>
      <c r="M107" s="70" t="s">
        <v>374</v>
      </c>
      <c r="N107" s="69">
        <v>0.00112885018545396</v>
      </c>
      <c r="O107" s="69">
        <v>4.83792936623125E-4</v>
      </c>
      <c r="P107" s="69">
        <v>0.0304789550072569</v>
      </c>
      <c r="Q107" s="69">
        <v>0.0280599903241413</v>
      </c>
      <c r="R107" s="69">
        <v>0.0506369940332204</v>
      </c>
      <c r="S107" s="69">
        <v>0.0209643605870021</v>
      </c>
      <c r="T107" s="69">
        <v>0.0477342364134817</v>
      </c>
      <c r="U107" s="69">
        <v>0.0258022899532333</v>
      </c>
      <c r="V107" s="69">
        <v>0.0433800999838736</v>
      </c>
      <c r="W107" s="69">
        <v>0.0872439929043703</v>
      </c>
      <c r="X107" s="69">
        <v>0.0743428479277536</v>
      </c>
      <c r="Y107" s="69">
        <v>0.0406386066763425</v>
      </c>
      <c r="Z107" s="69">
        <v>0.0419287211740042</v>
      </c>
      <c r="AA107" s="69">
        <v>0.00209643605870021</v>
      </c>
      <c r="AB107" s="69">
        <v>0.081277213352685</v>
      </c>
      <c r="AC107" s="69">
        <v>0.0364457345589421</v>
      </c>
      <c r="AD107" s="69">
        <v>0.0206418319625867</v>
      </c>
      <c r="AE107" s="69">
        <v>0.135623286566683</v>
      </c>
      <c r="AF107" s="69">
        <v>0.0249959683921948</v>
      </c>
      <c r="AG107" s="69">
        <v>0.155458796968231</v>
      </c>
      <c r="AH107" s="69">
        <v>0.00564425092726979</v>
      </c>
      <c r="AI107" s="69">
        <v>0.0219319464602483</v>
      </c>
      <c r="AJ107" s="69">
        <v>1.61264312207708E-4</v>
      </c>
      <c r="AK107" s="69">
        <v>0.0228995323334946</v>
      </c>
      <c r="AL107" s="71">
        <v>0.0</v>
      </c>
      <c r="AM107" s="54">
        <v>0.950628366247756</v>
      </c>
      <c r="AN107" s="54">
        <v>0.788826815642458</v>
      </c>
      <c r="AO107" s="72">
        <v>0.75778175313059</v>
      </c>
    </row>
    <row r="108">
      <c r="A108" s="67" t="s">
        <v>1866</v>
      </c>
      <c r="B108" s="68" t="s">
        <v>1885</v>
      </c>
      <c r="C108" s="68">
        <v>29610.0</v>
      </c>
      <c r="D108" s="68">
        <v>4990787.0</v>
      </c>
      <c r="E108" s="68">
        <v>50.0</v>
      </c>
      <c r="F108" s="68">
        <v>168.6</v>
      </c>
      <c r="G108" s="68">
        <v>2462.0</v>
      </c>
      <c r="H108" s="68">
        <v>16664.0</v>
      </c>
      <c r="I108" s="69">
        <v>56.2782843633908</v>
      </c>
      <c r="J108" s="68" t="s">
        <v>1886</v>
      </c>
      <c r="K108" s="68" t="s">
        <v>1887</v>
      </c>
      <c r="L108" s="68" t="s">
        <v>19</v>
      </c>
      <c r="M108" s="70" t="s">
        <v>20</v>
      </c>
      <c r="N108" s="69">
        <v>0.00460184073629452</v>
      </c>
      <c r="O108" s="69">
        <v>0.0</v>
      </c>
      <c r="P108" s="69">
        <v>0.0428171268507403</v>
      </c>
      <c r="Q108" s="69">
        <v>0.021608643457383</v>
      </c>
      <c r="R108" s="69">
        <v>0.0428171268507403</v>
      </c>
      <c r="S108" s="69">
        <v>0.0208083233293317</v>
      </c>
      <c r="T108" s="69">
        <v>0.048219287715086</v>
      </c>
      <c r="U108" s="69">
        <v>0.0336134453781513</v>
      </c>
      <c r="V108" s="69">
        <v>0.0436174469787915</v>
      </c>
      <c r="W108" s="69">
        <v>0.115446178471389</v>
      </c>
      <c r="X108" s="69">
        <v>0.0504201680672269</v>
      </c>
      <c r="Y108" s="69">
        <v>0.0480192076830732</v>
      </c>
      <c r="Z108" s="69">
        <v>0.0240096038415366</v>
      </c>
      <c r="AA108" s="69">
        <v>0.00120048019207683</v>
      </c>
      <c r="AB108" s="69">
        <v>0.0864345738295318</v>
      </c>
      <c r="AC108" s="69">
        <v>0.0304121648659464</v>
      </c>
      <c r="AD108" s="69">
        <v>0.0220088035214086</v>
      </c>
      <c r="AE108" s="69">
        <v>0.121448579431773</v>
      </c>
      <c r="AF108" s="69">
        <v>0.0142056822729092</v>
      </c>
      <c r="AG108" s="69">
        <v>0.171468587434974</v>
      </c>
      <c r="AH108" s="69">
        <v>0.00540216086434574</v>
      </c>
      <c r="AI108" s="69">
        <v>0.0266106442577031</v>
      </c>
      <c r="AJ108" s="69">
        <v>8.00320128051221E-4</v>
      </c>
      <c r="AK108" s="69">
        <v>0.0238095238095238</v>
      </c>
      <c r="AL108" s="71">
        <v>2.00080032012805E-4</v>
      </c>
      <c r="AM108" s="54">
        <v>0.943621595795509</v>
      </c>
      <c r="AN108" s="54">
        <v>0.735567970204842</v>
      </c>
      <c r="AO108" s="72">
        <v>0.704602211915805</v>
      </c>
    </row>
    <row r="109">
      <c r="A109" s="67" t="s">
        <v>1866</v>
      </c>
      <c r="B109" s="68" t="s">
        <v>1888</v>
      </c>
      <c r="C109" s="68">
        <v>28291.0</v>
      </c>
      <c r="D109" s="68">
        <v>2821591.0</v>
      </c>
      <c r="E109" s="68">
        <v>50.0</v>
      </c>
      <c r="F109" s="68">
        <v>99.7</v>
      </c>
      <c r="G109" s="68">
        <v>1165.0</v>
      </c>
      <c r="H109" s="68">
        <v>4452.0</v>
      </c>
      <c r="I109" s="69">
        <v>15.7364532890318</v>
      </c>
      <c r="J109" s="68" t="s">
        <v>1889</v>
      </c>
      <c r="K109" s="68" t="s">
        <v>1890</v>
      </c>
      <c r="L109" s="68" t="s">
        <v>269</v>
      </c>
      <c r="M109" s="70" t="s">
        <v>270</v>
      </c>
      <c r="N109" s="69">
        <v>0.00109051254089422</v>
      </c>
      <c r="O109" s="69">
        <v>0.00109051254089422</v>
      </c>
      <c r="P109" s="69">
        <v>0.0959651035986914</v>
      </c>
      <c r="Q109" s="69">
        <v>0.00436205016357688</v>
      </c>
      <c r="R109" s="69">
        <v>0.0327153762268266</v>
      </c>
      <c r="S109" s="69">
        <v>0.019629225736096</v>
      </c>
      <c r="T109" s="69">
        <v>0.0567066521264995</v>
      </c>
      <c r="U109" s="69">
        <v>0.0359869138495093</v>
      </c>
      <c r="V109" s="69">
        <v>0.0338058887677208</v>
      </c>
      <c r="W109" s="69">
        <v>0.221374045801527</v>
      </c>
      <c r="X109" s="69">
        <v>0.0392584514721919</v>
      </c>
      <c r="Y109" s="69">
        <v>0.0305343511450382</v>
      </c>
      <c r="Z109" s="69">
        <v>0.0218102508178844</v>
      </c>
      <c r="AA109" s="69">
        <v>0.00327153762268266</v>
      </c>
      <c r="AB109" s="69">
        <v>0.11123227917121</v>
      </c>
      <c r="AC109" s="69">
        <v>0.0425299890948746</v>
      </c>
      <c r="AD109" s="69">
        <v>0.00981461286804798</v>
      </c>
      <c r="AE109" s="69">
        <v>0.0676117775354417</v>
      </c>
      <c r="AF109" s="69">
        <v>0.0163576881134133</v>
      </c>
      <c r="AG109" s="69">
        <v>0.106870229007634</v>
      </c>
      <c r="AH109" s="69">
        <v>0.00654307524536532</v>
      </c>
      <c r="AI109" s="69">
        <v>0.0185387131952017</v>
      </c>
      <c r="AJ109" s="69">
        <v>0.0130861504907306</v>
      </c>
      <c r="AK109" s="69">
        <v>0.00763358778625954</v>
      </c>
      <c r="AL109" s="71">
        <v>0.00218102508178844</v>
      </c>
      <c r="AM109" s="54">
        <v>0.926444833625219</v>
      </c>
      <c r="AN109" s="54">
        <v>0.394040968342644</v>
      </c>
      <c r="AO109" s="72">
        <v>0.382087396171903</v>
      </c>
    </row>
    <row r="110">
      <c r="A110" s="67" t="s">
        <v>1866</v>
      </c>
      <c r="B110" s="68" t="s">
        <v>299</v>
      </c>
      <c r="C110" s="68">
        <v>12412.0</v>
      </c>
      <c r="D110" s="68">
        <v>5138164.0</v>
      </c>
      <c r="E110" s="68">
        <v>50.0</v>
      </c>
      <c r="F110" s="68">
        <v>414.0</v>
      </c>
      <c r="G110" s="68">
        <v>5765.0</v>
      </c>
      <c r="H110" s="68">
        <v>9373.0</v>
      </c>
      <c r="I110" s="69">
        <v>75.5156300354496</v>
      </c>
      <c r="J110" s="68" t="s">
        <v>302</v>
      </c>
      <c r="K110" s="68" t="s">
        <v>300</v>
      </c>
      <c r="L110" s="68" t="s">
        <v>269</v>
      </c>
      <c r="M110" s="70" t="s">
        <v>289</v>
      </c>
      <c r="N110" s="69">
        <v>0.00363342753330642</v>
      </c>
      <c r="O110" s="69">
        <v>4.0371417036738E-4</v>
      </c>
      <c r="P110" s="69">
        <v>0.0389584174404522</v>
      </c>
      <c r="Q110" s="69">
        <v>0.0207912797739201</v>
      </c>
      <c r="R110" s="69">
        <v>0.0581348405329027</v>
      </c>
      <c r="S110" s="69">
        <v>0.0230117077109407</v>
      </c>
      <c r="T110" s="69">
        <v>0.0407751312071054</v>
      </c>
      <c r="U110" s="69">
        <v>0.0407751312071054</v>
      </c>
      <c r="V110" s="69">
        <v>0.0577311263625353</v>
      </c>
      <c r="W110" s="69">
        <v>0.10557125555107</v>
      </c>
      <c r="X110" s="69">
        <v>0.0359305611626968</v>
      </c>
      <c r="Y110" s="69">
        <v>0.0458215583366976</v>
      </c>
      <c r="Z110" s="69">
        <v>0.0528865563181268</v>
      </c>
      <c r="AA110" s="69">
        <v>0.00141299959628583</v>
      </c>
      <c r="AB110" s="69">
        <v>0.0882115462252725</v>
      </c>
      <c r="AC110" s="69">
        <v>0.0262414210738797</v>
      </c>
      <c r="AD110" s="69">
        <v>0.0298748486071861</v>
      </c>
      <c r="AE110" s="69">
        <v>0.147961243439645</v>
      </c>
      <c r="AF110" s="69">
        <v>0.0209931368591038</v>
      </c>
      <c r="AG110" s="69">
        <v>0.102947113443682</v>
      </c>
      <c r="AH110" s="69">
        <v>0.00666128381106177</v>
      </c>
      <c r="AI110" s="69">
        <v>0.0266451352442471</v>
      </c>
      <c r="AJ110" s="69">
        <v>0.00464271295922487</v>
      </c>
      <c r="AK110" s="69">
        <v>0.0195801372628179</v>
      </c>
      <c r="AL110" s="71">
        <v>4.0371417036738E-4</v>
      </c>
      <c r="AM110" s="54">
        <v>0.962631578947368</v>
      </c>
      <c r="AN110" s="54">
        <v>0.681191806331471</v>
      </c>
      <c r="AO110" s="72">
        <v>0.663642960812772</v>
      </c>
    </row>
    <row r="111">
      <c r="A111" s="67" t="s">
        <v>1866</v>
      </c>
      <c r="B111" s="68" t="s">
        <v>371</v>
      </c>
      <c r="C111" s="68">
        <v>21505.0</v>
      </c>
      <c r="D111" s="68">
        <v>8691057.0</v>
      </c>
      <c r="E111" s="68">
        <v>52.0</v>
      </c>
      <c r="F111" s="68">
        <v>404.1</v>
      </c>
      <c r="G111" s="68">
        <v>6345.0</v>
      </c>
      <c r="H111" s="68">
        <v>14391.0</v>
      </c>
      <c r="I111" s="69">
        <v>66.919321088119</v>
      </c>
      <c r="J111" s="68" t="s">
        <v>377</v>
      </c>
      <c r="K111" s="68" t="s">
        <v>372</v>
      </c>
      <c r="L111" s="68" t="s">
        <v>363</v>
      </c>
      <c r="M111" s="70" t="s">
        <v>374</v>
      </c>
      <c r="N111" s="69">
        <v>6.70016750418761E-4</v>
      </c>
      <c r="O111" s="69">
        <v>0.0</v>
      </c>
      <c r="P111" s="69">
        <v>0.0311557788944724</v>
      </c>
      <c r="Q111" s="69">
        <v>0.0224455611390285</v>
      </c>
      <c r="R111" s="69">
        <v>0.0445561139028476</v>
      </c>
      <c r="S111" s="69">
        <v>0.0252931323283082</v>
      </c>
      <c r="T111" s="69">
        <v>0.0458961474036851</v>
      </c>
      <c r="U111" s="69">
        <v>0.028643216080402</v>
      </c>
      <c r="V111" s="69">
        <v>0.0504187604690117</v>
      </c>
      <c r="W111" s="69">
        <v>0.0934673366834171</v>
      </c>
      <c r="X111" s="69">
        <v>0.049748743718593</v>
      </c>
      <c r="Y111" s="69">
        <v>0.0375209380234506</v>
      </c>
      <c r="Z111" s="69">
        <v>0.0385259631490787</v>
      </c>
      <c r="AA111" s="69">
        <v>0.00184254606365159</v>
      </c>
      <c r="AB111" s="69">
        <v>0.0844221105527638</v>
      </c>
      <c r="AC111" s="69">
        <v>0.0324958123953099</v>
      </c>
      <c r="AD111" s="69">
        <v>0.0199329983249581</v>
      </c>
      <c r="AE111" s="69">
        <v>0.13249581239531</v>
      </c>
      <c r="AF111" s="69">
        <v>0.0289782244556114</v>
      </c>
      <c r="AG111" s="69">
        <v>0.188609715242881</v>
      </c>
      <c r="AH111" s="69">
        <v>0.00569514237855946</v>
      </c>
      <c r="AI111" s="69">
        <v>0.01892797319933</v>
      </c>
      <c r="AJ111" s="69">
        <v>6.70016750418761E-4</v>
      </c>
      <c r="AK111" s="69">
        <v>0.0175879396984925</v>
      </c>
      <c r="AL111" s="71">
        <v>0.0</v>
      </c>
      <c r="AM111" s="54">
        <v>0.954408701689424</v>
      </c>
      <c r="AN111" s="54">
        <v>0.767970204841713</v>
      </c>
      <c r="AO111" s="72">
        <v>0.740793964433268</v>
      </c>
    </row>
    <row r="112">
      <c r="A112" s="67" t="s">
        <v>1866</v>
      </c>
      <c r="B112" s="68" t="s">
        <v>126</v>
      </c>
      <c r="C112" s="68">
        <v>19635.0</v>
      </c>
      <c r="D112" s="68">
        <v>5662858.0</v>
      </c>
      <c r="E112" s="68">
        <v>50.0</v>
      </c>
      <c r="F112" s="68">
        <v>288.4</v>
      </c>
      <c r="G112" s="68">
        <v>3472.0</v>
      </c>
      <c r="H112" s="68">
        <v>12938.0</v>
      </c>
      <c r="I112" s="69">
        <v>65.8925388337153</v>
      </c>
      <c r="J112" s="68" t="s">
        <v>130</v>
      </c>
      <c r="K112" s="68" t="s">
        <v>127</v>
      </c>
      <c r="L112" s="68" t="s">
        <v>128</v>
      </c>
      <c r="M112" s="70" t="s">
        <v>128</v>
      </c>
      <c r="N112" s="69">
        <v>5.824111822947E-4</v>
      </c>
      <c r="O112" s="69">
        <v>3.882741215298E-4</v>
      </c>
      <c r="P112" s="69">
        <v>0.0405746456998641</v>
      </c>
      <c r="Q112" s="69">
        <v>0.0304795185400893</v>
      </c>
      <c r="R112" s="69">
        <v>0.0537759658318773</v>
      </c>
      <c r="S112" s="69">
        <v>0.0264026402640264</v>
      </c>
      <c r="T112" s="69">
        <v>0.040768782760629</v>
      </c>
      <c r="U112" s="69">
        <v>0.0293146961754999</v>
      </c>
      <c r="V112" s="69">
        <v>0.0481459910696952</v>
      </c>
      <c r="W112" s="69">
        <v>0.109105028149874</v>
      </c>
      <c r="X112" s="69">
        <v>0.0430984274898078</v>
      </c>
      <c r="Y112" s="69">
        <v>0.0438749757328674</v>
      </c>
      <c r="Z112" s="69">
        <v>0.0376625897883906</v>
      </c>
      <c r="AA112" s="69">
        <v>0.0017472335468841</v>
      </c>
      <c r="AB112" s="69">
        <v>0.0819258396427878</v>
      </c>
      <c r="AC112" s="69">
        <v>0.0436808386721025</v>
      </c>
      <c r="AD112" s="69">
        <v>0.0141720054358377</v>
      </c>
      <c r="AE112" s="69">
        <v>0.122888759464182</v>
      </c>
      <c r="AF112" s="69">
        <v>0.0176664725296059</v>
      </c>
      <c r="AG112" s="69">
        <v>0.15569792273345</v>
      </c>
      <c r="AH112" s="69">
        <v>0.0052417006406523</v>
      </c>
      <c r="AI112" s="69">
        <v>0.0221316249271986</v>
      </c>
      <c r="AJ112" s="69">
        <v>0.0023296447291788</v>
      </c>
      <c r="AK112" s="69">
        <v>0.0281498738109105</v>
      </c>
      <c r="AL112" s="71">
        <v>1.941370607649E-4</v>
      </c>
      <c r="AM112" s="54">
        <v>0.959871191478821</v>
      </c>
      <c r="AN112" s="54">
        <v>0.721601489757914</v>
      </c>
      <c r="AO112" s="72">
        <v>0.700469992769342</v>
      </c>
    </row>
    <row r="113">
      <c r="A113" s="67" t="s">
        <v>1866</v>
      </c>
      <c r="B113" s="68" t="s">
        <v>414</v>
      </c>
      <c r="C113" s="68">
        <v>80450.0</v>
      </c>
      <c r="D113" s="68">
        <v>1.615839E7</v>
      </c>
      <c r="E113" s="68">
        <v>50.0</v>
      </c>
      <c r="F113" s="68">
        <v>200.9</v>
      </c>
      <c r="G113" s="68">
        <v>4671.0</v>
      </c>
      <c r="H113" s="68">
        <v>30361.0</v>
      </c>
      <c r="I113" s="69">
        <v>37.738968303294</v>
      </c>
      <c r="J113" s="68" t="s">
        <v>418</v>
      </c>
      <c r="K113" s="68" t="s">
        <v>415</v>
      </c>
      <c r="L113" s="68" t="s">
        <v>392</v>
      </c>
      <c r="M113" s="70" t="s">
        <v>393</v>
      </c>
      <c r="N113" s="69">
        <v>0.001259559154296</v>
      </c>
      <c r="O113" s="69">
        <v>4.49842555105713E-4</v>
      </c>
      <c r="P113" s="69">
        <v>0.0464237516869096</v>
      </c>
      <c r="Q113" s="69">
        <v>0.0196131354026091</v>
      </c>
      <c r="R113" s="69">
        <v>0.0495726495726496</v>
      </c>
      <c r="S113" s="69">
        <v>0.0197031039136302</v>
      </c>
      <c r="T113" s="69">
        <v>0.061178587494377</v>
      </c>
      <c r="U113" s="69">
        <v>0.0361673414304993</v>
      </c>
      <c r="V113" s="69">
        <v>0.049212775528565</v>
      </c>
      <c r="W113" s="69">
        <v>0.0938371569950517</v>
      </c>
      <c r="X113" s="69">
        <v>0.0250112460638776</v>
      </c>
      <c r="Y113" s="69">
        <v>0.0295096716149348</v>
      </c>
      <c r="Z113" s="69">
        <v>0.0311291048133153</v>
      </c>
      <c r="AA113" s="69">
        <v>0.00116959064327485</v>
      </c>
      <c r="AB113" s="69">
        <v>0.08897885739991</v>
      </c>
      <c r="AC113" s="69">
        <v>0.0524516419253261</v>
      </c>
      <c r="AD113" s="69">
        <v>0.0252811515969411</v>
      </c>
      <c r="AE113" s="69">
        <v>0.106072874493927</v>
      </c>
      <c r="AF113" s="69">
        <v>0.0212325686009897</v>
      </c>
      <c r="AG113" s="69">
        <v>0.195501574448943</v>
      </c>
      <c r="AH113" s="69">
        <v>0.00521817363922627</v>
      </c>
      <c r="AI113" s="69">
        <v>0.0244714349977508</v>
      </c>
      <c r="AJ113" s="69">
        <v>1.79937022042285E-4</v>
      </c>
      <c r="AK113" s="69">
        <v>0.016374269005848</v>
      </c>
      <c r="AL113" s="71">
        <v>0.0</v>
      </c>
      <c r="AM113" s="54">
        <v>0.931410916580845</v>
      </c>
      <c r="AN113" s="54">
        <v>0.842085661080074</v>
      </c>
      <c r="AO113" s="72">
        <v>0.792916009118008</v>
      </c>
    </row>
    <row r="114">
      <c r="A114" s="67" t="s">
        <v>1866</v>
      </c>
      <c r="B114" s="68" t="s">
        <v>398</v>
      </c>
      <c r="C114" s="68">
        <v>19517.0</v>
      </c>
      <c r="D114" s="68">
        <v>1.1908653E7</v>
      </c>
      <c r="E114" s="68">
        <v>50.0</v>
      </c>
      <c r="F114" s="68">
        <v>610.2</v>
      </c>
      <c r="G114" s="68">
        <v>7336.0</v>
      </c>
      <c r="H114" s="68">
        <v>12980.0</v>
      </c>
      <c r="I114" s="69">
        <v>66.5061228672439</v>
      </c>
      <c r="J114" s="68" t="s">
        <v>402</v>
      </c>
      <c r="K114" s="68" t="s">
        <v>399</v>
      </c>
      <c r="L114" s="68" t="s">
        <v>392</v>
      </c>
      <c r="M114" s="70" t="s">
        <v>393</v>
      </c>
      <c r="N114" s="69">
        <v>0.00181455271275631</v>
      </c>
      <c r="O114" s="69">
        <v>3.62910542551261E-4</v>
      </c>
      <c r="P114" s="69">
        <v>0.028488477590274</v>
      </c>
      <c r="Q114" s="69">
        <v>0.0145164217020504</v>
      </c>
      <c r="R114" s="69">
        <v>0.0415532571221194</v>
      </c>
      <c r="S114" s="69">
        <v>0.0181455271275631</v>
      </c>
      <c r="T114" s="69">
        <v>0.0691344583560152</v>
      </c>
      <c r="U114" s="69">
        <v>0.0244964616222101</v>
      </c>
      <c r="V114" s="69">
        <v>0.0431863545636001</v>
      </c>
      <c r="W114" s="69">
        <v>0.0907276356378153</v>
      </c>
      <c r="X114" s="69">
        <v>0.0293957539466521</v>
      </c>
      <c r="Y114" s="69">
        <v>0.0415532571221194</v>
      </c>
      <c r="Z114" s="69">
        <v>0.0528034839412085</v>
      </c>
      <c r="AA114" s="69">
        <v>5.44365813826892E-4</v>
      </c>
      <c r="AB114" s="69">
        <v>0.0769370350208674</v>
      </c>
      <c r="AC114" s="69">
        <v>0.035383777898748</v>
      </c>
      <c r="AD114" s="69">
        <v>0.0127018689892941</v>
      </c>
      <c r="AE114" s="69">
        <v>0.108510252222827</v>
      </c>
      <c r="AF114" s="69">
        <v>0.0373797858827799</v>
      </c>
      <c r="AG114" s="69">
        <v>0.230811105062602</v>
      </c>
      <c r="AH114" s="69">
        <v>0.00580656868082018</v>
      </c>
      <c r="AI114" s="69">
        <v>0.020141535111595</v>
      </c>
      <c r="AJ114" s="69">
        <v>0.00217746325530757</v>
      </c>
      <c r="AK114" s="69">
        <v>0.0134276900743967</v>
      </c>
      <c r="AL114" s="71">
        <v>0.0</v>
      </c>
      <c r="AM114" s="54">
        <v>0.959525094441446</v>
      </c>
      <c r="AN114" s="54">
        <v>0.66219739292365</v>
      </c>
      <c r="AO114" s="72">
        <v>0.644202898550725</v>
      </c>
    </row>
    <row r="115">
      <c r="A115" s="67" t="s">
        <v>1866</v>
      </c>
      <c r="B115" s="68" t="s">
        <v>390</v>
      </c>
      <c r="C115" s="68">
        <v>27212.0</v>
      </c>
      <c r="D115" s="68">
        <v>1.2849617E7</v>
      </c>
      <c r="E115" s="68">
        <v>50.0</v>
      </c>
      <c r="F115" s="68">
        <v>472.2</v>
      </c>
      <c r="G115" s="68">
        <v>8428.0</v>
      </c>
      <c r="H115" s="68">
        <v>18938.0</v>
      </c>
      <c r="I115" s="69">
        <v>69.594296633838</v>
      </c>
      <c r="J115" s="68" t="s">
        <v>397</v>
      </c>
      <c r="K115" s="68" t="s">
        <v>391</v>
      </c>
      <c r="L115" s="68" t="s">
        <v>392</v>
      </c>
      <c r="M115" s="70" t="s">
        <v>393</v>
      </c>
      <c r="N115" s="69">
        <v>0.00127822752449936</v>
      </c>
      <c r="O115" s="69">
        <v>2.84050560999858E-4</v>
      </c>
      <c r="P115" s="69">
        <v>0.0227240448799886</v>
      </c>
      <c r="Q115" s="69">
        <v>0.00894759267149553</v>
      </c>
      <c r="R115" s="69">
        <v>0.0248544240874876</v>
      </c>
      <c r="S115" s="69">
        <v>0.0143445533304928</v>
      </c>
      <c r="T115" s="69">
        <v>0.0372106234909814</v>
      </c>
      <c r="U115" s="69">
        <v>0.0193154381479903</v>
      </c>
      <c r="V115" s="69">
        <v>0.032097713392984</v>
      </c>
      <c r="W115" s="69">
        <v>0.0632012498224684</v>
      </c>
      <c r="X115" s="69">
        <v>0.0293992330634853</v>
      </c>
      <c r="Y115" s="69">
        <v>0.027978980258486</v>
      </c>
      <c r="Z115" s="69">
        <v>0.0531174549069734</v>
      </c>
      <c r="AA115" s="69">
        <v>5.68101121999716E-4</v>
      </c>
      <c r="AB115" s="69">
        <v>0.0731430194574634</v>
      </c>
      <c r="AC115" s="69">
        <v>0.027978980258486</v>
      </c>
      <c r="AD115" s="69">
        <v>0.00951569379349524</v>
      </c>
      <c r="AE115" s="69">
        <v>0.133219713108933</v>
      </c>
      <c r="AF115" s="69">
        <v>0.0522653032239739</v>
      </c>
      <c r="AG115" s="69">
        <v>0.326232069308337</v>
      </c>
      <c r="AH115" s="69">
        <v>0.00525493537849737</v>
      </c>
      <c r="AI115" s="69">
        <v>0.0291151825024854</v>
      </c>
      <c r="AJ115" s="69">
        <v>8.52151682999574E-4</v>
      </c>
      <c r="AK115" s="69">
        <v>0.00710126402499645</v>
      </c>
      <c r="AL115" s="71">
        <v>0.0</v>
      </c>
      <c r="AM115" s="54">
        <v>0.941943734015345</v>
      </c>
      <c r="AN115" s="54">
        <v>0.68584729981378</v>
      </c>
      <c r="AO115" s="72">
        <v>0.658031088082902</v>
      </c>
    </row>
    <row r="116">
      <c r="A116" s="67" t="s">
        <v>1866</v>
      </c>
      <c r="B116" s="68" t="s">
        <v>347</v>
      </c>
      <c r="C116" s="68">
        <v>7542.0</v>
      </c>
      <c r="D116" s="68">
        <v>4082043.0</v>
      </c>
      <c r="E116" s="68">
        <v>50.0</v>
      </c>
      <c r="F116" s="68">
        <v>541.2</v>
      </c>
      <c r="G116" s="68">
        <v>9466.0</v>
      </c>
      <c r="H116" s="68">
        <v>5576.0</v>
      </c>
      <c r="I116" s="69">
        <v>73.9326438610448</v>
      </c>
      <c r="J116" s="68" t="s">
        <v>352</v>
      </c>
      <c r="K116" s="68" t="s">
        <v>348</v>
      </c>
      <c r="L116" s="68" t="s">
        <v>321</v>
      </c>
      <c r="M116" s="70" t="s">
        <v>349</v>
      </c>
      <c r="N116" s="69">
        <v>0.00158227848101266</v>
      </c>
      <c r="O116" s="69">
        <v>0.0</v>
      </c>
      <c r="P116" s="69">
        <v>0.0367879746835443</v>
      </c>
      <c r="Q116" s="69">
        <v>0.0114715189873418</v>
      </c>
      <c r="R116" s="69">
        <v>0.055379746835443</v>
      </c>
      <c r="S116" s="69">
        <v>0.0304588607594937</v>
      </c>
      <c r="T116" s="69">
        <v>0.0692246835443038</v>
      </c>
      <c r="U116" s="69">
        <v>0.0356012658227848</v>
      </c>
      <c r="V116" s="69">
        <v>0.0308544303797468</v>
      </c>
      <c r="W116" s="69">
        <v>0.115110759493671</v>
      </c>
      <c r="X116" s="69">
        <v>0.0411392405063291</v>
      </c>
      <c r="Y116" s="69">
        <v>0.0514240506329114</v>
      </c>
      <c r="Z116" s="69">
        <v>0.0474683544303797</v>
      </c>
      <c r="AA116" s="69">
        <v>0.00158227848101266</v>
      </c>
      <c r="AB116" s="69">
        <v>0.100870253164557</v>
      </c>
      <c r="AC116" s="69">
        <v>0.0296677215189873</v>
      </c>
      <c r="AD116" s="69">
        <v>0.0193829113924051</v>
      </c>
      <c r="AE116" s="69">
        <v>0.148338607594937</v>
      </c>
      <c r="AF116" s="69">
        <v>0.0170094936708861</v>
      </c>
      <c r="AG116" s="69">
        <v>0.122626582278481</v>
      </c>
      <c r="AH116" s="69">
        <v>0.00632911392405063</v>
      </c>
      <c r="AI116" s="69">
        <v>0.0162183544303797</v>
      </c>
      <c r="AJ116" s="69">
        <v>0.00158227848101266</v>
      </c>
      <c r="AK116" s="69">
        <v>0.00988924050632911</v>
      </c>
      <c r="AL116" s="71">
        <v>0.0</v>
      </c>
      <c r="AM116" s="54">
        <v>0.972972972972973</v>
      </c>
      <c r="AN116" s="54">
        <v>0.475977653631285</v>
      </c>
      <c r="AO116" s="72">
        <v>0.469766587024444</v>
      </c>
    </row>
    <row r="117">
      <c r="A117" s="67" t="s">
        <v>1866</v>
      </c>
      <c r="B117" s="68" t="s">
        <v>291</v>
      </c>
      <c r="C117" s="68">
        <v>9672.0</v>
      </c>
      <c r="D117" s="68">
        <v>4676374.0</v>
      </c>
      <c r="E117" s="68">
        <v>50.0</v>
      </c>
      <c r="F117" s="68">
        <v>483.5</v>
      </c>
      <c r="G117" s="68">
        <v>5414.0</v>
      </c>
      <c r="H117" s="68">
        <v>6452.0</v>
      </c>
      <c r="I117" s="69">
        <v>66.7080231596361</v>
      </c>
      <c r="J117" s="68" t="s">
        <v>294</v>
      </c>
      <c r="K117" s="68" t="s">
        <v>292</v>
      </c>
      <c r="L117" s="68" t="s">
        <v>269</v>
      </c>
      <c r="M117" s="70" t="s">
        <v>289</v>
      </c>
      <c r="N117" s="69">
        <v>0.00341413451689997</v>
      </c>
      <c r="O117" s="69">
        <v>0.0</v>
      </c>
      <c r="P117" s="69">
        <v>0.0310686241037897</v>
      </c>
      <c r="Q117" s="69">
        <v>0.0283373164902697</v>
      </c>
      <c r="R117" s="69">
        <v>0.0518948446568795</v>
      </c>
      <c r="S117" s="69">
        <v>0.0221918743598498</v>
      </c>
      <c r="T117" s="69">
        <v>0.0361898258791396</v>
      </c>
      <c r="U117" s="69">
        <v>0.0337999317173097</v>
      </c>
      <c r="V117" s="69">
        <v>0.0559918060771594</v>
      </c>
      <c r="W117" s="69">
        <v>0.109593717992489</v>
      </c>
      <c r="X117" s="69">
        <v>0.0396039603960396</v>
      </c>
      <c r="Y117" s="69">
        <v>0.0566746329805394</v>
      </c>
      <c r="Z117" s="69">
        <v>0.0508706043018095</v>
      </c>
      <c r="AA117" s="69">
        <v>6.82826903379993E-4</v>
      </c>
      <c r="AB117" s="69">
        <v>0.0846705360191192</v>
      </c>
      <c r="AC117" s="69">
        <v>0.0341413451689997</v>
      </c>
      <c r="AD117" s="69">
        <v>0.0194605667463298</v>
      </c>
      <c r="AE117" s="69">
        <v>0.135199726869239</v>
      </c>
      <c r="AF117" s="69">
        <v>0.0194605667463298</v>
      </c>
      <c r="AG117" s="69">
        <v>0.133151246159099</v>
      </c>
      <c r="AH117" s="69">
        <v>0.00682826903379993</v>
      </c>
      <c r="AI117" s="69">
        <v>0.0211676340047798</v>
      </c>
      <c r="AJ117" s="69">
        <v>0.00341413451689997</v>
      </c>
      <c r="AK117" s="69">
        <v>0.0221918743598498</v>
      </c>
      <c r="AL117" s="71">
        <v>0.0</v>
      </c>
      <c r="AM117" s="54">
        <v>0.966854283927455</v>
      </c>
      <c r="AN117" s="54">
        <v>0.575791433891992</v>
      </c>
      <c r="AO117" s="72">
        <v>0.564645726807889</v>
      </c>
    </row>
    <row r="118">
      <c r="A118" s="67" t="s">
        <v>1866</v>
      </c>
      <c r="B118" s="68" t="s">
        <v>1891</v>
      </c>
      <c r="C118" s="68">
        <v>32391.0</v>
      </c>
      <c r="D118" s="68">
        <v>5418169.0</v>
      </c>
      <c r="E118" s="68">
        <v>50.0</v>
      </c>
      <c r="F118" s="68">
        <v>167.3</v>
      </c>
      <c r="G118" s="68">
        <v>1582.0</v>
      </c>
      <c r="H118" s="68">
        <v>16587.0</v>
      </c>
      <c r="I118" s="69">
        <v>51.208669074743</v>
      </c>
      <c r="J118" s="68" t="s">
        <v>1892</v>
      </c>
      <c r="K118" s="68" t="s">
        <v>1893</v>
      </c>
      <c r="L118" s="68" t="s">
        <v>269</v>
      </c>
      <c r="M118" s="70" t="s">
        <v>270</v>
      </c>
      <c r="N118" s="69">
        <v>0.00186654223051797</v>
      </c>
      <c r="O118" s="69">
        <v>0.0</v>
      </c>
      <c r="P118" s="69">
        <v>0.0305646290247317</v>
      </c>
      <c r="Q118" s="69">
        <v>0.0102659822678488</v>
      </c>
      <c r="R118" s="69">
        <v>0.0408306112925805</v>
      </c>
      <c r="S118" s="69">
        <v>0.025664955669622</v>
      </c>
      <c r="T118" s="69">
        <v>0.04129724685021</v>
      </c>
      <c r="U118" s="69">
        <v>0.0268315445636958</v>
      </c>
      <c r="V118" s="69">
        <v>0.039430704619692</v>
      </c>
      <c r="W118" s="69">
        <v>0.115958936070929</v>
      </c>
      <c r="X118" s="69">
        <v>0.0515632291180588</v>
      </c>
      <c r="Y118" s="69">
        <v>0.0506299580027998</v>
      </c>
      <c r="Z118" s="69">
        <v>0.0326644890340644</v>
      </c>
      <c r="AA118" s="69">
        <v>0.00139990667288847</v>
      </c>
      <c r="AB118" s="69">
        <v>0.0912272515165656</v>
      </c>
      <c r="AC118" s="69">
        <v>0.0464302379841344</v>
      </c>
      <c r="AD118" s="69">
        <v>0.0130657956136258</v>
      </c>
      <c r="AE118" s="69">
        <v>0.108026131591227</v>
      </c>
      <c r="AF118" s="69">
        <v>0.0223985067662156</v>
      </c>
      <c r="AG118" s="69">
        <v>0.207652823145124</v>
      </c>
      <c r="AH118" s="69">
        <v>0.00699953336444237</v>
      </c>
      <c r="AI118" s="69">
        <v>0.0251983201119925</v>
      </c>
      <c r="AJ118" s="69">
        <v>2.33317778814746E-4</v>
      </c>
      <c r="AK118" s="69">
        <v>0.00979934671021932</v>
      </c>
      <c r="AL118" s="71">
        <v>0.0</v>
      </c>
      <c r="AM118" s="54">
        <v>0.9501953125</v>
      </c>
      <c r="AN118" s="54">
        <v>0.724767225325885</v>
      </c>
      <c r="AO118" s="72">
        <v>0.698241837100825</v>
      </c>
    </row>
    <row r="119">
      <c r="A119" s="67" t="s">
        <v>1866</v>
      </c>
      <c r="B119" s="68" t="s">
        <v>815</v>
      </c>
      <c r="C119" s="68">
        <v>14443.0</v>
      </c>
      <c r="D119" s="68">
        <v>4649006.0</v>
      </c>
      <c r="E119" s="68">
        <v>50.0</v>
      </c>
      <c r="F119" s="68">
        <v>321.9</v>
      </c>
      <c r="G119" s="68">
        <v>2906.0</v>
      </c>
      <c r="H119" s="68">
        <v>10499.0</v>
      </c>
      <c r="I119" s="69">
        <v>72.6926538807727</v>
      </c>
      <c r="J119" s="68" t="s">
        <v>818</v>
      </c>
      <c r="K119" s="68" t="s">
        <v>816</v>
      </c>
      <c r="L119" s="68" t="s">
        <v>392</v>
      </c>
      <c r="M119" s="70" t="s">
        <v>426</v>
      </c>
      <c r="N119" s="69">
        <v>8.44416297234537E-4</v>
      </c>
      <c r="O119" s="69">
        <v>0.0</v>
      </c>
      <c r="P119" s="69">
        <v>0.0329322355921469</v>
      </c>
      <c r="Q119" s="69">
        <v>0.0156217014988389</v>
      </c>
      <c r="R119" s="69">
        <v>0.0555203715431708</v>
      </c>
      <c r="S119" s="69">
        <v>0.0204770952079375</v>
      </c>
      <c r="T119" s="69">
        <v>0.0580536204348744</v>
      </c>
      <c r="U119" s="69">
        <v>0.0367321089297023</v>
      </c>
      <c r="V119" s="69">
        <v>0.0508760819083808</v>
      </c>
      <c r="W119" s="69">
        <v>0.121384842727465</v>
      </c>
      <c r="X119" s="69">
        <v>0.0341988600379987</v>
      </c>
      <c r="Y119" s="69">
        <v>0.039265357821406</v>
      </c>
      <c r="Z119" s="69">
        <v>0.0422208148617268</v>
      </c>
      <c r="AA119" s="69">
        <v>0.00168883259446907</v>
      </c>
      <c r="AB119" s="69">
        <v>0.0916191682499472</v>
      </c>
      <c r="AC119" s="69">
        <v>0.0377876293012455</v>
      </c>
      <c r="AD119" s="69">
        <v>0.0175216381676166</v>
      </c>
      <c r="AE119" s="69">
        <v>0.158961367954402</v>
      </c>
      <c r="AF119" s="69">
        <v>0.0187882626134684</v>
      </c>
      <c r="AG119" s="69">
        <v>0.126451340510872</v>
      </c>
      <c r="AH119" s="69">
        <v>0.00527760185771585</v>
      </c>
      <c r="AI119" s="69">
        <v>0.0179438463162339</v>
      </c>
      <c r="AJ119" s="69">
        <v>0.00232214481739498</v>
      </c>
      <c r="AK119" s="69">
        <v>0.0135106607557526</v>
      </c>
      <c r="AL119" s="71">
        <v>0.0</v>
      </c>
      <c r="AM119" s="54">
        <v>0.961429673437902</v>
      </c>
      <c r="AN119" s="54">
        <v>0.696275605214153</v>
      </c>
      <c r="AO119" s="72">
        <v>0.677355072463768</v>
      </c>
    </row>
    <row r="120">
      <c r="A120" s="67" t="s">
        <v>1866</v>
      </c>
      <c r="B120" s="68" t="s">
        <v>71</v>
      </c>
      <c r="C120" s="68">
        <v>8644.0</v>
      </c>
      <c r="D120" s="68">
        <v>3074128.0</v>
      </c>
      <c r="E120" s="68">
        <v>52.0</v>
      </c>
      <c r="F120" s="68">
        <v>355.6</v>
      </c>
      <c r="G120" s="68">
        <v>4801.0</v>
      </c>
      <c r="H120" s="68">
        <v>7498.0</v>
      </c>
      <c r="I120" s="69">
        <v>86.7422489588154</v>
      </c>
      <c r="J120" s="68" t="s">
        <v>75</v>
      </c>
      <c r="K120" s="68" t="s">
        <v>72</v>
      </c>
      <c r="L120" s="68" t="s">
        <v>19</v>
      </c>
      <c r="M120" s="70" t="s">
        <v>73</v>
      </c>
      <c r="N120" s="69">
        <v>0.00147362216327734</v>
      </c>
      <c r="O120" s="69">
        <v>2.94724432655467E-4</v>
      </c>
      <c r="P120" s="69">
        <v>0.0433244916003537</v>
      </c>
      <c r="Q120" s="69">
        <v>0.00972590627763042</v>
      </c>
      <c r="R120" s="69">
        <v>0.053639846743295</v>
      </c>
      <c r="S120" s="69">
        <v>0.0288829944002358</v>
      </c>
      <c r="T120" s="69">
        <v>0.0489242558208075</v>
      </c>
      <c r="U120" s="69">
        <v>0.0297671676982022</v>
      </c>
      <c r="V120" s="69">
        <v>0.0324196875921014</v>
      </c>
      <c r="W120" s="69">
        <v>0.108163866784556</v>
      </c>
      <c r="X120" s="69">
        <v>0.0515767757147068</v>
      </c>
      <c r="Y120" s="69">
        <v>0.0686707928087238</v>
      </c>
      <c r="Z120" s="69">
        <v>0.0353669319186561</v>
      </c>
      <c r="AA120" s="69">
        <v>0.0026525198938992</v>
      </c>
      <c r="AB120" s="69">
        <v>0.0786914235190097</v>
      </c>
      <c r="AC120" s="69">
        <v>0.0312407898614795</v>
      </c>
      <c r="AD120" s="69">
        <v>0.0344827586206897</v>
      </c>
      <c r="AE120" s="69">
        <v>0.137046861184792</v>
      </c>
      <c r="AF120" s="69">
        <v>0.0144414972001179</v>
      </c>
      <c r="AG120" s="69">
        <v>0.156793398172709</v>
      </c>
      <c r="AH120" s="69">
        <v>0.00766283524904215</v>
      </c>
      <c r="AI120" s="69">
        <v>0.0153256704980843</v>
      </c>
      <c r="AJ120" s="69">
        <v>0.00353669319186561</v>
      </c>
      <c r="AK120" s="69">
        <v>0.00589448865310934</v>
      </c>
      <c r="AL120" s="71">
        <v>0.0</v>
      </c>
      <c r="AM120" s="54">
        <v>0.971393417410028</v>
      </c>
      <c r="AN120" s="54">
        <v>0.588081936685289</v>
      </c>
      <c r="AO120" s="72">
        <v>0.578070657148087</v>
      </c>
    </row>
    <row r="121">
      <c r="A121" s="67" t="s">
        <v>1866</v>
      </c>
      <c r="B121" s="68" t="s">
        <v>441</v>
      </c>
      <c r="C121" s="68">
        <v>18833.0</v>
      </c>
      <c r="D121" s="68">
        <v>6411242.0</v>
      </c>
      <c r="E121" s="68">
        <v>50.0</v>
      </c>
      <c r="F121" s="68">
        <v>340.4</v>
      </c>
      <c r="G121" s="68">
        <v>5053.0</v>
      </c>
      <c r="H121" s="68">
        <v>13000.0</v>
      </c>
      <c r="I121" s="69">
        <v>69.027770403016</v>
      </c>
      <c r="J121" s="68" t="s">
        <v>444</v>
      </c>
      <c r="K121" s="68" t="s">
        <v>442</v>
      </c>
      <c r="L121" s="68" t="s">
        <v>392</v>
      </c>
      <c r="M121" s="70" t="s">
        <v>426</v>
      </c>
      <c r="N121" s="69">
        <v>0.00103626943005181</v>
      </c>
      <c r="O121" s="69">
        <v>0.0</v>
      </c>
      <c r="P121" s="69">
        <v>0.0312607944732297</v>
      </c>
      <c r="Q121" s="69">
        <v>0.0202072538860104</v>
      </c>
      <c r="R121" s="69">
        <v>0.053713298791019</v>
      </c>
      <c r="S121" s="69">
        <v>0.0229706390328152</v>
      </c>
      <c r="T121" s="69">
        <v>0.0649395509499136</v>
      </c>
      <c r="U121" s="69">
        <v>0.0307426597582038</v>
      </c>
      <c r="V121" s="69">
        <v>0.0468048359240069</v>
      </c>
      <c r="W121" s="69">
        <v>0.13160621761658</v>
      </c>
      <c r="X121" s="69">
        <v>0.0457685664939551</v>
      </c>
      <c r="Y121" s="69">
        <v>0.0416234887737478</v>
      </c>
      <c r="Z121" s="69">
        <v>0.0452504317789292</v>
      </c>
      <c r="AA121" s="69">
        <v>0.00120898100172712</v>
      </c>
      <c r="AB121" s="69">
        <v>0.0853195164075993</v>
      </c>
      <c r="AC121" s="69">
        <v>0.0433506044905009</v>
      </c>
      <c r="AD121" s="69">
        <v>0.0176165803108808</v>
      </c>
      <c r="AE121" s="69">
        <v>0.130224525043178</v>
      </c>
      <c r="AF121" s="69">
        <v>0.0207253886010363</v>
      </c>
      <c r="AG121" s="69">
        <v>0.12279792746114</v>
      </c>
      <c r="AH121" s="69">
        <v>0.00414507772020725</v>
      </c>
      <c r="AI121" s="69">
        <v>0.0214162348877375</v>
      </c>
      <c r="AJ121" s="69">
        <v>0.00103626943005181</v>
      </c>
      <c r="AK121" s="69">
        <v>0.0162348877374784</v>
      </c>
      <c r="AL121" s="71">
        <v>0.0</v>
      </c>
      <c r="AM121" s="54">
        <v>0.954388560157791</v>
      </c>
      <c r="AN121" s="54">
        <v>0.720856610800745</v>
      </c>
      <c r="AO121" s="72">
        <v>0.696849684968497</v>
      </c>
    </row>
    <row r="122">
      <c r="A122" s="67" t="s">
        <v>1866</v>
      </c>
      <c r="B122" s="68" t="s">
        <v>1894</v>
      </c>
      <c r="C122" s="68">
        <v>4290.0</v>
      </c>
      <c r="D122" s="68">
        <v>644693.0</v>
      </c>
      <c r="E122" s="68">
        <v>50.0</v>
      </c>
      <c r="F122" s="68">
        <v>150.3</v>
      </c>
      <c r="G122" s="68">
        <v>3359.0</v>
      </c>
      <c r="H122" s="68">
        <v>3283.0</v>
      </c>
      <c r="I122" s="69">
        <v>76.5268065268065</v>
      </c>
      <c r="J122" s="68" t="s">
        <v>1895</v>
      </c>
      <c r="K122" s="68" t="s">
        <v>1896</v>
      </c>
      <c r="L122" s="68" t="s">
        <v>392</v>
      </c>
      <c r="M122" s="70" t="s">
        <v>426</v>
      </c>
      <c r="N122" s="69">
        <v>6.0313630880579E-4</v>
      </c>
      <c r="O122" s="69">
        <v>0.0</v>
      </c>
      <c r="P122" s="69">
        <v>0.051869722557298</v>
      </c>
      <c r="Q122" s="69">
        <v>0.0199034981905911</v>
      </c>
      <c r="R122" s="69">
        <v>0.0585042219541616</v>
      </c>
      <c r="S122" s="69">
        <v>0.0289505428226779</v>
      </c>
      <c r="T122" s="69">
        <v>0.0506634499396864</v>
      </c>
      <c r="U122" s="69">
        <v>0.0241254523522316</v>
      </c>
      <c r="V122" s="69">
        <v>0.03437876960193</v>
      </c>
      <c r="W122" s="69">
        <v>0.106151990349819</v>
      </c>
      <c r="X122" s="69">
        <v>0.0452352231604343</v>
      </c>
      <c r="Y122" s="69">
        <v>0.0922798552472859</v>
      </c>
      <c r="Z122" s="69">
        <v>0.02291917973462</v>
      </c>
      <c r="AA122" s="69">
        <v>0.0</v>
      </c>
      <c r="AB122" s="69">
        <v>0.0916767189384801</v>
      </c>
      <c r="AC122" s="69">
        <v>0.048854041013269</v>
      </c>
      <c r="AD122" s="69">
        <v>0.0150784077201448</v>
      </c>
      <c r="AE122" s="69">
        <v>0.110977080820265</v>
      </c>
      <c r="AF122" s="69">
        <v>0.00844390832328106</v>
      </c>
      <c r="AG122" s="69">
        <v>0.12605548854041</v>
      </c>
      <c r="AH122" s="69">
        <v>0.00301568154402895</v>
      </c>
      <c r="AI122" s="69">
        <v>0.0283474065138721</v>
      </c>
      <c r="AJ122" s="69">
        <v>0.00965018094089264</v>
      </c>
      <c r="AK122" s="69">
        <v>0.0223160434258142</v>
      </c>
      <c r="AL122" s="71">
        <v>0.0</v>
      </c>
      <c r="AM122" s="54">
        <v>0.976885644768856</v>
      </c>
      <c r="AN122" s="54">
        <v>0.299068901303538</v>
      </c>
      <c r="AO122" s="72">
        <v>0.296967455621302</v>
      </c>
    </row>
    <row r="123">
      <c r="A123" s="67" t="s">
        <v>1866</v>
      </c>
      <c r="B123" s="68" t="s">
        <v>658</v>
      </c>
      <c r="C123" s="68">
        <v>31863.0</v>
      </c>
      <c r="D123" s="68">
        <v>1.0072438E7</v>
      </c>
      <c r="E123" s="68">
        <v>50.0</v>
      </c>
      <c r="F123" s="68">
        <v>316.1</v>
      </c>
      <c r="G123" s="68">
        <v>4041.0</v>
      </c>
      <c r="H123" s="68">
        <v>21833.0</v>
      </c>
      <c r="I123" s="69">
        <v>68.52148259737</v>
      </c>
      <c r="J123" s="68" t="s">
        <v>662</v>
      </c>
      <c r="K123" s="68" t="s">
        <v>659</v>
      </c>
      <c r="L123" s="68" t="s">
        <v>392</v>
      </c>
      <c r="M123" s="70" t="s">
        <v>455</v>
      </c>
      <c r="N123" s="69">
        <v>0.00169178714241772</v>
      </c>
      <c r="O123" s="69">
        <v>0.0</v>
      </c>
      <c r="P123" s="69">
        <v>0.0332205475238388</v>
      </c>
      <c r="Q123" s="69">
        <v>0.00892033220547524</v>
      </c>
      <c r="R123" s="69">
        <v>0.0378345124577053</v>
      </c>
      <c r="S123" s="69">
        <v>0.0193786527222393</v>
      </c>
      <c r="T123" s="69">
        <v>0.0353737311596432</v>
      </c>
      <c r="U123" s="69">
        <v>0.0270685942786835</v>
      </c>
      <c r="V123" s="69">
        <v>0.0358351276530298</v>
      </c>
      <c r="W123" s="69">
        <v>0.0689018763457398</v>
      </c>
      <c r="X123" s="69">
        <v>0.0213780375269148</v>
      </c>
      <c r="Y123" s="69">
        <v>0.0436788680406029</v>
      </c>
      <c r="Z123" s="69">
        <v>0.0378345124577053</v>
      </c>
      <c r="AA123" s="69">
        <v>0.00169178714241772</v>
      </c>
      <c r="AB123" s="69">
        <v>0.0756690249154106</v>
      </c>
      <c r="AC123" s="69">
        <v>0.03168255921255</v>
      </c>
      <c r="AD123" s="69">
        <v>0.0195324515533682</v>
      </c>
      <c r="AE123" s="69">
        <v>0.34573977237773</v>
      </c>
      <c r="AF123" s="69">
        <v>0.00999692402337742</v>
      </c>
      <c r="AG123" s="69">
        <v>0.107197785296832</v>
      </c>
      <c r="AH123" s="69">
        <v>0.0046139649338665</v>
      </c>
      <c r="AI123" s="69">
        <v>0.0193786527222393</v>
      </c>
      <c r="AJ123" s="69">
        <v>0.00476776376499539</v>
      </c>
      <c r="AK123" s="69">
        <v>0.00861273454321747</v>
      </c>
      <c r="AL123" s="71">
        <v>0.0</v>
      </c>
      <c r="AM123" s="54">
        <v>0.938557848365407</v>
      </c>
      <c r="AN123" s="54">
        <v>0.753817504655493</v>
      </c>
      <c r="AO123" s="72">
        <v>0.718367346938775</v>
      </c>
    </row>
    <row r="124">
      <c r="A124" s="67" t="s">
        <v>1866</v>
      </c>
      <c r="B124" s="68" t="s">
        <v>262</v>
      </c>
      <c r="C124" s="68">
        <v>14905.0</v>
      </c>
      <c r="D124" s="68">
        <v>5046477.0</v>
      </c>
      <c r="E124" s="68">
        <v>53.0</v>
      </c>
      <c r="F124" s="68">
        <v>338.6</v>
      </c>
      <c r="G124" s="68">
        <v>5854.0</v>
      </c>
      <c r="H124" s="68">
        <v>11356.0</v>
      </c>
      <c r="I124" s="69">
        <v>76.1891982556189</v>
      </c>
      <c r="J124" s="68" t="s">
        <v>266</v>
      </c>
      <c r="K124" s="68" t="s">
        <v>263</v>
      </c>
      <c r="L124" s="68" t="s">
        <v>250</v>
      </c>
      <c r="M124" s="70" t="s">
        <v>264</v>
      </c>
      <c r="N124" s="69">
        <v>7.11338739507754E-4</v>
      </c>
      <c r="O124" s="69">
        <v>2.84535495803101E-4</v>
      </c>
      <c r="P124" s="69">
        <v>0.0426803243704652</v>
      </c>
      <c r="Q124" s="69">
        <v>0.0459524825722009</v>
      </c>
      <c r="R124" s="69">
        <v>0.0567648314127187</v>
      </c>
      <c r="S124" s="69">
        <v>0.0180680039834969</v>
      </c>
      <c r="T124" s="69">
        <v>0.0369896144544032</v>
      </c>
      <c r="U124" s="69">
        <v>0.0337174562526675</v>
      </c>
      <c r="V124" s="69">
        <v>0.0446720728410869</v>
      </c>
      <c r="W124" s="69">
        <v>0.0769668516147389</v>
      </c>
      <c r="X124" s="69">
        <v>0.0904822876653863</v>
      </c>
      <c r="Y124" s="69">
        <v>0.033575188504766</v>
      </c>
      <c r="Z124" s="69">
        <v>0.0325793142694551</v>
      </c>
      <c r="AA124" s="69">
        <v>0.00554844216816048</v>
      </c>
      <c r="AB124" s="69">
        <v>0.0621710058329777</v>
      </c>
      <c r="AC124" s="69">
        <v>0.0355669369753877</v>
      </c>
      <c r="AD124" s="69">
        <v>0.0170721297481861</v>
      </c>
      <c r="AE124" s="69">
        <v>0.142267747901551</v>
      </c>
      <c r="AF124" s="69">
        <v>0.0169298620002845</v>
      </c>
      <c r="AG124" s="69">
        <v>0.131028595817328</v>
      </c>
      <c r="AH124" s="69">
        <v>0.00540617442025893</v>
      </c>
      <c r="AI124" s="69">
        <v>0.0221937686726419</v>
      </c>
      <c r="AJ124" s="69">
        <v>7.11338739507754E-4</v>
      </c>
      <c r="AK124" s="69">
        <v>0.0458102148242993</v>
      </c>
      <c r="AL124" s="71">
        <v>0.00184948072272016</v>
      </c>
      <c r="AM124" s="54">
        <v>0.963467970156933</v>
      </c>
      <c r="AN124" s="54">
        <v>0.697392923649907</v>
      </c>
      <c r="AO124" s="72">
        <v>0.679426705370102</v>
      </c>
    </row>
    <row r="125">
      <c r="A125" s="67" t="s">
        <v>1866</v>
      </c>
      <c r="B125" s="68" t="s">
        <v>1897</v>
      </c>
      <c r="C125" s="68">
        <v>12700.0</v>
      </c>
      <c r="D125" s="68">
        <v>3254194.0</v>
      </c>
      <c r="E125" s="68">
        <v>50.0</v>
      </c>
      <c r="F125" s="68">
        <v>256.2</v>
      </c>
      <c r="G125" s="68">
        <v>5542.0</v>
      </c>
      <c r="H125" s="68">
        <v>7169.0</v>
      </c>
      <c r="I125" s="69">
        <v>56.4488188976378</v>
      </c>
      <c r="J125" s="68" t="s">
        <v>1898</v>
      </c>
      <c r="K125" s="68" t="s">
        <v>1899</v>
      </c>
      <c r="L125" s="68" t="s">
        <v>19</v>
      </c>
      <c r="M125" s="70" t="s">
        <v>20</v>
      </c>
      <c r="N125" s="69">
        <v>0.00173353145121347</v>
      </c>
      <c r="O125" s="69">
        <v>0.0</v>
      </c>
      <c r="P125" s="69">
        <v>0.025260029717682</v>
      </c>
      <c r="Q125" s="69">
        <v>0.0225359088657751</v>
      </c>
      <c r="R125" s="69">
        <v>0.0359088657751362</v>
      </c>
      <c r="S125" s="69">
        <v>0.0490341753343239</v>
      </c>
      <c r="T125" s="69">
        <v>0.0359088657751362</v>
      </c>
      <c r="U125" s="69">
        <v>0.0331847449232293</v>
      </c>
      <c r="V125" s="69">
        <v>0.0289747399702823</v>
      </c>
      <c r="W125" s="69">
        <v>0.0604259534422982</v>
      </c>
      <c r="X125" s="69">
        <v>0.134967805844477</v>
      </c>
      <c r="Y125" s="69">
        <v>0.105002476473502</v>
      </c>
      <c r="Z125" s="69">
        <v>0.045567112431897</v>
      </c>
      <c r="AA125" s="69">
        <v>0.00148588410104012</v>
      </c>
      <c r="AB125" s="69">
        <v>0.0832095096582467</v>
      </c>
      <c r="AC125" s="69">
        <v>0.0262506191183754</v>
      </c>
      <c r="AD125" s="69">
        <v>0.0141158989598811</v>
      </c>
      <c r="AE125" s="69">
        <v>0.0988112927191679</v>
      </c>
      <c r="AF125" s="69">
        <v>0.0205547300643883</v>
      </c>
      <c r="AG125" s="69">
        <v>0.0824665676077266</v>
      </c>
      <c r="AH125" s="69">
        <v>0.00594353640416048</v>
      </c>
      <c r="AI125" s="69">
        <v>0.0232788509162952</v>
      </c>
      <c r="AJ125" s="69">
        <v>0.0525012382367509</v>
      </c>
      <c r="AK125" s="69">
        <v>0.011887072808321</v>
      </c>
      <c r="AL125" s="71">
        <v>9.90589400693413E-4</v>
      </c>
      <c r="AM125" s="54">
        <v>0.942171518489378</v>
      </c>
      <c r="AN125" s="54">
        <v>0.445996275605214</v>
      </c>
      <c r="AO125" s="72">
        <v>0.434112742432481</v>
      </c>
    </row>
    <row r="126">
      <c r="A126" s="67" t="s">
        <v>1866</v>
      </c>
      <c r="B126" s="68" t="s">
        <v>722</v>
      </c>
      <c r="C126" s="68">
        <v>8668.0</v>
      </c>
      <c r="D126" s="68">
        <v>5427692.0</v>
      </c>
      <c r="E126" s="68">
        <v>50.0</v>
      </c>
      <c r="F126" s="68">
        <v>626.2</v>
      </c>
      <c r="G126" s="68">
        <v>9650.0</v>
      </c>
      <c r="H126" s="68">
        <v>7661.0</v>
      </c>
      <c r="I126" s="69">
        <v>88.3825565297647</v>
      </c>
      <c r="J126" s="68" t="s">
        <v>725</v>
      </c>
      <c r="K126" s="68" t="s">
        <v>723</v>
      </c>
      <c r="L126" s="68" t="s">
        <v>19</v>
      </c>
      <c r="M126" s="70" t="s">
        <v>82</v>
      </c>
      <c r="N126" s="69">
        <v>0.00102171136653895</v>
      </c>
      <c r="O126" s="69">
        <v>2.55427841634738E-4</v>
      </c>
      <c r="P126" s="69">
        <v>0.0383141762452107</v>
      </c>
      <c r="Q126" s="69">
        <v>0.00996168582375479</v>
      </c>
      <c r="R126" s="69">
        <v>0.0556832694763729</v>
      </c>
      <c r="S126" s="69">
        <v>0.0255427841634738</v>
      </c>
      <c r="T126" s="69">
        <v>0.0648786717752235</v>
      </c>
      <c r="U126" s="69">
        <v>0.0360153256704981</v>
      </c>
      <c r="V126" s="69">
        <v>0.0444444444444444</v>
      </c>
      <c r="W126" s="69">
        <v>0.115453384418902</v>
      </c>
      <c r="X126" s="69">
        <v>0.0454661558109834</v>
      </c>
      <c r="Y126" s="69">
        <v>0.0424010217113665</v>
      </c>
      <c r="Z126" s="69">
        <v>0.0416347381864623</v>
      </c>
      <c r="AA126" s="69">
        <v>0.00153256704980843</v>
      </c>
      <c r="AB126" s="69">
        <v>0.0865900383141762</v>
      </c>
      <c r="AC126" s="69">
        <v>0.0375478927203065</v>
      </c>
      <c r="AD126" s="69">
        <v>0.0201787994891443</v>
      </c>
      <c r="AE126" s="69">
        <v>0.132567049808429</v>
      </c>
      <c r="AF126" s="69">
        <v>0.0189016602809706</v>
      </c>
      <c r="AG126" s="69">
        <v>0.14610472541507</v>
      </c>
      <c r="AH126" s="69">
        <v>0.00664112388250319</v>
      </c>
      <c r="AI126" s="69">
        <v>0.0204342273307791</v>
      </c>
      <c r="AJ126" s="69">
        <v>0.00255427841634738</v>
      </c>
      <c r="AK126" s="69">
        <v>0.00561941251596424</v>
      </c>
      <c r="AL126" s="71">
        <v>2.55427841634738E-4</v>
      </c>
      <c r="AM126" s="54">
        <v>0.961822011585045</v>
      </c>
      <c r="AN126" s="54">
        <v>0.680260707635009</v>
      </c>
      <c r="AO126" s="72">
        <v>0.662375339981868</v>
      </c>
    </row>
    <row r="127">
      <c r="A127" s="67" t="s">
        <v>1866</v>
      </c>
      <c r="B127" s="68" t="s">
        <v>361</v>
      </c>
      <c r="C127" s="68">
        <v>9282.0</v>
      </c>
      <c r="D127" s="68">
        <v>2924340.0</v>
      </c>
      <c r="E127" s="68">
        <v>50.0</v>
      </c>
      <c r="F127" s="68">
        <v>315.1</v>
      </c>
      <c r="G127" s="68">
        <v>2412.0</v>
      </c>
      <c r="H127" s="68">
        <v>6586.0</v>
      </c>
      <c r="I127" s="69">
        <v>70.954535660418</v>
      </c>
      <c r="J127" s="68" t="s">
        <v>366</v>
      </c>
      <c r="K127" s="68" t="s">
        <v>362</v>
      </c>
      <c r="L127" s="68" t="s">
        <v>363</v>
      </c>
      <c r="M127" s="70" t="s">
        <v>364</v>
      </c>
      <c r="N127" s="69">
        <v>0.00122137404580153</v>
      </c>
      <c r="O127" s="69">
        <v>3.05343511450382E-4</v>
      </c>
      <c r="P127" s="69">
        <v>0.0482442748091603</v>
      </c>
      <c r="Q127" s="69">
        <v>0.00854961832061069</v>
      </c>
      <c r="R127" s="69">
        <v>0.0525190839694656</v>
      </c>
      <c r="S127" s="69">
        <v>0.0302290076335878</v>
      </c>
      <c r="T127" s="69">
        <v>0.0549618320610687</v>
      </c>
      <c r="U127" s="69">
        <v>0.0403053435114504</v>
      </c>
      <c r="V127" s="69">
        <v>0.0516030534351145</v>
      </c>
      <c r="W127" s="69">
        <v>0.118473282442748</v>
      </c>
      <c r="X127" s="69">
        <v>0.0299236641221374</v>
      </c>
      <c r="Y127" s="69">
        <v>0.0427480916030534</v>
      </c>
      <c r="Z127" s="69">
        <v>0.0329770992366412</v>
      </c>
      <c r="AA127" s="69">
        <v>0.00122137404580153</v>
      </c>
      <c r="AB127" s="69">
        <v>0.109312977099237</v>
      </c>
      <c r="AC127" s="69">
        <v>0.0280916030534351</v>
      </c>
      <c r="AD127" s="69">
        <v>0.0204580152671756</v>
      </c>
      <c r="AE127" s="69">
        <v>0.131603053435114</v>
      </c>
      <c r="AF127" s="69">
        <v>0.0210687022900763</v>
      </c>
      <c r="AG127" s="69">
        <v>0.100152671755725</v>
      </c>
      <c r="AH127" s="69">
        <v>0.00824427480916031</v>
      </c>
      <c r="AI127" s="69">
        <v>0.0512977099236641</v>
      </c>
      <c r="AJ127" s="69">
        <v>0.00916030534351145</v>
      </c>
      <c r="AK127" s="69">
        <v>0.00610687022900763</v>
      </c>
      <c r="AL127" s="71">
        <v>0.00122137404580153</v>
      </c>
      <c r="AM127" s="54">
        <v>0.966042526182164</v>
      </c>
      <c r="AN127" s="54">
        <v>0.566852886405959</v>
      </c>
      <c r="AO127" s="72">
        <v>0.55577871097316</v>
      </c>
    </row>
    <row r="128">
      <c r="A128" s="67" t="s">
        <v>1866</v>
      </c>
      <c r="B128" s="68" t="s">
        <v>1900</v>
      </c>
      <c r="C128" s="68">
        <v>16030.0</v>
      </c>
      <c r="D128" s="68">
        <v>6883213.0</v>
      </c>
      <c r="E128" s="68">
        <v>50.0</v>
      </c>
      <c r="F128" s="68">
        <v>429.4</v>
      </c>
      <c r="G128" s="68">
        <v>9274.0</v>
      </c>
      <c r="H128" s="68">
        <v>13749.0</v>
      </c>
      <c r="I128" s="69">
        <v>85.7704304429195</v>
      </c>
      <c r="J128" s="68" t="s">
        <v>1901</v>
      </c>
      <c r="K128" s="68" t="s">
        <v>1902</v>
      </c>
      <c r="L128" s="68" t="s">
        <v>392</v>
      </c>
      <c r="M128" s="70" t="s">
        <v>393</v>
      </c>
      <c r="N128" s="69">
        <v>9.47717580161112E-4</v>
      </c>
      <c r="O128" s="69">
        <v>1.57952930026852E-4</v>
      </c>
      <c r="P128" s="69">
        <v>0.0243247512241352</v>
      </c>
      <c r="Q128" s="69">
        <v>0.011688516821987</v>
      </c>
      <c r="R128" s="69">
        <v>0.0325383035855315</v>
      </c>
      <c r="S128" s="69">
        <v>0.018164586953088</v>
      </c>
      <c r="T128" s="69">
        <v>0.0369609856262834</v>
      </c>
      <c r="U128" s="69">
        <v>0.0263781393144843</v>
      </c>
      <c r="V128" s="69">
        <v>0.0374348444163639</v>
      </c>
      <c r="W128" s="69">
        <v>0.083241194124151</v>
      </c>
      <c r="X128" s="69">
        <v>0.0290633391249408</v>
      </c>
      <c r="Y128" s="69">
        <v>0.0333280682356658</v>
      </c>
      <c r="Z128" s="69">
        <v>0.0486495024482704</v>
      </c>
      <c r="AA128" s="69">
        <v>4.73858790080556E-4</v>
      </c>
      <c r="AB128" s="69">
        <v>0.0845048175643658</v>
      </c>
      <c r="AC128" s="69">
        <v>0.0393302795766861</v>
      </c>
      <c r="AD128" s="69">
        <v>0.0107407992418259</v>
      </c>
      <c r="AE128" s="69">
        <v>0.110567051018796</v>
      </c>
      <c r="AF128" s="69">
        <v>0.0295371979150213</v>
      </c>
      <c r="AG128" s="69">
        <v>0.309271836992576</v>
      </c>
      <c r="AH128" s="69">
        <v>0.00505449376085926</v>
      </c>
      <c r="AI128" s="69">
        <v>0.0154793871426315</v>
      </c>
      <c r="AJ128" s="69">
        <v>7.8976465013426E-4</v>
      </c>
      <c r="AK128" s="69">
        <v>0.0113726109619333</v>
      </c>
      <c r="AL128" s="71">
        <v>0.0</v>
      </c>
      <c r="AM128" s="54">
        <v>0.966576332429991</v>
      </c>
      <c r="AN128" s="54">
        <v>0.597765363128492</v>
      </c>
      <c r="AO128" s="72">
        <v>0.585659551176793</v>
      </c>
    </row>
    <row r="129">
      <c r="A129" s="67" t="s">
        <v>1866</v>
      </c>
      <c r="B129" s="68" t="s">
        <v>794</v>
      </c>
      <c r="C129" s="68">
        <v>30201.0</v>
      </c>
      <c r="D129" s="68">
        <v>1.1849294E7</v>
      </c>
      <c r="E129" s="68">
        <v>50.0</v>
      </c>
      <c r="F129" s="68">
        <v>392.3</v>
      </c>
      <c r="G129" s="68">
        <v>5435.0</v>
      </c>
      <c r="H129" s="68">
        <v>21031.0</v>
      </c>
      <c r="I129" s="69">
        <v>69.6367669944704</v>
      </c>
      <c r="J129" s="68" t="s">
        <v>797</v>
      </c>
      <c r="K129" s="68" t="s">
        <v>795</v>
      </c>
      <c r="L129" s="68" t="s">
        <v>392</v>
      </c>
      <c r="M129" s="70" t="s">
        <v>393</v>
      </c>
      <c r="N129" s="69">
        <v>7.73395204949729E-4</v>
      </c>
      <c r="O129" s="69">
        <v>1.28899200824955E-4</v>
      </c>
      <c r="P129" s="69">
        <v>0.0206238721319928</v>
      </c>
      <c r="Q129" s="69">
        <v>0.0146945088940449</v>
      </c>
      <c r="R129" s="69">
        <v>0.0275844289765403</v>
      </c>
      <c r="S129" s="69">
        <v>0.0140500128899201</v>
      </c>
      <c r="T129" s="69">
        <v>0.0406032482598608</v>
      </c>
      <c r="U129" s="69">
        <v>0.0219128641402423</v>
      </c>
      <c r="V129" s="69">
        <v>0.0346738850219129</v>
      </c>
      <c r="W129" s="69">
        <v>0.0736014436710492</v>
      </c>
      <c r="X129" s="69">
        <v>0.0265532353699407</v>
      </c>
      <c r="Y129" s="69">
        <v>0.0271977313740655</v>
      </c>
      <c r="Z129" s="69">
        <v>0.0688321732405259</v>
      </c>
      <c r="AA129" s="69">
        <v>6.44496004124774E-4</v>
      </c>
      <c r="AB129" s="69">
        <v>0.0707656612529002</v>
      </c>
      <c r="AC129" s="69">
        <v>0.0354472802268626</v>
      </c>
      <c r="AD129" s="69">
        <v>0.0100541376643465</v>
      </c>
      <c r="AE129" s="69">
        <v>0.151972157772622</v>
      </c>
      <c r="AF129" s="69">
        <v>0.0440835266821346</v>
      </c>
      <c r="AG129" s="69">
        <v>0.279840164990977</v>
      </c>
      <c r="AH129" s="69">
        <v>0.00425367362722351</v>
      </c>
      <c r="AI129" s="69">
        <v>0.0157257025006445</v>
      </c>
      <c r="AJ129" s="69">
        <v>0.00270688321732405</v>
      </c>
      <c r="AK129" s="69">
        <v>0.0132766176849704</v>
      </c>
      <c r="AL129" s="71">
        <v>0.0</v>
      </c>
      <c r="AM129" s="54">
        <v>0.950906344410876</v>
      </c>
      <c r="AN129" s="54">
        <v>0.703351955307263</v>
      </c>
      <c r="AO129" s="72">
        <v>0.678706199460916</v>
      </c>
    </row>
    <row r="130">
      <c r="A130" s="67" t="s">
        <v>1866</v>
      </c>
      <c r="B130" s="68" t="s">
        <v>309</v>
      </c>
      <c r="C130" s="68">
        <v>8708.0</v>
      </c>
      <c r="D130" s="68">
        <v>3843711.0</v>
      </c>
      <c r="E130" s="68">
        <v>51.0</v>
      </c>
      <c r="F130" s="68">
        <v>441.4</v>
      </c>
      <c r="G130" s="68">
        <v>6249.0</v>
      </c>
      <c r="H130" s="68">
        <v>7030.0</v>
      </c>
      <c r="I130" s="69">
        <v>80.7303628847037</v>
      </c>
      <c r="J130" s="68" t="s">
        <v>312</v>
      </c>
      <c r="K130" s="68" t="s">
        <v>310</v>
      </c>
      <c r="L130" s="68" t="s">
        <v>269</v>
      </c>
      <c r="M130" s="70" t="s">
        <v>305</v>
      </c>
      <c r="N130" s="69">
        <v>4.84848484848485E-4</v>
      </c>
      <c r="O130" s="69">
        <v>4.84848484848485E-4</v>
      </c>
      <c r="P130" s="69">
        <v>0.0538181818181818</v>
      </c>
      <c r="Q130" s="69">
        <v>0.0135757575757576</v>
      </c>
      <c r="R130" s="69">
        <v>0.0678787878787879</v>
      </c>
      <c r="S130" s="69">
        <v>0.0278787878787879</v>
      </c>
      <c r="T130" s="69">
        <v>0.0494545454545455</v>
      </c>
      <c r="U130" s="69">
        <v>0.0380606060606061</v>
      </c>
      <c r="V130" s="69">
        <v>0.0334545454545455</v>
      </c>
      <c r="W130" s="69">
        <v>0.115393939393939</v>
      </c>
      <c r="X130" s="69">
        <v>0.0526060606060606</v>
      </c>
      <c r="Y130" s="69">
        <v>0.0499393939393939</v>
      </c>
      <c r="Z130" s="69">
        <v>0.056</v>
      </c>
      <c r="AA130" s="69">
        <v>0.00678787878787879</v>
      </c>
      <c r="AB130" s="69">
        <v>0.0836363636363636</v>
      </c>
      <c r="AC130" s="69">
        <v>0.04</v>
      </c>
      <c r="AD130" s="69">
        <v>0.0113939393939394</v>
      </c>
      <c r="AE130" s="69">
        <v>0.120969696969697</v>
      </c>
      <c r="AF130" s="69">
        <v>0.0206060606060606</v>
      </c>
      <c r="AG130" s="69">
        <v>0.114424242424242</v>
      </c>
      <c r="AH130" s="69">
        <v>0.0104242424242424</v>
      </c>
      <c r="AI130" s="69">
        <v>0.0196363636363636</v>
      </c>
      <c r="AJ130" s="69">
        <v>0.00557575757575758</v>
      </c>
      <c r="AK130" s="69">
        <v>0.00654545454545455</v>
      </c>
      <c r="AL130" s="71">
        <v>9.6969696969697E-4</v>
      </c>
      <c r="AM130" s="54">
        <v>0.961339421613394</v>
      </c>
      <c r="AN130" s="54">
        <v>0.588081936685289</v>
      </c>
      <c r="AO130" s="72">
        <v>0.574495179188648</v>
      </c>
    </row>
    <row r="131">
      <c r="A131" s="67" t="s">
        <v>1866</v>
      </c>
      <c r="B131" s="68" t="s">
        <v>628</v>
      </c>
      <c r="C131" s="68">
        <v>19763.0</v>
      </c>
      <c r="D131" s="68">
        <v>1.1405374E7</v>
      </c>
      <c r="E131" s="68">
        <v>50.0</v>
      </c>
      <c r="F131" s="68">
        <v>577.1</v>
      </c>
      <c r="G131" s="68">
        <v>8659.0</v>
      </c>
      <c r="H131" s="68">
        <v>13100.0</v>
      </c>
      <c r="I131" s="69">
        <v>66.2854829732328</v>
      </c>
      <c r="J131" s="68" t="s">
        <v>631</v>
      </c>
      <c r="K131" s="68" t="s">
        <v>629</v>
      </c>
      <c r="L131" s="68" t="s">
        <v>392</v>
      </c>
      <c r="M131" s="70" t="s">
        <v>393</v>
      </c>
      <c r="N131" s="69">
        <v>0.00156903765690377</v>
      </c>
      <c r="O131" s="69">
        <v>1.74337517433752E-4</v>
      </c>
      <c r="P131" s="69">
        <v>0.0284170153417015</v>
      </c>
      <c r="Q131" s="69">
        <v>0.0134239888423989</v>
      </c>
      <c r="R131" s="69">
        <v>0.0472454672245467</v>
      </c>
      <c r="S131" s="69">
        <v>0.0176080892608089</v>
      </c>
      <c r="T131" s="69">
        <v>0.080020920502092</v>
      </c>
      <c r="U131" s="69">
        <v>0.0251046025104603</v>
      </c>
      <c r="V131" s="69">
        <v>0.047071129707113</v>
      </c>
      <c r="W131" s="69">
        <v>0.0828103207810321</v>
      </c>
      <c r="X131" s="69">
        <v>0.0296373779637378</v>
      </c>
      <c r="Y131" s="69">
        <v>0.0394002789400279</v>
      </c>
      <c r="Z131" s="69">
        <v>0.0531729428172943</v>
      </c>
      <c r="AA131" s="69">
        <v>8.71687587168759E-4</v>
      </c>
      <c r="AB131" s="69">
        <v>0.0749651324965133</v>
      </c>
      <c r="AC131" s="69">
        <v>0.0324267782426778</v>
      </c>
      <c r="AD131" s="69">
        <v>0.0144700139470014</v>
      </c>
      <c r="AE131" s="69">
        <v>0.116457461645746</v>
      </c>
      <c r="AF131" s="69">
        <v>0.0352161785216179</v>
      </c>
      <c r="AG131" s="69">
        <v>0.210599721059972</v>
      </c>
      <c r="AH131" s="69">
        <v>0.0054044630404463</v>
      </c>
      <c r="AI131" s="69">
        <v>0.0270223152022315</v>
      </c>
      <c r="AJ131" s="69">
        <v>0.00348675034867503</v>
      </c>
      <c r="AK131" s="69">
        <v>0.0134239888423989</v>
      </c>
      <c r="AL131" s="71">
        <v>0.0</v>
      </c>
      <c r="AM131" s="54">
        <v>0.954276492738031</v>
      </c>
      <c r="AN131" s="54">
        <v>0.660707635009311</v>
      </c>
      <c r="AO131" s="72">
        <v>0.64043321299639</v>
      </c>
    </row>
    <row r="132">
      <c r="A132" s="67" t="s">
        <v>1866</v>
      </c>
      <c r="B132" s="68" t="s">
        <v>514</v>
      </c>
      <c r="C132" s="68">
        <v>35654.0</v>
      </c>
      <c r="D132" s="68">
        <v>1.0532485E7</v>
      </c>
      <c r="E132" s="68">
        <v>54.0</v>
      </c>
      <c r="F132" s="68">
        <v>295.4</v>
      </c>
      <c r="G132" s="68">
        <v>5596.0</v>
      </c>
      <c r="H132" s="68">
        <v>23692.0</v>
      </c>
      <c r="I132" s="69">
        <v>66.4497672070455</v>
      </c>
      <c r="J132" s="68" t="s">
        <v>516</v>
      </c>
      <c r="K132" s="68" t="s">
        <v>515</v>
      </c>
      <c r="L132" s="68" t="s">
        <v>392</v>
      </c>
      <c r="M132" s="70" t="s">
        <v>511</v>
      </c>
      <c r="N132" s="69">
        <v>0.00146613234287948</v>
      </c>
      <c r="O132" s="69">
        <v>0.0</v>
      </c>
      <c r="P132" s="69">
        <v>0.0463297820349917</v>
      </c>
      <c r="Q132" s="69">
        <v>0.0128042224611475</v>
      </c>
      <c r="R132" s="69">
        <v>0.0553220604046525</v>
      </c>
      <c r="S132" s="69">
        <v>0.0235558596422637</v>
      </c>
      <c r="T132" s="69">
        <v>0.0602091682142508</v>
      </c>
      <c r="U132" s="69">
        <v>0.0334278174176522</v>
      </c>
      <c r="V132" s="69">
        <v>0.0575701299970677</v>
      </c>
      <c r="W132" s="69">
        <v>0.0846447072622422</v>
      </c>
      <c r="X132" s="69">
        <v>0.0457433290978399</v>
      </c>
      <c r="Y132" s="69">
        <v>0.0335255595738442</v>
      </c>
      <c r="Z132" s="69">
        <v>0.0430065487244649</v>
      </c>
      <c r="AA132" s="69">
        <v>0.00322549115433486</v>
      </c>
      <c r="AB132" s="69">
        <v>0.0840582543250904</v>
      </c>
      <c r="AC132" s="69">
        <v>0.0452546183168801</v>
      </c>
      <c r="AD132" s="69">
        <v>0.0379239566024826</v>
      </c>
      <c r="AE132" s="69">
        <v>0.118658977617046</v>
      </c>
      <c r="AF132" s="69">
        <v>0.0186687518326654</v>
      </c>
      <c r="AG132" s="69">
        <v>0.155996481282377</v>
      </c>
      <c r="AH132" s="69">
        <v>0.00557130290294204</v>
      </c>
      <c r="AI132" s="69">
        <v>0.0242400547356075</v>
      </c>
      <c r="AJ132" s="69">
        <v>1.95484312383931E-4</v>
      </c>
      <c r="AK132" s="69">
        <v>0.00830808327631708</v>
      </c>
      <c r="AL132" s="71">
        <v>2.93226468575897E-4</v>
      </c>
      <c r="AM132" s="54">
        <v>0.94895343870141</v>
      </c>
      <c r="AN132" s="54">
        <v>0.827374301675978</v>
      </c>
      <c r="AO132" s="72">
        <v>0.792119807452309</v>
      </c>
    </row>
    <row r="133">
      <c r="A133" s="67" t="s">
        <v>1866</v>
      </c>
      <c r="B133" s="68" t="s">
        <v>811</v>
      </c>
      <c r="C133" s="68">
        <v>23459.0</v>
      </c>
      <c r="D133" s="68">
        <v>1.4801198E7</v>
      </c>
      <c r="E133" s="68">
        <v>50.0</v>
      </c>
      <c r="F133" s="68">
        <v>630.9</v>
      </c>
      <c r="G133" s="68">
        <v>8271.0</v>
      </c>
      <c r="H133" s="68">
        <v>15963.0</v>
      </c>
      <c r="I133" s="69">
        <v>68.0463787885247</v>
      </c>
      <c r="J133" s="68" t="s">
        <v>814</v>
      </c>
      <c r="K133" s="68" t="s">
        <v>812</v>
      </c>
      <c r="L133" s="68" t="s">
        <v>392</v>
      </c>
      <c r="M133" s="70" t="s">
        <v>393</v>
      </c>
      <c r="N133" s="69">
        <v>0.00127370506651571</v>
      </c>
      <c r="O133" s="69">
        <v>1.41522785168412E-4</v>
      </c>
      <c r="P133" s="69">
        <v>0.0271723747523351</v>
      </c>
      <c r="Q133" s="69">
        <v>0.00764223039909425</v>
      </c>
      <c r="R133" s="69">
        <v>0.0319841494480611</v>
      </c>
      <c r="S133" s="69">
        <v>0.0155675063685253</v>
      </c>
      <c r="T133" s="69">
        <v>0.0437305406170393</v>
      </c>
      <c r="U133" s="69">
        <v>0.0244834418341353</v>
      </c>
      <c r="V133" s="69">
        <v>0.0359467874327767</v>
      </c>
      <c r="W133" s="69">
        <v>0.195442966317577</v>
      </c>
      <c r="X133" s="69">
        <v>0.0225021228417775</v>
      </c>
      <c r="Y133" s="69">
        <v>0.0285876026040192</v>
      </c>
      <c r="Z133" s="69">
        <v>0.0359467874327767</v>
      </c>
      <c r="AA133" s="69">
        <v>7.07613925842061E-4</v>
      </c>
      <c r="AB133" s="69">
        <v>0.0716105292952165</v>
      </c>
      <c r="AC133" s="69">
        <v>0.0336824228700821</v>
      </c>
      <c r="AD133" s="69">
        <v>0.0157090291536937</v>
      </c>
      <c r="AE133" s="69">
        <v>0.106425134446646</v>
      </c>
      <c r="AF133" s="69">
        <v>0.0384941975658081</v>
      </c>
      <c r="AG133" s="69">
        <v>0.21568072459666</v>
      </c>
      <c r="AH133" s="69">
        <v>0.00566091140673648</v>
      </c>
      <c r="AI133" s="69">
        <v>0.0338239456552505</v>
      </c>
      <c r="AJ133" s="69">
        <v>9.90659496178885E-4</v>
      </c>
      <c r="AK133" s="69">
        <v>0.00679309368808378</v>
      </c>
      <c r="AL133" s="71">
        <v>0.0</v>
      </c>
      <c r="AM133" s="54">
        <v>0.953677047893222</v>
      </c>
      <c r="AN133" s="54">
        <v>0.678584729981378</v>
      </c>
      <c r="AO133" s="72">
        <v>0.65693167477916</v>
      </c>
    </row>
    <row r="134">
      <c r="A134" s="67" t="s">
        <v>1866</v>
      </c>
      <c r="B134" s="68" t="s">
        <v>67</v>
      </c>
      <c r="C134" s="68">
        <v>8193.0</v>
      </c>
      <c r="D134" s="68">
        <v>5325756.0</v>
      </c>
      <c r="E134" s="68">
        <v>50.0</v>
      </c>
      <c r="F134" s="68">
        <v>650.0</v>
      </c>
      <c r="G134" s="68">
        <v>9983.0</v>
      </c>
      <c r="H134" s="68">
        <v>7069.0</v>
      </c>
      <c r="I134" s="69">
        <v>86.2809715610887</v>
      </c>
      <c r="J134" s="68" t="s">
        <v>70</v>
      </c>
      <c r="K134" s="68" t="s">
        <v>68</v>
      </c>
      <c r="L134" s="68" t="s">
        <v>19</v>
      </c>
      <c r="M134" s="70" t="s">
        <v>65</v>
      </c>
      <c r="N134" s="69">
        <v>0.00306983883346124</v>
      </c>
      <c r="O134" s="69">
        <v>0.0</v>
      </c>
      <c r="P134" s="69">
        <v>0.0414428242517268</v>
      </c>
      <c r="Q134" s="69">
        <v>0.0107444359171144</v>
      </c>
      <c r="R134" s="69">
        <v>0.0506523407521105</v>
      </c>
      <c r="S134" s="69">
        <v>0.0220005116398056</v>
      </c>
      <c r="T134" s="69">
        <v>0.0432335635712458</v>
      </c>
      <c r="U134" s="69">
        <v>0.0350473266820159</v>
      </c>
      <c r="V134" s="69">
        <v>0.0613967766692249</v>
      </c>
      <c r="W134" s="69">
        <v>0.100793041698644</v>
      </c>
      <c r="X134" s="69">
        <v>0.0442568431823996</v>
      </c>
      <c r="Y134" s="69">
        <v>0.0478383218214377</v>
      </c>
      <c r="Z134" s="69">
        <v>0.0399079048349962</v>
      </c>
      <c r="AA134" s="69">
        <v>0.00153491941673062</v>
      </c>
      <c r="AB134" s="69">
        <v>0.0885136863647992</v>
      </c>
      <c r="AC134" s="69">
        <v>0.0373497058071118</v>
      </c>
      <c r="AD134" s="69">
        <v>0.0179073931951906</v>
      </c>
      <c r="AE134" s="69">
        <v>0.124840112560757</v>
      </c>
      <c r="AF134" s="69">
        <v>0.0186748529035559</v>
      </c>
      <c r="AG134" s="69">
        <v>0.174724993604502</v>
      </c>
      <c r="AH134" s="69">
        <v>0.00613967766692249</v>
      </c>
      <c r="AI134" s="69">
        <v>0.0230237912509593</v>
      </c>
      <c r="AJ134" s="69">
        <v>0.00102327961115375</v>
      </c>
      <c r="AK134" s="69">
        <v>0.00588385776413405</v>
      </c>
      <c r="AL134" s="71">
        <v>0.0</v>
      </c>
      <c r="AM134" s="54">
        <v>0.972287047841307</v>
      </c>
      <c r="AN134" s="54">
        <v>0.620670391061452</v>
      </c>
      <c r="AO134" s="72">
        <v>0.609881061299177</v>
      </c>
    </row>
    <row r="135">
      <c r="A135" s="67" t="s">
        <v>1866</v>
      </c>
      <c r="B135" s="68" t="s">
        <v>604</v>
      </c>
      <c r="C135" s="68">
        <v>16936.0</v>
      </c>
      <c r="D135" s="68">
        <v>5008343.0</v>
      </c>
      <c r="E135" s="68">
        <v>50.0</v>
      </c>
      <c r="F135" s="68">
        <v>295.7</v>
      </c>
      <c r="G135" s="68">
        <v>4364.0</v>
      </c>
      <c r="H135" s="68">
        <v>10412.0</v>
      </c>
      <c r="I135" s="69">
        <v>61.4785073216816</v>
      </c>
      <c r="J135" s="68" t="s">
        <v>607</v>
      </c>
      <c r="K135" s="68" t="s">
        <v>605</v>
      </c>
      <c r="L135" s="68" t="s">
        <v>363</v>
      </c>
      <c r="M135" s="70" t="s">
        <v>374</v>
      </c>
      <c r="N135" s="69">
        <v>4.94926998267755E-4</v>
      </c>
      <c r="O135" s="69">
        <v>0.0</v>
      </c>
      <c r="P135" s="69">
        <v>0.038356842365751</v>
      </c>
      <c r="Q135" s="69">
        <v>0.0237564959168523</v>
      </c>
      <c r="R135" s="69">
        <v>0.0507300173224449</v>
      </c>
      <c r="S135" s="69">
        <v>0.0244988864142539</v>
      </c>
      <c r="T135" s="69">
        <v>0.0482553823311062</v>
      </c>
      <c r="U135" s="69">
        <v>0.0257362039099233</v>
      </c>
      <c r="V135" s="69">
        <v>0.0554318238059886</v>
      </c>
      <c r="W135" s="69">
        <v>0.106161841128434</v>
      </c>
      <c r="X135" s="69">
        <v>0.0494926998267756</v>
      </c>
      <c r="Y135" s="69">
        <v>0.0361296708735462</v>
      </c>
      <c r="Z135" s="69">
        <v>0.0410789408562237</v>
      </c>
      <c r="AA135" s="69">
        <v>0.00173224449393714</v>
      </c>
      <c r="AB135" s="69">
        <v>0.100717644147488</v>
      </c>
      <c r="AC135" s="69">
        <v>0.0326651818856719</v>
      </c>
      <c r="AD135" s="69">
        <v>0.0244988864142539</v>
      </c>
      <c r="AE135" s="69">
        <v>0.120514724078198</v>
      </c>
      <c r="AF135" s="69">
        <v>0.0309329373917347</v>
      </c>
      <c r="AG135" s="69">
        <v>0.148230635981193</v>
      </c>
      <c r="AH135" s="69">
        <v>0.00470180648354368</v>
      </c>
      <c r="AI135" s="69">
        <v>0.0165800544419698</v>
      </c>
      <c r="AJ135" s="69">
        <v>2.47463499133878E-4</v>
      </c>
      <c r="AK135" s="69">
        <v>0.0190546894333086</v>
      </c>
      <c r="AL135" s="71">
        <v>0.0</v>
      </c>
      <c r="AM135" s="54">
        <v>0.960863697705803</v>
      </c>
      <c r="AN135" s="54">
        <v>0.662942271880819</v>
      </c>
      <c r="AO135" s="72">
        <v>0.645512239347235</v>
      </c>
    </row>
    <row r="136">
      <c r="A136" s="67" t="s">
        <v>1866</v>
      </c>
      <c r="B136" s="68" t="s">
        <v>1903</v>
      </c>
      <c r="C136" s="68">
        <v>14831.0</v>
      </c>
      <c r="D136" s="68">
        <v>4766669.0</v>
      </c>
      <c r="E136" s="68">
        <v>50.0</v>
      </c>
      <c r="F136" s="68">
        <v>321.4</v>
      </c>
      <c r="G136" s="68">
        <v>2494.0</v>
      </c>
      <c r="H136" s="68">
        <v>9753.0</v>
      </c>
      <c r="I136" s="69">
        <v>65.7609062099656</v>
      </c>
      <c r="J136" s="68" t="s">
        <v>1904</v>
      </c>
      <c r="K136" s="68" t="s">
        <v>1905</v>
      </c>
      <c r="L136" s="68" t="s">
        <v>19</v>
      </c>
      <c r="M136" s="70" t="s">
        <v>20</v>
      </c>
      <c r="N136" s="69">
        <v>0.00159546179755363</v>
      </c>
      <c r="O136" s="69">
        <v>1.77273533061514E-4</v>
      </c>
      <c r="P136" s="69">
        <v>0.0478638539266088</v>
      </c>
      <c r="Q136" s="69">
        <v>0.0136500620457366</v>
      </c>
      <c r="R136" s="69">
        <v>0.0655912072327601</v>
      </c>
      <c r="S136" s="69">
        <v>0.0218046445665662</v>
      </c>
      <c r="T136" s="69">
        <v>0.0476865803935472</v>
      </c>
      <c r="U136" s="69">
        <v>0.0361638007445488</v>
      </c>
      <c r="V136" s="69">
        <v>0.0546002481829463</v>
      </c>
      <c r="W136" s="69">
        <v>0.0866867576670803</v>
      </c>
      <c r="X136" s="69">
        <v>0.0487502215919163</v>
      </c>
      <c r="Y136" s="69">
        <v>0.0492820421911009</v>
      </c>
      <c r="Z136" s="69">
        <v>0.0460911185959936</v>
      </c>
      <c r="AA136" s="69">
        <v>0.00673639425633753</v>
      </c>
      <c r="AB136" s="69">
        <v>0.0742776103527743</v>
      </c>
      <c r="AC136" s="69">
        <v>0.0423683744017018</v>
      </c>
      <c r="AD136" s="69">
        <v>0.0225137386988123</v>
      </c>
      <c r="AE136" s="69">
        <v>0.11824144655203</v>
      </c>
      <c r="AF136" s="69">
        <v>0.0235773798971814</v>
      </c>
      <c r="AG136" s="69">
        <v>0.144300655912072</v>
      </c>
      <c r="AH136" s="69">
        <v>0.0104591384506293</v>
      </c>
      <c r="AI136" s="69">
        <v>0.0242864740294274</v>
      </c>
      <c r="AJ136" s="69">
        <v>0.00301365006204574</v>
      </c>
      <c r="AK136" s="69">
        <v>0.00655912072327601</v>
      </c>
      <c r="AL136" s="71">
        <v>0.00372274419429179</v>
      </c>
      <c r="AM136" s="54">
        <v>0.955244001078458</v>
      </c>
      <c r="AN136" s="54">
        <v>0.659776536312849</v>
      </c>
      <c r="AO136" s="72">
        <v>0.639992774566474</v>
      </c>
    </row>
    <row r="137">
      <c r="A137" s="74" t="s">
        <v>1866</v>
      </c>
      <c r="B137" s="75" t="s">
        <v>1906</v>
      </c>
      <c r="C137" s="75">
        <v>12867.0</v>
      </c>
      <c r="D137" s="75">
        <v>5601507.0</v>
      </c>
      <c r="E137" s="75">
        <v>60.0</v>
      </c>
      <c r="F137" s="75">
        <v>435.3</v>
      </c>
      <c r="G137" s="75">
        <v>4619.0</v>
      </c>
      <c r="H137" s="75">
        <v>10642.0</v>
      </c>
      <c r="I137" s="76">
        <v>82.7077018730085</v>
      </c>
      <c r="J137" s="75" t="s">
        <v>1907</v>
      </c>
      <c r="K137" s="75" t="s">
        <v>1908</v>
      </c>
      <c r="L137" s="75" t="s">
        <v>19</v>
      </c>
      <c r="M137" s="77" t="s">
        <v>20</v>
      </c>
      <c r="N137" s="76">
        <v>0.0018450184501845</v>
      </c>
      <c r="O137" s="76">
        <v>3.35457900033546E-4</v>
      </c>
      <c r="P137" s="76">
        <v>0.0400872190540087</v>
      </c>
      <c r="Q137" s="76">
        <v>0.0154310634015431</v>
      </c>
      <c r="R137" s="76">
        <v>0.0536732640053673</v>
      </c>
      <c r="S137" s="76">
        <v>0.0218047635021805</v>
      </c>
      <c r="T137" s="76">
        <v>0.053170077155317</v>
      </c>
      <c r="U137" s="76">
        <v>0.0390808453539081</v>
      </c>
      <c r="V137" s="76">
        <v>0.044280442804428</v>
      </c>
      <c r="W137" s="76">
        <v>0.0997987252599799</v>
      </c>
      <c r="X137" s="76">
        <v>0.0608856088560886</v>
      </c>
      <c r="Y137" s="76">
        <v>0.0476350218047635</v>
      </c>
      <c r="Z137" s="76">
        <v>0.0451190875545119</v>
      </c>
      <c r="AA137" s="76">
        <v>0.00117410265011741</v>
      </c>
      <c r="AB137" s="76">
        <v>0.0803421670580342</v>
      </c>
      <c r="AC137" s="76">
        <v>0.0313653136531365</v>
      </c>
      <c r="AD137" s="76">
        <v>0.0248238846024824</v>
      </c>
      <c r="AE137" s="76">
        <v>0.130828581013083</v>
      </c>
      <c r="AF137" s="76">
        <v>0.0233143240523314</v>
      </c>
      <c r="AG137" s="76">
        <v>0.134350888963435</v>
      </c>
      <c r="AH137" s="76">
        <v>0.00553505535055351</v>
      </c>
      <c r="AI137" s="76">
        <v>0.0291848373029185</v>
      </c>
      <c r="AJ137" s="76">
        <v>0.00117410265011741</v>
      </c>
      <c r="AK137" s="76">
        <v>0.014760147601476</v>
      </c>
      <c r="AL137" s="78">
        <v>0.0</v>
      </c>
      <c r="AM137" s="79">
        <v>0.95906881555385</v>
      </c>
      <c r="AN137" s="79">
        <v>0.698137802607076</v>
      </c>
      <c r="AO137" s="80">
        <v>0.677938517179024</v>
      </c>
    </row>
    <row r="138">
      <c r="A138" s="15"/>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row>
  </sheetData>
  <mergeCells count="4">
    <mergeCell ref="A1:AO1"/>
    <mergeCell ref="A2:M2"/>
    <mergeCell ref="N2:AL2"/>
    <mergeCell ref="AM2:AO2"/>
  </mergeCells>
  <conditionalFormatting sqref="AM4:AO137">
    <cfRule type="colorScale" priority="1">
      <colorScale>
        <cfvo type="min"/>
        <cfvo type="max"/>
        <color rgb="FFFFFFFF"/>
        <color rgb="FF57BB8A"/>
      </colorScale>
    </cfRule>
  </conditionalFormatting>
  <hyperlinks>
    <hyperlink r:id="rId1" ref="K59"/>
    <hyperlink r:id="rId2" ref="K68"/>
    <hyperlink r:id="rId3" ref="K69"/>
  </hyperlinks>
  <drawing r:id="rId4"/>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8.13"/>
    <col customWidth="1" min="3" max="3" width="98.0"/>
    <col customWidth="1" min="5" max="5" width="22.63"/>
  </cols>
  <sheetData>
    <row r="1">
      <c r="A1" s="81" t="s">
        <v>1909</v>
      </c>
      <c r="F1" s="1"/>
      <c r="G1" s="1"/>
      <c r="H1" s="1"/>
      <c r="I1" s="1"/>
      <c r="J1" s="1"/>
      <c r="K1" s="1"/>
      <c r="L1" s="1"/>
      <c r="M1" s="1"/>
    </row>
    <row r="2">
      <c r="A2" s="14" t="s">
        <v>1910</v>
      </c>
      <c r="B2" s="14" t="s">
        <v>1911</v>
      </c>
      <c r="C2" s="14" t="s">
        <v>1912</v>
      </c>
      <c r="D2" s="14" t="s">
        <v>1913</v>
      </c>
      <c r="E2" s="14" t="s">
        <v>1914</v>
      </c>
      <c r="F2" s="82"/>
      <c r="G2" s="82"/>
      <c r="H2" s="82"/>
      <c r="I2" s="82"/>
      <c r="J2" s="82"/>
      <c r="K2" s="82"/>
      <c r="L2" s="82"/>
      <c r="M2" s="82"/>
      <c r="N2" s="82"/>
      <c r="O2" s="82"/>
      <c r="P2" s="82"/>
      <c r="Q2" s="82"/>
      <c r="R2" s="82"/>
      <c r="S2" s="82"/>
      <c r="T2" s="82"/>
      <c r="U2" s="82"/>
      <c r="V2" s="82"/>
      <c r="W2" s="82"/>
      <c r="X2" s="82"/>
      <c r="Y2" s="82"/>
    </row>
    <row r="3">
      <c r="A3" s="15" t="s">
        <v>1915</v>
      </c>
      <c r="B3" s="3" t="s">
        <v>1916</v>
      </c>
      <c r="C3" s="3" t="s">
        <v>1917</v>
      </c>
      <c r="D3" s="3" t="s">
        <v>957</v>
      </c>
      <c r="E3" s="3" t="s">
        <v>1918</v>
      </c>
    </row>
    <row r="4">
      <c r="A4" s="15" t="s">
        <v>1919</v>
      </c>
      <c r="B4" s="3" t="s">
        <v>1920</v>
      </c>
      <c r="C4" s="3" t="s">
        <v>1921</v>
      </c>
      <c r="D4" s="3" t="s">
        <v>957</v>
      </c>
      <c r="E4" s="3" t="s">
        <v>1922</v>
      </c>
    </row>
    <row r="5">
      <c r="A5" s="15" t="s">
        <v>1923</v>
      </c>
      <c r="B5" s="3" t="s">
        <v>1924</v>
      </c>
      <c r="C5" s="3" t="s">
        <v>1925</v>
      </c>
      <c r="D5" s="3" t="s">
        <v>957</v>
      </c>
      <c r="E5" s="3" t="s">
        <v>1922</v>
      </c>
    </row>
    <row r="6">
      <c r="A6" s="15" t="s">
        <v>1926</v>
      </c>
      <c r="B6" s="3" t="s">
        <v>1927</v>
      </c>
      <c r="C6" s="3" t="s">
        <v>1928</v>
      </c>
      <c r="D6" s="3" t="s">
        <v>957</v>
      </c>
      <c r="E6" s="3" t="s">
        <v>1922</v>
      </c>
    </row>
    <row r="7">
      <c r="A7" s="15" t="s">
        <v>1929</v>
      </c>
      <c r="B7" s="3" t="s">
        <v>1930</v>
      </c>
      <c r="C7" s="3" t="s">
        <v>1931</v>
      </c>
      <c r="D7" s="3" t="s">
        <v>957</v>
      </c>
      <c r="E7" s="3" t="s">
        <v>1922</v>
      </c>
    </row>
    <row r="8">
      <c r="A8" s="15" t="s">
        <v>1932</v>
      </c>
      <c r="B8" s="3" t="s">
        <v>1933</v>
      </c>
      <c r="C8" s="3" t="s">
        <v>1934</v>
      </c>
      <c r="D8" s="3" t="s">
        <v>957</v>
      </c>
      <c r="E8" s="3" t="s">
        <v>1180</v>
      </c>
    </row>
    <row r="9">
      <c r="A9" s="15" t="s">
        <v>1935</v>
      </c>
      <c r="B9" s="3" t="s">
        <v>1936</v>
      </c>
      <c r="C9" s="3" t="s">
        <v>1937</v>
      </c>
      <c r="D9" s="3" t="s">
        <v>957</v>
      </c>
      <c r="E9" s="3" t="s">
        <v>1938</v>
      </c>
    </row>
    <row r="10">
      <c r="A10" s="15" t="s">
        <v>1939</v>
      </c>
      <c r="B10" s="3" t="s">
        <v>1940</v>
      </c>
      <c r="C10" s="3" t="s">
        <v>1941</v>
      </c>
      <c r="D10" s="3" t="s">
        <v>957</v>
      </c>
      <c r="E10" s="3" t="s">
        <v>1918</v>
      </c>
    </row>
    <row r="11">
      <c r="A11" s="15" t="s">
        <v>1942</v>
      </c>
      <c r="B11" s="3" t="s">
        <v>1943</v>
      </c>
      <c r="C11" s="3" t="s">
        <v>1944</v>
      </c>
      <c r="D11" s="3" t="s">
        <v>957</v>
      </c>
      <c r="E11" s="3" t="s">
        <v>1922</v>
      </c>
    </row>
    <row r="12">
      <c r="A12" s="15" t="s">
        <v>1945</v>
      </c>
      <c r="B12" s="3" t="s">
        <v>1946</v>
      </c>
      <c r="C12" s="3" t="s">
        <v>1947</v>
      </c>
      <c r="D12" s="3" t="s">
        <v>957</v>
      </c>
      <c r="E12" s="3" t="s">
        <v>1918</v>
      </c>
    </row>
    <row r="13">
      <c r="A13" s="15" t="s">
        <v>1948</v>
      </c>
      <c r="B13" s="3" t="s">
        <v>1949</v>
      </c>
      <c r="C13" s="3" t="s">
        <v>1950</v>
      </c>
      <c r="D13" s="3" t="s">
        <v>957</v>
      </c>
      <c r="E13" s="3" t="s">
        <v>1938</v>
      </c>
    </row>
    <row r="14">
      <c r="A14" s="15" t="s">
        <v>1951</v>
      </c>
      <c r="B14" s="3" t="s">
        <v>1952</v>
      </c>
      <c r="C14" s="3" t="s">
        <v>1953</v>
      </c>
      <c r="D14" s="3" t="s">
        <v>957</v>
      </c>
      <c r="E14" s="3" t="s">
        <v>1922</v>
      </c>
    </row>
    <row r="15">
      <c r="A15" s="15" t="s">
        <v>1954</v>
      </c>
      <c r="B15" s="3" t="s">
        <v>1955</v>
      </c>
      <c r="C15" s="3" t="s">
        <v>1956</v>
      </c>
      <c r="D15" s="3" t="s">
        <v>957</v>
      </c>
      <c r="E15" s="3" t="s">
        <v>1938</v>
      </c>
    </row>
    <row r="16">
      <c r="A16" s="15" t="s">
        <v>1957</v>
      </c>
      <c r="B16" s="3" t="s">
        <v>1958</v>
      </c>
      <c r="C16" s="3" t="s">
        <v>1959</v>
      </c>
      <c r="D16" s="3" t="s">
        <v>957</v>
      </c>
      <c r="E16" s="3" t="s">
        <v>1922</v>
      </c>
    </row>
    <row r="17">
      <c r="A17" s="15" t="s">
        <v>1960</v>
      </c>
      <c r="B17" s="3" t="s">
        <v>1961</v>
      </c>
      <c r="C17" s="3" t="s">
        <v>1962</v>
      </c>
      <c r="D17" s="3" t="s">
        <v>957</v>
      </c>
      <c r="E17" s="3" t="s">
        <v>1180</v>
      </c>
    </row>
    <row r="18">
      <c r="A18" s="15" t="s">
        <v>1963</v>
      </c>
      <c r="B18" s="3" t="s">
        <v>1964</v>
      </c>
      <c r="C18" s="3" t="s">
        <v>1965</v>
      </c>
      <c r="D18" s="3" t="s">
        <v>957</v>
      </c>
      <c r="E18" s="3" t="s">
        <v>1922</v>
      </c>
    </row>
    <row r="19">
      <c r="A19" s="15" t="s">
        <v>1966</v>
      </c>
      <c r="B19" s="3" t="s">
        <v>1967</v>
      </c>
      <c r="C19" s="3" t="s">
        <v>1968</v>
      </c>
      <c r="D19" s="3" t="s">
        <v>957</v>
      </c>
      <c r="E19" s="3" t="s">
        <v>1922</v>
      </c>
    </row>
    <row r="20">
      <c r="A20" s="15" t="s">
        <v>1969</v>
      </c>
      <c r="B20" s="3" t="s">
        <v>1970</v>
      </c>
      <c r="C20" s="3" t="s">
        <v>1971</v>
      </c>
      <c r="D20" s="3" t="s">
        <v>957</v>
      </c>
      <c r="E20" s="3" t="s">
        <v>1922</v>
      </c>
    </row>
    <row r="21">
      <c r="A21" s="15" t="s">
        <v>1972</v>
      </c>
      <c r="B21" s="3" t="s">
        <v>1973</v>
      </c>
      <c r="C21" s="3" t="s">
        <v>1974</v>
      </c>
      <c r="D21" s="3" t="s">
        <v>957</v>
      </c>
      <c r="E21" s="3" t="s">
        <v>1922</v>
      </c>
    </row>
    <row r="22">
      <c r="A22" s="15" t="s">
        <v>1975</v>
      </c>
      <c r="B22" s="3" t="s">
        <v>1976</v>
      </c>
      <c r="C22" s="3" t="s">
        <v>1977</v>
      </c>
      <c r="D22" s="3" t="s">
        <v>957</v>
      </c>
      <c r="E22" s="3" t="s">
        <v>1922</v>
      </c>
    </row>
    <row r="23">
      <c r="A23" s="15" t="s">
        <v>1978</v>
      </c>
      <c r="B23" s="3" t="s">
        <v>1979</v>
      </c>
      <c r="C23" s="3" t="s">
        <v>1980</v>
      </c>
      <c r="D23" s="3" t="s">
        <v>957</v>
      </c>
      <c r="E23" s="3" t="s">
        <v>1981</v>
      </c>
    </row>
    <row r="24">
      <c r="A24" s="15" t="s">
        <v>1982</v>
      </c>
      <c r="B24" s="3" t="s">
        <v>1983</v>
      </c>
      <c r="C24" s="3" t="s">
        <v>1984</v>
      </c>
      <c r="D24" s="3" t="s">
        <v>957</v>
      </c>
      <c r="E24" s="3" t="s">
        <v>1918</v>
      </c>
    </row>
    <row r="25">
      <c r="A25" s="15" t="s">
        <v>1985</v>
      </c>
      <c r="B25" s="3" t="s">
        <v>1986</v>
      </c>
      <c r="C25" s="3" t="s">
        <v>1987</v>
      </c>
      <c r="D25" s="3" t="s">
        <v>957</v>
      </c>
      <c r="E25" s="3" t="s">
        <v>1922</v>
      </c>
    </row>
    <row r="26">
      <c r="A26" s="15" t="s">
        <v>1988</v>
      </c>
      <c r="B26" s="3" t="s">
        <v>1989</v>
      </c>
      <c r="C26" s="3" t="s">
        <v>1990</v>
      </c>
      <c r="D26" s="3" t="s">
        <v>957</v>
      </c>
      <c r="E26" s="3" t="s">
        <v>1922</v>
      </c>
    </row>
    <row r="27">
      <c r="A27" s="15" t="s">
        <v>1991</v>
      </c>
      <c r="B27" s="3" t="s">
        <v>1992</v>
      </c>
      <c r="C27" s="3" t="s">
        <v>1993</v>
      </c>
      <c r="D27" s="3" t="s">
        <v>957</v>
      </c>
      <c r="E27" s="3" t="s">
        <v>1922</v>
      </c>
    </row>
    <row r="28">
      <c r="A28" s="15" t="s">
        <v>1994</v>
      </c>
      <c r="B28" s="3" t="s">
        <v>1995</v>
      </c>
      <c r="C28" s="3" t="s">
        <v>1996</v>
      </c>
      <c r="D28" s="3" t="s">
        <v>957</v>
      </c>
      <c r="E28" s="3" t="s">
        <v>1180</v>
      </c>
    </row>
    <row r="29">
      <c r="A29" s="15" t="s">
        <v>1997</v>
      </c>
      <c r="B29" s="3" t="s">
        <v>1998</v>
      </c>
      <c r="C29" s="3" t="s">
        <v>1999</v>
      </c>
      <c r="D29" s="3" t="s">
        <v>957</v>
      </c>
      <c r="E29" s="3" t="s">
        <v>1922</v>
      </c>
    </row>
    <row r="30">
      <c r="A30" s="15" t="s">
        <v>2000</v>
      </c>
      <c r="B30" s="3" t="s">
        <v>2001</v>
      </c>
      <c r="C30" s="3" t="s">
        <v>2002</v>
      </c>
      <c r="D30" s="3" t="s">
        <v>957</v>
      </c>
      <c r="E30" s="3" t="s">
        <v>1922</v>
      </c>
    </row>
    <row r="31">
      <c r="A31" s="15" t="s">
        <v>2003</v>
      </c>
      <c r="B31" s="3" t="s">
        <v>2004</v>
      </c>
      <c r="C31" s="3" t="s">
        <v>2005</v>
      </c>
      <c r="D31" s="3" t="s">
        <v>957</v>
      </c>
      <c r="E31" s="3" t="s">
        <v>1922</v>
      </c>
    </row>
    <row r="32">
      <c r="A32" s="15" t="s">
        <v>2006</v>
      </c>
      <c r="B32" s="3" t="s">
        <v>2007</v>
      </c>
      <c r="C32" s="3" t="s">
        <v>2008</v>
      </c>
      <c r="D32" s="3" t="s">
        <v>957</v>
      </c>
      <c r="E32" s="3" t="s">
        <v>1922</v>
      </c>
    </row>
    <row r="33">
      <c r="A33" s="15" t="s">
        <v>2009</v>
      </c>
      <c r="B33" s="3" t="s">
        <v>2010</v>
      </c>
      <c r="C33" s="3" t="s">
        <v>2011</v>
      </c>
      <c r="D33" s="3" t="s">
        <v>957</v>
      </c>
      <c r="E33" s="3" t="s">
        <v>1922</v>
      </c>
    </row>
    <row r="34">
      <c r="A34" s="15" t="s">
        <v>2012</v>
      </c>
      <c r="B34" s="3" t="s">
        <v>2013</v>
      </c>
      <c r="C34" s="3" t="s">
        <v>2014</v>
      </c>
      <c r="D34" s="3" t="s">
        <v>957</v>
      </c>
      <c r="E34" s="3" t="s">
        <v>1922</v>
      </c>
    </row>
    <row r="35">
      <c r="A35" s="15" t="s">
        <v>2015</v>
      </c>
      <c r="B35" s="3" t="s">
        <v>2016</v>
      </c>
      <c r="C35" s="3" t="s">
        <v>2017</v>
      </c>
      <c r="D35" s="3" t="s">
        <v>957</v>
      </c>
      <c r="E35" s="3" t="s">
        <v>1922</v>
      </c>
    </row>
    <row r="36">
      <c r="A36" s="15" t="s">
        <v>2018</v>
      </c>
      <c r="B36" s="3" t="s">
        <v>2019</v>
      </c>
      <c r="C36" s="3" t="s">
        <v>2020</v>
      </c>
      <c r="D36" s="3" t="s">
        <v>957</v>
      </c>
      <c r="E36" s="3" t="s">
        <v>1922</v>
      </c>
    </row>
    <row r="37">
      <c r="A37" s="15" t="s">
        <v>2021</v>
      </c>
      <c r="B37" s="3" t="s">
        <v>2022</v>
      </c>
      <c r="C37" s="3" t="s">
        <v>2023</v>
      </c>
      <c r="D37" s="3" t="s">
        <v>957</v>
      </c>
      <c r="E37" s="3" t="s">
        <v>1922</v>
      </c>
    </row>
    <row r="38">
      <c r="A38" s="15" t="s">
        <v>2024</v>
      </c>
      <c r="B38" s="3" t="s">
        <v>2025</v>
      </c>
      <c r="C38" s="3" t="s">
        <v>2026</v>
      </c>
      <c r="D38" s="3" t="s">
        <v>957</v>
      </c>
      <c r="E38" s="3" t="s">
        <v>1922</v>
      </c>
    </row>
    <row r="39">
      <c r="A39" s="15" t="s">
        <v>2027</v>
      </c>
      <c r="B39" s="3" t="s">
        <v>2028</v>
      </c>
      <c r="C39" s="3" t="s">
        <v>2029</v>
      </c>
      <c r="D39" s="3" t="s">
        <v>957</v>
      </c>
      <c r="E39" s="3" t="s">
        <v>1922</v>
      </c>
    </row>
    <row r="40">
      <c r="A40" s="15" t="s">
        <v>2030</v>
      </c>
      <c r="B40" s="3" t="s">
        <v>2031</v>
      </c>
      <c r="C40" s="3" t="s">
        <v>2032</v>
      </c>
      <c r="D40" s="3" t="s">
        <v>957</v>
      </c>
      <c r="E40" s="3" t="s">
        <v>1922</v>
      </c>
    </row>
    <row r="41">
      <c r="A41" s="15" t="s">
        <v>2033</v>
      </c>
      <c r="B41" s="3" t="s">
        <v>2034</v>
      </c>
      <c r="C41" s="3" t="s">
        <v>2035</v>
      </c>
      <c r="D41" s="3" t="s">
        <v>957</v>
      </c>
      <c r="E41" s="3" t="s">
        <v>1922</v>
      </c>
    </row>
    <row r="42">
      <c r="A42" s="15" t="s">
        <v>2036</v>
      </c>
      <c r="B42" s="3" t="s">
        <v>2037</v>
      </c>
      <c r="C42" s="3" t="s">
        <v>2038</v>
      </c>
      <c r="D42" s="3" t="s">
        <v>957</v>
      </c>
      <c r="E42" s="3" t="s">
        <v>1922</v>
      </c>
    </row>
    <row r="43">
      <c r="A43" s="15" t="s">
        <v>2039</v>
      </c>
      <c r="B43" s="3" t="s">
        <v>2040</v>
      </c>
      <c r="C43" s="3" t="s">
        <v>2041</v>
      </c>
      <c r="D43" s="3" t="s">
        <v>957</v>
      </c>
      <c r="E43" s="3" t="s">
        <v>1922</v>
      </c>
    </row>
    <row r="44">
      <c r="A44" s="15" t="s">
        <v>2042</v>
      </c>
      <c r="B44" s="3" t="s">
        <v>2043</v>
      </c>
      <c r="C44" s="3" t="s">
        <v>2044</v>
      </c>
      <c r="D44" s="3" t="s">
        <v>957</v>
      </c>
      <c r="E44" s="3" t="s">
        <v>1922</v>
      </c>
    </row>
    <row r="45">
      <c r="A45" s="15" t="s">
        <v>2045</v>
      </c>
      <c r="B45" s="3" t="s">
        <v>2046</v>
      </c>
      <c r="C45" s="3" t="s">
        <v>2047</v>
      </c>
      <c r="D45" s="3" t="s">
        <v>957</v>
      </c>
      <c r="E45" s="3" t="s">
        <v>1922</v>
      </c>
    </row>
    <row r="46">
      <c r="A46" s="15" t="s">
        <v>2048</v>
      </c>
      <c r="B46" s="3" t="s">
        <v>2049</v>
      </c>
      <c r="C46" s="3" t="s">
        <v>2050</v>
      </c>
      <c r="D46" s="3" t="s">
        <v>957</v>
      </c>
      <c r="E46" s="3" t="s">
        <v>1922</v>
      </c>
    </row>
    <row r="47">
      <c r="A47" s="15" t="s">
        <v>2051</v>
      </c>
      <c r="B47" s="3" t="s">
        <v>2052</v>
      </c>
      <c r="C47" s="3" t="s">
        <v>2053</v>
      </c>
      <c r="D47" s="3" t="s">
        <v>957</v>
      </c>
      <c r="E47" s="3" t="s">
        <v>1922</v>
      </c>
    </row>
    <row r="48">
      <c r="A48" s="15" t="s">
        <v>2054</v>
      </c>
      <c r="B48" s="3" t="s">
        <v>2055</v>
      </c>
      <c r="C48" s="3" t="s">
        <v>2056</v>
      </c>
      <c r="D48" s="3" t="s">
        <v>957</v>
      </c>
      <c r="E48" s="3" t="s">
        <v>1938</v>
      </c>
    </row>
    <row r="49">
      <c r="A49" s="15" t="s">
        <v>2057</v>
      </c>
      <c r="B49" s="3" t="s">
        <v>2058</v>
      </c>
      <c r="C49" s="3" t="s">
        <v>2059</v>
      </c>
      <c r="D49" s="3" t="s">
        <v>957</v>
      </c>
      <c r="E49" s="3" t="s">
        <v>1938</v>
      </c>
    </row>
    <row r="50">
      <c r="A50" s="15" t="s">
        <v>2060</v>
      </c>
      <c r="B50" s="3" t="s">
        <v>2061</v>
      </c>
      <c r="C50" s="3" t="s">
        <v>2062</v>
      </c>
      <c r="D50" s="3" t="s">
        <v>957</v>
      </c>
      <c r="E50" s="3" t="s">
        <v>1922</v>
      </c>
    </row>
    <row r="51">
      <c r="A51" s="15" t="s">
        <v>2063</v>
      </c>
      <c r="B51" s="3" t="s">
        <v>2064</v>
      </c>
      <c r="C51" s="3" t="s">
        <v>2065</v>
      </c>
      <c r="D51" s="3" t="s">
        <v>957</v>
      </c>
      <c r="E51" s="3" t="s">
        <v>1922</v>
      </c>
    </row>
    <row r="52">
      <c r="A52" s="15" t="s">
        <v>2066</v>
      </c>
      <c r="B52" s="3" t="s">
        <v>2067</v>
      </c>
      <c r="C52" s="3" t="s">
        <v>2068</v>
      </c>
      <c r="D52" s="3" t="s">
        <v>957</v>
      </c>
      <c r="E52" s="3" t="s">
        <v>1922</v>
      </c>
    </row>
    <row r="53">
      <c r="A53" s="15" t="s">
        <v>2069</v>
      </c>
      <c r="B53" s="3" t="s">
        <v>2070</v>
      </c>
      <c r="C53" s="3" t="s">
        <v>2071</v>
      </c>
      <c r="D53" s="3" t="s">
        <v>957</v>
      </c>
      <c r="E53" s="3" t="s">
        <v>1922</v>
      </c>
    </row>
    <row r="54">
      <c r="A54" s="15" t="s">
        <v>2072</v>
      </c>
      <c r="B54" s="3" t="s">
        <v>2073</v>
      </c>
      <c r="C54" s="3" t="s">
        <v>2074</v>
      </c>
      <c r="D54" s="3" t="s">
        <v>957</v>
      </c>
      <c r="E54" s="3" t="s">
        <v>1922</v>
      </c>
    </row>
    <row r="55">
      <c r="A55" s="15" t="s">
        <v>2075</v>
      </c>
      <c r="B55" s="3" t="s">
        <v>2076</v>
      </c>
      <c r="C55" s="3" t="s">
        <v>2077</v>
      </c>
      <c r="D55" s="3" t="s">
        <v>957</v>
      </c>
      <c r="E55" s="3" t="s">
        <v>1922</v>
      </c>
    </row>
    <row r="56">
      <c r="A56" s="15" t="s">
        <v>2078</v>
      </c>
      <c r="B56" s="3" t="s">
        <v>2079</v>
      </c>
      <c r="C56" s="3" t="s">
        <v>2080</v>
      </c>
      <c r="D56" s="3" t="s">
        <v>957</v>
      </c>
      <c r="E56" s="3" t="s">
        <v>1922</v>
      </c>
    </row>
    <row r="57">
      <c r="A57" s="15" t="s">
        <v>2081</v>
      </c>
      <c r="B57" s="3" t="s">
        <v>2082</v>
      </c>
      <c r="C57" s="3" t="s">
        <v>2083</v>
      </c>
      <c r="D57" s="3" t="s">
        <v>957</v>
      </c>
      <c r="E57" s="3" t="s">
        <v>1918</v>
      </c>
    </row>
    <row r="58">
      <c r="A58" s="15" t="s">
        <v>2084</v>
      </c>
      <c r="B58" s="3" t="s">
        <v>2085</v>
      </c>
      <c r="C58" s="3" t="s">
        <v>2086</v>
      </c>
      <c r="D58" s="3" t="s">
        <v>957</v>
      </c>
      <c r="E58" s="3" t="s">
        <v>1922</v>
      </c>
    </row>
    <row r="59">
      <c r="A59" s="15" t="s">
        <v>2087</v>
      </c>
      <c r="B59" s="3" t="s">
        <v>2088</v>
      </c>
      <c r="C59" s="3" t="s">
        <v>2089</v>
      </c>
      <c r="D59" s="3" t="s">
        <v>957</v>
      </c>
      <c r="E59" s="3" t="s">
        <v>1922</v>
      </c>
    </row>
    <row r="60">
      <c r="A60" s="15" t="s">
        <v>2090</v>
      </c>
      <c r="B60" s="3" t="s">
        <v>2091</v>
      </c>
      <c r="C60" s="3" t="s">
        <v>2092</v>
      </c>
      <c r="D60" s="3" t="s">
        <v>957</v>
      </c>
      <c r="E60" s="3" t="s">
        <v>1922</v>
      </c>
    </row>
    <row r="61">
      <c r="A61" s="15" t="s">
        <v>2093</v>
      </c>
      <c r="B61" s="3" t="s">
        <v>2094</v>
      </c>
      <c r="C61" s="3" t="s">
        <v>2095</v>
      </c>
      <c r="D61" s="3" t="s">
        <v>957</v>
      </c>
      <c r="E61" s="3" t="s">
        <v>1922</v>
      </c>
    </row>
    <row r="62">
      <c r="A62" s="15" t="s">
        <v>2096</v>
      </c>
      <c r="B62" s="3" t="s">
        <v>2097</v>
      </c>
      <c r="C62" s="3" t="s">
        <v>2098</v>
      </c>
      <c r="D62" s="3" t="s">
        <v>957</v>
      </c>
      <c r="E62" s="3" t="s">
        <v>1180</v>
      </c>
    </row>
    <row r="63">
      <c r="A63" s="15" t="s">
        <v>2099</v>
      </c>
      <c r="B63" s="3" t="s">
        <v>2100</v>
      </c>
      <c r="C63" s="3" t="s">
        <v>2101</v>
      </c>
      <c r="D63" s="3" t="s">
        <v>957</v>
      </c>
      <c r="E63" s="3" t="s">
        <v>1922</v>
      </c>
    </row>
    <row r="64">
      <c r="A64" s="15" t="s">
        <v>2102</v>
      </c>
      <c r="B64" s="3" t="s">
        <v>2103</v>
      </c>
      <c r="C64" s="3" t="s">
        <v>2104</v>
      </c>
      <c r="D64" s="3" t="s">
        <v>957</v>
      </c>
      <c r="E64" s="3" t="s">
        <v>1922</v>
      </c>
    </row>
    <row r="65">
      <c r="A65" s="15" t="s">
        <v>2105</v>
      </c>
      <c r="B65" s="3" t="s">
        <v>2106</v>
      </c>
      <c r="C65" s="3" t="s">
        <v>2107</v>
      </c>
      <c r="D65" s="3" t="s">
        <v>957</v>
      </c>
      <c r="E65" s="3" t="s">
        <v>1922</v>
      </c>
    </row>
    <row r="66">
      <c r="A66" s="15" t="s">
        <v>2108</v>
      </c>
      <c r="B66" s="3" t="s">
        <v>2109</v>
      </c>
      <c r="C66" s="3" t="s">
        <v>2110</v>
      </c>
      <c r="D66" s="3" t="s">
        <v>957</v>
      </c>
      <c r="E66" s="3" t="s">
        <v>1922</v>
      </c>
    </row>
    <row r="67">
      <c r="A67" s="15" t="s">
        <v>2111</v>
      </c>
      <c r="B67" s="3" t="s">
        <v>2112</v>
      </c>
      <c r="C67" s="3" t="s">
        <v>2113</v>
      </c>
      <c r="D67" s="3" t="s">
        <v>957</v>
      </c>
      <c r="E67" s="3" t="s">
        <v>1922</v>
      </c>
    </row>
    <row r="68">
      <c r="A68" s="15" t="s">
        <v>2114</v>
      </c>
      <c r="B68" s="3" t="s">
        <v>2115</v>
      </c>
      <c r="C68" s="3" t="s">
        <v>2116</v>
      </c>
      <c r="D68" s="3" t="s">
        <v>957</v>
      </c>
      <c r="E68" s="3" t="s">
        <v>1922</v>
      </c>
    </row>
    <row r="69">
      <c r="A69" s="15" t="s">
        <v>2117</v>
      </c>
      <c r="B69" s="3" t="s">
        <v>2118</v>
      </c>
      <c r="C69" s="3" t="s">
        <v>2119</v>
      </c>
      <c r="D69" s="3" t="s">
        <v>957</v>
      </c>
      <c r="E69" s="3" t="s">
        <v>1922</v>
      </c>
    </row>
    <row r="70">
      <c r="A70" s="15" t="s">
        <v>2120</v>
      </c>
      <c r="B70" s="3" t="s">
        <v>2121</v>
      </c>
      <c r="C70" s="3" t="s">
        <v>2122</v>
      </c>
      <c r="D70" s="3" t="s">
        <v>957</v>
      </c>
      <c r="E70" s="3" t="s">
        <v>1918</v>
      </c>
    </row>
    <row r="71">
      <c r="A71" s="15" t="s">
        <v>2123</v>
      </c>
      <c r="B71" s="3" t="s">
        <v>2124</v>
      </c>
      <c r="C71" s="3" t="s">
        <v>2125</v>
      </c>
      <c r="D71" s="3" t="s">
        <v>957</v>
      </c>
      <c r="E71" s="3" t="s">
        <v>1922</v>
      </c>
    </row>
    <row r="72">
      <c r="A72" s="15" t="s">
        <v>2126</v>
      </c>
      <c r="B72" s="3" t="s">
        <v>2127</v>
      </c>
      <c r="C72" s="3" t="s">
        <v>2128</v>
      </c>
      <c r="D72" s="3" t="s">
        <v>957</v>
      </c>
      <c r="E72" s="3" t="s">
        <v>1938</v>
      </c>
    </row>
    <row r="73">
      <c r="A73" s="15" t="s">
        <v>2129</v>
      </c>
      <c r="B73" s="3" t="s">
        <v>2130</v>
      </c>
      <c r="C73" s="3" t="s">
        <v>2131</v>
      </c>
      <c r="D73" s="3" t="s">
        <v>957</v>
      </c>
      <c r="E73" s="3" t="s">
        <v>1922</v>
      </c>
    </row>
    <row r="74">
      <c r="A74" s="15" t="s">
        <v>2132</v>
      </c>
      <c r="B74" s="3" t="s">
        <v>2133</v>
      </c>
      <c r="C74" s="3" t="s">
        <v>2134</v>
      </c>
      <c r="D74" s="3" t="s">
        <v>957</v>
      </c>
      <c r="E74" s="3" t="s">
        <v>1180</v>
      </c>
    </row>
    <row r="75">
      <c r="A75" s="15" t="s">
        <v>2135</v>
      </c>
      <c r="B75" s="3" t="s">
        <v>2136</v>
      </c>
      <c r="C75" s="3" t="s">
        <v>2137</v>
      </c>
      <c r="D75" s="3" t="s">
        <v>957</v>
      </c>
      <c r="E75" s="3" t="s">
        <v>1922</v>
      </c>
    </row>
    <row r="76">
      <c r="A76" s="15" t="s">
        <v>2138</v>
      </c>
      <c r="B76" s="3" t="s">
        <v>2139</v>
      </c>
      <c r="C76" s="3" t="s">
        <v>2140</v>
      </c>
      <c r="D76" s="3" t="s">
        <v>957</v>
      </c>
      <c r="E76" s="3" t="s">
        <v>1922</v>
      </c>
    </row>
    <row r="77">
      <c r="A77" s="15" t="s">
        <v>2141</v>
      </c>
      <c r="B77" s="3" t="s">
        <v>2142</v>
      </c>
      <c r="C77" s="3" t="s">
        <v>2143</v>
      </c>
      <c r="D77" s="3" t="s">
        <v>957</v>
      </c>
      <c r="E77" s="3" t="s">
        <v>1938</v>
      </c>
    </row>
    <row r="78">
      <c r="A78" s="15" t="s">
        <v>2144</v>
      </c>
      <c r="B78" s="3" t="s">
        <v>2145</v>
      </c>
      <c r="C78" s="3" t="s">
        <v>2146</v>
      </c>
      <c r="D78" s="3" t="s">
        <v>957</v>
      </c>
      <c r="E78" s="3" t="s">
        <v>1922</v>
      </c>
    </row>
    <row r="79">
      <c r="A79" s="15" t="s">
        <v>2147</v>
      </c>
      <c r="B79" s="3" t="s">
        <v>2148</v>
      </c>
      <c r="C79" s="3" t="s">
        <v>2149</v>
      </c>
      <c r="D79" s="3" t="s">
        <v>957</v>
      </c>
      <c r="E79" s="3" t="s">
        <v>1922</v>
      </c>
    </row>
    <row r="80">
      <c r="A80" s="15" t="s">
        <v>2150</v>
      </c>
      <c r="B80" s="3" t="s">
        <v>2151</v>
      </c>
      <c r="C80" s="3" t="s">
        <v>2152</v>
      </c>
      <c r="D80" s="3" t="s">
        <v>957</v>
      </c>
      <c r="E80" s="3" t="s">
        <v>1922</v>
      </c>
    </row>
    <row r="81">
      <c r="A81" s="15" t="s">
        <v>2153</v>
      </c>
      <c r="B81" s="3" t="s">
        <v>2154</v>
      </c>
      <c r="C81" s="3" t="s">
        <v>2155</v>
      </c>
      <c r="D81" s="3" t="s">
        <v>957</v>
      </c>
      <c r="E81" s="3" t="s">
        <v>1918</v>
      </c>
    </row>
    <row r="82">
      <c r="A82" s="15" t="s">
        <v>2156</v>
      </c>
      <c r="B82" s="3" t="s">
        <v>2157</v>
      </c>
      <c r="C82" s="3" t="s">
        <v>2158</v>
      </c>
      <c r="D82" s="3" t="s">
        <v>957</v>
      </c>
      <c r="E82" s="3" t="s">
        <v>1922</v>
      </c>
    </row>
    <row r="83">
      <c r="A83" s="15" t="s">
        <v>2159</v>
      </c>
      <c r="B83" s="3" t="s">
        <v>2160</v>
      </c>
      <c r="C83" s="3" t="s">
        <v>2161</v>
      </c>
      <c r="D83" s="3" t="s">
        <v>957</v>
      </c>
      <c r="E83" s="3" t="s">
        <v>1918</v>
      </c>
    </row>
    <row r="84">
      <c r="A84" s="15" t="s">
        <v>2162</v>
      </c>
      <c r="B84" s="3" t="s">
        <v>2163</v>
      </c>
      <c r="C84" s="3" t="s">
        <v>2164</v>
      </c>
      <c r="D84" s="3" t="s">
        <v>957</v>
      </c>
      <c r="E84" s="3" t="s">
        <v>2165</v>
      </c>
    </row>
    <row r="85">
      <c r="A85" s="15" t="s">
        <v>2166</v>
      </c>
      <c r="B85" s="3" t="s">
        <v>2167</v>
      </c>
      <c r="C85" s="3" t="s">
        <v>2168</v>
      </c>
      <c r="D85" s="3" t="s">
        <v>957</v>
      </c>
      <c r="E85" s="3" t="s">
        <v>1918</v>
      </c>
    </row>
    <row r="86">
      <c r="A86" s="15" t="s">
        <v>2169</v>
      </c>
      <c r="B86" s="3" t="s">
        <v>2170</v>
      </c>
      <c r="C86" s="3" t="s">
        <v>2171</v>
      </c>
      <c r="D86" s="3" t="s">
        <v>957</v>
      </c>
      <c r="E86" s="3" t="s">
        <v>1938</v>
      </c>
    </row>
    <row r="87">
      <c r="A87" s="15" t="s">
        <v>2172</v>
      </c>
      <c r="B87" s="3" t="s">
        <v>2173</v>
      </c>
      <c r="C87" s="3" t="s">
        <v>2174</v>
      </c>
      <c r="D87" s="3" t="s">
        <v>957</v>
      </c>
      <c r="E87" s="3" t="s">
        <v>1922</v>
      </c>
    </row>
    <row r="88">
      <c r="A88" s="15" t="s">
        <v>2175</v>
      </c>
      <c r="B88" s="3" t="s">
        <v>2176</v>
      </c>
      <c r="C88" s="3" t="s">
        <v>2177</v>
      </c>
      <c r="D88" s="3" t="s">
        <v>957</v>
      </c>
      <c r="E88" s="3" t="s">
        <v>1922</v>
      </c>
    </row>
    <row r="89">
      <c r="A89" s="15" t="s">
        <v>2178</v>
      </c>
      <c r="B89" s="3" t="s">
        <v>2179</v>
      </c>
      <c r="C89" s="3" t="s">
        <v>2180</v>
      </c>
      <c r="D89" s="3" t="s">
        <v>957</v>
      </c>
      <c r="E89" s="3" t="s">
        <v>1918</v>
      </c>
    </row>
    <row r="90">
      <c r="A90" s="15" t="s">
        <v>2181</v>
      </c>
      <c r="B90" s="3" t="s">
        <v>2182</v>
      </c>
      <c r="C90" s="3" t="s">
        <v>2183</v>
      </c>
      <c r="D90" s="3" t="s">
        <v>957</v>
      </c>
      <c r="E90" s="3" t="s">
        <v>1922</v>
      </c>
    </row>
    <row r="91">
      <c r="A91" s="15" t="s">
        <v>2184</v>
      </c>
      <c r="B91" s="3" t="s">
        <v>2185</v>
      </c>
      <c r="C91" s="3" t="s">
        <v>2186</v>
      </c>
      <c r="D91" s="3" t="s">
        <v>957</v>
      </c>
      <c r="E91" s="3" t="s">
        <v>1938</v>
      </c>
    </row>
    <row r="92">
      <c r="A92" s="15" t="s">
        <v>2187</v>
      </c>
      <c r="B92" s="3" t="s">
        <v>2188</v>
      </c>
      <c r="C92" s="3" t="s">
        <v>2189</v>
      </c>
      <c r="D92" s="3" t="s">
        <v>957</v>
      </c>
      <c r="E92" s="3" t="s">
        <v>2165</v>
      </c>
    </row>
    <row r="93">
      <c r="A93" s="15" t="s">
        <v>2190</v>
      </c>
      <c r="B93" s="3" t="s">
        <v>2191</v>
      </c>
      <c r="C93" s="3" t="s">
        <v>2192</v>
      </c>
      <c r="D93" s="3" t="s">
        <v>957</v>
      </c>
      <c r="E93" s="3" t="s">
        <v>1922</v>
      </c>
    </row>
    <row r="94">
      <c r="A94" s="15" t="s">
        <v>2193</v>
      </c>
      <c r="B94" s="3" t="s">
        <v>2194</v>
      </c>
      <c r="C94" s="3" t="s">
        <v>2195</v>
      </c>
      <c r="D94" s="3" t="s">
        <v>957</v>
      </c>
      <c r="E94" s="3" t="s">
        <v>1922</v>
      </c>
    </row>
    <row r="95">
      <c r="A95" s="15" t="s">
        <v>2196</v>
      </c>
      <c r="B95" s="3" t="s">
        <v>2197</v>
      </c>
      <c r="C95" s="3" t="s">
        <v>2198</v>
      </c>
      <c r="D95" s="3" t="s">
        <v>957</v>
      </c>
      <c r="E95" s="3" t="s">
        <v>1922</v>
      </c>
    </row>
    <row r="96">
      <c r="A96" s="15" t="s">
        <v>2199</v>
      </c>
      <c r="B96" s="3" t="s">
        <v>2200</v>
      </c>
      <c r="C96" s="3" t="s">
        <v>2201</v>
      </c>
      <c r="D96" s="3" t="s">
        <v>957</v>
      </c>
      <c r="E96" s="3" t="s">
        <v>1922</v>
      </c>
    </row>
    <row r="97">
      <c r="A97" s="15" t="s">
        <v>2202</v>
      </c>
      <c r="B97" s="3" t="s">
        <v>2203</v>
      </c>
      <c r="C97" s="3" t="s">
        <v>2204</v>
      </c>
      <c r="D97" s="3" t="s">
        <v>957</v>
      </c>
      <c r="E97" s="3" t="s">
        <v>1922</v>
      </c>
    </row>
    <row r="98">
      <c r="A98" s="15" t="s">
        <v>2205</v>
      </c>
      <c r="B98" s="3" t="s">
        <v>2206</v>
      </c>
      <c r="C98" s="3" t="s">
        <v>2207</v>
      </c>
      <c r="D98" s="3" t="s">
        <v>957</v>
      </c>
      <c r="E98" s="3" t="s">
        <v>1922</v>
      </c>
    </row>
    <row r="99">
      <c r="A99" s="15" t="s">
        <v>2208</v>
      </c>
      <c r="B99" s="3" t="s">
        <v>2209</v>
      </c>
      <c r="C99" s="3" t="s">
        <v>2210</v>
      </c>
      <c r="D99" s="3" t="s">
        <v>957</v>
      </c>
      <c r="E99" s="3" t="s">
        <v>2165</v>
      </c>
    </row>
    <row r="100">
      <c r="A100" s="15" t="s">
        <v>2211</v>
      </c>
      <c r="B100" s="3" t="s">
        <v>2212</v>
      </c>
      <c r="C100" s="3" t="s">
        <v>2213</v>
      </c>
      <c r="D100" s="3" t="s">
        <v>957</v>
      </c>
      <c r="E100" s="3" t="s">
        <v>2165</v>
      </c>
    </row>
    <row r="101">
      <c r="A101" s="15" t="s">
        <v>2214</v>
      </c>
      <c r="B101" s="3" t="s">
        <v>2215</v>
      </c>
      <c r="C101" s="3" t="s">
        <v>2216</v>
      </c>
      <c r="D101" s="3" t="s">
        <v>957</v>
      </c>
      <c r="E101" s="3" t="s">
        <v>1922</v>
      </c>
    </row>
    <row r="102">
      <c r="A102" s="15" t="s">
        <v>2217</v>
      </c>
      <c r="B102" s="3" t="s">
        <v>2218</v>
      </c>
      <c r="C102" s="3" t="s">
        <v>2219</v>
      </c>
      <c r="D102" s="3" t="s">
        <v>957</v>
      </c>
      <c r="E102" s="3" t="s">
        <v>1922</v>
      </c>
    </row>
    <row r="103">
      <c r="A103" s="15" t="s">
        <v>2220</v>
      </c>
      <c r="B103" s="3" t="s">
        <v>2221</v>
      </c>
      <c r="C103" s="3" t="s">
        <v>2222</v>
      </c>
      <c r="D103" s="3" t="s">
        <v>957</v>
      </c>
      <c r="E103" s="3" t="s">
        <v>1922</v>
      </c>
    </row>
    <row r="104">
      <c r="A104" s="15" t="s">
        <v>2223</v>
      </c>
      <c r="B104" s="3" t="s">
        <v>2224</v>
      </c>
      <c r="C104" s="3" t="s">
        <v>2225</v>
      </c>
      <c r="D104" s="3" t="s">
        <v>957</v>
      </c>
      <c r="E104" s="3" t="s">
        <v>1918</v>
      </c>
    </row>
    <row r="105">
      <c r="A105" s="15" t="s">
        <v>2226</v>
      </c>
      <c r="B105" s="3" t="s">
        <v>2227</v>
      </c>
      <c r="C105" s="3" t="s">
        <v>2228</v>
      </c>
      <c r="D105" s="3" t="s">
        <v>957</v>
      </c>
      <c r="E105" s="3" t="s">
        <v>2165</v>
      </c>
    </row>
    <row r="106">
      <c r="A106" s="15" t="s">
        <v>2229</v>
      </c>
      <c r="B106" s="3" t="s">
        <v>2230</v>
      </c>
      <c r="C106" s="3" t="s">
        <v>2231</v>
      </c>
      <c r="D106" s="3" t="s">
        <v>957</v>
      </c>
      <c r="E106" s="3" t="s">
        <v>1922</v>
      </c>
    </row>
    <row r="107">
      <c r="A107" s="15" t="s">
        <v>2232</v>
      </c>
      <c r="B107" s="3" t="s">
        <v>2233</v>
      </c>
      <c r="C107" s="3" t="s">
        <v>2234</v>
      </c>
      <c r="D107" s="3" t="s">
        <v>957</v>
      </c>
      <c r="E107" s="3" t="s">
        <v>1938</v>
      </c>
    </row>
    <row r="108">
      <c r="A108" s="15" t="s">
        <v>2235</v>
      </c>
      <c r="B108" s="3" t="s">
        <v>2236</v>
      </c>
      <c r="C108" s="3" t="s">
        <v>2237</v>
      </c>
      <c r="D108" s="3" t="s">
        <v>957</v>
      </c>
      <c r="E108" s="3" t="s">
        <v>1922</v>
      </c>
    </row>
    <row r="109">
      <c r="A109" s="15" t="s">
        <v>2238</v>
      </c>
      <c r="B109" s="3" t="s">
        <v>2239</v>
      </c>
      <c r="C109" s="3" t="s">
        <v>2240</v>
      </c>
      <c r="D109" s="3" t="s">
        <v>957</v>
      </c>
      <c r="E109" s="3" t="s">
        <v>1922</v>
      </c>
    </row>
    <row r="110">
      <c r="A110" s="15" t="s">
        <v>2241</v>
      </c>
      <c r="B110" s="3" t="s">
        <v>2242</v>
      </c>
      <c r="C110" s="3" t="s">
        <v>2243</v>
      </c>
      <c r="D110" s="3" t="s">
        <v>957</v>
      </c>
      <c r="E110" s="3" t="s">
        <v>1922</v>
      </c>
    </row>
    <row r="111">
      <c r="A111" s="15" t="s">
        <v>2244</v>
      </c>
      <c r="B111" s="3" t="s">
        <v>2245</v>
      </c>
      <c r="C111" s="3" t="s">
        <v>2246</v>
      </c>
      <c r="D111" s="3" t="s">
        <v>957</v>
      </c>
      <c r="E111" s="3" t="s">
        <v>1918</v>
      </c>
    </row>
    <row r="112">
      <c r="A112" s="15" t="s">
        <v>2247</v>
      </c>
      <c r="B112" s="3" t="s">
        <v>2248</v>
      </c>
      <c r="C112" s="3" t="s">
        <v>2249</v>
      </c>
      <c r="D112" s="3" t="s">
        <v>957</v>
      </c>
      <c r="E112" s="3" t="s">
        <v>1918</v>
      </c>
    </row>
    <row r="113">
      <c r="A113" s="15" t="s">
        <v>2250</v>
      </c>
      <c r="B113" s="3" t="s">
        <v>2251</v>
      </c>
      <c r="C113" s="3" t="s">
        <v>2252</v>
      </c>
      <c r="D113" s="3" t="s">
        <v>957</v>
      </c>
      <c r="E113" s="3" t="s">
        <v>1922</v>
      </c>
    </row>
    <row r="114">
      <c r="A114" s="15" t="s">
        <v>2253</v>
      </c>
      <c r="B114" s="3" t="s">
        <v>2254</v>
      </c>
      <c r="C114" s="3" t="s">
        <v>2255</v>
      </c>
      <c r="D114" s="3" t="s">
        <v>957</v>
      </c>
      <c r="E114" s="3" t="s">
        <v>1938</v>
      </c>
    </row>
    <row r="115">
      <c r="A115" s="15" t="s">
        <v>2256</v>
      </c>
      <c r="B115" s="3" t="s">
        <v>2257</v>
      </c>
      <c r="C115" s="3" t="s">
        <v>2258</v>
      </c>
      <c r="D115" s="3" t="s">
        <v>957</v>
      </c>
      <c r="E115" s="3" t="s">
        <v>1922</v>
      </c>
    </row>
    <row r="116">
      <c r="A116" s="15" t="s">
        <v>2259</v>
      </c>
      <c r="B116" s="3" t="s">
        <v>2260</v>
      </c>
      <c r="C116" s="3" t="s">
        <v>2261</v>
      </c>
      <c r="D116" s="3" t="s">
        <v>957</v>
      </c>
      <c r="E116" s="3" t="s">
        <v>1918</v>
      </c>
    </row>
    <row r="117">
      <c r="A117" s="15" t="s">
        <v>2262</v>
      </c>
      <c r="B117" s="3" t="s">
        <v>2263</v>
      </c>
      <c r="C117" s="3" t="s">
        <v>2264</v>
      </c>
      <c r="D117" s="3" t="s">
        <v>957</v>
      </c>
      <c r="E117" s="3" t="s">
        <v>1922</v>
      </c>
    </row>
    <row r="118">
      <c r="A118" s="15" t="s">
        <v>2265</v>
      </c>
      <c r="B118" s="3" t="s">
        <v>2266</v>
      </c>
      <c r="C118" s="3" t="s">
        <v>2267</v>
      </c>
      <c r="D118" s="3" t="s">
        <v>957</v>
      </c>
      <c r="E118" s="3" t="s">
        <v>1922</v>
      </c>
    </row>
    <row r="119">
      <c r="A119" s="15" t="s">
        <v>2268</v>
      </c>
      <c r="B119" s="3" t="s">
        <v>2269</v>
      </c>
      <c r="C119" s="3" t="s">
        <v>2270</v>
      </c>
      <c r="D119" s="3" t="s">
        <v>957</v>
      </c>
      <c r="E119" s="3" t="s">
        <v>1918</v>
      </c>
    </row>
    <row r="120">
      <c r="A120" s="15" t="s">
        <v>2271</v>
      </c>
      <c r="B120" s="3" t="s">
        <v>2272</v>
      </c>
      <c r="C120" s="3" t="s">
        <v>2273</v>
      </c>
      <c r="D120" s="3" t="s">
        <v>957</v>
      </c>
      <c r="E120" s="3" t="s">
        <v>1938</v>
      </c>
    </row>
    <row r="121">
      <c r="A121" s="15" t="s">
        <v>2274</v>
      </c>
      <c r="B121" s="3" t="s">
        <v>2275</v>
      </c>
      <c r="C121" s="3" t="s">
        <v>2276</v>
      </c>
      <c r="D121" s="3" t="s">
        <v>957</v>
      </c>
      <c r="E121" s="3" t="s">
        <v>1922</v>
      </c>
    </row>
    <row r="122">
      <c r="A122" s="15" t="s">
        <v>2277</v>
      </c>
      <c r="B122" s="3" t="s">
        <v>2278</v>
      </c>
      <c r="C122" s="3" t="s">
        <v>2279</v>
      </c>
      <c r="D122" s="3" t="s">
        <v>957</v>
      </c>
      <c r="E122" s="3" t="s">
        <v>1922</v>
      </c>
    </row>
    <row r="123">
      <c r="A123" s="15" t="s">
        <v>2280</v>
      </c>
      <c r="B123" s="3" t="s">
        <v>2281</v>
      </c>
      <c r="C123" s="3" t="s">
        <v>2282</v>
      </c>
      <c r="D123" s="3" t="s">
        <v>957</v>
      </c>
      <c r="E123" s="3" t="s">
        <v>1922</v>
      </c>
    </row>
    <row r="124">
      <c r="A124" s="15" t="s">
        <v>2283</v>
      </c>
      <c r="B124" s="3" t="s">
        <v>2284</v>
      </c>
      <c r="C124" s="3" t="s">
        <v>2285</v>
      </c>
      <c r="D124" s="3" t="s">
        <v>957</v>
      </c>
      <c r="E124" s="3" t="s">
        <v>1922</v>
      </c>
    </row>
    <row r="125">
      <c r="A125" s="15" t="s">
        <v>2286</v>
      </c>
      <c r="B125" s="3" t="s">
        <v>2287</v>
      </c>
      <c r="C125" s="3" t="s">
        <v>2288</v>
      </c>
      <c r="D125" s="3" t="s">
        <v>957</v>
      </c>
      <c r="E125" s="3" t="s">
        <v>1922</v>
      </c>
    </row>
    <row r="126">
      <c r="A126" s="15" t="s">
        <v>2289</v>
      </c>
      <c r="B126" s="3" t="s">
        <v>2290</v>
      </c>
      <c r="C126" s="3" t="s">
        <v>2291</v>
      </c>
      <c r="D126" s="3" t="s">
        <v>957</v>
      </c>
      <c r="E126" s="3" t="s">
        <v>1922</v>
      </c>
    </row>
    <row r="127">
      <c r="A127" s="15" t="s">
        <v>2292</v>
      </c>
      <c r="B127" s="3" t="s">
        <v>2293</v>
      </c>
      <c r="C127" s="3" t="s">
        <v>2294</v>
      </c>
      <c r="D127" s="3" t="s">
        <v>957</v>
      </c>
      <c r="E127" s="3" t="s">
        <v>1922</v>
      </c>
    </row>
    <row r="128">
      <c r="A128" s="15" t="s">
        <v>2295</v>
      </c>
      <c r="B128" s="3" t="s">
        <v>2296</v>
      </c>
      <c r="C128" s="3" t="s">
        <v>2297</v>
      </c>
      <c r="D128" s="3" t="s">
        <v>957</v>
      </c>
      <c r="E128" s="3" t="s">
        <v>1922</v>
      </c>
    </row>
    <row r="129">
      <c r="A129" s="15" t="s">
        <v>2298</v>
      </c>
      <c r="B129" s="3" t="s">
        <v>2299</v>
      </c>
      <c r="C129" s="3" t="s">
        <v>2300</v>
      </c>
      <c r="D129" s="3" t="s">
        <v>957</v>
      </c>
      <c r="E129" s="3" t="s">
        <v>1922</v>
      </c>
    </row>
    <row r="130">
      <c r="A130" s="15" t="s">
        <v>2301</v>
      </c>
      <c r="B130" s="3" t="s">
        <v>2302</v>
      </c>
      <c r="C130" s="3" t="s">
        <v>2303</v>
      </c>
      <c r="D130" s="3" t="s">
        <v>957</v>
      </c>
      <c r="E130" s="3" t="s">
        <v>1918</v>
      </c>
    </row>
    <row r="131">
      <c r="A131" s="15" t="s">
        <v>2304</v>
      </c>
      <c r="B131" s="3" t="s">
        <v>2305</v>
      </c>
      <c r="C131" s="3" t="s">
        <v>2306</v>
      </c>
      <c r="D131" s="3" t="s">
        <v>957</v>
      </c>
      <c r="E131" s="3" t="s">
        <v>1918</v>
      </c>
    </row>
    <row r="132">
      <c r="A132" s="15" t="s">
        <v>2307</v>
      </c>
      <c r="B132" s="3" t="s">
        <v>2308</v>
      </c>
      <c r="C132" s="3" t="s">
        <v>2309</v>
      </c>
      <c r="D132" s="3" t="s">
        <v>957</v>
      </c>
      <c r="E132" s="3" t="s">
        <v>1922</v>
      </c>
    </row>
    <row r="133">
      <c r="A133" s="15" t="s">
        <v>2310</v>
      </c>
      <c r="B133" s="3" t="s">
        <v>2311</v>
      </c>
      <c r="C133" s="3" t="s">
        <v>2312</v>
      </c>
      <c r="D133" s="3" t="s">
        <v>957</v>
      </c>
      <c r="E133" s="3" t="s">
        <v>1922</v>
      </c>
    </row>
    <row r="134">
      <c r="A134" s="15" t="s">
        <v>2313</v>
      </c>
      <c r="B134" s="3" t="s">
        <v>2314</v>
      </c>
      <c r="C134" s="3" t="s">
        <v>2315</v>
      </c>
      <c r="D134" s="3" t="s">
        <v>957</v>
      </c>
      <c r="E134" s="3" t="s">
        <v>1938</v>
      </c>
    </row>
    <row r="135">
      <c r="A135" s="15" t="s">
        <v>2316</v>
      </c>
      <c r="B135" s="3" t="s">
        <v>2317</v>
      </c>
      <c r="C135" s="3" t="s">
        <v>2318</v>
      </c>
      <c r="D135" s="3" t="s">
        <v>957</v>
      </c>
      <c r="E135" s="3" t="s">
        <v>1180</v>
      </c>
    </row>
    <row r="136">
      <c r="A136" s="15" t="s">
        <v>2319</v>
      </c>
      <c r="B136" s="3" t="s">
        <v>2320</v>
      </c>
      <c r="C136" s="3" t="s">
        <v>2321</v>
      </c>
      <c r="D136" s="3" t="s">
        <v>957</v>
      </c>
      <c r="E136" s="3" t="s">
        <v>2165</v>
      </c>
    </row>
    <row r="137">
      <c r="A137" s="15" t="s">
        <v>2322</v>
      </c>
      <c r="B137" s="3" t="s">
        <v>2323</v>
      </c>
      <c r="C137" s="3" t="s">
        <v>2324</v>
      </c>
      <c r="D137" s="3" t="s">
        <v>957</v>
      </c>
      <c r="E137" s="3" t="s">
        <v>1922</v>
      </c>
    </row>
    <row r="138">
      <c r="A138" s="15" t="s">
        <v>2325</v>
      </c>
      <c r="B138" s="3" t="s">
        <v>2326</v>
      </c>
      <c r="C138" s="3" t="s">
        <v>2327</v>
      </c>
      <c r="D138" s="3" t="s">
        <v>957</v>
      </c>
      <c r="E138" s="3" t="s">
        <v>1918</v>
      </c>
    </row>
    <row r="139">
      <c r="A139" s="15" t="s">
        <v>2328</v>
      </c>
      <c r="B139" s="3" t="s">
        <v>2329</v>
      </c>
      <c r="C139" s="3" t="s">
        <v>2330</v>
      </c>
      <c r="D139" s="3" t="s">
        <v>957</v>
      </c>
      <c r="E139" s="3" t="s">
        <v>1918</v>
      </c>
    </row>
    <row r="140">
      <c r="A140" s="15" t="s">
        <v>2331</v>
      </c>
      <c r="B140" s="3" t="s">
        <v>2332</v>
      </c>
      <c r="C140" s="3" t="s">
        <v>2333</v>
      </c>
      <c r="D140" s="3" t="s">
        <v>957</v>
      </c>
      <c r="E140" s="3" t="s">
        <v>1922</v>
      </c>
    </row>
    <row r="141">
      <c r="A141" s="15" t="s">
        <v>2334</v>
      </c>
      <c r="B141" s="3" t="s">
        <v>2335</v>
      </c>
      <c r="C141" s="3" t="s">
        <v>2336</v>
      </c>
      <c r="D141" s="3" t="s">
        <v>957</v>
      </c>
      <c r="E141" s="3" t="s">
        <v>1922</v>
      </c>
    </row>
    <row r="142">
      <c r="A142" s="15" t="s">
        <v>2337</v>
      </c>
      <c r="B142" s="3" t="s">
        <v>2338</v>
      </c>
      <c r="C142" s="3" t="s">
        <v>2339</v>
      </c>
      <c r="D142" s="3" t="s">
        <v>957</v>
      </c>
      <c r="E142" s="3" t="s">
        <v>2165</v>
      </c>
    </row>
    <row r="143">
      <c r="A143" s="15" t="s">
        <v>2340</v>
      </c>
      <c r="B143" s="3" t="s">
        <v>2341</v>
      </c>
      <c r="C143" s="3" t="s">
        <v>2342</v>
      </c>
      <c r="D143" s="3" t="s">
        <v>957</v>
      </c>
      <c r="E143" s="3" t="s">
        <v>1922</v>
      </c>
    </row>
    <row r="144">
      <c r="A144" s="15" t="s">
        <v>2343</v>
      </c>
      <c r="B144" s="3" t="s">
        <v>2344</v>
      </c>
      <c r="C144" s="3" t="s">
        <v>2345</v>
      </c>
      <c r="D144" s="3" t="s">
        <v>957</v>
      </c>
      <c r="E144" s="3" t="s">
        <v>1922</v>
      </c>
    </row>
    <row r="145">
      <c r="A145" s="15" t="s">
        <v>2346</v>
      </c>
      <c r="B145" s="3" t="s">
        <v>2347</v>
      </c>
      <c r="C145" s="3" t="s">
        <v>2348</v>
      </c>
      <c r="D145" s="3" t="s">
        <v>957</v>
      </c>
      <c r="E145" s="3" t="s">
        <v>1918</v>
      </c>
    </row>
    <row r="146">
      <c r="A146" s="15" t="s">
        <v>2349</v>
      </c>
      <c r="B146" s="3" t="s">
        <v>2350</v>
      </c>
      <c r="C146" s="3" t="s">
        <v>2351</v>
      </c>
      <c r="D146" s="3" t="s">
        <v>957</v>
      </c>
      <c r="E146" s="3" t="s">
        <v>2165</v>
      </c>
    </row>
    <row r="147">
      <c r="A147" s="15" t="s">
        <v>2352</v>
      </c>
      <c r="B147" s="3" t="s">
        <v>2353</v>
      </c>
      <c r="C147" s="3" t="s">
        <v>2354</v>
      </c>
      <c r="D147" s="3" t="s">
        <v>957</v>
      </c>
      <c r="E147" s="3" t="s">
        <v>1918</v>
      </c>
    </row>
    <row r="148">
      <c r="A148" s="15" t="s">
        <v>2355</v>
      </c>
      <c r="B148" s="3" t="s">
        <v>2356</v>
      </c>
      <c r="C148" s="3" t="s">
        <v>2357</v>
      </c>
      <c r="D148" s="3" t="s">
        <v>957</v>
      </c>
      <c r="E148" s="3" t="s">
        <v>1922</v>
      </c>
    </row>
    <row r="149">
      <c r="A149" s="15" t="s">
        <v>2358</v>
      </c>
      <c r="B149" s="3" t="s">
        <v>2359</v>
      </c>
      <c r="C149" s="3" t="s">
        <v>2360</v>
      </c>
      <c r="D149" s="3" t="s">
        <v>957</v>
      </c>
      <c r="E149" s="3" t="s">
        <v>1981</v>
      </c>
    </row>
    <row r="150">
      <c r="A150" s="15" t="s">
        <v>2361</v>
      </c>
      <c r="B150" s="3" t="s">
        <v>2362</v>
      </c>
      <c r="C150" s="3" t="s">
        <v>2363</v>
      </c>
      <c r="D150" s="3" t="s">
        <v>957</v>
      </c>
      <c r="E150" s="3" t="s">
        <v>1922</v>
      </c>
    </row>
    <row r="151">
      <c r="A151" s="15" t="s">
        <v>2364</v>
      </c>
      <c r="B151" s="3" t="s">
        <v>2365</v>
      </c>
      <c r="C151" s="3" t="s">
        <v>2366</v>
      </c>
      <c r="D151" s="3" t="s">
        <v>957</v>
      </c>
      <c r="E151" s="3" t="s">
        <v>1922</v>
      </c>
    </row>
    <row r="152">
      <c r="A152" s="15" t="s">
        <v>2367</v>
      </c>
      <c r="B152" s="3" t="s">
        <v>2368</v>
      </c>
      <c r="C152" s="3" t="s">
        <v>2369</v>
      </c>
      <c r="D152" s="3" t="s">
        <v>957</v>
      </c>
      <c r="E152" s="3" t="s">
        <v>1922</v>
      </c>
    </row>
    <row r="153">
      <c r="A153" s="15" t="s">
        <v>2370</v>
      </c>
      <c r="B153" s="3" t="s">
        <v>2371</v>
      </c>
      <c r="C153" s="3" t="s">
        <v>2372</v>
      </c>
      <c r="D153" s="3" t="s">
        <v>957</v>
      </c>
      <c r="E153" s="3" t="s">
        <v>1180</v>
      </c>
    </row>
    <row r="154">
      <c r="A154" s="15" t="s">
        <v>2373</v>
      </c>
      <c r="B154" s="3" t="s">
        <v>2374</v>
      </c>
      <c r="C154" s="3" t="s">
        <v>2375</v>
      </c>
      <c r="D154" s="3" t="s">
        <v>957</v>
      </c>
      <c r="E154" s="3" t="s">
        <v>1922</v>
      </c>
    </row>
    <row r="155">
      <c r="A155" s="15" t="s">
        <v>2376</v>
      </c>
      <c r="B155" s="3" t="s">
        <v>2377</v>
      </c>
      <c r="C155" s="3" t="s">
        <v>2378</v>
      </c>
      <c r="D155" s="3" t="s">
        <v>957</v>
      </c>
      <c r="E155" s="3" t="s">
        <v>1922</v>
      </c>
    </row>
    <row r="156">
      <c r="A156" s="15" t="s">
        <v>2379</v>
      </c>
      <c r="B156" s="3" t="s">
        <v>2380</v>
      </c>
      <c r="C156" s="3" t="s">
        <v>2381</v>
      </c>
      <c r="D156" s="3" t="s">
        <v>957</v>
      </c>
      <c r="E156" s="3" t="s">
        <v>1922</v>
      </c>
    </row>
    <row r="157">
      <c r="A157" s="15" t="s">
        <v>2382</v>
      </c>
      <c r="B157" s="3" t="s">
        <v>2383</v>
      </c>
      <c r="C157" s="3" t="s">
        <v>2384</v>
      </c>
      <c r="D157" s="3" t="s">
        <v>957</v>
      </c>
      <c r="E157" s="3" t="s">
        <v>1154</v>
      </c>
    </row>
    <row r="158">
      <c r="A158" s="15" t="s">
        <v>2385</v>
      </c>
      <c r="B158" s="3" t="s">
        <v>2386</v>
      </c>
      <c r="C158" s="3" t="s">
        <v>2387</v>
      </c>
      <c r="D158" s="3" t="s">
        <v>957</v>
      </c>
      <c r="E158" s="3" t="s">
        <v>1180</v>
      </c>
    </row>
    <row r="159">
      <c r="A159" s="15" t="s">
        <v>2388</v>
      </c>
      <c r="B159" s="3" t="s">
        <v>2389</v>
      </c>
      <c r="C159" s="3" t="s">
        <v>2390</v>
      </c>
      <c r="D159" s="3" t="s">
        <v>957</v>
      </c>
      <c r="E159" s="3" t="s">
        <v>1922</v>
      </c>
    </row>
    <row r="160">
      <c r="A160" s="15" t="s">
        <v>2391</v>
      </c>
      <c r="B160" s="3" t="s">
        <v>2392</v>
      </c>
      <c r="C160" s="3" t="s">
        <v>2393</v>
      </c>
      <c r="D160" s="3" t="s">
        <v>957</v>
      </c>
      <c r="E160" s="3" t="s">
        <v>1180</v>
      </c>
    </row>
    <row r="161">
      <c r="A161" s="15" t="s">
        <v>2394</v>
      </c>
      <c r="B161" s="3" t="s">
        <v>2395</v>
      </c>
      <c r="C161" s="3" t="s">
        <v>2396</v>
      </c>
      <c r="D161" s="3" t="s">
        <v>957</v>
      </c>
      <c r="E161" s="3" t="s">
        <v>1918</v>
      </c>
    </row>
    <row r="162">
      <c r="A162" s="15" t="s">
        <v>2397</v>
      </c>
      <c r="B162" s="3" t="s">
        <v>2398</v>
      </c>
      <c r="C162" s="3" t="s">
        <v>2399</v>
      </c>
      <c r="D162" s="3" t="s">
        <v>957</v>
      </c>
      <c r="E162" s="3" t="s">
        <v>1922</v>
      </c>
    </row>
    <row r="163">
      <c r="A163" s="15" t="s">
        <v>2400</v>
      </c>
      <c r="B163" s="3" t="s">
        <v>2401</v>
      </c>
      <c r="C163" s="3" t="s">
        <v>2402</v>
      </c>
      <c r="D163" s="3" t="s">
        <v>957</v>
      </c>
      <c r="E163" s="3" t="s">
        <v>1922</v>
      </c>
    </row>
    <row r="164">
      <c r="A164" s="15" t="s">
        <v>2403</v>
      </c>
      <c r="B164" s="3" t="s">
        <v>2404</v>
      </c>
      <c r="C164" s="3" t="s">
        <v>2405</v>
      </c>
      <c r="D164" s="3" t="s">
        <v>957</v>
      </c>
      <c r="E164" s="3" t="s">
        <v>1922</v>
      </c>
    </row>
    <row r="165">
      <c r="A165" s="15" t="s">
        <v>2406</v>
      </c>
      <c r="B165" s="3" t="s">
        <v>2407</v>
      </c>
      <c r="C165" s="3" t="s">
        <v>2408</v>
      </c>
      <c r="D165" s="3" t="s">
        <v>957</v>
      </c>
      <c r="E165" s="3" t="s">
        <v>1938</v>
      </c>
    </row>
    <row r="166">
      <c r="A166" s="15" t="s">
        <v>2409</v>
      </c>
      <c r="B166" s="3" t="s">
        <v>2410</v>
      </c>
      <c r="C166" s="3" t="s">
        <v>2411</v>
      </c>
      <c r="D166" s="3" t="s">
        <v>957</v>
      </c>
      <c r="E166" s="3" t="s">
        <v>1922</v>
      </c>
    </row>
    <row r="167">
      <c r="A167" s="15" t="s">
        <v>2412</v>
      </c>
      <c r="B167" s="3" t="s">
        <v>2413</v>
      </c>
      <c r="C167" s="3" t="s">
        <v>2414</v>
      </c>
      <c r="D167" s="3" t="s">
        <v>957</v>
      </c>
      <c r="E167" s="3" t="s">
        <v>1938</v>
      </c>
    </row>
    <row r="168">
      <c r="A168" s="15" t="s">
        <v>2415</v>
      </c>
      <c r="B168" s="3" t="s">
        <v>2416</v>
      </c>
      <c r="C168" s="3" t="s">
        <v>2417</v>
      </c>
      <c r="D168" s="3" t="s">
        <v>957</v>
      </c>
      <c r="E168" s="3" t="s">
        <v>2165</v>
      </c>
    </row>
    <row r="169">
      <c r="A169" s="15" t="s">
        <v>2418</v>
      </c>
      <c r="B169" s="3" t="s">
        <v>2419</v>
      </c>
      <c r="C169" s="3" t="s">
        <v>2420</v>
      </c>
      <c r="D169" s="3" t="s">
        <v>957</v>
      </c>
      <c r="E169" s="3" t="s">
        <v>2421</v>
      </c>
    </row>
    <row r="170">
      <c r="A170" s="15" t="s">
        <v>2422</v>
      </c>
      <c r="B170" s="3" t="s">
        <v>2423</v>
      </c>
      <c r="C170" s="3" t="s">
        <v>2424</v>
      </c>
      <c r="D170" s="3" t="s">
        <v>957</v>
      </c>
      <c r="E170" s="3" t="s">
        <v>1180</v>
      </c>
    </row>
    <row r="171">
      <c r="A171" s="15" t="s">
        <v>2425</v>
      </c>
      <c r="B171" s="3" t="s">
        <v>2426</v>
      </c>
      <c r="C171" s="3" t="s">
        <v>2427</v>
      </c>
      <c r="D171" s="3" t="s">
        <v>957</v>
      </c>
      <c r="E171" s="3" t="s">
        <v>1180</v>
      </c>
    </row>
    <row r="172">
      <c r="A172" s="15" t="s">
        <v>2428</v>
      </c>
      <c r="B172" s="3" t="s">
        <v>2429</v>
      </c>
      <c r="C172" s="3" t="s">
        <v>2430</v>
      </c>
      <c r="D172" s="3" t="s">
        <v>957</v>
      </c>
      <c r="E172" s="3" t="s">
        <v>1180</v>
      </c>
    </row>
    <row r="173">
      <c r="A173" s="15" t="s">
        <v>2431</v>
      </c>
      <c r="B173" s="3" t="s">
        <v>2432</v>
      </c>
      <c r="C173" s="3" t="s">
        <v>2433</v>
      </c>
      <c r="D173" s="3" t="s">
        <v>957</v>
      </c>
      <c r="E173" s="3" t="s">
        <v>2421</v>
      </c>
    </row>
    <row r="174">
      <c r="A174" s="15" t="s">
        <v>2434</v>
      </c>
      <c r="B174" s="3" t="s">
        <v>2435</v>
      </c>
      <c r="C174" s="3" t="s">
        <v>2436</v>
      </c>
      <c r="D174" s="3" t="s">
        <v>957</v>
      </c>
      <c r="E174" s="3" t="s">
        <v>1938</v>
      </c>
    </row>
    <row r="175">
      <c r="A175" s="15" t="s">
        <v>2437</v>
      </c>
      <c r="B175" s="3" t="s">
        <v>2438</v>
      </c>
      <c r="C175" s="3" t="s">
        <v>2439</v>
      </c>
      <c r="D175" s="3" t="s">
        <v>957</v>
      </c>
      <c r="E175" s="3" t="s">
        <v>1918</v>
      </c>
    </row>
    <row r="176">
      <c r="A176" s="15" t="s">
        <v>2440</v>
      </c>
      <c r="B176" s="3" t="s">
        <v>2441</v>
      </c>
      <c r="C176" s="3" t="s">
        <v>2442</v>
      </c>
      <c r="D176" s="3" t="s">
        <v>957</v>
      </c>
      <c r="E176" s="3" t="s">
        <v>1180</v>
      </c>
    </row>
    <row r="177">
      <c r="A177" s="15" t="s">
        <v>2443</v>
      </c>
      <c r="B177" s="3" t="s">
        <v>2444</v>
      </c>
      <c r="C177" s="3" t="s">
        <v>2445</v>
      </c>
      <c r="D177" s="3" t="s">
        <v>957</v>
      </c>
      <c r="E177" s="3" t="s">
        <v>1922</v>
      </c>
    </row>
    <row r="178">
      <c r="A178" s="15" t="s">
        <v>2446</v>
      </c>
      <c r="B178" s="3" t="s">
        <v>2447</v>
      </c>
      <c r="C178" s="3" t="s">
        <v>2448</v>
      </c>
      <c r="D178" s="3" t="s">
        <v>957</v>
      </c>
      <c r="E178" s="3" t="s">
        <v>1180</v>
      </c>
    </row>
    <row r="179">
      <c r="A179" s="15" t="s">
        <v>2449</v>
      </c>
      <c r="B179" s="3" t="s">
        <v>2450</v>
      </c>
      <c r="C179" s="3" t="s">
        <v>2451</v>
      </c>
      <c r="D179" s="3" t="s">
        <v>957</v>
      </c>
      <c r="E179" s="3" t="s">
        <v>1922</v>
      </c>
    </row>
    <row r="180">
      <c r="A180" s="15" t="s">
        <v>2452</v>
      </c>
      <c r="B180" s="3" t="s">
        <v>2453</v>
      </c>
      <c r="C180" s="3" t="s">
        <v>2454</v>
      </c>
      <c r="D180" s="3" t="s">
        <v>957</v>
      </c>
      <c r="E180" s="3" t="s">
        <v>1938</v>
      </c>
    </row>
    <row r="181">
      <c r="A181" s="15" t="s">
        <v>2455</v>
      </c>
      <c r="B181" s="3" t="s">
        <v>2456</v>
      </c>
      <c r="C181" s="3" t="s">
        <v>2457</v>
      </c>
      <c r="D181" s="3" t="s">
        <v>957</v>
      </c>
      <c r="E181" s="3" t="s">
        <v>2165</v>
      </c>
    </row>
    <row r="182">
      <c r="A182" s="15" t="s">
        <v>2458</v>
      </c>
      <c r="B182" s="3" t="s">
        <v>2459</v>
      </c>
      <c r="C182" s="3" t="s">
        <v>2460</v>
      </c>
      <c r="D182" s="3" t="s">
        <v>957</v>
      </c>
      <c r="E182" s="3" t="s">
        <v>1922</v>
      </c>
    </row>
    <row r="183">
      <c r="A183" s="15" t="s">
        <v>2461</v>
      </c>
      <c r="B183" s="3" t="s">
        <v>2462</v>
      </c>
      <c r="C183" s="3" t="s">
        <v>2463</v>
      </c>
      <c r="D183" s="3" t="s">
        <v>957</v>
      </c>
      <c r="E183" s="3" t="s">
        <v>1922</v>
      </c>
    </row>
    <row r="184">
      <c r="A184" s="15" t="s">
        <v>2464</v>
      </c>
      <c r="B184" s="3" t="s">
        <v>2465</v>
      </c>
      <c r="C184" s="3" t="s">
        <v>2466</v>
      </c>
      <c r="D184" s="3" t="s">
        <v>957</v>
      </c>
      <c r="E184" s="3" t="s">
        <v>1180</v>
      </c>
    </row>
    <row r="185">
      <c r="A185" s="15" t="s">
        <v>2467</v>
      </c>
      <c r="B185" s="3" t="s">
        <v>2468</v>
      </c>
      <c r="C185" s="3" t="s">
        <v>2469</v>
      </c>
      <c r="D185" s="3" t="s">
        <v>957</v>
      </c>
      <c r="E185" s="3" t="s">
        <v>1918</v>
      </c>
    </row>
    <row r="186">
      <c r="A186" s="15" t="s">
        <v>2470</v>
      </c>
      <c r="B186" s="3" t="s">
        <v>2471</v>
      </c>
      <c r="C186" s="3" t="s">
        <v>2472</v>
      </c>
      <c r="D186" s="3" t="s">
        <v>957</v>
      </c>
      <c r="E186" s="3" t="s">
        <v>1922</v>
      </c>
    </row>
    <row r="187">
      <c r="A187" s="15" t="s">
        <v>2473</v>
      </c>
      <c r="B187" s="3" t="s">
        <v>2474</v>
      </c>
      <c r="C187" s="3" t="s">
        <v>2475</v>
      </c>
      <c r="D187" s="3" t="s">
        <v>957</v>
      </c>
      <c r="E187" s="3" t="s">
        <v>1180</v>
      </c>
    </row>
    <row r="188">
      <c r="A188" s="15" t="s">
        <v>2476</v>
      </c>
      <c r="B188" s="3" t="s">
        <v>2477</v>
      </c>
      <c r="C188" s="3" t="s">
        <v>2478</v>
      </c>
      <c r="D188" s="3" t="s">
        <v>957</v>
      </c>
      <c r="E188" s="3" t="s">
        <v>2421</v>
      </c>
    </row>
    <row r="189">
      <c r="A189" s="15" t="s">
        <v>2479</v>
      </c>
      <c r="B189" s="3" t="s">
        <v>2480</v>
      </c>
      <c r="C189" s="3" t="s">
        <v>2481</v>
      </c>
      <c r="D189" s="3" t="s">
        <v>957</v>
      </c>
      <c r="E189" s="3" t="s">
        <v>1938</v>
      </c>
    </row>
    <row r="190">
      <c r="A190" s="15" t="s">
        <v>2482</v>
      </c>
      <c r="B190" s="3" t="s">
        <v>2483</v>
      </c>
      <c r="C190" s="3" t="s">
        <v>2484</v>
      </c>
      <c r="D190" s="3" t="s">
        <v>957</v>
      </c>
      <c r="E190" s="3" t="s">
        <v>1922</v>
      </c>
    </row>
    <row r="191">
      <c r="A191" s="15" t="s">
        <v>2485</v>
      </c>
      <c r="B191" s="3" t="s">
        <v>2486</v>
      </c>
      <c r="C191" s="3" t="s">
        <v>2487</v>
      </c>
      <c r="D191" s="3" t="s">
        <v>957</v>
      </c>
      <c r="E191" s="3" t="s">
        <v>1938</v>
      </c>
    </row>
    <row r="192">
      <c r="A192" s="15" t="s">
        <v>2488</v>
      </c>
      <c r="B192" s="3" t="s">
        <v>2489</v>
      </c>
      <c r="C192" s="3" t="s">
        <v>2490</v>
      </c>
      <c r="D192" s="3" t="s">
        <v>957</v>
      </c>
      <c r="E192" s="3" t="s">
        <v>1922</v>
      </c>
    </row>
    <row r="193">
      <c r="A193" s="15" t="s">
        <v>2491</v>
      </c>
      <c r="B193" s="3" t="s">
        <v>2492</v>
      </c>
      <c r="C193" s="3" t="s">
        <v>2493</v>
      </c>
      <c r="D193" s="3" t="s">
        <v>957</v>
      </c>
      <c r="E193" s="3" t="s">
        <v>1922</v>
      </c>
    </row>
    <row r="194">
      <c r="A194" s="15" t="s">
        <v>2494</v>
      </c>
      <c r="B194" s="3" t="s">
        <v>2495</v>
      </c>
      <c r="C194" s="3" t="s">
        <v>2496</v>
      </c>
      <c r="D194" s="3" t="s">
        <v>957</v>
      </c>
      <c r="E194" s="3" t="s">
        <v>1918</v>
      </c>
    </row>
    <row r="195">
      <c r="A195" s="15" t="s">
        <v>2497</v>
      </c>
      <c r="B195" s="3" t="s">
        <v>2498</v>
      </c>
      <c r="C195" s="3" t="s">
        <v>2499</v>
      </c>
      <c r="D195" s="3" t="s">
        <v>957</v>
      </c>
      <c r="E195" s="3" t="s">
        <v>1922</v>
      </c>
    </row>
    <row r="196">
      <c r="A196" s="15" t="s">
        <v>2500</v>
      </c>
      <c r="B196" s="3" t="s">
        <v>2501</v>
      </c>
      <c r="C196" s="3" t="s">
        <v>2502</v>
      </c>
      <c r="D196" s="3" t="s">
        <v>957</v>
      </c>
      <c r="E196" s="3" t="s">
        <v>1938</v>
      </c>
    </row>
    <row r="197">
      <c r="A197" s="15" t="s">
        <v>2503</v>
      </c>
      <c r="B197" s="3" t="s">
        <v>2504</v>
      </c>
      <c r="C197" s="3" t="s">
        <v>2505</v>
      </c>
      <c r="D197" s="3" t="s">
        <v>957</v>
      </c>
      <c r="E197" s="3" t="s">
        <v>1922</v>
      </c>
    </row>
    <row r="198">
      <c r="A198" s="15" t="s">
        <v>2506</v>
      </c>
      <c r="B198" s="3" t="s">
        <v>2507</v>
      </c>
      <c r="C198" s="3" t="s">
        <v>2508</v>
      </c>
      <c r="D198" s="3" t="s">
        <v>957</v>
      </c>
      <c r="E198" s="3" t="s">
        <v>1922</v>
      </c>
    </row>
    <row r="199">
      <c r="A199" s="15" t="s">
        <v>2509</v>
      </c>
      <c r="B199" s="3" t="s">
        <v>2510</v>
      </c>
      <c r="C199" s="3" t="s">
        <v>2511</v>
      </c>
      <c r="D199" s="3" t="s">
        <v>957</v>
      </c>
      <c r="E199" s="3" t="s">
        <v>1922</v>
      </c>
    </row>
    <row r="200">
      <c r="A200" s="15" t="s">
        <v>2512</v>
      </c>
      <c r="B200" s="3" t="s">
        <v>2513</v>
      </c>
      <c r="C200" s="3" t="s">
        <v>2514</v>
      </c>
      <c r="D200" s="3" t="s">
        <v>957</v>
      </c>
      <c r="E200" s="3" t="s">
        <v>1922</v>
      </c>
    </row>
    <row r="201">
      <c r="A201" s="15" t="s">
        <v>2515</v>
      </c>
      <c r="B201" s="3" t="s">
        <v>2516</v>
      </c>
      <c r="C201" s="3" t="s">
        <v>2517</v>
      </c>
      <c r="D201" s="3" t="s">
        <v>957</v>
      </c>
      <c r="E201" s="3" t="s">
        <v>1922</v>
      </c>
    </row>
    <row r="202">
      <c r="A202" s="15" t="s">
        <v>2518</v>
      </c>
      <c r="B202" s="3" t="s">
        <v>2519</v>
      </c>
      <c r="C202" s="3" t="s">
        <v>2520</v>
      </c>
      <c r="D202" s="3" t="s">
        <v>957</v>
      </c>
      <c r="E202" s="3" t="s">
        <v>1938</v>
      </c>
    </row>
    <row r="203">
      <c r="A203" s="15" t="s">
        <v>2521</v>
      </c>
      <c r="B203" s="3" t="s">
        <v>2522</v>
      </c>
      <c r="C203" s="3" t="s">
        <v>2523</v>
      </c>
      <c r="D203" s="3" t="s">
        <v>957</v>
      </c>
      <c r="E203" s="3" t="s">
        <v>1922</v>
      </c>
    </row>
    <row r="204">
      <c r="A204" s="15" t="s">
        <v>2524</v>
      </c>
      <c r="B204" s="3" t="s">
        <v>2525</v>
      </c>
      <c r="C204" s="3" t="s">
        <v>2526</v>
      </c>
      <c r="D204" s="3" t="s">
        <v>957</v>
      </c>
      <c r="E204" s="3" t="s">
        <v>1922</v>
      </c>
    </row>
    <row r="205">
      <c r="A205" s="15" t="s">
        <v>2527</v>
      </c>
      <c r="B205" s="3" t="s">
        <v>2528</v>
      </c>
      <c r="C205" s="3" t="s">
        <v>2529</v>
      </c>
      <c r="D205" s="3" t="s">
        <v>957</v>
      </c>
      <c r="E205" s="3" t="s">
        <v>1922</v>
      </c>
    </row>
    <row r="206">
      <c r="A206" s="15" t="s">
        <v>2530</v>
      </c>
      <c r="B206" s="3" t="s">
        <v>2531</v>
      </c>
      <c r="C206" s="3" t="s">
        <v>2532</v>
      </c>
      <c r="D206" s="3" t="s">
        <v>957</v>
      </c>
      <c r="E206" s="3" t="s">
        <v>1922</v>
      </c>
    </row>
    <row r="207">
      <c r="A207" s="15" t="s">
        <v>2533</v>
      </c>
      <c r="B207" s="3" t="s">
        <v>2534</v>
      </c>
      <c r="C207" s="3" t="s">
        <v>2535</v>
      </c>
      <c r="D207" s="3" t="s">
        <v>957</v>
      </c>
      <c r="E207" s="3" t="s">
        <v>1938</v>
      </c>
    </row>
    <row r="208">
      <c r="A208" s="15" t="s">
        <v>2536</v>
      </c>
      <c r="B208" s="3" t="s">
        <v>2537</v>
      </c>
      <c r="C208" s="3" t="s">
        <v>2538</v>
      </c>
      <c r="D208" s="3" t="s">
        <v>957</v>
      </c>
      <c r="E208" s="3" t="s">
        <v>1922</v>
      </c>
    </row>
    <row r="209">
      <c r="A209" s="15" t="s">
        <v>2539</v>
      </c>
      <c r="B209" s="3" t="s">
        <v>2540</v>
      </c>
      <c r="C209" s="3" t="s">
        <v>2541</v>
      </c>
      <c r="D209" s="3" t="s">
        <v>957</v>
      </c>
      <c r="E209" s="3" t="s">
        <v>1922</v>
      </c>
    </row>
    <row r="210">
      <c r="A210" s="15" t="s">
        <v>2542</v>
      </c>
      <c r="B210" s="3" t="s">
        <v>2543</v>
      </c>
      <c r="C210" s="3" t="s">
        <v>2544</v>
      </c>
      <c r="D210" s="3" t="s">
        <v>957</v>
      </c>
      <c r="E210" s="3" t="s">
        <v>1922</v>
      </c>
    </row>
    <row r="211">
      <c r="A211" s="15" t="s">
        <v>2545</v>
      </c>
      <c r="B211" s="3" t="s">
        <v>2546</v>
      </c>
      <c r="C211" s="3" t="s">
        <v>2547</v>
      </c>
      <c r="D211" s="3" t="s">
        <v>957</v>
      </c>
      <c r="E211" s="3" t="s">
        <v>1922</v>
      </c>
    </row>
    <row r="212">
      <c r="A212" s="15" t="s">
        <v>2548</v>
      </c>
      <c r="B212" s="3" t="s">
        <v>2549</v>
      </c>
      <c r="C212" s="3" t="s">
        <v>2550</v>
      </c>
      <c r="D212" s="3" t="s">
        <v>957</v>
      </c>
      <c r="E212" s="3" t="s">
        <v>1922</v>
      </c>
    </row>
    <row r="213">
      <c r="A213" s="15" t="s">
        <v>2551</v>
      </c>
      <c r="B213" s="3" t="s">
        <v>2552</v>
      </c>
      <c r="C213" s="3" t="s">
        <v>2553</v>
      </c>
      <c r="D213" s="3" t="s">
        <v>957</v>
      </c>
      <c r="E213" s="3" t="s">
        <v>1918</v>
      </c>
    </row>
    <row r="214">
      <c r="A214" s="15" t="s">
        <v>2554</v>
      </c>
      <c r="B214" s="3" t="s">
        <v>2555</v>
      </c>
      <c r="C214" s="3" t="s">
        <v>2556</v>
      </c>
      <c r="D214" s="3" t="s">
        <v>957</v>
      </c>
      <c r="E214" s="3" t="s">
        <v>1180</v>
      </c>
    </row>
    <row r="215">
      <c r="A215" s="15" t="s">
        <v>2557</v>
      </c>
      <c r="B215" s="3" t="s">
        <v>2558</v>
      </c>
      <c r="C215" s="3" t="s">
        <v>2559</v>
      </c>
      <c r="D215" s="3" t="s">
        <v>957</v>
      </c>
      <c r="E215" s="3" t="s">
        <v>1922</v>
      </c>
    </row>
    <row r="216">
      <c r="A216" s="15" t="s">
        <v>2560</v>
      </c>
      <c r="B216" s="3" t="s">
        <v>2561</v>
      </c>
      <c r="C216" s="3" t="s">
        <v>2562</v>
      </c>
      <c r="D216" s="3" t="s">
        <v>957</v>
      </c>
      <c r="E216" s="3" t="s">
        <v>1922</v>
      </c>
    </row>
    <row r="217">
      <c r="A217" s="15" t="s">
        <v>2563</v>
      </c>
      <c r="B217" s="3" t="s">
        <v>2564</v>
      </c>
      <c r="C217" s="3" t="s">
        <v>2565</v>
      </c>
      <c r="D217" s="3" t="s">
        <v>957</v>
      </c>
      <c r="E217" s="3" t="s">
        <v>1922</v>
      </c>
    </row>
    <row r="218">
      <c r="A218" s="15" t="s">
        <v>2566</v>
      </c>
      <c r="B218" s="3" t="s">
        <v>2567</v>
      </c>
      <c r="C218" s="3" t="s">
        <v>2568</v>
      </c>
      <c r="D218" s="3" t="s">
        <v>957</v>
      </c>
      <c r="E218" s="3" t="s">
        <v>1922</v>
      </c>
    </row>
    <row r="219">
      <c r="A219" s="15" t="s">
        <v>2569</v>
      </c>
      <c r="B219" s="3" t="s">
        <v>2570</v>
      </c>
      <c r="C219" s="3" t="s">
        <v>2571</v>
      </c>
      <c r="D219" s="3" t="s">
        <v>957</v>
      </c>
      <c r="E219" s="3" t="s">
        <v>1922</v>
      </c>
    </row>
    <row r="220">
      <c r="A220" s="15" t="s">
        <v>2572</v>
      </c>
      <c r="B220" s="3" t="s">
        <v>2573</v>
      </c>
      <c r="C220" s="3" t="s">
        <v>2574</v>
      </c>
      <c r="D220" s="3" t="s">
        <v>957</v>
      </c>
      <c r="E220" s="3" t="s">
        <v>1938</v>
      </c>
    </row>
    <row r="221">
      <c r="A221" s="15" t="s">
        <v>2575</v>
      </c>
      <c r="B221" s="3" t="s">
        <v>2576</v>
      </c>
      <c r="C221" s="3" t="s">
        <v>2577</v>
      </c>
      <c r="D221" s="3" t="s">
        <v>957</v>
      </c>
      <c r="E221" s="3" t="s">
        <v>1922</v>
      </c>
    </row>
    <row r="222">
      <c r="A222" s="15" t="s">
        <v>2578</v>
      </c>
      <c r="B222" s="3" t="s">
        <v>2579</v>
      </c>
      <c r="C222" s="3" t="s">
        <v>2580</v>
      </c>
      <c r="D222" s="3" t="s">
        <v>957</v>
      </c>
      <c r="E222" s="3" t="s">
        <v>1922</v>
      </c>
    </row>
    <row r="223">
      <c r="A223" s="15" t="s">
        <v>2581</v>
      </c>
      <c r="B223" s="3" t="s">
        <v>2582</v>
      </c>
      <c r="C223" s="3" t="s">
        <v>2583</v>
      </c>
      <c r="D223" s="3" t="s">
        <v>957</v>
      </c>
      <c r="E223" s="3" t="s">
        <v>1918</v>
      </c>
    </row>
    <row r="224">
      <c r="A224" s="15" t="s">
        <v>2584</v>
      </c>
      <c r="B224" s="3" t="s">
        <v>2585</v>
      </c>
      <c r="C224" s="3" t="s">
        <v>2586</v>
      </c>
      <c r="D224" s="3" t="s">
        <v>957</v>
      </c>
      <c r="E224" s="3" t="s">
        <v>1938</v>
      </c>
    </row>
    <row r="225">
      <c r="A225" s="15" t="s">
        <v>2587</v>
      </c>
      <c r="B225" s="3" t="s">
        <v>2588</v>
      </c>
      <c r="C225" s="3" t="s">
        <v>2589</v>
      </c>
      <c r="D225" s="3" t="s">
        <v>957</v>
      </c>
      <c r="E225" s="3" t="s">
        <v>1922</v>
      </c>
    </row>
    <row r="226">
      <c r="A226" s="15" t="s">
        <v>2590</v>
      </c>
      <c r="B226" s="3" t="s">
        <v>2591</v>
      </c>
      <c r="C226" s="3" t="s">
        <v>2592</v>
      </c>
      <c r="D226" s="3" t="s">
        <v>957</v>
      </c>
      <c r="E226" s="3" t="s">
        <v>1922</v>
      </c>
    </row>
    <row r="227">
      <c r="A227" s="15" t="s">
        <v>2593</v>
      </c>
      <c r="B227" s="3" t="s">
        <v>2594</v>
      </c>
      <c r="C227" s="3" t="s">
        <v>2595</v>
      </c>
      <c r="D227" s="3" t="s">
        <v>957</v>
      </c>
      <c r="E227" s="3" t="s">
        <v>1922</v>
      </c>
    </row>
    <row r="228">
      <c r="A228" s="15" t="s">
        <v>2596</v>
      </c>
      <c r="B228" s="3" t="s">
        <v>2597</v>
      </c>
      <c r="C228" s="3" t="s">
        <v>2598</v>
      </c>
      <c r="D228" s="3" t="s">
        <v>957</v>
      </c>
      <c r="E228" s="3" t="s">
        <v>1922</v>
      </c>
    </row>
    <row r="229">
      <c r="A229" s="15" t="s">
        <v>2599</v>
      </c>
      <c r="B229" s="3" t="s">
        <v>2600</v>
      </c>
      <c r="C229" s="3" t="s">
        <v>2601</v>
      </c>
      <c r="D229" s="3" t="s">
        <v>957</v>
      </c>
      <c r="E229" s="3" t="s">
        <v>1922</v>
      </c>
    </row>
    <row r="230">
      <c r="A230" s="15" t="s">
        <v>2602</v>
      </c>
      <c r="B230" s="3" t="s">
        <v>2603</v>
      </c>
      <c r="C230" s="3" t="s">
        <v>2604</v>
      </c>
      <c r="D230" s="3" t="s">
        <v>957</v>
      </c>
      <c r="E230" s="3" t="s">
        <v>1922</v>
      </c>
    </row>
    <row r="231">
      <c r="A231" s="15" t="s">
        <v>2605</v>
      </c>
      <c r="B231" s="3" t="s">
        <v>2606</v>
      </c>
      <c r="C231" s="3" t="s">
        <v>2607</v>
      </c>
      <c r="D231" s="3" t="s">
        <v>957</v>
      </c>
      <c r="E231" s="3" t="s">
        <v>1922</v>
      </c>
    </row>
    <row r="232">
      <c r="A232" s="15" t="s">
        <v>2608</v>
      </c>
      <c r="B232" s="3" t="s">
        <v>2609</v>
      </c>
      <c r="C232" s="3" t="s">
        <v>2610</v>
      </c>
      <c r="D232" s="3" t="s">
        <v>957</v>
      </c>
      <c r="E232" s="3" t="s">
        <v>1922</v>
      </c>
    </row>
    <row r="233">
      <c r="A233" s="15" t="s">
        <v>2611</v>
      </c>
      <c r="B233" s="3" t="s">
        <v>2612</v>
      </c>
      <c r="C233" s="3" t="s">
        <v>2613</v>
      </c>
      <c r="D233" s="3" t="s">
        <v>957</v>
      </c>
      <c r="E233" s="3" t="s">
        <v>1922</v>
      </c>
    </row>
    <row r="234">
      <c r="A234" s="15" t="s">
        <v>2614</v>
      </c>
      <c r="B234" s="3" t="s">
        <v>2615</v>
      </c>
      <c r="C234" s="3" t="s">
        <v>2616</v>
      </c>
      <c r="D234" s="3" t="s">
        <v>957</v>
      </c>
      <c r="E234" s="3" t="s">
        <v>1180</v>
      </c>
    </row>
    <row r="235">
      <c r="A235" s="15" t="s">
        <v>2617</v>
      </c>
      <c r="B235" s="3" t="s">
        <v>2618</v>
      </c>
      <c r="C235" s="3" t="s">
        <v>2619</v>
      </c>
      <c r="D235" s="3" t="s">
        <v>957</v>
      </c>
      <c r="E235" s="3" t="s">
        <v>1922</v>
      </c>
    </row>
    <row r="236">
      <c r="A236" s="15" t="s">
        <v>2620</v>
      </c>
      <c r="B236" s="3" t="s">
        <v>2621</v>
      </c>
      <c r="C236" s="3" t="s">
        <v>2622</v>
      </c>
      <c r="D236" s="3" t="s">
        <v>957</v>
      </c>
      <c r="E236" s="3" t="s">
        <v>1922</v>
      </c>
    </row>
    <row r="237">
      <c r="A237" s="15" t="s">
        <v>2623</v>
      </c>
      <c r="B237" s="3" t="s">
        <v>2624</v>
      </c>
      <c r="C237" s="3" t="s">
        <v>2625</v>
      </c>
      <c r="D237" s="3" t="s">
        <v>957</v>
      </c>
      <c r="E237" s="3" t="s">
        <v>1922</v>
      </c>
    </row>
    <row r="238">
      <c r="A238" s="15" t="s">
        <v>2626</v>
      </c>
      <c r="B238" s="3" t="s">
        <v>2627</v>
      </c>
      <c r="C238" s="3" t="s">
        <v>2628</v>
      </c>
      <c r="D238" s="3" t="s">
        <v>957</v>
      </c>
      <c r="E238" s="3" t="s">
        <v>1180</v>
      </c>
    </row>
    <row r="239">
      <c r="A239" s="15" t="s">
        <v>2629</v>
      </c>
      <c r="B239" s="3" t="s">
        <v>2630</v>
      </c>
      <c r="C239" s="3" t="s">
        <v>2631</v>
      </c>
      <c r="D239" s="3" t="s">
        <v>957</v>
      </c>
      <c r="E239" s="3" t="s">
        <v>1922</v>
      </c>
    </row>
    <row r="240">
      <c r="A240" s="15" t="s">
        <v>2632</v>
      </c>
      <c r="B240" s="3" t="s">
        <v>2633</v>
      </c>
      <c r="C240" s="3" t="s">
        <v>2634</v>
      </c>
      <c r="D240" s="3" t="s">
        <v>957</v>
      </c>
      <c r="E240" s="3" t="s">
        <v>1922</v>
      </c>
    </row>
    <row r="241">
      <c r="A241" s="15" t="s">
        <v>2635</v>
      </c>
      <c r="B241" s="3" t="s">
        <v>2636</v>
      </c>
      <c r="C241" s="3" t="s">
        <v>2637</v>
      </c>
      <c r="D241" s="3" t="s">
        <v>957</v>
      </c>
      <c r="E241" s="3" t="s">
        <v>1922</v>
      </c>
    </row>
    <row r="242">
      <c r="A242" s="15" t="s">
        <v>2638</v>
      </c>
      <c r="B242" s="3" t="s">
        <v>2639</v>
      </c>
      <c r="C242" s="3" t="s">
        <v>2640</v>
      </c>
      <c r="D242" s="3" t="s">
        <v>957</v>
      </c>
      <c r="E242" s="3" t="s">
        <v>1922</v>
      </c>
    </row>
    <row r="243">
      <c r="A243" s="15" t="s">
        <v>2641</v>
      </c>
      <c r="B243" s="3" t="s">
        <v>2642</v>
      </c>
      <c r="C243" s="3" t="s">
        <v>2643</v>
      </c>
      <c r="D243" s="3" t="s">
        <v>957</v>
      </c>
      <c r="E243" s="3" t="s">
        <v>1918</v>
      </c>
    </row>
    <row r="244">
      <c r="A244" s="15" t="s">
        <v>2644</v>
      </c>
      <c r="B244" s="3" t="s">
        <v>2645</v>
      </c>
      <c r="C244" s="3" t="s">
        <v>2646</v>
      </c>
      <c r="D244" s="3" t="s">
        <v>957</v>
      </c>
      <c r="E244" s="3" t="s">
        <v>2421</v>
      </c>
    </row>
    <row r="245">
      <c r="A245" s="15" t="s">
        <v>2647</v>
      </c>
      <c r="B245" s="3" t="s">
        <v>2648</v>
      </c>
      <c r="C245" s="3" t="s">
        <v>2649</v>
      </c>
      <c r="D245" s="3" t="s">
        <v>957</v>
      </c>
      <c r="E245" s="3" t="s">
        <v>2165</v>
      </c>
    </row>
    <row r="246">
      <c r="A246" s="15" t="s">
        <v>2650</v>
      </c>
      <c r="B246" s="3" t="s">
        <v>2651</v>
      </c>
      <c r="C246" s="3" t="s">
        <v>2652</v>
      </c>
      <c r="D246" s="3" t="s">
        <v>957</v>
      </c>
      <c r="E246" s="3" t="s">
        <v>1922</v>
      </c>
    </row>
    <row r="247">
      <c r="A247" s="15" t="s">
        <v>2653</v>
      </c>
      <c r="B247" s="3" t="s">
        <v>2654</v>
      </c>
      <c r="C247" s="3" t="s">
        <v>2655</v>
      </c>
      <c r="D247" s="3" t="s">
        <v>957</v>
      </c>
      <c r="E247" s="3" t="s">
        <v>1922</v>
      </c>
    </row>
    <row r="248">
      <c r="A248" s="15" t="s">
        <v>2656</v>
      </c>
      <c r="B248" s="3" t="s">
        <v>2657</v>
      </c>
      <c r="C248" s="3" t="s">
        <v>2658</v>
      </c>
      <c r="D248" s="3" t="s">
        <v>957</v>
      </c>
      <c r="E248" s="3" t="s">
        <v>1938</v>
      </c>
    </row>
    <row r="249">
      <c r="A249" s="15" t="s">
        <v>2659</v>
      </c>
      <c r="B249" s="3" t="s">
        <v>2660</v>
      </c>
      <c r="C249" s="3" t="s">
        <v>2661</v>
      </c>
      <c r="D249" s="3" t="s">
        <v>957</v>
      </c>
      <c r="E249" s="3" t="s">
        <v>1938</v>
      </c>
    </row>
    <row r="250">
      <c r="A250" s="15" t="s">
        <v>2662</v>
      </c>
      <c r="B250" s="3" t="s">
        <v>2663</v>
      </c>
      <c r="C250" s="3" t="s">
        <v>2664</v>
      </c>
      <c r="D250" s="3" t="s">
        <v>957</v>
      </c>
      <c r="E250" s="3" t="s">
        <v>1938</v>
      </c>
    </row>
    <row r="251">
      <c r="A251" s="15" t="s">
        <v>2665</v>
      </c>
      <c r="B251" s="3" t="s">
        <v>2666</v>
      </c>
      <c r="C251" s="3" t="s">
        <v>2667</v>
      </c>
      <c r="D251" s="3" t="s">
        <v>957</v>
      </c>
      <c r="E251" s="3" t="s">
        <v>1938</v>
      </c>
    </row>
    <row r="252">
      <c r="A252" s="15" t="s">
        <v>2668</v>
      </c>
      <c r="B252" s="3" t="s">
        <v>2669</v>
      </c>
      <c r="C252" s="3" t="s">
        <v>2670</v>
      </c>
      <c r="D252" s="3" t="s">
        <v>957</v>
      </c>
      <c r="E252" s="3" t="s">
        <v>1918</v>
      </c>
    </row>
    <row r="253">
      <c r="A253" s="15" t="s">
        <v>2671</v>
      </c>
      <c r="B253" s="3" t="s">
        <v>2672</v>
      </c>
      <c r="C253" s="3" t="s">
        <v>2673</v>
      </c>
      <c r="D253" s="3" t="s">
        <v>957</v>
      </c>
      <c r="E253" s="3" t="s">
        <v>1918</v>
      </c>
    </row>
    <row r="254">
      <c r="A254" s="15" t="s">
        <v>2674</v>
      </c>
      <c r="B254" s="3" t="s">
        <v>2675</v>
      </c>
      <c r="C254" s="3" t="s">
        <v>2676</v>
      </c>
      <c r="D254" s="3" t="s">
        <v>957</v>
      </c>
      <c r="E254" s="3" t="s">
        <v>1918</v>
      </c>
    </row>
    <row r="255">
      <c r="A255" s="15" t="s">
        <v>2677</v>
      </c>
      <c r="B255" s="3" t="s">
        <v>2678</v>
      </c>
      <c r="C255" s="3" t="s">
        <v>2679</v>
      </c>
      <c r="D255" s="3" t="s">
        <v>957</v>
      </c>
      <c r="E255" s="3" t="s">
        <v>1922</v>
      </c>
    </row>
    <row r="256">
      <c r="A256" s="15" t="s">
        <v>2680</v>
      </c>
      <c r="B256" s="3" t="s">
        <v>2681</v>
      </c>
      <c r="C256" s="3" t="s">
        <v>2682</v>
      </c>
      <c r="D256" s="3" t="s">
        <v>957</v>
      </c>
      <c r="E256" s="3" t="s">
        <v>1922</v>
      </c>
    </row>
    <row r="257">
      <c r="A257" s="15" t="s">
        <v>2683</v>
      </c>
      <c r="B257" s="3" t="s">
        <v>2684</v>
      </c>
      <c r="C257" s="3" t="s">
        <v>2685</v>
      </c>
      <c r="D257" s="3" t="s">
        <v>957</v>
      </c>
      <c r="E257" s="3" t="s">
        <v>1180</v>
      </c>
    </row>
    <row r="258">
      <c r="A258" s="15" t="s">
        <v>2686</v>
      </c>
      <c r="B258" s="3" t="s">
        <v>2687</v>
      </c>
      <c r="C258" s="3" t="s">
        <v>2688</v>
      </c>
      <c r="D258" s="3" t="s">
        <v>957</v>
      </c>
      <c r="E258" s="3" t="s">
        <v>1918</v>
      </c>
    </row>
    <row r="259">
      <c r="A259" s="15" t="s">
        <v>2689</v>
      </c>
      <c r="B259" s="3" t="s">
        <v>2690</v>
      </c>
      <c r="C259" s="3" t="s">
        <v>2691</v>
      </c>
      <c r="D259" s="3" t="s">
        <v>957</v>
      </c>
      <c r="E259" s="3" t="s">
        <v>1154</v>
      </c>
    </row>
    <row r="260">
      <c r="A260" s="15" t="s">
        <v>2692</v>
      </c>
      <c r="B260" s="3" t="s">
        <v>2693</v>
      </c>
      <c r="C260" s="3" t="s">
        <v>2694</v>
      </c>
      <c r="D260" s="3" t="s">
        <v>957</v>
      </c>
      <c r="E260" s="3" t="s">
        <v>1154</v>
      </c>
    </row>
    <row r="261">
      <c r="A261" s="15" t="s">
        <v>2695</v>
      </c>
      <c r="B261" s="3" t="s">
        <v>2696</v>
      </c>
      <c r="C261" s="3" t="s">
        <v>2697</v>
      </c>
      <c r="D261" s="3" t="s">
        <v>957</v>
      </c>
      <c r="E261" s="3" t="s">
        <v>1922</v>
      </c>
    </row>
    <row r="262">
      <c r="A262" s="15" t="s">
        <v>2698</v>
      </c>
      <c r="B262" s="3" t="s">
        <v>2699</v>
      </c>
      <c r="C262" s="3" t="s">
        <v>2700</v>
      </c>
      <c r="D262" s="3" t="s">
        <v>957</v>
      </c>
      <c r="E262" s="3" t="s">
        <v>1154</v>
      </c>
    </row>
    <row r="263">
      <c r="A263" s="15" t="s">
        <v>2701</v>
      </c>
      <c r="B263" s="3" t="s">
        <v>2702</v>
      </c>
      <c r="C263" s="3" t="s">
        <v>2703</v>
      </c>
      <c r="D263" s="3" t="s">
        <v>957</v>
      </c>
      <c r="E263" s="3" t="s">
        <v>1938</v>
      </c>
    </row>
    <row r="264">
      <c r="A264" s="15" t="s">
        <v>2704</v>
      </c>
      <c r="B264" s="3" t="s">
        <v>2705</v>
      </c>
      <c r="C264" s="3" t="s">
        <v>2703</v>
      </c>
      <c r="D264" s="3" t="s">
        <v>957</v>
      </c>
      <c r="E264" s="3" t="s">
        <v>1922</v>
      </c>
    </row>
    <row r="265">
      <c r="A265" s="15" t="s">
        <v>2706</v>
      </c>
      <c r="B265" s="3" t="s">
        <v>2707</v>
      </c>
      <c r="C265" s="3" t="s">
        <v>2708</v>
      </c>
      <c r="D265" s="3" t="s">
        <v>957</v>
      </c>
      <c r="E265" s="3" t="s">
        <v>1922</v>
      </c>
    </row>
    <row r="266">
      <c r="A266" s="15" t="s">
        <v>2709</v>
      </c>
      <c r="B266" s="3" t="s">
        <v>2710</v>
      </c>
      <c r="C266" s="3" t="s">
        <v>2711</v>
      </c>
      <c r="D266" s="3" t="s">
        <v>957</v>
      </c>
      <c r="E266" s="3" t="s">
        <v>1922</v>
      </c>
    </row>
    <row r="267">
      <c r="A267" s="15" t="s">
        <v>2712</v>
      </c>
      <c r="B267" s="3" t="s">
        <v>2713</v>
      </c>
      <c r="C267" s="3" t="s">
        <v>2714</v>
      </c>
      <c r="D267" s="3" t="s">
        <v>957</v>
      </c>
      <c r="E267" s="3" t="s">
        <v>1922</v>
      </c>
    </row>
    <row r="268">
      <c r="A268" s="15" t="s">
        <v>2715</v>
      </c>
      <c r="B268" s="3" t="s">
        <v>2716</v>
      </c>
      <c r="C268" s="3" t="s">
        <v>2717</v>
      </c>
      <c r="D268" s="3" t="s">
        <v>957</v>
      </c>
      <c r="E268" s="3" t="s">
        <v>2421</v>
      </c>
    </row>
    <row r="269">
      <c r="A269" s="15" t="s">
        <v>2718</v>
      </c>
      <c r="B269" s="3" t="s">
        <v>2719</v>
      </c>
      <c r="C269" s="3" t="s">
        <v>2720</v>
      </c>
      <c r="D269" s="3" t="s">
        <v>957</v>
      </c>
      <c r="E269" s="3" t="s">
        <v>1938</v>
      </c>
    </row>
    <row r="270">
      <c r="A270" s="15" t="s">
        <v>2721</v>
      </c>
      <c r="B270" s="3" t="s">
        <v>2722</v>
      </c>
      <c r="C270" s="3" t="s">
        <v>2723</v>
      </c>
      <c r="D270" s="3" t="s">
        <v>957</v>
      </c>
      <c r="E270" s="3" t="s">
        <v>1922</v>
      </c>
    </row>
    <row r="271">
      <c r="A271" s="15" t="s">
        <v>2724</v>
      </c>
      <c r="B271" s="3" t="s">
        <v>2725</v>
      </c>
      <c r="C271" s="3" t="s">
        <v>2726</v>
      </c>
      <c r="D271" s="3" t="s">
        <v>957</v>
      </c>
      <c r="E271" s="3" t="s">
        <v>1938</v>
      </c>
    </row>
    <row r="272">
      <c r="A272" s="15" t="s">
        <v>2727</v>
      </c>
      <c r="B272" s="3" t="s">
        <v>2728</v>
      </c>
      <c r="C272" s="3" t="s">
        <v>2729</v>
      </c>
      <c r="D272" s="3" t="s">
        <v>957</v>
      </c>
      <c r="E272" s="3" t="s">
        <v>2165</v>
      </c>
    </row>
    <row r="273">
      <c r="A273" s="15" t="s">
        <v>2730</v>
      </c>
      <c r="B273" s="3" t="s">
        <v>2731</v>
      </c>
      <c r="C273" s="3" t="s">
        <v>2732</v>
      </c>
      <c r="D273" s="3" t="s">
        <v>957</v>
      </c>
      <c r="E273" s="3" t="s">
        <v>1180</v>
      </c>
    </row>
    <row r="274">
      <c r="A274" s="15" t="s">
        <v>2733</v>
      </c>
      <c r="B274" s="3" t="s">
        <v>2734</v>
      </c>
      <c r="C274" s="3" t="s">
        <v>2735</v>
      </c>
      <c r="D274" s="3" t="s">
        <v>957</v>
      </c>
      <c r="E274" s="3" t="s">
        <v>1180</v>
      </c>
    </row>
    <row r="275">
      <c r="A275" s="15" t="s">
        <v>2736</v>
      </c>
      <c r="B275" s="3" t="s">
        <v>2737</v>
      </c>
      <c r="C275" s="3" t="s">
        <v>2738</v>
      </c>
      <c r="D275" s="3" t="s">
        <v>957</v>
      </c>
      <c r="E275" s="3" t="s">
        <v>1938</v>
      </c>
    </row>
    <row r="276">
      <c r="A276" s="15" t="s">
        <v>2739</v>
      </c>
      <c r="B276" s="3" t="s">
        <v>2740</v>
      </c>
      <c r="C276" s="3" t="s">
        <v>2741</v>
      </c>
      <c r="D276" s="3" t="s">
        <v>957</v>
      </c>
      <c r="E276" s="3" t="s">
        <v>1922</v>
      </c>
    </row>
    <row r="277">
      <c r="A277" s="15" t="s">
        <v>2742</v>
      </c>
      <c r="B277" s="3" t="s">
        <v>2743</v>
      </c>
      <c r="C277" s="3" t="s">
        <v>2744</v>
      </c>
      <c r="D277" s="3" t="s">
        <v>957</v>
      </c>
      <c r="E277" s="3" t="s">
        <v>1922</v>
      </c>
    </row>
    <row r="278">
      <c r="A278" s="15" t="s">
        <v>2745</v>
      </c>
      <c r="B278" s="3" t="s">
        <v>2746</v>
      </c>
      <c r="C278" s="3" t="s">
        <v>2747</v>
      </c>
      <c r="D278" s="3" t="s">
        <v>957</v>
      </c>
      <c r="E278" s="3" t="s">
        <v>1922</v>
      </c>
    </row>
    <row r="279">
      <c r="A279" s="15" t="s">
        <v>2748</v>
      </c>
      <c r="B279" s="3" t="s">
        <v>2749</v>
      </c>
      <c r="C279" s="3" t="s">
        <v>2750</v>
      </c>
      <c r="D279" s="3" t="s">
        <v>957</v>
      </c>
      <c r="E279" s="3" t="s">
        <v>1938</v>
      </c>
    </row>
    <row r="280">
      <c r="A280" s="15" t="s">
        <v>2751</v>
      </c>
      <c r="B280" s="3" t="s">
        <v>2752</v>
      </c>
      <c r="C280" s="3" t="s">
        <v>2753</v>
      </c>
      <c r="D280" s="3" t="s">
        <v>957</v>
      </c>
      <c r="E280" s="3" t="s">
        <v>1922</v>
      </c>
    </row>
    <row r="281">
      <c r="A281" s="15" t="s">
        <v>2754</v>
      </c>
      <c r="B281" s="3" t="s">
        <v>2755</v>
      </c>
      <c r="C281" s="3" t="s">
        <v>2756</v>
      </c>
      <c r="D281" s="3" t="s">
        <v>957</v>
      </c>
      <c r="E281" s="3" t="s">
        <v>1938</v>
      </c>
    </row>
    <row r="282">
      <c r="A282" s="15" t="s">
        <v>2757</v>
      </c>
      <c r="B282" s="3" t="s">
        <v>2758</v>
      </c>
      <c r="C282" s="3" t="s">
        <v>2759</v>
      </c>
      <c r="D282" s="3" t="s">
        <v>957</v>
      </c>
      <c r="E282" s="3" t="s">
        <v>1922</v>
      </c>
    </row>
    <row r="283">
      <c r="A283" s="15" t="s">
        <v>2760</v>
      </c>
      <c r="B283" s="3" t="s">
        <v>2761</v>
      </c>
      <c r="C283" s="3" t="s">
        <v>2762</v>
      </c>
      <c r="D283" s="3" t="s">
        <v>957</v>
      </c>
      <c r="E283" s="3" t="s">
        <v>1938</v>
      </c>
    </row>
    <row r="284">
      <c r="A284" s="15" t="s">
        <v>2763</v>
      </c>
      <c r="B284" s="3" t="s">
        <v>2764</v>
      </c>
      <c r="C284" s="3" t="s">
        <v>2765</v>
      </c>
      <c r="D284" s="3" t="s">
        <v>957</v>
      </c>
      <c r="E284" s="3" t="s">
        <v>1938</v>
      </c>
    </row>
    <row r="285">
      <c r="A285" s="15" t="s">
        <v>2766</v>
      </c>
      <c r="B285" s="3" t="s">
        <v>2767</v>
      </c>
      <c r="C285" s="3" t="s">
        <v>2768</v>
      </c>
      <c r="D285" s="3" t="s">
        <v>957</v>
      </c>
      <c r="E285" s="3" t="s">
        <v>1922</v>
      </c>
    </row>
    <row r="286">
      <c r="A286" s="15" t="s">
        <v>2769</v>
      </c>
      <c r="B286" s="3" t="s">
        <v>2770</v>
      </c>
      <c r="C286" s="3" t="s">
        <v>2771</v>
      </c>
      <c r="D286" s="3" t="s">
        <v>957</v>
      </c>
      <c r="E286" s="3" t="s">
        <v>1922</v>
      </c>
    </row>
    <row r="287">
      <c r="A287" s="15" t="s">
        <v>2772</v>
      </c>
      <c r="B287" s="3" t="s">
        <v>2773</v>
      </c>
      <c r="C287" s="3" t="s">
        <v>2774</v>
      </c>
      <c r="D287" s="3" t="s">
        <v>957</v>
      </c>
      <c r="E287" s="3" t="s">
        <v>1922</v>
      </c>
    </row>
    <row r="288">
      <c r="A288" s="15" t="s">
        <v>2775</v>
      </c>
      <c r="B288" s="3" t="s">
        <v>2776</v>
      </c>
      <c r="C288" s="3" t="s">
        <v>2777</v>
      </c>
      <c r="D288" s="3" t="s">
        <v>957</v>
      </c>
      <c r="E288" s="3" t="s">
        <v>1922</v>
      </c>
    </row>
    <row r="289">
      <c r="A289" s="15" t="s">
        <v>2778</v>
      </c>
      <c r="B289" s="3" t="s">
        <v>2779</v>
      </c>
      <c r="C289" s="3" t="s">
        <v>2780</v>
      </c>
      <c r="D289" s="3" t="s">
        <v>957</v>
      </c>
      <c r="E289" s="3" t="s">
        <v>1922</v>
      </c>
    </row>
    <row r="290">
      <c r="A290" s="15" t="s">
        <v>2781</v>
      </c>
      <c r="B290" s="3" t="s">
        <v>2782</v>
      </c>
      <c r="C290" s="3" t="s">
        <v>2783</v>
      </c>
      <c r="D290" s="3" t="s">
        <v>957</v>
      </c>
      <c r="E290" s="3" t="s">
        <v>1922</v>
      </c>
    </row>
    <row r="291">
      <c r="A291" s="15" t="s">
        <v>2784</v>
      </c>
      <c r="B291" s="3" t="s">
        <v>2785</v>
      </c>
      <c r="C291" s="3" t="s">
        <v>2786</v>
      </c>
      <c r="D291" s="3" t="s">
        <v>957</v>
      </c>
      <c r="E291" s="3" t="s">
        <v>1922</v>
      </c>
    </row>
    <row r="292">
      <c r="A292" s="15" t="s">
        <v>2787</v>
      </c>
      <c r="B292" s="3" t="s">
        <v>2788</v>
      </c>
      <c r="C292" s="3" t="s">
        <v>2789</v>
      </c>
      <c r="D292" s="3" t="s">
        <v>957</v>
      </c>
      <c r="E292" s="3" t="s">
        <v>1922</v>
      </c>
    </row>
    <row r="293">
      <c r="A293" s="15" t="s">
        <v>2790</v>
      </c>
      <c r="B293" s="3" t="s">
        <v>2791</v>
      </c>
      <c r="C293" s="3" t="s">
        <v>2792</v>
      </c>
      <c r="D293" s="3" t="s">
        <v>957</v>
      </c>
      <c r="E293" s="3" t="s">
        <v>1180</v>
      </c>
    </row>
    <row r="294">
      <c r="A294" s="15" t="s">
        <v>2793</v>
      </c>
      <c r="B294" s="3" t="s">
        <v>2794</v>
      </c>
      <c r="C294" s="3" t="s">
        <v>2795</v>
      </c>
      <c r="D294" s="3" t="s">
        <v>957</v>
      </c>
      <c r="E294" s="3" t="s">
        <v>1922</v>
      </c>
    </row>
    <row r="295">
      <c r="A295" s="15" t="s">
        <v>2796</v>
      </c>
      <c r="B295" s="3" t="s">
        <v>2797</v>
      </c>
      <c r="C295" s="3" t="s">
        <v>2798</v>
      </c>
      <c r="D295" s="3" t="s">
        <v>957</v>
      </c>
      <c r="E295" s="3" t="s">
        <v>1922</v>
      </c>
    </row>
    <row r="296">
      <c r="A296" s="15" t="s">
        <v>2799</v>
      </c>
      <c r="B296" s="3" t="s">
        <v>2800</v>
      </c>
      <c r="C296" s="3" t="s">
        <v>2801</v>
      </c>
      <c r="D296" s="3" t="s">
        <v>957</v>
      </c>
      <c r="E296" s="3" t="s">
        <v>1922</v>
      </c>
    </row>
    <row r="297">
      <c r="A297" s="15" t="s">
        <v>2802</v>
      </c>
      <c r="B297" s="3" t="s">
        <v>2803</v>
      </c>
      <c r="C297" s="3" t="s">
        <v>2804</v>
      </c>
      <c r="D297" s="3" t="s">
        <v>957</v>
      </c>
      <c r="E297" s="3" t="s">
        <v>1922</v>
      </c>
    </row>
    <row r="298">
      <c r="A298" s="15" t="s">
        <v>2805</v>
      </c>
      <c r="B298" s="3" t="s">
        <v>2806</v>
      </c>
      <c r="C298" s="3" t="s">
        <v>2807</v>
      </c>
      <c r="D298" s="3" t="s">
        <v>957</v>
      </c>
      <c r="E298" s="3" t="s">
        <v>1922</v>
      </c>
    </row>
    <row r="299">
      <c r="A299" s="15" t="s">
        <v>2808</v>
      </c>
      <c r="B299" s="3" t="s">
        <v>2809</v>
      </c>
      <c r="C299" s="3" t="s">
        <v>2810</v>
      </c>
      <c r="D299" s="3" t="s">
        <v>957</v>
      </c>
      <c r="E299" s="3" t="s">
        <v>1922</v>
      </c>
    </row>
    <row r="300">
      <c r="A300" s="15" t="s">
        <v>2811</v>
      </c>
      <c r="B300" s="3" t="s">
        <v>2812</v>
      </c>
      <c r="C300" s="3" t="s">
        <v>2813</v>
      </c>
      <c r="D300" s="3" t="s">
        <v>957</v>
      </c>
      <c r="E300" s="3" t="s">
        <v>1922</v>
      </c>
    </row>
    <row r="301">
      <c r="A301" s="15" t="s">
        <v>2814</v>
      </c>
      <c r="B301" s="3" t="s">
        <v>2815</v>
      </c>
      <c r="C301" s="3" t="s">
        <v>2816</v>
      </c>
      <c r="D301" s="3" t="s">
        <v>957</v>
      </c>
      <c r="E301" s="3" t="s">
        <v>1918</v>
      </c>
    </row>
    <row r="302">
      <c r="A302" s="15" t="s">
        <v>2817</v>
      </c>
      <c r="B302" s="3" t="s">
        <v>2818</v>
      </c>
      <c r="C302" s="3" t="s">
        <v>2819</v>
      </c>
      <c r="D302" s="3" t="s">
        <v>957</v>
      </c>
      <c r="E302" s="3" t="s">
        <v>1922</v>
      </c>
    </row>
    <row r="303">
      <c r="A303" s="15" t="s">
        <v>2820</v>
      </c>
      <c r="B303" s="3" t="s">
        <v>2821</v>
      </c>
      <c r="C303" s="3" t="s">
        <v>2822</v>
      </c>
      <c r="D303" s="3" t="s">
        <v>957</v>
      </c>
      <c r="E303" s="3" t="s">
        <v>1922</v>
      </c>
    </row>
    <row r="304">
      <c r="A304" s="15" t="s">
        <v>2823</v>
      </c>
      <c r="B304" s="3" t="s">
        <v>2824</v>
      </c>
      <c r="C304" s="3" t="s">
        <v>2825</v>
      </c>
      <c r="D304" s="3" t="s">
        <v>957</v>
      </c>
      <c r="E304" s="3" t="s">
        <v>1922</v>
      </c>
    </row>
    <row r="305">
      <c r="A305" s="15" t="s">
        <v>2826</v>
      </c>
      <c r="B305" s="3" t="s">
        <v>2827</v>
      </c>
      <c r="C305" s="3" t="s">
        <v>2828</v>
      </c>
      <c r="D305" s="3" t="s">
        <v>957</v>
      </c>
      <c r="E305" s="3" t="s">
        <v>1918</v>
      </c>
    </row>
    <row r="306">
      <c r="A306" s="15" t="s">
        <v>2829</v>
      </c>
      <c r="B306" s="3" t="s">
        <v>2830</v>
      </c>
      <c r="C306" s="3" t="s">
        <v>2831</v>
      </c>
      <c r="D306" s="3" t="s">
        <v>957</v>
      </c>
      <c r="E306" s="3" t="s">
        <v>1922</v>
      </c>
    </row>
    <row r="307">
      <c r="A307" s="15" t="s">
        <v>2832</v>
      </c>
      <c r="B307" s="3" t="s">
        <v>2833</v>
      </c>
      <c r="C307" s="3" t="s">
        <v>2834</v>
      </c>
      <c r="D307" s="3" t="s">
        <v>957</v>
      </c>
      <c r="E307" s="3" t="s">
        <v>1922</v>
      </c>
    </row>
    <row r="308">
      <c r="A308" s="15" t="s">
        <v>2835</v>
      </c>
      <c r="B308" s="3" t="s">
        <v>2836</v>
      </c>
      <c r="C308" s="3" t="s">
        <v>2837</v>
      </c>
      <c r="D308" s="3" t="s">
        <v>957</v>
      </c>
      <c r="E308" s="3" t="s">
        <v>1918</v>
      </c>
    </row>
    <row r="309">
      <c r="A309" s="15" t="s">
        <v>2838</v>
      </c>
      <c r="B309" s="3" t="s">
        <v>2839</v>
      </c>
      <c r="C309" s="3" t="s">
        <v>2840</v>
      </c>
      <c r="D309" s="3" t="s">
        <v>957</v>
      </c>
      <c r="E309" s="3" t="s">
        <v>1922</v>
      </c>
    </row>
    <row r="310">
      <c r="A310" s="15" t="s">
        <v>2841</v>
      </c>
      <c r="B310" s="3" t="s">
        <v>2842</v>
      </c>
      <c r="C310" s="3" t="s">
        <v>2843</v>
      </c>
      <c r="D310" s="3" t="s">
        <v>957</v>
      </c>
      <c r="E310" s="3" t="s">
        <v>1922</v>
      </c>
    </row>
    <row r="311">
      <c r="A311" s="15" t="s">
        <v>2844</v>
      </c>
      <c r="B311" s="3" t="s">
        <v>2845</v>
      </c>
      <c r="C311" s="3" t="s">
        <v>2846</v>
      </c>
      <c r="D311" s="3" t="s">
        <v>957</v>
      </c>
      <c r="E311" s="3" t="s">
        <v>1922</v>
      </c>
    </row>
    <row r="312">
      <c r="A312" s="15" t="s">
        <v>2847</v>
      </c>
      <c r="B312" s="3" t="s">
        <v>2848</v>
      </c>
      <c r="C312" s="3" t="s">
        <v>2849</v>
      </c>
      <c r="D312" s="3" t="s">
        <v>957</v>
      </c>
      <c r="E312" s="3" t="s">
        <v>1922</v>
      </c>
    </row>
    <row r="313">
      <c r="A313" s="15" t="s">
        <v>2850</v>
      </c>
      <c r="B313" s="3" t="s">
        <v>2851</v>
      </c>
      <c r="C313" s="3" t="s">
        <v>2852</v>
      </c>
      <c r="D313" s="3" t="s">
        <v>957</v>
      </c>
      <c r="E313" s="3" t="s">
        <v>1922</v>
      </c>
    </row>
    <row r="314">
      <c r="A314" s="15" t="s">
        <v>2853</v>
      </c>
      <c r="B314" s="3" t="s">
        <v>2854</v>
      </c>
      <c r="C314" s="3" t="s">
        <v>2855</v>
      </c>
      <c r="D314" s="3" t="s">
        <v>957</v>
      </c>
      <c r="E314" s="3" t="s">
        <v>1922</v>
      </c>
    </row>
    <row r="315">
      <c r="A315" s="15" t="s">
        <v>2856</v>
      </c>
      <c r="B315" s="3" t="s">
        <v>2857</v>
      </c>
      <c r="C315" s="3" t="s">
        <v>2858</v>
      </c>
      <c r="D315" s="3" t="s">
        <v>957</v>
      </c>
      <c r="E315" s="3" t="s">
        <v>1938</v>
      </c>
    </row>
    <row r="316">
      <c r="A316" s="15" t="s">
        <v>2859</v>
      </c>
      <c r="B316" s="3" t="s">
        <v>2860</v>
      </c>
      <c r="C316" s="3" t="s">
        <v>2861</v>
      </c>
      <c r="D316" s="3" t="s">
        <v>957</v>
      </c>
      <c r="E316" s="3" t="s">
        <v>1922</v>
      </c>
    </row>
    <row r="317">
      <c r="A317" s="15" t="s">
        <v>2862</v>
      </c>
      <c r="B317" s="3" t="s">
        <v>2863</v>
      </c>
      <c r="C317" s="3" t="s">
        <v>2864</v>
      </c>
      <c r="D317" s="3" t="s">
        <v>957</v>
      </c>
      <c r="E317" s="3" t="s">
        <v>1981</v>
      </c>
    </row>
    <row r="318">
      <c r="A318" s="15" t="s">
        <v>2865</v>
      </c>
      <c r="B318" s="3" t="s">
        <v>2866</v>
      </c>
      <c r="C318" s="3" t="s">
        <v>2867</v>
      </c>
      <c r="D318" s="3" t="s">
        <v>957</v>
      </c>
      <c r="E318" s="3" t="s">
        <v>1922</v>
      </c>
    </row>
    <row r="319">
      <c r="A319" s="15" t="s">
        <v>2868</v>
      </c>
      <c r="B319" s="3" t="s">
        <v>2869</v>
      </c>
      <c r="C319" s="3" t="s">
        <v>2870</v>
      </c>
      <c r="D319" s="3" t="s">
        <v>957</v>
      </c>
      <c r="E319" s="3" t="s">
        <v>1922</v>
      </c>
    </row>
    <row r="320">
      <c r="A320" s="15" t="s">
        <v>2871</v>
      </c>
      <c r="B320" s="3" t="s">
        <v>2872</v>
      </c>
      <c r="C320" s="3" t="s">
        <v>2873</v>
      </c>
      <c r="D320" s="3" t="s">
        <v>957</v>
      </c>
      <c r="E320" s="3" t="s">
        <v>1922</v>
      </c>
    </row>
    <row r="321">
      <c r="A321" s="15" t="s">
        <v>2874</v>
      </c>
      <c r="B321" s="3" t="s">
        <v>2875</v>
      </c>
      <c r="C321" s="3" t="s">
        <v>2876</v>
      </c>
      <c r="D321" s="3" t="s">
        <v>957</v>
      </c>
      <c r="E321" s="3" t="s">
        <v>1922</v>
      </c>
    </row>
    <row r="322">
      <c r="A322" s="15" t="s">
        <v>2877</v>
      </c>
      <c r="B322" s="3" t="s">
        <v>2878</v>
      </c>
      <c r="C322" s="3" t="s">
        <v>2879</v>
      </c>
      <c r="D322" s="3" t="s">
        <v>957</v>
      </c>
      <c r="E322" s="3" t="s">
        <v>1922</v>
      </c>
    </row>
    <row r="323">
      <c r="A323" s="15" t="s">
        <v>2880</v>
      </c>
      <c r="B323" s="3" t="s">
        <v>2881</v>
      </c>
      <c r="C323" s="3" t="s">
        <v>2882</v>
      </c>
      <c r="D323" s="3" t="s">
        <v>957</v>
      </c>
      <c r="E323" s="3" t="s">
        <v>1922</v>
      </c>
    </row>
    <row r="324">
      <c r="A324" s="15" t="s">
        <v>2883</v>
      </c>
      <c r="B324" s="3" t="s">
        <v>2884</v>
      </c>
      <c r="C324" s="3" t="s">
        <v>2885</v>
      </c>
      <c r="D324" s="3" t="s">
        <v>957</v>
      </c>
      <c r="E324" s="3" t="s">
        <v>1922</v>
      </c>
    </row>
    <row r="325">
      <c r="A325" s="15" t="s">
        <v>2886</v>
      </c>
      <c r="B325" s="3" t="s">
        <v>2887</v>
      </c>
      <c r="C325" s="3" t="s">
        <v>2888</v>
      </c>
      <c r="D325" s="3" t="s">
        <v>957</v>
      </c>
      <c r="E325" s="3" t="s">
        <v>1922</v>
      </c>
    </row>
    <row r="326">
      <c r="A326" s="15" t="s">
        <v>2889</v>
      </c>
      <c r="B326" s="3" t="s">
        <v>2890</v>
      </c>
      <c r="C326" s="3" t="s">
        <v>2891</v>
      </c>
      <c r="D326" s="3" t="s">
        <v>957</v>
      </c>
      <c r="E326" s="3" t="s">
        <v>1922</v>
      </c>
    </row>
    <row r="327">
      <c r="A327" s="15" t="s">
        <v>2892</v>
      </c>
      <c r="B327" s="3" t="s">
        <v>2893</v>
      </c>
      <c r="C327" s="3" t="s">
        <v>2894</v>
      </c>
      <c r="D327" s="3" t="s">
        <v>957</v>
      </c>
      <c r="E327" s="3" t="s">
        <v>1922</v>
      </c>
    </row>
    <row r="328">
      <c r="A328" s="15" t="s">
        <v>2895</v>
      </c>
      <c r="B328" s="3" t="s">
        <v>2896</v>
      </c>
      <c r="C328" s="3" t="s">
        <v>2897</v>
      </c>
      <c r="D328" s="3" t="s">
        <v>957</v>
      </c>
      <c r="E328" s="3" t="s">
        <v>1922</v>
      </c>
    </row>
    <row r="329">
      <c r="A329" s="15" t="s">
        <v>2898</v>
      </c>
      <c r="B329" s="3" t="s">
        <v>2899</v>
      </c>
      <c r="C329" s="3" t="s">
        <v>2900</v>
      </c>
      <c r="D329" s="3" t="s">
        <v>957</v>
      </c>
      <c r="E329" s="3" t="s">
        <v>1922</v>
      </c>
    </row>
    <row r="330">
      <c r="A330" s="15" t="s">
        <v>2901</v>
      </c>
      <c r="B330" s="3" t="s">
        <v>2902</v>
      </c>
      <c r="C330" s="3" t="s">
        <v>2903</v>
      </c>
      <c r="D330" s="3" t="s">
        <v>957</v>
      </c>
      <c r="E330" s="3" t="s">
        <v>2421</v>
      </c>
    </row>
    <row r="331">
      <c r="A331" s="15" t="s">
        <v>2904</v>
      </c>
      <c r="B331" s="3" t="s">
        <v>2905</v>
      </c>
      <c r="C331" s="3" t="s">
        <v>2906</v>
      </c>
      <c r="D331" s="3" t="s">
        <v>957</v>
      </c>
      <c r="E331" s="3" t="s">
        <v>1922</v>
      </c>
    </row>
    <row r="332">
      <c r="A332" s="15" t="s">
        <v>2907</v>
      </c>
      <c r="B332" s="3" t="s">
        <v>2908</v>
      </c>
      <c r="C332" s="3" t="s">
        <v>2909</v>
      </c>
      <c r="D332" s="3" t="s">
        <v>957</v>
      </c>
      <c r="E332" s="3" t="s">
        <v>1922</v>
      </c>
    </row>
    <row r="333">
      <c r="A333" s="15" t="s">
        <v>2910</v>
      </c>
      <c r="B333" s="3" t="s">
        <v>2911</v>
      </c>
      <c r="C333" s="3" t="s">
        <v>2912</v>
      </c>
      <c r="D333" s="3" t="s">
        <v>957</v>
      </c>
      <c r="E333" s="3" t="s">
        <v>1922</v>
      </c>
    </row>
    <row r="334">
      <c r="A334" s="15" t="s">
        <v>2913</v>
      </c>
      <c r="B334" s="3" t="s">
        <v>2914</v>
      </c>
      <c r="C334" s="3" t="s">
        <v>2915</v>
      </c>
      <c r="D334" s="3" t="s">
        <v>957</v>
      </c>
      <c r="E334" s="3" t="s">
        <v>1922</v>
      </c>
    </row>
    <row r="335">
      <c r="A335" s="15" t="s">
        <v>2916</v>
      </c>
      <c r="B335" s="3" t="s">
        <v>2917</v>
      </c>
      <c r="C335" s="3" t="s">
        <v>2918</v>
      </c>
      <c r="D335" s="3" t="s">
        <v>957</v>
      </c>
      <c r="E335" s="3" t="s">
        <v>1922</v>
      </c>
    </row>
    <row r="336">
      <c r="A336" s="15" t="s">
        <v>2919</v>
      </c>
      <c r="B336" s="3" t="s">
        <v>2920</v>
      </c>
      <c r="C336" s="3" t="s">
        <v>2921</v>
      </c>
      <c r="D336" s="3" t="s">
        <v>957</v>
      </c>
      <c r="E336" s="3" t="s">
        <v>1922</v>
      </c>
    </row>
    <row r="337">
      <c r="A337" s="15" t="s">
        <v>2922</v>
      </c>
      <c r="B337" s="3" t="s">
        <v>2923</v>
      </c>
      <c r="C337" s="3" t="s">
        <v>2924</v>
      </c>
      <c r="D337" s="3" t="s">
        <v>957</v>
      </c>
      <c r="E337" s="3" t="s">
        <v>1922</v>
      </c>
    </row>
    <row r="338">
      <c r="A338" s="15" t="s">
        <v>2925</v>
      </c>
      <c r="B338" s="3" t="s">
        <v>2926</v>
      </c>
      <c r="C338" s="3" t="s">
        <v>2927</v>
      </c>
      <c r="D338" s="3" t="s">
        <v>957</v>
      </c>
      <c r="E338" s="3" t="s">
        <v>1922</v>
      </c>
    </row>
    <row r="339">
      <c r="A339" s="15" t="s">
        <v>2928</v>
      </c>
      <c r="B339" s="3" t="s">
        <v>2929</v>
      </c>
      <c r="C339" s="3" t="s">
        <v>2930</v>
      </c>
      <c r="D339" s="3" t="s">
        <v>957</v>
      </c>
      <c r="E339" s="3" t="s">
        <v>1922</v>
      </c>
    </row>
    <row r="340">
      <c r="A340" s="15" t="s">
        <v>2931</v>
      </c>
      <c r="B340" s="3" t="s">
        <v>2932</v>
      </c>
      <c r="C340" s="3" t="s">
        <v>2933</v>
      </c>
      <c r="D340" s="3" t="s">
        <v>957</v>
      </c>
      <c r="E340" s="3" t="s">
        <v>1922</v>
      </c>
    </row>
    <row r="341">
      <c r="A341" s="15" t="s">
        <v>2934</v>
      </c>
      <c r="B341" s="3" t="s">
        <v>2935</v>
      </c>
      <c r="C341" s="3" t="s">
        <v>2936</v>
      </c>
      <c r="D341" s="3" t="s">
        <v>957</v>
      </c>
      <c r="E341" s="3" t="s">
        <v>1922</v>
      </c>
    </row>
    <row r="342">
      <c r="A342" s="15" t="s">
        <v>2937</v>
      </c>
      <c r="B342" s="3" t="s">
        <v>2938</v>
      </c>
      <c r="C342" s="3" t="s">
        <v>2939</v>
      </c>
      <c r="D342" s="3" t="s">
        <v>957</v>
      </c>
      <c r="E342" s="3" t="s">
        <v>1922</v>
      </c>
    </row>
    <row r="343">
      <c r="A343" s="15" t="s">
        <v>2940</v>
      </c>
      <c r="B343" s="3" t="s">
        <v>2941</v>
      </c>
      <c r="C343" s="3" t="s">
        <v>2942</v>
      </c>
      <c r="D343" s="3" t="s">
        <v>957</v>
      </c>
      <c r="E343" s="3" t="s">
        <v>1922</v>
      </c>
    </row>
    <row r="344">
      <c r="A344" s="15" t="s">
        <v>2943</v>
      </c>
      <c r="B344" s="3" t="s">
        <v>2944</v>
      </c>
      <c r="C344" s="3" t="s">
        <v>2945</v>
      </c>
      <c r="D344" s="3" t="s">
        <v>957</v>
      </c>
      <c r="E344" s="3" t="s">
        <v>1922</v>
      </c>
    </row>
    <row r="345">
      <c r="A345" s="15" t="s">
        <v>2946</v>
      </c>
      <c r="B345" s="3" t="s">
        <v>2947</v>
      </c>
      <c r="C345" s="3" t="s">
        <v>2948</v>
      </c>
      <c r="D345" s="3" t="s">
        <v>957</v>
      </c>
      <c r="E345" s="3" t="s">
        <v>1922</v>
      </c>
    </row>
    <row r="346">
      <c r="A346" s="15" t="s">
        <v>2949</v>
      </c>
      <c r="B346" s="3" t="s">
        <v>2950</v>
      </c>
      <c r="C346" s="3" t="s">
        <v>2951</v>
      </c>
      <c r="D346" s="3" t="s">
        <v>957</v>
      </c>
      <c r="E346" s="3" t="s">
        <v>1938</v>
      </c>
    </row>
    <row r="347">
      <c r="A347" s="15" t="s">
        <v>2952</v>
      </c>
      <c r="B347" s="3" t="s">
        <v>2953</v>
      </c>
      <c r="C347" s="3" t="s">
        <v>2954</v>
      </c>
      <c r="D347" s="3" t="s">
        <v>957</v>
      </c>
      <c r="E347" s="3" t="s">
        <v>1922</v>
      </c>
    </row>
    <row r="348">
      <c r="A348" s="15" t="s">
        <v>2955</v>
      </c>
      <c r="B348" s="3" t="s">
        <v>2956</v>
      </c>
      <c r="C348" s="3" t="s">
        <v>2957</v>
      </c>
      <c r="D348" s="3" t="s">
        <v>957</v>
      </c>
      <c r="E348" s="3" t="s">
        <v>1922</v>
      </c>
    </row>
    <row r="349">
      <c r="A349" s="15" t="s">
        <v>2958</v>
      </c>
      <c r="B349" s="3" t="s">
        <v>2959</v>
      </c>
      <c r="C349" s="3" t="s">
        <v>2960</v>
      </c>
      <c r="D349" s="3" t="s">
        <v>957</v>
      </c>
      <c r="E349" s="3" t="s">
        <v>1922</v>
      </c>
    </row>
    <row r="350">
      <c r="A350" s="15" t="s">
        <v>2961</v>
      </c>
      <c r="B350" s="3" t="s">
        <v>2962</v>
      </c>
      <c r="C350" s="3" t="s">
        <v>2963</v>
      </c>
      <c r="D350" s="3" t="s">
        <v>957</v>
      </c>
      <c r="E350" s="3" t="s">
        <v>1922</v>
      </c>
    </row>
    <row r="351">
      <c r="A351" s="15" t="s">
        <v>2964</v>
      </c>
      <c r="B351" s="3" t="s">
        <v>2965</v>
      </c>
      <c r="C351" s="3" t="s">
        <v>2966</v>
      </c>
      <c r="D351" s="3" t="s">
        <v>957</v>
      </c>
      <c r="E351" s="3" t="s">
        <v>1922</v>
      </c>
    </row>
    <row r="352">
      <c r="A352" s="15" t="s">
        <v>2967</v>
      </c>
      <c r="B352" s="3" t="s">
        <v>2968</v>
      </c>
      <c r="C352" s="3" t="s">
        <v>2969</v>
      </c>
      <c r="D352" s="3" t="s">
        <v>957</v>
      </c>
      <c r="E352" s="3" t="s">
        <v>1922</v>
      </c>
    </row>
    <row r="353">
      <c r="A353" s="15" t="s">
        <v>2970</v>
      </c>
      <c r="B353" s="3" t="s">
        <v>2971</v>
      </c>
      <c r="C353" s="3" t="s">
        <v>2972</v>
      </c>
      <c r="D353" s="3" t="s">
        <v>957</v>
      </c>
      <c r="E353" s="3" t="s">
        <v>1922</v>
      </c>
    </row>
    <row r="354">
      <c r="A354" s="15" t="s">
        <v>2973</v>
      </c>
      <c r="B354" s="3" t="s">
        <v>2974</v>
      </c>
      <c r="C354" s="3" t="s">
        <v>2975</v>
      </c>
      <c r="D354" s="3" t="s">
        <v>957</v>
      </c>
      <c r="E354" s="3" t="s">
        <v>1922</v>
      </c>
    </row>
    <row r="355">
      <c r="A355" s="15" t="s">
        <v>2976</v>
      </c>
      <c r="B355" s="3" t="s">
        <v>2977</v>
      </c>
      <c r="C355" s="3" t="s">
        <v>2978</v>
      </c>
      <c r="D355" s="3" t="s">
        <v>957</v>
      </c>
      <c r="E355" s="3" t="s">
        <v>1922</v>
      </c>
    </row>
    <row r="356">
      <c r="A356" s="15" t="s">
        <v>2979</v>
      </c>
      <c r="B356" s="3" t="s">
        <v>2980</v>
      </c>
      <c r="C356" s="3" t="s">
        <v>2981</v>
      </c>
      <c r="D356" s="3" t="s">
        <v>957</v>
      </c>
      <c r="E356" s="3" t="s">
        <v>1918</v>
      </c>
    </row>
    <row r="357">
      <c r="A357" s="15" t="s">
        <v>2982</v>
      </c>
      <c r="B357" s="3" t="s">
        <v>2983</v>
      </c>
      <c r="C357" s="3" t="s">
        <v>2984</v>
      </c>
      <c r="D357" s="3" t="s">
        <v>957</v>
      </c>
      <c r="E357" s="3" t="s">
        <v>1918</v>
      </c>
    </row>
    <row r="358">
      <c r="A358" s="15" t="s">
        <v>2985</v>
      </c>
      <c r="B358" s="3" t="s">
        <v>2986</v>
      </c>
      <c r="C358" s="3" t="s">
        <v>2987</v>
      </c>
      <c r="D358" s="3" t="s">
        <v>957</v>
      </c>
      <c r="E358" s="3" t="s">
        <v>1922</v>
      </c>
    </row>
    <row r="359">
      <c r="A359" s="15" t="s">
        <v>2988</v>
      </c>
      <c r="B359" s="3" t="s">
        <v>2989</v>
      </c>
      <c r="C359" s="3" t="s">
        <v>2990</v>
      </c>
      <c r="D359" s="3" t="s">
        <v>957</v>
      </c>
      <c r="E359" s="3" t="s">
        <v>1938</v>
      </c>
    </row>
    <row r="360">
      <c r="A360" s="15" t="s">
        <v>2991</v>
      </c>
      <c r="B360" s="3" t="s">
        <v>2992</v>
      </c>
      <c r="C360" s="3" t="s">
        <v>2993</v>
      </c>
      <c r="D360" s="3" t="s">
        <v>957</v>
      </c>
      <c r="E360" s="3" t="s">
        <v>1938</v>
      </c>
    </row>
    <row r="361">
      <c r="A361" s="15" t="s">
        <v>2994</v>
      </c>
      <c r="B361" s="3" t="s">
        <v>2995</v>
      </c>
      <c r="C361" s="3" t="s">
        <v>2996</v>
      </c>
      <c r="D361" s="3" t="s">
        <v>957</v>
      </c>
      <c r="E361" s="3" t="s">
        <v>1938</v>
      </c>
    </row>
    <row r="362">
      <c r="A362" s="15" t="s">
        <v>2997</v>
      </c>
      <c r="B362" s="3" t="s">
        <v>2998</v>
      </c>
      <c r="C362" s="3" t="s">
        <v>2999</v>
      </c>
      <c r="D362" s="3" t="s">
        <v>957</v>
      </c>
      <c r="E362" s="3" t="s">
        <v>1938</v>
      </c>
    </row>
    <row r="363">
      <c r="A363" s="15" t="s">
        <v>3000</v>
      </c>
      <c r="B363" s="3" t="s">
        <v>3001</v>
      </c>
      <c r="C363" s="3" t="s">
        <v>3002</v>
      </c>
      <c r="D363" s="3" t="s">
        <v>957</v>
      </c>
      <c r="E363" s="3" t="s">
        <v>1922</v>
      </c>
    </row>
    <row r="364">
      <c r="A364" s="15" t="s">
        <v>3003</v>
      </c>
      <c r="B364" s="3" t="s">
        <v>3004</v>
      </c>
      <c r="C364" s="3" t="s">
        <v>3005</v>
      </c>
      <c r="D364" s="3" t="s">
        <v>957</v>
      </c>
      <c r="E364" s="3" t="s">
        <v>1938</v>
      </c>
    </row>
    <row r="365">
      <c r="A365" s="15" t="s">
        <v>3006</v>
      </c>
      <c r="B365" s="3" t="s">
        <v>3007</v>
      </c>
      <c r="C365" s="3" t="s">
        <v>3008</v>
      </c>
      <c r="D365" s="3" t="s">
        <v>957</v>
      </c>
      <c r="E365" s="3" t="s">
        <v>1922</v>
      </c>
    </row>
    <row r="366">
      <c r="A366" s="15" t="s">
        <v>3009</v>
      </c>
      <c r="B366" s="3" t="s">
        <v>3010</v>
      </c>
      <c r="C366" s="3" t="s">
        <v>3011</v>
      </c>
      <c r="D366" s="3" t="s">
        <v>957</v>
      </c>
      <c r="E366" s="3" t="s">
        <v>1922</v>
      </c>
    </row>
    <row r="367">
      <c r="A367" s="15" t="s">
        <v>3012</v>
      </c>
      <c r="B367" s="3" t="s">
        <v>3013</v>
      </c>
      <c r="C367" s="3" t="s">
        <v>3014</v>
      </c>
      <c r="D367" s="3" t="s">
        <v>957</v>
      </c>
      <c r="E367" s="3" t="s">
        <v>1938</v>
      </c>
    </row>
    <row r="368">
      <c r="A368" s="15" t="s">
        <v>3015</v>
      </c>
      <c r="B368" s="3" t="s">
        <v>3016</v>
      </c>
      <c r="C368" s="3" t="s">
        <v>3017</v>
      </c>
      <c r="D368" s="3" t="s">
        <v>957</v>
      </c>
      <c r="E368" s="3" t="s">
        <v>1922</v>
      </c>
    </row>
    <row r="369">
      <c r="A369" s="15" t="s">
        <v>3018</v>
      </c>
      <c r="B369" s="3" t="s">
        <v>3019</v>
      </c>
      <c r="C369" s="3" t="s">
        <v>3020</v>
      </c>
      <c r="D369" s="3" t="s">
        <v>957</v>
      </c>
      <c r="E369" s="3" t="s">
        <v>1922</v>
      </c>
    </row>
    <row r="370">
      <c r="A370" s="15" t="s">
        <v>3021</v>
      </c>
      <c r="B370" s="3" t="s">
        <v>3022</v>
      </c>
      <c r="C370" s="3" t="s">
        <v>3023</v>
      </c>
      <c r="D370" s="3" t="s">
        <v>957</v>
      </c>
      <c r="E370" s="3" t="s">
        <v>1918</v>
      </c>
    </row>
    <row r="371">
      <c r="A371" s="15" t="s">
        <v>3024</v>
      </c>
      <c r="B371" s="3" t="s">
        <v>3025</v>
      </c>
      <c r="C371" s="3" t="s">
        <v>3026</v>
      </c>
      <c r="D371" s="3" t="s">
        <v>957</v>
      </c>
      <c r="E371" s="3" t="s">
        <v>1922</v>
      </c>
    </row>
    <row r="372">
      <c r="A372" s="15" t="s">
        <v>3027</v>
      </c>
      <c r="B372" s="3" t="s">
        <v>3028</v>
      </c>
      <c r="C372" s="3" t="s">
        <v>3029</v>
      </c>
      <c r="D372" s="3" t="s">
        <v>957</v>
      </c>
      <c r="E372" s="3" t="s">
        <v>1180</v>
      </c>
    </row>
    <row r="373">
      <c r="A373" s="15" t="s">
        <v>3030</v>
      </c>
      <c r="B373" s="3" t="s">
        <v>3031</v>
      </c>
      <c r="C373" s="3" t="s">
        <v>3032</v>
      </c>
      <c r="D373" s="3" t="s">
        <v>957</v>
      </c>
      <c r="E373" s="3" t="s">
        <v>1922</v>
      </c>
    </row>
    <row r="374">
      <c r="A374" s="15" t="s">
        <v>3033</v>
      </c>
      <c r="B374" s="3" t="s">
        <v>3034</v>
      </c>
      <c r="C374" s="3" t="s">
        <v>3035</v>
      </c>
      <c r="D374" s="3" t="s">
        <v>957</v>
      </c>
      <c r="E374" s="3" t="s">
        <v>1918</v>
      </c>
    </row>
    <row r="375">
      <c r="A375" s="15" t="s">
        <v>3036</v>
      </c>
      <c r="B375" s="3" t="s">
        <v>3037</v>
      </c>
      <c r="C375" s="3" t="s">
        <v>3038</v>
      </c>
      <c r="D375" s="3" t="s">
        <v>957</v>
      </c>
      <c r="E375" s="3" t="s">
        <v>1922</v>
      </c>
    </row>
    <row r="376">
      <c r="A376" s="15" t="s">
        <v>3039</v>
      </c>
      <c r="B376" s="3" t="s">
        <v>3040</v>
      </c>
      <c r="C376" s="3" t="s">
        <v>3041</v>
      </c>
      <c r="D376" s="3" t="s">
        <v>957</v>
      </c>
      <c r="E376" s="3" t="s">
        <v>1922</v>
      </c>
    </row>
    <row r="377">
      <c r="A377" s="15" t="s">
        <v>3042</v>
      </c>
      <c r="B377" s="3" t="s">
        <v>3043</v>
      </c>
      <c r="C377" s="3" t="s">
        <v>3044</v>
      </c>
      <c r="D377" s="3" t="s">
        <v>957</v>
      </c>
      <c r="E377" s="3" t="s">
        <v>1922</v>
      </c>
    </row>
    <row r="378">
      <c r="A378" s="15" t="s">
        <v>3045</v>
      </c>
      <c r="B378" s="3" t="s">
        <v>3046</v>
      </c>
      <c r="C378" s="3" t="s">
        <v>3047</v>
      </c>
      <c r="D378" s="3" t="s">
        <v>957</v>
      </c>
      <c r="E378" s="3" t="s">
        <v>1922</v>
      </c>
    </row>
    <row r="379">
      <c r="A379" s="15" t="s">
        <v>3048</v>
      </c>
      <c r="B379" s="3" t="s">
        <v>3049</v>
      </c>
      <c r="C379" s="3" t="s">
        <v>3050</v>
      </c>
      <c r="D379" s="3" t="s">
        <v>957</v>
      </c>
      <c r="E379" s="3" t="s">
        <v>1922</v>
      </c>
    </row>
    <row r="380">
      <c r="A380" s="15" t="s">
        <v>3051</v>
      </c>
      <c r="B380" s="3" t="s">
        <v>3052</v>
      </c>
      <c r="C380" s="3" t="s">
        <v>3053</v>
      </c>
      <c r="D380" s="3" t="s">
        <v>957</v>
      </c>
      <c r="E380" s="3" t="s">
        <v>1918</v>
      </c>
    </row>
    <row r="381">
      <c r="A381" s="15" t="s">
        <v>3054</v>
      </c>
      <c r="B381" s="3" t="s">
        <v>3055</v>
      </c>
      <c r="C381" s="3" t="s">
        <v>3056</v>
      </c>
      <c r="D381" s="3" t="s">
        <v>957</v>
      </c>
      <c r="E381" s="3" t="s">
        <v>1180</v>
      </c>
    </row>
    <row r="382">
      <c r="A382" s="15" t="s">
        <v>3057</v>
      </c>
      <c r="B382" s="3" t="s">
        <v>3058</v>
      </c>
      <c r="C382" s="3" t="s">
        <v>3059</v>
      </c>
      <c r="D382" s="3" t="s">
        <v>957</v>
      </c>
      <c r="E382" s="3" t="s">
        <v>1938</v>
      </c>
    </row>
    <row r="383">
      <c r="A383" s="15" t="s">
        <v>3060</v>
      </c>
      <c r="B383" s="3" t="s">
        <v>3061</v>
      </c>
      <c r="C383" s="3" t="s">
        <v>3062</v>
      </c>
      <c r="D383" s="3" t="s">
        <v>957</v>
      </c>
      <c r="E383" s="3" t="s">
        <v>1938</v>
      </c>
    </row>
    <row r="384">
      <c r="A384" s="15" t="s">
        <v>3063</v>
      </c>
      <c r="B384" s="3" t="s">
        <v>3064</v>
      </c>
      <c r="C384" s="3" t="s">
        <v>3065</v>
      </c>
      <c r="D384" s="3" t="s">
        <v>957</v>
      </c>
      <c r="E384" s="3" t="s">
        <v>1938</v>
      </c>
    </row>
    <row r="385">
      <c r="A385" s="15" t="s">
        <v>3066</v>
      </c>
      <c r="B385" s="3" t="s">
        <v>3067</v>
      </c>
      <c r="C385" s="3" t="s">
        <v>3068</v>
      </c>
      <c r="D385" s="3" t="s">
        <v>957</v>
      </c>
      <c r="E385" s="3" t="s">
        <v>2421</v>
      </c>
    </row>
    <row r="386">
      <c r="A386" s="15" t="s">
        <v>3069</v>
      </c>
      <c r="B386" s="3" t="s">
        <v>3070</v>
      </c>
      <c r="C386" s="3" t="s">
        <v>3071</v>
      </c>
      <c r="D386" s="3" t="s">
        <v>957</v>
      </c>
      <c r="E386" s="3" t="s">
        <v>1938</v>
      </c>
    </row>
    <row r="387">
      <c r="A387" s="15" t="s">
        <v>3072</v>
      </c>
      <c r="B387" s="3" t="s">
        <v>3073</v>
      </c>
      <c r="C387" s="3" t="s">
        <v>3074</v>
      </c>
      <c r="D387" s="3" t="s">
        <v>957</v>
      </c>
      <c r="E387" s="3" t="s">
        <v>1918</v>
      </c>
    </row>
    <row r="388">
      <c r="A388" s="15" t="s">
        <v>3075</v>
      </c>
      <c r="B388" s="3" t="s">
        <v>3076</v>
      </c>
      <c r="C388" s="3" t="s">
        <v>3077</v>
      </c>
      <c r="D388" s="3" t="s">
        <v>957</v>
      </c>
      <c r="E388" s="3" t="s">
        <v>1918</v>
      </c>
    </row>
    <row r="389">
      <c r="A389" s="15" t="s">
        <v>3078</v>
      </c>
      <c r="B389" s="3" t="s">
        <v>3079</v>
      </c>
      <c r="C389" s="3" t="s">
        <v>3080</v>
      </c>
      <c r="D389" s="3" t="s">
        <v>957</v>
      </c>
      <c r="E389" s="3" t="s">
        <v>1938</v>
      </c>
    </row>
    <row r="390">
      <c r="A390" s="15" t="s">
        <v>3081</v>
      </c>
      <c r="B390" s="3" t="s">
        <v>3082</v>
      </c>
      <c r="C390" s="3" t="s">
        <v>3083</v>
      </c>
      <c r="D390" s="3" t="s">
        <v>957</v>
      </c>
      <c r="E390" s="3" t="s">
        <v>1922</v>
      </c>
    </row>
    <row r="391">
      <c r="A391" s="15" t="s">
        <v>3084</v>
      </c>
      <c r="B391" s="3" t="s">
        <v>3085</v>
      </c>
      <c r="C391" s="3" t="s">
        <v>3086</v>
      </c>
      <c r="D391" s="3" t="s">
        <v>957</v>
      </c>
      <c r="E391" s="3" t="s">
        <v>1918</v>
      </c>
    </row>
    <row r="392">
      <c r="A392" s="15" t="s">
        <v>3087</v>
      </c>
      <c r="B392" s="3" t="s">
        <v>3088</v>
      </c>
      <c r="C392" s="3" t="s">
        <v>3089</v>
      </c>
      <c r="D392" s="3" t="s">
        <v>957</v>
      </c>
      <c r="E392" s="3" t="s">
        <v>1922</v>
      </c>
    </row>
    <row r="393">
      <c r="A393" s="15" t="s">
        <v>3090</v>
      </c>
      <c r="B393" s="3" t="s">
        <v>3091</v>
      </c>
      <c r="C393" s="3" t="s">
        <v>3092</v>
      </c>
      <c r="D393" s="3" t="s">
        <v>957</v>
      </c>
      <c r="E393" s="3" t="s">
        <v>1922</v>
      </c>
    </row>
    <row r="394">
      <c r="A394" s="15" t="s">
        <v>3093</v>
      </c>
      <c r="B394" s="3" t="s">
        <v>3094</v>
      </c>
      <c r="C394" s="3" t="s">
        <v>3095</v>
      </c>
      <c r="D394" s="3" t="s">
        <v>957</v>
      </c>
      <c r="E394" s="3" t="s">
        <v>1922</v>
      </c>
    </row>
    <row r="395">
      <c r="A395" s="15" t="s">
        <v>3096</v>
      </c>
      <c r="B395" s="3" t="s">
        <v>3097</v>
      </c>
      <c r="C395" s="3" t="s">
        <v>3098</v>
      </c>
      <c r="D395" s="3" t="s">
        <v>957</v>
      </c>
      <c r="E395" s="3" t="s">
        <v>1922</v>
      </c>
    </row>
    <row r="396">
      <c r="A396" s="15" t="s">
        <v>3099</v>
      </c>
      <c r="B396" s="3" t="s">
        <v>3100</v>
      </c>
      <c r="C396" s="3" t="s">
        <v>3101</v>
      </c>
      <c r="D396" s="3" t="s">
        <v>957</v>
      </c>
      <c r="E396" s="3" t="s">
        <v>1922</v>
      </c>
    </row>
    <row r="397">
      <c r="A397" s="15" t="s">
        <v>3102</v>
      </c>
      <c r="B397" s="3" t="s">
        <v>3103</v>
      </c>
      <c r="C397" s="3" t="s">
        <v>3104</v>
      </c>
      <c r="D397" s="3" t="s">
        <v>957</v>
      </c>
      <c r="E397" s="3" t="s">
        <v>1922</v>
      </c>
    </row>
    <row r="398">
      <c r="A398" s="15" t="s">
        <v>3105</v>
      </c>
      <c r="B398" s="3" t="s">
        <v>3106</v>
      </c>
      <c r="C398" s="3" t="s">
        <v>3107</v>
      </c>
      <c r="D398" s="3" t="s">
        <v>957</v>
      </c>
      <c r="E398" s="3" t="s">
        <v>1922</v>
      </c>
    </row>
    <row r="399">
      <c r="A399" s="15" t="s">
        <v>3108</v>
      </c>
      <c r="B399" s="3" t="s">
        <v>3109</v>
      </c>
      <c r="C399" s="3" t="s">
        <v>3110</v>
      </c>
      <c r="D399" s="3" t="s">
        <v>957</v>
      </c>
      <c r="E399" s="3" t="s">
        <v>1922</v>
      </c>
    </row>
    <row r="400">
      <c r="A400" s="15" t="s">
        <v>3111</v>
      </c>
      <c r="B400" s="3" t="s">
        <v>3112</v>
      </c>
      <c r="C400" s="3" t="s">
        <v>3113</v>
      </c>
      <c r="D400" s="3" t="s">
        <v>957</v>
      </c>
      <c r="E400" s="3" t="s">
        <v>1922</v>
      </c>
    </row>
    <row r="401">
      <c r="A401" s="15" t="s">
        <v>3114</v>
      </c>
      <c r="B401" s="3" t="s">
        <v>3115</v>
      </c>
      <c r="C401" s="3" t="s">
        <v>3116</v>
      </c>
      <c r="D401" s="3" t="s">
        <v>957</v>
      </c>
      <c r="E401" s="3" t="s">
        <v>1922</v>
      </c>
    </row>
    <row r="402">
      <c r="A402" s="15" t="s">
        <v>3117</v>
      </c>
      <c r="B402" s="3" t="s">
        <v>3118</v>
      </c>
      <c r="C402" s="3" t="s">
        <v>3119</v>
      </c>
      <c r="D402" s="3" t="s">
        <v>957</v>
      </c>
      <c r="E402" s="3" t="s">
        <v>1922</v>
      </c>
    </row>
    <row r="403">
      <c r="A403" s="15" t="s">
        <v>3120</v>
      </c>
      <c r="B403" s="3" t="s">
        <v>3121</v>
      </c>
      <c r="C403" s="3" t="s">
        <v>3122</v>
      </c>
      <c r="D403" s="3" t="s">
        <v>957</v>
      </c>
      <c r="E403" s="3" t="s">
        <v>1922</v>
      </c>
    </row>
    <row r="404">
      <c r="A404" s="15" t="s">
        <v>3123</v>
      </c>
      <c r="B404" s="3" t="s">
        <v>3124</v>
      </c>
      <c r="C404" s="3" t="s">
        <v>3125</v>
      </c>
      <c r="D404" s="3" t="s">
        <v>957</v>
      </c>
      <c r="E404" s="3" t="s">
        <v>2165</v>
      </c>
    </row>
    <row r="405">
      <c r="A405" s="15" t="s">
        <v>3126</v>
      </c>
      <c r="B405" s="3" t="s">
        <v>3127</v>
      </c>
      <c r="C405" s="3" t="s">
        <v>3128</v>
      </c>
      <c r="D405" s="3" t="s">
        <v>957</v>
      </c>
      <c r="E405" s="3" t="s">
        <v>1922</v>
      </c>
    </row>
    <row r="406">
      <c r="A406" s="15" t="s">
        <v>3129</v>
      </c>
      <c r="B406" s="3" t="s">
        <v>3130</v>
      </c>
      <c r="C406" s="3" t="s">
        <v>3131</v>
      </c>
      <c r="D406" s="3" t="s">
        <v>957</v>
      </c>
      <c r="E406" s="3" t="s">
        <v>1922</v>
      </c>
    </row>
    <row r="407">
      <c r="A407" s="15" t="s">
        <v>3132</v>
      </c>
      <c r="B407" s="3" t="s">
        <v>3133</v>
      </c>
      <c r="C407" s="3" t="s">
        <v>3134</v>
      </c>
      <c r="D407" s="3" t="s">
        <v>957</v>
      </c>
      <c r="E407" s="3" t="s">
        <v>1922</v>
      </c>
    </row>
    <row r="408">
      <c r="A408" s="15" t="s">
        <v>3135</v>
      </c>
      <c r="B408" s="3" t="s">
        <v>3136</v>
      </c>
      <c r="C408" s="3" t="s">
        <v>3137</v>
      </c>
      <c r="D408" s="3" t="s">
        <v>957</v>
      </c>
      <c r="E408" s="3" t="s">
        <v>1918</v>
      </c>
    </row>
    <row r="409">
      <c r="A409" s="15" t="s">
        <v>3138</v>
      </c>
      <c r="B409" s="3" t="s">
        <v>3139</v>
      </c>
      <c r="C409" s="3" t="s">
        <v>3140</v>
      </c>
      <c r="D409" s="3" t="s">
        <v>957</v>
      </c>
      <c r="E409" s="3" t="s">
        <v>1922</v>
      </c>
    </row>
    <row r="410">
      <c r="A410" s="15" t="s">
        <v>3141</v>
      </c>
      <c r="B410" s="3" t="s">
        <v>3142</v>
      </c>
      <c r="C410" s="3" t="s">
        <v>3143</v>
      </c>
      <c r="D410" s="3" t="s">
        <v>957</v>
      </c>
      <c r="E410" s="3" t="s">
        <v>1922</v>
      </c>
    </row>
    <row r="411">
      <c r="A411" s="15" t="s">
        <v>3144</v>
      </c>
      <c r="B411" s="3" t="s">
        <v>3145</v>
      </c>
      <c r="C411" s="3" t="s">
        <v>3146</v>
      </c>
      <c r="D411" s="3" t="s">
        <v>957</v>
      </c>
      <c r="E411" s="3" t="s">
        <v>1922</v>
      </c>
    </row>
    <row r="412">
      <c r="A412" s="15" t="s">
        <v>3147</v>
      </c>
      <c r="B412" s="3" t="s">
        <v>3148</v>
      </c>
      <c r="C412" s="3" t="s">
        <v>3149</v>
      </c>
      <c r="D412" s="3" t="s">
        <v>957</v>
      </c>
      <c r="E412" s="3" t="s">
        <v>1922</v>
      </c>
    </row>
    <row r="413">
      <c r="A413" s="15" t="s">
        <v>3150</v>
      </c>
      <c r="B413" s="3" t="s">
        <v>3151</v>
      </c>
      <c r="C413" s="3" t="s">
        <v>3152</v>
      </c>
      <c r="D413" s="3" t="s">
        <v>957</v>
      </c>
      <c r="E413" s="3" t="s">
        <v>1922</v>
      </c>
    </row>
    <row r="414">
      <c r="A414" s="15" t="s">
        <v>3153</v>
      </c>
      <c r="B414" s="3" t="s">
        <v>3154</v>
      </c>
      <c r="C414" s="3" t="s">
        <v>3155</v>
      </c>
      <c r="D414" s="3" t="s">
        <v>957</v>
      </c>
      <c r="E414" s="3" t="s">
        <v>1922</v>
      </c>
    </row>
    <row r="415">
      <c r="A415" s="15" t="s">
        <v>3156</v>
      </c>
      <c r="B415" s="3" t="s">
        <v>3157</v>
      </c>
      <c r="C415" s="3" t="s">
        <v>3158</v>
      </c>
      <c r="D415" s="3" t="s">
        <v>957</v>
      </c>
      <c r="E415" s="3" t="s">
        <v>1922</v>
      </c>
    </row>
    <row r="416">
      <c r="A416" s="15" t="s">
        <v>3159</v>
      </c>
      <c r="B416" s="3" t="s">
        <v>3160</v>
      </c>
      <c r="C416" s="3" t="s">
        <v>3161</v>
      </c>
      <c r="D416" s="3" t="s">
        <v>957</v>
      </c>
      <c r="E416" s="3" t="s">
        <v>1938</v>
      </c>
    </row>
    <row r="417">
      <c r="A417" s="15" t="s">
        <v>3162</v>
      </c>
      <c r="B417" s="3" t="s">
        <v>3163</v>
      </c>
      <c r="C417" s="3" t="s">
        <v>3164</v>
      </c>
      <c r="D417" s="3" t="s">
        <v>957</v>
      </c>
      <c r="E417" s="3" t="s">
        <v>1922</v>
      </c>
    </row>
    <row r="418">
      <c r="A418" s="15" t="s">
        <v>3165</v>
      </c>
      <c r="B418" s="3" t="s">
        <v>3166</v>
      </c>
      <c r="C418" s="3" t="s">
        <v>3167</v>
      </c>
      <c r="D418" s="3" t="s">
        <v>957</v>
      </c>
      <c r="E418" s="3" t="s">
        <v>1918</v>
      </c>
    </row>
    <row r="419">
      <c r="A419" s="15" t="s">
        <v>3168</v>
      </c>
      <c r="B419" s="3" t="s">
        <v>3169</v>
      </c>
      <c r="C419" s="3" t="s">
        <v>3170</v>
      </c>
      <c r="D419" s="3" t="s">
        <v>957</v>
      </c>
      <c r="E419" s="3" t="s">
        <v>1922</v>
      </c>
    </row>
    <row r="420">
      <c r="A420" s="15" t="s">
        <v>3171</v>
      </c>
      <c r="B420" s="3" t="s">
        <v>3172</v>
      </c>
      <c r="C420" s="3" t="s">
        <v>3173</v>
      </c>
      <c r="D420" s="3" t="s">
        <v>957</v>
      </c>
      <c r="E420" s="3" t="s">
        <v>1922</v>
      </c>
    </row>
    <row r="421">
      <c r="A421" s="15" t="s">
        <v>3174</v>
      </c>
      <c r="B421" s="3" t="s">
        <v>3175</v>
      </c>
      <c r="C421" s="3" t="s">
        <v>3176</v>
      </c>
      <c r="D421" s="3" t="s">
        <v>957</v>
      </c>
      <c r="E421" s="3" t="s">
        <v>1922</v>
      </c>
    </row>
    <row r="422">
      <c r="A422" s="15" t="s">
        <v>3177</v>
      </c>
      <c r="B422" s="3" t="s">
        <v>3178</v>
      </c>
      <c r="C422" s="3" t="s">
        <v>3179</v>
      </c>
      <c r="D422" s="3" t="s">
        <v>957</v>
      </c>
      <c r="E422" s="3" t="s">
        <v>1922</v>
      </c>
    </row>
    <row r="423">
      <c r="A423" s="15" t="s">
        <v>3180</v>
      </c>
      <c r="B423" s="3" t="s">
        <v>3181</v>
      </c>
      <c r="C423" s="3" t="s">
        <v>3182</v>
      </c>
      <c r="D423" s="3" t="s">
        <v>957</v>
      </c>
      <c r="E423" s="3" t="s">
        <v>1922</v>
      </c>
    </row>
    <row r="424">
      <c r="A424" s="15" t="s">
        <v>3183</v>
      </c>
      <c r="B424" s="3" t="s">
        <v>3184</v>
      </c>
      <c r="C424" s="3" t="s">
        <v>3185</v>
      </c>
      <c r="D424" s="3" t="s">
        <v>957</v>
      </c>
      <c r="E424" s="3" t="s">
        <v>1922</v>
      </c>
    </row>
    <row r="425">
      <c r="A425" s="15" t="s">
        <v>3186</v>
      </c>
      <c r="B425" s="3" t="s">
        <v>3187</v>
      </c>
      <c r="C425" s="3" t="s">
        <v>3188</v>
      </c>
      <c r="D425" s="3" t="s">
        <v>957</v>
      </c>
      <c r="E425" s="3" t="s">
        <v>1922</v>
      </c>
    </row>
    <row r="426">
      <c r="A426" s="15" t="s">
        <v>3189</v>
      </c>
      <c r="B426" s="3" t="s">
        <v>3190</v>
      </c>
      <c r="C426" s="3" t="s">
        <v>3191</v>
      </c>
      <c r="D426" s="3" t="s">
        <v>957</v>
      </c>
      <c r="E426" s="3" t="s">
        <v>1922</v>
      </c>
    </row>
    <row r="427">
      <c r="A427" s="15" t="s">
        <v>3192</v>
      </c>
      <c r="B427" s="3" t="s">
        <v>3193</v>
      </c>
      <c r="C427" s="3" t="s">
        <v>3194</v>
      </c>
      <c r="D427" s="3" t="s">
        <v>957</v>
      </c>
      <c r="E427" s="3" t="s">
        <v>1922</v>
      </c>
    </row>
    <row r="428">
      <c r="A428" s="15" t="s">
        <v>3195</v>
      </c>
      <c r="B428" s="3" t="s">
        <v>3196</v>
      </c>
      <c r="C428" s="3" t="s">
        <v>3197</v>
      </c>
      <c r="D428" s="3" t="s">
        <v>957</v>
      </c>
      <c r="E428" s="3" t="s">
        <v>1922</v>
      </c>
    </row>
    <row r="429">
      <c r="A429" s="15" t="s">
        <v>3198</v>
      </c>
      <c r="B429" s="3" t="s">
        <v>3199</v>
      </c>
      <c r="C429" s="3" t="s">
        <v>3200</v>
      </c>
      <c r="D429" s="3" t="s">
        <v>957</v>
      </c>
      <c r="E429" s="3" t="s">
        <v>1922</v>
      </c>
    </row>
    <row r="430">
      <c r="A430" s="15" t="s">
        <v>3201</v>
      </c>
      <c r="B430" s="3" t="s">
        <v>3202</v>
      </c>
      <c r="C430" s="3" t="s">
        <v>3203</v>
      </c>
      <c r="D430" s="3" t="s">
        <v>957</v>
      </c>
      <c r="E430" s="3" t="s">
        <v>1922</v>
      </c>
    </row>
    <row r="431">
      <c r="A431" s="15" t="s">
        <v>3204</v>
      </c>
      <c r="B431" s="3" t="s">
        <v>3205</v>
      </c>
      <c r="C431" s="3" t="s">
        <v>3206</v>
      </c>
      <c r="D431" s="3" t="s">
        <v>957</v>
      </c>
      <c r="E431" s="3" t="s">
        <v>1922</v>
      </c>
    </row>
    <row r="432">
      <c r="A432" s="15" t="s">
        <v>3207</v>
      </c>
      <c r="B432" s="3" t="s">
        <v>3208</v>
      </c>
      <c r="C432" s="3" t="s">
        <v>3209</v>
      </c>
      <c r="D432" s="3" t="s">
        <v>957</v>
      </c>
      <c r="E432" s="3" t="s">
        <v>1922</v>
      </c>
    </row>
    <row r="433">
      <c r="A433" s="15" t="s">
        <v>3210</v>
      </c>
      <c r="B433" s="3" t="s">
        <v>3211</v>
      </c>
      <c r="C433" s="3" t="s">
        <v>3212</v>
      </c>
      <c r="D433" s="3" t="s">
        <v>957</v>
      </c>
      <c r="E433" s="3" t="s">
        <v>1922</v>
      </c>
    </row>
    <row r="434">
      <c r="A434" s="15" t="s">
        <v>3213</v>
      </c>
      <c r="B434" s="3" t="s">
        <v>3214</v>
      </c>
      <c r="C434" s="3" t="s">
        <v>3215</v>
      </c>
      <c r="D434" s="3" t="s">
        <v>957</v>
      </c>
      <c r="E434" s="3" t="s">
        <v>1922</v>
      </c>
    </row>
    <row r="435">
      <c r="A435" s="15" t="s">
        <v>3216</v>
      </c>
      <c r="B435" s="3" t="s">
        <v>3217</v>
      </c>
      <c r="C435" s="3" t="s">
        <v>3218</v>
      </c>
      <c r="D435" s="3" t="s">
        <v>957</v>
      </c>
      <c r="E435" s="3" t="s">
        <v>1922</v>
      </c>
    </row>
    <row r="436">
      <c r="A436" s="15" t="s">
        <v>3219</v>
      </c>
      <c r="B436" s="3" t="s">
        <v>3220</v>
      </c>
      <c r="C436" s="3" t="s">
        <v>3221</v>
      </c>
      <c r="D436" s="3" t="s">
        <v>957</v>
      </c>
      <c r="E436" s="3" t="s">
        <v>1918</v>
      </c>
    </row>
    <row r="437">
      <c r="A437" s="15" t="s">
        <v>3222</v>
      </c>
      <c r="B437" s="3" t="s">
        <v>3223</v>
      </c>
      <c r="C437" s="3" t="s">
        <v>3224</v>
      </c>
      <c r="D437" s="3" t="s">
        <v>957</v>
      </c>
      <c r="E437" s="3" t="s">
        <v>1922</v>
      </c>
    </row>
    <row r="438">
      <c r="A438" s="15" t="s">
        <v>3225</v>
      </c>
      <c r="B438" s="3" t="s">
        <v>3226</v>
      </c>
      <c r="C438" s="3" t="s">
        <v>3227</v>
      </c>
      <c r="D438" s="3" t="s">
        <v>957</v>
      </c>
      <c r="E438" s="3" t="s">
        <v>1922</v>
      </c>
    </row>
    <row r="439">
      <c r="A439" s="15" t="s">
        <v>3228</v>
      </c>
      <c r="B439" s="3" t="s">
        <v>3229</v>
      </c>
      <c r="C439" s="3" t="s">
        <v>3230</v>
      </c>
      <c r="D439" s="3" t="s">
        <v>957</v>
      </c>
      <c r="E439" s="3" t="s">
        <v>1922</v>
      </c>
    </row>
    <row r="440">
      <c r="A440" s="15" t="s">
        <v>3231</v>
      </c>
      <c r="B440" s="3" t="s">
        <v>3232</v>
      </c>
      <c r="C440" s="3" t="s">
        <v>3233</v>
      </c>
      <c r="D440" s="3" t="s">
        <v>957</v>
      </c>
      <c r="E440" s="3" t="s">
        <v>1981</v>
      </c>
    </row>
    <row r="441">
      <c r="A441" s="15" t="s">
        <v>3234</v>
      </c>
      <c r="B441" s="3" t="s">
        <v>3235</v>
      </c>
      <c r="C441" s="3" t="s">
        <v>3236</v>
      </c>
      <c r="D441" s="3" t="s">
        <v>957</v>
      </c>
      <c r="E441" s="3" t="s">
        <v>1922</v>
      </c>
    </row>
    <row r="442">
      <c r="A442" s="15" t="s">
        <v>3237</v>
      </c>
      <c r="B442" s="3" t="s">
        <v>3238</v>
      </c>
      <c r="C442" s="3" t="s">
        <v>3239</v>
      </c>
      <c r="D442" s="3" t="s">
        <v>957</v>
      </c>
      <c r="E442" s="3" t="s">
        <v>1922</v>
      </c>
    </row>
    <row r="443">
      <c r="A443" s="15" t="s">
        <v>3240</v>
      </c>
      <c r="B443" s="3" t="s">
        <v>3241</v>
      </c>
      <c r="C443" s="3" t="s">
        <v>3242</v>
      </c>
      <c r="D443" s="3" t="s">
        <v>957</v>
      </c>
      <c r="E443" s="3" t="s">
        <v>1922</v>
      </c>
    </row>
    <row r="444">
      <c r="A444" s="15" t="s">
        <v>3243</v>
      </c>
      <c r="B444" s="3" t="s">
        <v>3244</v>
      </c>
      <c r="C444" s="3" t="s">
        <v>3245</v>
      </c>
      <c r="D444" s="3" t="s">
        <v>957</v>
      </c>
      <c r="E444" s="3" t="s">
        <v>1922</v>
      </c>
    </row>
    <row r="445">
      <c r="A445" s="15" t="s">
        <v>3246</v>
      </c>
      <c r="B445" s="3" t="s">
        <v>3247</v>
      </c>
      <c r="C445" s="3" t="s">
        <v>3248</v>
      </c>
      <c r="D445" s="3" t="s">
        <v>957</v>
      </c>
      <c r="E445" s="3" t="s">
        <v>1922</v>
      </c>
    </row>
    <row r="446">
      <c r="A446" s="15" t="s">
        <v>3249</v>
      </c>
      <c r="B446" s="3" t="s">
        <v>3250</v>
      </c>
      <c r="C446" s="3" t="s">
        <v>3251</v>
      </c>
      <c r="D446" s="3" t="s">
        <v>957</v>
      </c>
      <c r="E446" s="3" t="s">
        <v>1922</v>
      </c>
    </row>
    <row r="447">
      <c r="A447" s="15" t="s">
        <v>3252</v>
      </c>
      <c r="B447" s="3" t="s">
        <v>3253</v>
      </c>
      <c r="C447" s="3" t="s">
        <v>3254</v>
      </c>
      <c r="D447" s="3" t="s">
        <v>957</v>
      </c>
      <c r="E447" s="3" t="s">
        <v>1922</v>
      </c>
    </row>
    <row r="448">
      <c r="A448" s="15" t="s">
        <v>3255</v>
      </c>
      <c r="B448" s="3" t="s">
        <v>3256</v>
      </c>
      <c r="C448" s="3" t="s">
        <v>3257</v>
      </c>
      <c r="D448" s="3" t="s">
        <v>957</v>
      </c>
      <c r="E448" s="3" t="s">
        <v>1922</v>
      </c>
    </row>
    <row r="449">
      <c r="A449" s="15" t="s">
        <v>3258</v>
      </c>
      <c r="B449" s="3" t="s">
        <v>3259</v>
      </c>
      <c r="C449" s="3" t="s">
        <v>3260</v>
      </c>
      <c r="D449" s="3" t="s">
        <v>957</v>
      </c>
      <c r="E449" s="3" t="s">
        <v>1922</v>
      </c>
    </row>
    <row r="450">
      <c r="A450" s="15" t="s">
        <v>3261</v>
      </c>
      <c r="B450" s="3" t="s">
        <v>3262</v>
      </c>
      <c r="C450" s="3" t="s">
        <v>3263</v>
      </c>
      <c r="D450" s="3" t="s">
        <v>957</v>
      </c>
      <c r="E450" s="3" t="s">
        <v>1922</v>
      </c>
    </row>
    <row r="451">
      <c r="A451" s="15" t="s">
        <v>3264</v>
      </c>
      <c r="B451" s="3" t="s">
        <v>3265</v>
      </c>
      <c r="C451" s="3" t="s">
        <v>3266</v>
      </c>
      <c r="D451" s="3" t="s">
        <v>957</v>
      </c>
      <c r="E451" s="3" t="s">
        <v>2421</v>
      </c>
    </row>
    <row r="452">
      <c r="A452" s="15" t="s">
        <v>3267</v>
      </c>
      <c r="B452" s="3" t="s">
        <v>3268</v>
      </c>
      <c r="C452" s="3" t="s">
        <v>3269</v>
      </c>
      <c r="D452" s="3" t="s">
        <v>957</v>
      </c>
      <c r="E452" s="3" t="s">
        <v>1918</v>
      </c>
    </row>
    <row r="453">
      <c r="A453" s="15" t="s">
        <v>3270</v>
      </c>
      <c r="B453" s="3" t="s">
        <v>3271</v>
      </c>
      <c r="C453" s="3" t="s">
        <v>3272</v>
      </c>
      <c r="D453" s="3" t="s">
        <v>957</v>
      </c>
      <c r="E453" s="3" t="s">
        <v>1922</v>
      </c>
    </row>
    <row r="454">
      <c r="A454" s="15" t="s">
        <v>3273</v>
      </c>
      <c r="B454" s="3" t="s">
        <v>3274</v>
      </c>
      <c r="C454" s="3" t="s">
        <v>3275</v>
      </c>
      <c r="D454" s="3" t="s">
        <v>957</v>
      </c>
      <c r="E454" s="3" t="s">
        <v>1938</v>
      </c>
    </row>
    <row r="455">
      <c r="A455" s="15" t="s">
        <v>3276</v>
      </c>
      <c r="B455" s="3" t="s">
        <v>3277</v>
      </c>
      <c r="C455" s="3" t="s">
        <v>3278</v>
      </c>
      <c r="D455" s="3" t="s">
        <v>957</v>
      </c>
      <c r="E455" s="3" t="s">
        <v>2165</v>
      </c>
    </row>
    <row r="456">
      <c r="A456" s="15" t="s">
        <v>3279</v>
      </c>
      <c r="B456" s="3" t="s">
        <v>3280</v>
      </c>
      <c r="C456" s="3" t="s">
        <v>3281</v>
      </c>
      <c r="D456" s="3" t="s">
        <v>957</v>
      </c>
      <c r="E456" s="3" t="s">
        <v>1922</v>
      </c>
    </row>
    <row r="457">
      <c r="A457" s="15" t="s">
        <v>3282</v>
      </c>
      <c r="B457" s="3" t="s">
        <v>3283</v>
      </c>
      <c r="C457" s="3" t="s">
        <v>3284</v>
      </c>
      <c r="D457" s="3" t="s">
        <v>957</v>
      </c>
      <c r="E457" s="3" t="s">
        <v>1922</v>
      </c>
    </row>
    <row r="458">
      <c r="A458" s="15" t="s">
        <v>3285</v>
      </c>
      <c r="B458" s="3" t="s">
        <v>3286</v>
      </c>
      <c r="C458" s="3" t="s">
        <v>3287</v>
      </c>
      <c r="D458" s="3" t="s">
        <v>957</v>
      </c>
      <c r="E458" s="3" t="s">
        <v>1922</v>
      </c>
    </row>
    <row r="459">
      <c r="A459" s="15" t="s">
        <v>3288</v>
      </c>
      <c r="B459" s="3" t="s">
        <v>3289</v>
      </c>
      <c r="C459" s="3" t="s">
        <v>3290</v>
      </c>
      <c r="D459" s="3" t="s">
        <v>957</v>
      </c>
      <c r="E459" s="3" t="s">
        <v>1922</v>
      </c>
    </row>
    <row r="460">
      <c r="A460" s="15" t="s">
        <v>3291</v>
      </c>
      <c r="B460" s="3" t="s">
        <v>3292</v>
      </c>
      <c r="C460" s="3" t="s">
        <v>3293</v>
      </c>
      <c r="D460" s="3" t="s">
        <v>957</v>
      </c>
      <c r="E460" s="3" t="s">
        <v>1938</v>
      </c>
    </row>
    <row r="461">
      <c r="A461" s="15" t="s">
        <v>3294</v>
      </c>
      <c r="B461" s="3" t="s">
        <v>3295</v>
      </c>
      <c r="C461" s="3" t="s">
        <v>3296</v>
      </c>
      <c r="D461" s="3" t="s">
        <v>957</v>
      </c>
      <c r="E461" s="3" t="s">
        <v>1922</v>
      </c>
    </row>
    <row r="462">
      <c r="A462" s="15" t="s">
        <v>3297</v>
      </c>
      <c r="B462" s="3" t="s">
        <v>3298</v>
      </c>
      <c r="C462" s="3" t="s">
        <v>3299</v>
      </c>
      <c r="D462" s="3" t="s">
        <v>957</v>
      </c>
      <c r="E462" s="3" t="s">
        <v>1154</v>
      </c>
    </row>
    <row r="463">
      <c r="A463" s="15" t="s">
        <v>3300</v>
      </c>
      <c r="B463" s="3" t="s">
        <v>3301</v>
      </c>
      <c r="C463" s="3" t="s">
        <v>3302</v>
      </c>
      <c r="D463" s="3" t="s">
        <v>957</v>
      </c>
      <c r="E463" s="3" t="s">
        <v>2421</v>
      </c>
    </row>
    <row r="464">
      <c r="A464" s="15" t="s">
        <v>3303</v>
      </c>
      <c r="B464" s="3" t="s">
        <v>3304</v>
      </c>
      <c r="C464" s="3" t="s">
        <v>3305</v>
      </c>
      <c r="D464" s="3" t="s">
        <v>957</v>
      </c>
      <c r="E464" s="3" t="s">
        <v>1922</v>
      </c>
    </row>
    <row r="465">
      <c r="A465" s="15" t="s">
        <v>3306</v>
      </c>
      <c r="B465" s="3" t="s">
        <v>3307</v>
      </c>
      <c r="C465" s="3" t="s">
        <v>3308</v>
      </c>
      <c r="D465" s="3" t="s">
        <v>957</v>
      </c>
      <c r="E465" s="3" t="s">
        <v>1922</v>
      </c>
    </row>
    <row r="466">
      <c r="A466" s="15" t="s">
        <v>3309</v>
      </c>
      <c r="B466" s="3" t="s">
        <v>3310</v>
      </c>
      <c r="C466" s="3" t="s">
        <v>3311</v>
      </c>
      <c r="D466" s="3" t="s">
        <v>957</v>
      </c>
      <c r="E466" s="3" t="s">
        <v>1918</v>
      </c>
    </row>
    <row r="467">
      <c r="A467" s="15" t="s">
        <v>3312</v>
      </c>
      <c r="B467" s="3" t="s">
        <v>3313</v>
      </c>
      <c r="C467" s="3" t="s">
        <v>3314</v>
      </c>
      <c r="D467" s="3" t="s">
        <v>957</v>
      </c>
      <c r="E467" s="3" t="s">
        <v>1922</v>
      </c>
    </row>
    <row r="468">
      <c r="A468" s="15" t="s">
        <v>3315</v>
      </c>
      <c r="B468" s="3" t="s">
        <v>3316</v>
      </c>
      <c r="C468" s="3" t="s">
        <v>3317</v>
      </c>
      <c r="D468" s="3" t="s">
        <v>957</v>
      </c>
      <c r="E468" s="3" t="s">
        <v>1938</v>
      </c>
    </row>
    <row r="469">
      <c r="A469" s="15" t="s">
        <v>3318</v>
      </c>
      <c r="B469" s="3" t="s">
        <v>3319</v>
      </c>
      <c r="C469" s="3" t="s">
        <v>3320</v>
      </c>
      <c r="D469" s="3" t="s">
        <v>957</v>
      </c>
      <c r="E469" s="3" t="s">
        <v>1922</v>
      </c>
    </row>
    <row r="470">
      <c r="A470" s="15" t="s">
        <v>3321</v>
      </c>
      <c r="B470" s="3" t="s">
        <v>3322</v>
      </c>
      <c r="C470" s="3" t="s">
        <v>3323</v>
      </c>
      <c r="D470" s="3" t="s">
        <v>957</v>
      </c>
      <c r="E470" s="3" t="s">
        <v>1922</v>
      </c>
    </row>
    <row r="471">
      <c r="A471" s="15" t="s">
        <v>3324</v>
      </c>
      <c r="B471" s="3" t="s">
        <v>3325</v>
      </c>
      <c r="C471" s="3" t="s">
        <v>3326</v>
      </c>
      <c r="D471" s="3" t="s">
        <v>957</v>
      </c>
      <c r="E471" s="3" t="s">
        <v>1180</v>
      </c>
    </row>
    <row r="472">
      <c r="A472" s="15" t="s">
        <v>3327</v>
      </c>
      <c r="B472" s="3" t="s">
        <v>3328</v>
      </c>
      <c r="C472" s="3" t="s">
        <v>3329</v>
      </c>
      <c r="D472" s="3" t="s">
        <v>957</v>
      </c>
      <c r="E472" s="3" t="s">
        <v>1922</v>
      </c>
    </row>
    <row r="473">
      <c r="A473" s="15" t="s">
        <v>3330</v>
      </c>
      <c r="B473" s="3" t="s">
        <v>3331</v>
      </c>
      <c r="C473" s="3" t="s">
        <v>3332</v>
      </c>
      <c r="D473" s="3" t="s">
        <v>957</v>
      </c>
      <c r="E473" s="3" t="s">
        <v>2421</v>
      </c>
    </row>
    <row r="474">
      <c r="A474" s="15" t="s">
        <v>3333</v>
      </c>
      <c r="B474" s="3" t="s">
        <v>3334</v>
      </c>
      <c r="C474" s="3" t="s">
        <v>3335</v>
      </c>
      <c r="D474" s="3" t="s">
        <v>957</v>
      </c>
      <c r="E474" s="3" t="s">
        <v>1938</v>
      </c>
    </row>
    <row r="475">
      <c r="A475" s="15" t="s">
        <v>3336</v>
      </c>
      <c r="B475" s="3" t="s">
        <v>3337</v>
      </c>
      <c r="C475" s="3" t="s">
        <v>3338</v>
      </c>
      <c r="D475" s="3" t="s">
        <v>957</v>
      </c>
      <c r="E475" s="3" t="s">
        <v>1922</v>
      </c>
    </row>
    <row r="476">
      <c r="A476" s="15" t="s">
        <v>3339</v>
      </c>
      <c r="B476" s="3" t="s">
        <v>3340</v>
      </c>
      <c r="C476" s="3" t="s">
        <v>3341</v>
      </c>
      <c r="D476" s="3" t="s">
        <v>957</v>
      </c>
      <c r="E476" s="3" t="s">
        <v>1922</v>
      </c>
    </row>
    <row r="477">
      <c r="A477" s="15" t="s">
        <v>3342</v>
      </c>
      <c r="B477" s="3" t="s">
        <v>3343</v>
      </c>
      <c r="C477" s="3" t="s">
        <v>3344</v>
      </c>
      <c r="D477" s="3" t="s">
        <v>957</v>
      </c>
      <c r="E477" s="3" t="s">
        <v>1922</v>
      </c>
    </row>
    <row r="478">
      <c r="A478" s="15" t="s">
        <v>3345</v>
      </c>
      <c r="B478" s="3" t="s">
        <v>3346</v>
      </c>
      <c r="C478" s="3" t="s">
        <v>3347</v>
      </c>
      <c r="D478" s="3" t="s">
        <v>957</v>
      </c>
      <c r="E478" s="3" t="s">
        <v>1922</v>
      </c>
    </row>
    <row r="479">
      <c r="A479" s="15" t="s">
        <v>3348</v>
      </c>
      <c r="B479" s="3" t="s">
        <v>3349</v>
      </c>
      <c r="C479" s="3" t="s">
        <v>3350</v>
      </c>
      <c r="D479" s="3" t="s">
        <v>957</v>
      </c>
      <c r="E479" s="3" t="s">
        <v>1938</v>
      </c>
    </row>
    <row r="480">
      <c r="A480" s="15" t="s">
        <v>3351</v>
      </c>
      <c r="B480" s="3" t="s">
        <v>3352</v>
      </c>
      <c r="C480" s="3" t="s">
        <v>3353</v>
      </c>
      <c r="D480" s="3" t="s">
        <v>957</v>
      </c>
      <c r="E480" s="3" t="s">
        <v>1922</v>
      </c>
    </row>
    <row r="481">
      <c r="A481" s="15" t="s">
        <v>3354</v>
      </c>
      <c r="B481" s="3" t="s">
        <v>3355</v>
      </c>
      <c r="C481" s="3" t="s">
        <v>3356</v>
      </c>
      <c r="D481" s="3" t="s">
        <v>957</v>
      </c>
      <c r="E481" s="3" t="s">
        <v>1918</v>
      </c>
    </row>
    <row r="482">
      <c r="A482" s="15" t="s">
        <v>3357</v>
      </c>
      <c r="B482" s="3" t="s">
        <v>3358</v>
      </c>
      <c r="C482" s="3" t="s">
        <v>3359</v>
      </c>
      <c r="D482" s="3" t="s">
        <v>957</v>
      </c>
      <c r="E482" s="3" t="s">
        <v>1922</v>
      </c>
    </row>
    <row r="483">
      <c r="A483" s="15" t="s">
        <v>3360</v>
      </c>
      <c r="B483" s="3" t="s">
        <v>3361</v>
      </c>
      <c r="C483" s="3" t="s">
        <v>3362</v>
      </c>
      <c r="D483" s="3" t="s">
        <v>957</v>
      </c>
      <c r="E483" s="3" t="s">
        <v>1922</v>
      </c>
    </row>
    <row r="484">
      <c r="A484" s="15" t="s">
        <v>3363</v>
      </c>
      <c r="B484" s="3" t="s">
        <v>3364</v>
      </c>
      <c r="C484" s="3" t="s">
        <v>3365</v>
      </c>
      <c r="D484" s="3" t="s">
        <v>957</v>
      </c>
      <c r="E484" s="3" t="s">
        <v>1922</v>
      </c>
    </row>
    <row r="485">
      <c r="A485" s="15" t="s">
        <v>3366</v>
      </c>
      <c r="B485" s="3" t="s">
        <v>3367</v>
      </c>
      <c r="C485" s="3" t="s">
        <v>3368</v>
      </c>
      <c r="D485" s="3" t="s">
        <v>957</v>
      </c>
      <c r="E485" s="3" t="s">
        <v>1922</v>
      </c>
    </row>
    <row r="486">
      <c r="A486" s="15" t="s">
        <v>3369</v>
      </c>
      <c r="B486" s="3" t="s">
        <v>3370</v>
      </c>
      <c r="C486" s="3" t="s">
        <v>3371</v>
      </c>
      <c r="D486" s="3" t="s">
        <v>957</v>
      </c>
      <c r="E486" s="3" t="s">
        <v>1922</v>
      </c>
    </row>
    <row r="487">
      <c r="A487" s="15" t="s">
        <v>3372</v>
      </c>
      <c r="B487" s="3" t="s">
        <v>3373</v>
      </c>
      <c r="C487" s="3" t="s">
        <v>3374</v>
      </c>
      <c r="D487" s="3" t="s">
        <v>957</v>
      </c>
      <c r="E487" s="3" t="s">
        <v>1922</v>
      </c>
    </row>
    <row r="488">
      <c r="A488" s="15" t="s">
        <v>3375</v>
      </c>
      <c r="B488" s="3" t="s">
        <v>3376</v>
      </c>
      <c r="C488" s="3" t="s">
        <v>3377</v>
      </c>
      <c r="D488" s="3" t="s">
        <v>957</v>
      </c>
      <c r="E488" s="3" t="s">
        <v>1922</v>
      </c>
    </row>
    <row r="489">
      <c r="A489" s="15" t="s">
        <v>3378</v>
      </c>
      <c r="B489" s="3" t="s">
        <v>3379</v>
      </c>
      <c r="C489" s="3" t="s">
        <v>3380</v>
      </c>
      <c r="D489" s="3" t="s">
        <v>957</v>
      </c>
      <c r="E489" s="3" t="s">
        <v>1922</v>
      </c>
    </row>
    <row r="490">
      <c r="A490" s="15" t="s">
        <v>3381</v>
      </c>
      <c r="B490" s="3" t="s">
        <v>3382</v>
      </c>
      <c r="C490" s="3" t="s">
        <v>3383</v>
      </c>
      <c r="D490" s="3" t="s">
        <v>957</v>
      </c>
      <c r="E490" s="3" t="s">
        <v>1922</v>
      </c>
    </row>
    <row r="491">
      <c r="A491" s="15" t="s">
        <v>3384</v>
      </c>
      <c r="B491" s="3" t="s">
        <v>3385</v>
      </c>
      <c r="C491" s="3" t="s">
        <v>3386</v>
      </c>
      <c r="D491" s="3" t="s">
        <v>957</v>
      </c>
      <c r="E491" s="3" t="s">
        <v>1918</v>
      </c>
    </row>
    <row r="492">
      <c r="A492" s="15" t="s">
        <v>3387</v>
      </c>
      <c r="B492" s="3" t="s">
        <v>3388</v>
      </c>
      <c r="C492" s="3" t="s">
        <v>3389</v>
      </c>
      <c r="D492" s="3" t="s">
        <v>957</v>
      </c>
      <c r="E492" s="3" t="s">
        <v>1922</v>
      </c>
    </row>
    <row r="493">
      <c r="A493" s="15" t="s">
        <v>3390</v>
      </c>
      <c r="B493" s="3" t="s">
        <v>3391</v>
      </c>
      <c r="C493" s="3" t="s">
        <v>3392</v>
      </c>
      <c r="D493" s="3" t="s">
        <v>957</v>
      </c>
      <c r="E493" s="3" t="s">
        <v>1938</v>
      </c>
    </row>
    <row r="494">
      <c r="A494" s="15" t="s">
        <v>3393</v>
      </c>
      <c r="B494" s="3" t="s">
        <v>3394</v>
      </c>
      <c r="C494" s="3" t="s">
        <v>3395</v>
      </c>
      <c r="D494" s="3" t="s">
        <v>957</v>
      </c>
      <c r="E494" s="3" t="s">
        <v>1938</v>
      </c>
    </row>
    <row r="495">
      <c r="A495" s="15" t="s">
        <v>3396</v>
      </c>
      <c r="B495" s="3" t="s">
        <v>3397</v>
      </c>
      <c r="C495" s="3" t="s">
        <v>3398</v>
      </c>
      <c r="D495" s="3" t="s">
        <v>957</v>
      </c>
      <c r="E495" s="3" t="s">
        <v>1938</v>
      </c>
    </row>
    <row r="496">
      <c r="A496" s="15" t="s">
        <v>3399</v>
      </c>
      <c r="B496" s="3" t="s">
        <v>3400</v>
      </c>
      <c r="C496" s="3" t="s">
        <v>3401</v>
      </c>
      <c r="D496" s="3" t="s">
        <v>957</v>
      </c>
      <c r="E496" s="3" t="s">
        <v>1922</v>
      </c>
    </row>
    <row r="497">
      <c r="A497" s="15" t="s">
        <v>3402</v>
      </c>
      <c r="B497" s="3" t="s">
        <v>3403</v>
      </c>
      <c r="C497" s="3" t="s">
        <v>3404</v>
      </c>
      <c r="D497" s="3" t="s">
        <v>957</v>
      </c>
      <c r="E497" s="3" t="s">
        <v>1922</v>
      </c>
    </row>
    <row r="498">
      <c r="A498" s="15" t="s">
        <v>3405</v>
      </c>
      <c r="B498" s="3" t="s">
        <v>3406</v>
      </c>
      <c r="C498" s="3" t="s">
        <v>3407</v>
      </c>
      <c r="D498" s="3" t="s">
        <v>957</v>
      </c>
      <c r="E498" s="3" t="s">
        <v>2165</v>
      </c>
    </row>
    <row r="499">
      <c r="A499" s="15" t="s">
        <v>3408</v>
      </c>
      <c r="B499" s="3" t="s">
        <v>3409</v>
      </c>
      <c r="C499" s="3" t="s">
        <v>3410</v>
      </c>
      <c r="D499" s="3" t="s">
        <v>957</v>
      </c>
      <c r="E499" s="3" t="s">
        <v>1922</v>
      </c>
    </row>
    <row r="500">
      <c r="A500" s="15" t="s">
        <v>3411</v>
      </c>
      <c r="B500" s="3" t="s">
        <v>3412</v>
      </c>
      <c r="C500" s="3" t="s">
        <v>3413</v>
      </c>
      <c r="D500" s="3" t="s">
        <v>957</v>
      </c>
      <c r="E500" s="3" t="s">
        <v>1922</v>
      </c>
    </row>
    <row r="501">
      <c r="A501" s="15" t="s">
        <v>3414</v>
      </c>
      <c r="B501" s="3" t="s">
        <v>3415</v>
      </c>
      <c r="C501" s="3" t="s">
        <v>3416</v>
      </c>
      <c r="D501" s="3" t="s">
        <v>957</v>
      </c>
      <c r="E501" s="3" t="s">
        <v>1922</v>
      </c>
    </row>
    <row r="502">
      <c r="A502" s="15" t="s">
        <v>3417</v>
      </c>
      <c r="B502" s="3" t="s">
        <v>3418</v>
      </c>
      <c r="C502" s="3" t="s">
        <v>3419</v>
      </c>
      <c r="D502" s="3" t="s">
        <v>957</v>
      </c>
      <c r="E502" s="3" t="s">
        <v>1922</v>
      </c>
    </row>
    <row r="503">
      <c r="A503" s="15" t="s">
        <v>3420</v>
      </c>
      <c r="B503" s="3" t="s">
        <v>3421</v>
      </c>
      <c r="C503" s="3" t="s">
        <v>3422</v>
      </c>
      <c r="D503" s="3" t="s">
        <v>957</v>
      </c>
      <c r="E503" s="3" t="s">
        <v>1180</v>
      </c>
    </row>
    <row r="504">
      <c r="A504" s="15" t="s">
        <v>3423</v>
      </c>
      <c r="B504" s="3" t="s">
        <v>3424</v>
      </c>
      <c r="C504" s="3" t="s">
        <v>3425</v>
      </c>
      <c r="D504" s="3" t="s">
        <v>957</v>
      </c>
      <c r="E504" s="3" t="s">
        <v>1938</v>
      </c>
    </row>
    <row r="505">
      <c r="A505" s="15" t="s">
        <v>3426</v>
      </c>
      <c r="B505" s="3" t="s">
        <v>3427</v>
      </c>
      <c r="C505" s="3" t="s">
        <v>3428</v>
      </c>
      <c r="D505" s="3" t="s">
        <v>957</v>
      </c>
      <c r="E505" s="3" t="s">
        <v>1922</v>
      </c>
    </row>
    <row r="506">
      <c r="A506" s="15" t="s">
        <v>3429</v>
      </c>
      <c r="B506" s="3" t="s">
        <v>3430</v>
      </c>
      <c r="C506" s="3" t="s">
        <v>3431</v>
      </c>
      <c r="D506" s="3" t="s">
        <v>957</v>
      </c>
      <c r="E506" s="3" t="s">
        <v>1180</v>
      </c>
    </row>
    <row r="507">
      <c r="A507" s="15" t="s">
        <v>3432</v>
      </c>
      <c r="B507" s="3" t="s">
        <v>3433</v>
      </c>
      <c r="C507" s="3" t="s">
        <v>3434</v>
      </c>
      <c r="D507" s="3" t="s">
        <v>957</v>
      </c>
      <c r="E507" s="3" t="s">
        <v>2421</v>
      </c>
    </row>
    <row r="508">
      <c r="A508" s="15" t="s">
        <v>3435</v>
      </c>
      <c r="B508" s="3" t="s">
        <v>3436</v>
      </c>
      <c r="C508" s="3" t="s">
        <v>3437</v>
      </c>
      <c r="D508" s="3" t="s">
        <v>957</v>
      </c>
      <c r="E508" s="3" t="s">
        <v>1938</v>
      </c>
    </row>
    <row r="509">
      <c r="A509" s="15" t="s">
        <v>3438</v>
      </c>
      <c r="B509" s="3" t="s">
        <v>3439</v>
      </c>
      <c r="C509" s="3" t="s">
        <v>3440</v>
      </c>
      <c r="D509" s="3" t="s">
        <v>957</v>
      </c>
      <c r="E509" s="3" t="s">
        <v>1918</v>
      </c>
    </row>
    <row r="510">
      <c r="A510" s="15" t="s">
        <v>3441</v>
      </c>
      <c r="B510" s="3" t="s">
        <v>3442</v>
      </c>
      <c r="C510" s="3" t="s">
        <v>3443</v>
      </c>
      <c r="D510" s="3" t="s">
        <v>957</v>
      </c>
      <c r="E510" s="3" t="s">
        <v>1922</v>
      </c>
    </row>
    <row r="511">
      <c r="A511" s="15" t="s">
        <v>3444</v>
      </c>
      <c r="B511" s="3" t="s">
        <v>3445</v>
      </c>
      <c r="C511" s="3" t="s">
        <v>3446</v>
      </c>
      <c r="D511" s="3" t="s">
        <v>957</v>
      </c>
      <c r="E511" s="3" t="s">
        <v>1922</v>
      </c>
    </row>
    <row r="512">
      <c r="A512" s="15" t="s">
        <v>3447</v>
      </c>
      <c r="B512" s="3" t="s">
        <v>3448</v>
      </c>
      <c r="C512" s="3" t="s">
        <v>3449</v>
      </c>
      <c r="D512" s="3" t="s">
        <v>957</v>
      </c>
      <c r="E512" s="3" t="s">
        <v>1938</v>
      </c>
    </row>
    <row r="513">
      <c r="A513" s="15" t="s">
        <v>3450</v>
      </c>
      <c r="B513" s="3" t="s">
        <v>3451</v>
      </c>
      <c r="C513" s="3" t="s">
        <v>3452</v>
      </c>
      <c r="D513" s="3" t="s">
        <v>957</v>
      </c>
      <c r="E513" s="3" t="s">
        <v>1918</v>
      </c>
    </row>
    <row r="514">
      <c r="A514" s="15" t="s">
        <v>3453</v>
      </c>
      <c r="B514" s="3" t="s">
        <v>3454</v>
      </c>
      <c r="C514" s="3" t="s">
        <v>3455</v>
      </c>
      <c r="D514" s="3" t="s">
        <v>957</v>
      </c>
      <c r="E514" s="3" t="s">
        <v>1938</v>
      </c>
    </row>
    <row r="515">
      <c r="A515" s="15" t="s">
        <v>3456</v>
      </c>
      <c r="B515" s="3" t="s">
        <v>3457</v>
      </c>
      <c r="C515" s="3" t="s">
        <v>3458</v>
      </c>
      <c r="D515" s="3" t="s">
        <v>957</v>
      </c>
      <c r="E515" s="3" t="s">
        <v>1938</v>
      </c>
    </row>
    <row r="516">
      <c r="A516" s="15" t="s">
        <v>3459</v>
      </c>
      <c r="B516" s="3" t="s">
        <v>3460</v>
      </c>
      <c r="C516" s="3" t="s">
        <v>3461</v>
      </c>
      <c r="D516" s="3" t="s">
        <v>957</v>
      </c>
      <c r="E516" s="3" t="s">
        <v>1922</v>
      </c>
    </row>
    <row r="517">
      <c r="A517" s="15" t="s">
        <v>3462</v>
      </c>
      <c r="B517" s="3" t="s">
        <v>3463</v>
      </c>
      <c r="C517" s="3" t="s">
        <v>3464</v>
      </c>
      <c r="D517" s="3" t="s">
        <v>957</v>
      </c>
      <c r="E517" s="3" t="s">
        <v>2165</v>
      </c>
    </row>
    <row r="518">
      <c r="A518" s="15" t="s">
        <v>3465</v>
      </c>
      <c r="B518" s="3" t="s">
        <v>3466</v>
      </c>
      <c r="C518" s="3" t="s">
        <v>3467</v>
      </c>
      <c r="D518" s="3" t="s">
        <v>957</v>
      </c>
      <c r="E518" s="3" t="s">
        <v>1938</v>
      </c>
    </row>
    <row r="519">
      <c r="A519" s="15" t="s">
        <v>3468</v>
      </c>
      <c r="B519" s="3" t="s">
        <v>3469</v>
      </c>
      <c r="C519" s="3" t="s">
        <v>3470</v>
      </c>
      <c r="D519" s="3" t="s">
        <v>957</v>
      </c>
      <c r="E519" s="3" t="s">
        <v>1938</v>
      </c>
    </row>
    <row r="520">
      <c r="A520" s="15" t="s">
        <v>3471</v>
      </c>
      <c r="B520" s="3" t="s">
        <v>3472</v>
      </c>
      <c r="C520" s="3" t="s">
        <v>3473</v>
      </c>
      <c r="D520" s="3" t="s">
        <v>957</v>
      </c>
      <c r="E520" s="3" t="s">
        <v>1938</v>
      </c>
    </row>
    <row r="521">
      <c r="A521" s="15" t="s">
        <v>3474</v>
      </c>
      <c r="B521" s="3" t="s">
        <v>3475</v>
      </c>
      <c r="C521" s="3" t="s">
        <v>3476</v>
      </c>
      <c r="D521" s="3" t="s">
        <v>957</v>
      </c>
      <c r="E521" s="3" t="s">
        <v>1938</v>
      </c>
    </row>
    <row r="522">
      <c r="A522" s="15" t="s">
        <v>3477</v>
      </c>
      <c r="B522" s="3" t="s">
        <v>3478</v>
      </c>
      <c r="C522" s="3" t="s">
        <v>3479</v>
      </c>
      <c r="D522" s="3" t="s">
        <v>957</v>
      </c>
      <c r="E522" s="3" t="s">
        <v>1922</v>
      </c>
    </row>
    <row r="523">
      <c r="A523" s="15" t="s">
        <v>3480</v>
      </c>
      <c r="B523" s="3" t="s">
        <v>3481</v>
      </c>
      <c r="C523" s="3" t="s">
        <v>3482</v>
      </c>
      <c r="D523" s="3" t="s">
        <v>957</v>
      </c>
      <c r="E523" s="3" t="s">
        <v>1922</v>
      </c>
    </row>
    <row r="524">
      <c r="A524" s="15" t="s">
        <v>3483</v>
      </c>
      <c r="B524" s="3" t="s">
        <v>3484</v>
      </c>
      <c r="C524" s="3" t="s">
        <v>3485</v>
      </c>
      <c r="D524" s="3" t="s">
        <v>957</v>
      </c>
      <c r="E524" s="3" t="s">
        <v>1922</v>
      </c>
    </row>
    <row r="525">
      <c r="A525" s="15" t="s">
        <v>3486</v>
      </c>
      <c r="B525" s="3" t="s">
        <v>3487</v>
      </c>
      <c r="C525" s="3" t="s">
        <v>3488</v>
      </c>
      <c r="D525" s="3" t="s">
        <v>957</v>
      </c>
      <c r="E525" s="3" t="s">
        <v>1922</v>
      </c>
    </row>
    <row r="526">
      <c r="A526" s="15" t="s">
        <v>3489</v>
      </c>
      <c r="B526" s="3" t="s">
        <v>3490</v>
      </c>
      <c r="C526" s="3" t="s">
        <v>3491</v>
      </c>
      <c r="D526" s="3" t="s">
        <v>957</v>
      </c>
      <c r="E526" s="3" t="s">
        <v>1938</v>
      </c>
    </row>
    <row r="527">
      <c r="A527" s="15" t="s">
        <v>3492</v>
      </c>
      <c r="B527" s="3" t="s">
        <v>3493</v>
      </c>
      <c r="C527" s="3" t="s">
        <v>3494</v>
      </c>
      <c r="D527" s="3" t="s">
        <v>957</v>
      </c>
      <c r="E527" s="3" t="s">
        <v>1922</v>
      </c>
    </row>
    <row r="528">
      <c r="A528" s="15" t="s">
        <v>3495</v>
      </c>
      <c r="B528" s="3" t="s">
        <v>3496</v>
      </c>
      <c r="C528" s="3" t="s">
        <v>3497</v>
      </c>
      <c r="D528" s="3" t="s">
        <v>957</v>
      </c>
      <c r="E528" s="3" t="s">
        <v>2421</v>
      </c>
    </row>
    <row r="529">
      <c r="A529" s="15" t="s">
        <v>3498</v>
      </c>
      <c r="B529" s="3" t="s">
        <v>3499</v>
      </c>
      <c r="C529" s="3" t="s">
        <v>3500</v>
      </c>
      <c r="D529" s="3" t="s">
        <v>957</v>
      </c>
      <c r="E529" s="3" t="s">
        <v>2165</v>
      </c>
    </row>
    <row r="530">
      <c r="A530" s="15" t="s">
        <v>3501</v>
      </c>
      <c r="B530" s="3" t="s">
        <v>3502</v>
      </c>
      <c r="C530" s="3" t="s">
        <v>3503</v>
      </c>
      <c r="D530" s="3" t="s">
        <v>957</v>
      </c>
      <c r="E530" s="3" t="s">
        <v>2165</v>
      </c>
    </row>
    <row r="531">
      <c r="A531" s="15" t="s">
        <v>3504</v>
      </c>
      <c r="B531" s="3" t="s">
        <v>3505</v>
      </c>
      <c r="C531" s="3" t="s">
        <v>3506</v>
      </c>
      <c r="D531" s="3" t="s">
        <v>957</v>
      </c>
      <c r="E531" s="3" t="s">
        <v>2165</v>
      </c>
    </row>
    <row r="532">
      <c r="A532" s="15" t="s">
        <v>3507</v>
      </c>
      <c r="B532" s="3" t="s">
        <v>3508</v>
      </c>
      <c r="C532" s="3" t="s">
        <v>3509</v>
      </c>
      <c r="D532" s="3" t="s">
        <v>957</v>
      </c>
      <c r="E532" s="3" t="s">
        <v>2165</v>
      </c>
    </row>
    <row r="533">
      <c r="A533" s="15" t="s">
        <v>3510</v>
      </c>
      <c r="B533" s="3" t="s">
        <v>3511</v>
      </c>
      <c r="C533" s="3" t="s">
        <v>3512</v>
      </c>
      <c r="D533" s="3" t="s">
        <v>957</v>
      </c>
      <c r="E533" s="3" t="s">
        <v>2165</v>
      </c>
    </row>
    <row r="534">
      <c r="A534" s="15" t="s">
        <v>3513</v>
      </c>
      <c r="B534" s="3" t="s">
        <v>3514</v>
      </c>
      <c r="C534" s="3" t="s">
        <v>3515</v>
      </c>
      <c r="D534" s="3" t="s">
        <v>957</v>
      </c>
      <c r="E534" s="3" t="s">
        <v>1938</v>
      </c>
    </row>
    <row r="535">
      <c r="A535" s="15" t="s">
        <v>3516</v>
      </c>
      <c r="B535" s="3" t="s">
        <v>3517</v>
      </c>
      <c r="C535" s="3" t="s">
        <v>3518</v>
      </c>
      <c r="D535" s="3" t="s">
        <v>957</v>
      </c>
      <c r="E535" s="3" t="s">
        <v>2421</v>
      </c>
    </row>
    <row r="536">
      <c r="A536" s="15" t="s">
        <v>3519</v>
      </c>
      <c r="B536" s="3" t="s">
        <v>3520</v>
      </c>
      <c r="C536" s="3" t="s">
        <v>3521</v>
      </c>
      <c r="D536" s="3" t="s">
        <v>957</v>
      </c>
      <c r="E536" s="3" t="s">
        <v>1922</v>
      </c>
    </row>
    <row r="537">
      <c r="A537" s="15" t="s">
        <v>3522</v>
      </c>
      <c r="B537" s="3" t="s">
        <v>3523</v>
      </c>
      <c r="C537" s="3" t="s">
        <v>3524</v>
      </c>
      <c r="D537" s="3" t="s">
        <v>957</v>
      </c>
      <c r="E537" s="3" t="s">
        <v>1938</v>
      </c>
    </row>
    <row r="538">
      <c r="A538" s="15" t="s">
        <v>3525</v>
      </c>
      <c r="B538" s="3" t="s">
        <v>3526</v>
      </c>
      <c r="C538" s="3" t="s">
        <v>3527</v>
      </c>
      <c r="D538" s="3" t="s">
        <v>957</v>
      </c>
      <c r="E538" s="3" t="s">
        <v>1938</v>
      </c>
    </row>
    <row r="539">
      <c r="A539" s="15" t="s">
        <v>3528</v>
      </c>
      <c r="B539" s="3" t="s">
        <v>3529</v>
      </c>
      <c r="C539" s="3" t="s">
        <v>3530</v>
      </c>
      <c r="D539" s="3" t="s">
        <v>957</v>
      </c>
      <c r="E539" s="3" t="s">
        <v>1922</v>
      </c>
    </row>
    <row r="540">
      <c r="A540" s="15" t="s">
        <v>3531</v>
      </c>
      <c r="B540" s="3" t="s">
        <v>3532</v>
      </c>
      <c r="C540" s="3" t="s">
        <v>3533</v>
      </c>
      <c r="D540" s="3" t="s">
        <v>957</v>
      </c>
      <c r="E540" s="3" t="s">
        <v>1922</v>
      </c>
    </row>
    <row r="541">
      <c r="A541" s="15" t="s">
        <v>3534</v>
      </c>
      <c r="B541" s="3" t="s">
        <v>3535</v>
      </c>
      <c r="C541" s="3" t="s">
        <v>3536</v>
      </c>
      <c r="D541" s="3" t="s">
        <v>957</v>
      </c>
      <c r="E541" s="3" t="s">
        <v>1180</v>
      </c>
    </row>
    <row r="542">
      <c r="A542" s="15" t="s">
        <v>3537</v>
      </c>
      <c r="B542" s="3" t="s">
        <v>3538</v>
      </c>
      <c r="C542" s="3" t="s">
        <v>3539</v>
      </c>
      <c r="D542" s="3" t="s">
        <v>957</v>
      </c>
      <c r="E542" s="3" t="s">
        <v>1938</v>
      </c>
    </row>
    <row r="543">
      <c r="A543" s="15" t="s">
        <v>3540</v>
      </c>
      <c r="B543" s="3" t="s">
        <v>3541</v>
      </c>
      <c r="C543" s="3" t="s">
        <v>3542</v>
      </c>
      <c r="D543" s="3" t="s">
        <v>957</v>
      </c>
      <c r="E543" s="3" t="s">
        <v>1918</v>
      </c>
    </row>
    <row r="544">
      <c r="A544" s="15" t="s">
        <v>3543</v>
      </c>
      <c r="B544" s="3" t="s">
        <v>3544</v>
      </c>
      <c r="C544" s="3" t="s">
        <v>3545</v>
      </c>
      <c r="D544" s="3" t="s">
        <v>957</v>
      </c>
      <c r="E544" s="3" t="s">
        <v>1938</v>
      </c>
    </row>
    <row r="545">
      <c r="A545" s="15" t="s">
        <v>3546</v>
      </c>
      <c r="B545" s="3" t="s">
        <v>3547</v>
      </c>
      <c r="C545" s="3" t="s">
        <v>3548</v>
      </c>
      <c r="D545" s="3" t="s">
        <v>957</v>
      </c>
      <c r="E545" s="3" t="s">
        <v>1922</v>
      </c>
    </row>
    <row r="546">
      <c r="A546" s="15" t="s">
        <v>3549</v>
      </c>
      <c r="B546" s="3" t="s">
        <v>3550</v>
      </c>
      <c r="C546" s="3" t="s">
        <v>3551</v>
      </c>
      <c r="D546" s="3" t="s">
        <v>957</v>
      </c>
      <c r="E546" s="3" t="s">
        <v>1938</v>
      </c>
    </row>
    <row r="547">
      <c r="A547" s="15" t="s">
        <v>3552</v>
      </c>
      <c r="B547" s="3" t="s">
        <v>3553</v>
      </c>
      <c r="C547" s="3" t="s">
        <v>3554</v>
      </c>
      <c r="D547" s="3" t="s">
        <v>957</v>
      </c>
      <c r="E547" s="3" t="s">
        <v>1922</v>
      </c>
    </row>
    <row r="548">
      <c r="A548" s="15" t="s">
        <v>3555</v>
      </c>
      <c r="B548" s="3" t="s">
        <v>3556</v>
      </c>
      <c r="C548" s="3" t="s">
        <v>3557</v>
      </c>
      <c r="D548" s="3" t="s">
        <v>957</v>
      </c>
      <c r="E548" s="3" t="s">
        <v>2165</v>
      </c>
    </row>
    <row r="549">
      <c r="A549" s="15" t="s">
        <v>3558</v>
      </c>
      <c r="B549" s="3" t="s">
        <v>3559</v>
      </c>
      <c r="C549" s="3" t="s">
        <v>3560</v>
      </c>
      <c r="D549" s="3" t="s">
        <v>957</v>
      </c>
      <c r="E549" s="3" t="s">
        <v>1922</v>
      </c>
    </row>
    <row r="550">
      <c r="A550" s="15" t="s">
        <v>3561</v>
      </c>
      <c r="B550" s="3" t="s">
        <v>3562</v>
      </c>
      <c r="C550" s="3" t="s">
        <v>3563</v>
      </c>
      <c r="D550" s="3" t="s">
        <v>957</v>
      </c>
      <c r="E550" s="3" t="s">
        <v>1922</v>
      </c>
    </row>
    <row r="551">
      <c r="A551" s="15" t="s">
        <v>3564</v>
      </c>
      <c r="B551" s="3" t="s">
        <v>3565</v>
      </c>
      <c r="C551" s="3" t="s">
        <v>3566</v>
      </c>
      <c r="D551" s="3" t="s">
        <v>957</v>
      </c>
      <c r="E551" s="3" t="s">
        <v>1918</v>
      </c>
    </row>
    <row r="552">
      <c r="A552" s="15" t="s">
        <v>3567</v>
      </c>
      <c r="B552" s="3" t="s">
        <v>3568</v>
      </c>
      <c r="C552" s="3" t="s">
        <v>3569</v>
      </c>
      <c r="D552" s="3" t="s">
        <v>957</v>
      </c>
      <c r="E552" s="3" t="s">
        <v>1922</v>
      </c>
    </row>
    <row r="553">
      <c r="A553" s="15" t="s">
        <v>3570</v>
      </c>
      <c r="B553" s="3" t="s">
        <v>3571</v>
      </c>
      <c r="C553" s="3" t="s">
        <v>3572</v>
      </c>
      <c r="D553" s="3" t="s">
        <v>957</v>
      </c>
      <c r="E553" s="3" t="s">
        <v>1922</v>
      </c>
    </row>
    <row r="554">
      <c r="A554" s="15" t="s">
        <v>3573</v>
      </c>
      <c r="B554" s="3" t="s">
        <v>3574</v>
      </c>
      <c r="C554" s="3" t="s">
        <v>3575</v>
      </c>
      <c r="D554" s="3" t="s">
        <v>957</v>
      </c>
      <c r="E554" s="3" t="s">
        <v>1922</v>
      </c>
    </row>
    <row r="555">
      <c r="A555" s="15" t="s">
        <v>3576</v>
      </c>
      <c r="B555" s="3" t="s">
        <v>3577</v>
      </c>
      <c r="C555" s="3" t="s">
        <v>3578</v>
      </c>
      <c r="D555" s="3" t="s">
        <v>957</v>
      </c>
      <c r="E555" s="3" t="s">
        <v>1922</v>
      </c>
    </row>
    <row r="556">
      <c r="A556" s="15" t="s">
        <v>3579</v>
      </c>
      <c r="B556" s="3" t="s">
        <v>3580</v>
      </c>
      <c r="C556" s="3" t="s">
        <v>3581</v>
      </c>
      <c r="D556" s="3" t="s">
        <v>957</v>
      </c>
      <c r="E556" s="3" t="s">
        <v>1922</v>
      </c>
    </row>
    <row r="557">
      <c r="A557" s="15" t="s">
        <v>3582</v>
      </c>
      <c r="B557" s="3" t="s">
        <v>3583</v>
      </c>
      <c r="C557" s="3" t="s">
        <v>3584</v>
      </c>
      <c r="D557" s="3" t="s">
        <v>957</v>
      </c>
      <c r="E557" s="3" t="s">
        <v>1922</v>
      </c>
    </row>
    <row r="558">
      <c r="A558" s="15" t="s">
        <v>3585</v>
      </c>
      <c r="B558" s="3" t="s">
        <v>3586</v>
      </c>
      <c r="C558" s="3" t="s">
        <v>3587</v>
      </c>
      <c r="D558" s="3" t="s">
        <v>957</v>
      </c>
      <c r="E558" s="3" t="s">
        <v>1922</v>
      </c>
    </row>
    <row r="559">
      <c r="A559" s="15" t="s">
        <v>3588</v>
      </c>
      <c r="B559" s="3" t="s">
        <v>3589</v>
      </c>
      <c r="C559" s="3" t="s">
        <v>3590</v>
      </c>
      <c r="D559" s="3" t="s">
        <v>957</v>
      </c>
      <c r="E559" s="3" t="s">
        <v>1180</v>
      </c>
    </row>
    <row r="560">
      <c r="A560" s="15" t="s">
        <v>3591</v>
      </c>
      <c r="B560" s="3" t="s">
        <v>3592</v>
      </c>
      <c r="C560" s="3" t="s">
        <v>3593</v>
      </c>
      <c r="D560" s="3" t="s">
        <v>957</v>
      </c>
      <c r="E560" s="3" t="s">
        <v>1938</v>
      </c>
    </row>
    <row r="561">
      <c r="A561" s="15" t="s">
        <v>3594</v>
      </c>
      <c r="B561" s="3" t="s">
        <v>3595</v>
      </c>
      <c r="C561" s="3" t="s">
        <v>3596</v>
      </c>
      <c r="D561" s="3" t="s">
        <v>957</v>
      </c>
      <c r="E561" s="3" t="s">
        <v>1922</v>
      </c>
    </row>
    <row r="562">
      <c r="A562" s="15" t="s">
        <v>3597</v>
      </c>
      <c r="B562" s="3" t="s">
        <v>3598</v>
      </c>
      <c r="C562" s="3" t="s">
        <v>3599</v>
      </c>
      <c r="D562" s="3" t="s">
        <v>957</v>
      </c>
      <c r="E562" s="3" t="s">
        <v>1938</v>
      </c>
    </row>
    <row r="563">
      <c r="A563" s="15" t="s">
        <v>3600</v>
      </c>
      <c r="B563" s="3" t="s">
        <v>3601</v>
      </c>
      <c r="C563" s="3" t="s">
        <v>3602</v>
      </c>
      <c r="D563" s="3" t="s">
        <v>957</v>
      </c>
      <c r="E563" s="3" t="s">
        <v>1938</v>
      </c>
    </row>
    <row r="564">
      <c r="A564" s="15" t="s">
        <v>3603</v>
      </c>
      <c r="B564" s="3" t="s">
        <v>3604</v>
      </c>
      <c r="C564" s="3" t="s">
        <v>3605</v>
      </c>
      <c r="D564" s="3" t="s">
        <v>957</v>
      </c>
      <c r="E564" s="3" t="s">
        <v>1922</v>
      </c>
    </row>
    <row r="565">
      <c r="A565" s="15" t="s">
        <v>3606</v>
      </c>
      <c r="B565" s="3" t="s">
        <v>3607</v>
      </c>
      <c r="C565" s="3" t="s">
        <v>3608</v>
      </c>
      <c r="D565" s="3" t="s">
        <v>957</v>
      </c>
      <c r="E565" s="3" t="s">
        <v>1922</v>
      </c>
    </row>
    <row r="566">
      <c r="A566" s="15" t="s">
        <v>3609</v>
      </c>
      <c r="B566" s="3" t="s">
        <v>3610</v>
      </c>
      <c r="C566" s="3" t="s">
        <v>3611</v>
      </c>
      <c r="D566" s="3" t="s">
        <v>957</v>
      </c>
      <c r="E566" s="3" t="s">
        <v>1922</v>
      </c>
    </row>
    <row r="567">
      <c r="A567" s="15" t="s">
        <v>3612</v>
      </c>
      <c r="B567" s="3" t="s">
        <v>3613</v>
      </c>
      <c r="C567" s="3" t="s">
        <v>3614</v>
      </c>
      <c r="D567" s="3" t="s">
        <v>957</v>
      </c>
      <c r="E567" s="3" t="s">
        <v>1922</v>
      </c>
    </row>
    <row r="568">
      <c r="A568" s="15" t="s">
        <v>3615</v>
      </c>
      <c r="B568" s="3" t="s">
        <v>3616</v>
      </c>
      <c r="C568" s="3" t="s">
        <v>3617</v>
      </c>
      <c r="D568" s="3" t="s">
        <v>957</v>
      </c>
      <c r="E568" s="3" t="s">
        <v>1922</v>
      </c>
    </row>
    <row r="569">
      <c r="A569" s="15" t="s">
        <v>3618</v>
      </c>
      <c r="B569" s="3" t="s">
        <v>3619</v>
      </c>
      <c r="C569" s="3" t="s">
        <v>3620</v>
      </c>
      <c r="D569" s="3" t="s">
        <v>957</v>
      </c>
      <c r="E569" s="3" t="s">
        <v>1922</v>
      </c>
    </row>
    <row r="570">
      <c r="A570" s="15" t="s">
        <v>3621</v>
      </c>
      <c r="B570" s="3" t="s">
        <v>3622</v>
      </c>
      <c r="C570" s="3" t="s">
        <v>3623</v>
      </c>
      <c r="D570" s="3" t="s">
        <v>957</v>
      </c>
      <c r="E570" s="3" t="s">
        <v>1922</v>
      </c>
    </row>
    <row r="571">
      <c r="A571" s="15" t="s">
        <v>3624</v>
      </c>
      <c r="B571" s="3" t="s">
        <v>3625</v>
      </c>
      <c r="C571" s="3" t="s">
        <v>3626</v>
      </c>
      <c r="D571" s="3" t="s">
        <v>957</v>
      </c>
      <c r="E571" s="3" t="s">
        <v>1180</v>
      </c>
    </row>
    <row r="572">
      <c r="A572" s="15" t="s">
        <v>3627</v>
      </c>
      <c r="B572" s="3" t="s">
        <v>3628</v>
      </c>
      <c r="C572" s="3" t="s">
        <v>3629</v>
      </c>
      <c r="D572" s="3" t="s">
        <v>957</v>
      </c>
      <c r="E572" s="3" t="s">
        <v>1922</v>
      </c>
    </row>
    <row r="573">
      <c r="A573" s="15" t="s">
        <v>3630</v>
      </c>
      <c r="B573" s="3" t="s">
        <v>3631</v>
      </c>
      <c r="C573" s="3" t="s">
        <v>3632</v>
      </c>
      <c r="D573" s="3" t="s">
        <v>957</v>
      </c>
      <c r="E573" s="3" t="s">
        <v>1922</v>
      </c>
    </row>
    <row r="574">
      <c r="A574" s="15" t="s">
        <v>3633</v>
      </c>
      <c r="B574" s="3" t="s">
        <v>3634</v>
      </c>
      <c r="C574" s="3" t="s">
        <v>3635</v>
      </c>
      <c r="D574" s="3" t="s">
        <v>957</v>
      </c>
      <c r="E574" s="3" t="s">
        <v>1938</v>
      </c>
    </row>
    <row r="575">
      <c r="A575" s="15" t="s">
        <v>3636</v>
      </c>
      <c r="B575" s="3" t="s">
        <v>3637</v>
      </c>
      <c r="C575" s="3" t="s">
        <v>3638</v>
      </c>
      <c r="D575" s="3" t="s">
        <v>957</v>
      </c>
      <c r="E575" s="3" t="s">
        <v>1922</v>
      </c>
    </row>
    <row r="576">
      <c r="A576" s="15" t="s">
        <v>3639</v>
      </c>
      <c r="B576" s="3" t="s">
        <v>3640</v>
      </c>
      <c r="C576" s="3" t="s">
        <v>3641</v>
      </c>
      <c r="D576" s="3" t="s">
        <v>957</v>
      </c>
      <c r="E576" s="3" t="s">
        <v>1922</v>
      </c>
    </row>
    <row r="577">
      <c r="A577" s="15" t="s">
        <v>3642</v>
      </c>
      <c r="B577" s="3" t="s">
        <v>3643</v>
      </c>
      <c r="C577" s="3" t="s">
        <v>3644</v>
      </c>
      <c r="D577" s="3" t="s">
        <v>957</v>
      </c>
      <c r="E577" s="3" t="s">
        <v>1922</v>
      </c>
    </row>
    <row r="578">
      <c r="A578" s="15" t="s">
        <v>3645</v>
      </c>
      <c r="B578" s="3" t="s">
        <v>3646</v>
      </c>
      <c r="C578" s="3" t="s">
        <v>3647</v>
      </c>
      <c r="D578" s="3" t="s">
        <v>957</v>
      </c>
      <c r="E578" s="3" t="s">
        <v>1938</v>
      </c>
    </row>
    <row r="579">
      <c r="A579" s="15" t="s">
        <v>3648</v>
      </c>
      <c r="B579" s="3" t="s">
        <v>3649</v>
      </c>
      <c r="C579" s="3" t="s">
        <v>3650</v>
      </c>
      <c r="D579" s="3" t="s">
        <v>957</v>
      </c>
      <c r="E579" s="3" t="s">
        <v>1922</v>
      </c>
    </row>
    <row r="580">
      <c r="A580" s="15" t="s">
        <v>3651</v>
      </c>
      <c r="B580" s="3" t="s">
        <v>3652</v>
      </c>
      <c r="C580" s="3" t="s">
        <v>3653</v>
      </c>
      <c r="D580" s="3" t="s">
        <v>957</v>
      </c>
      <c r="E580" s="3" t="s">
        <v>1922</v>
      </c>
    </row>
    <row r="581">
      <c r="A581" s="15" t="s">
        <v>3654</v>
      </c>
      <c r="B581" s="3" t="s">
        <v>3655</v>
      </c>
      <c r="C581" s="3" t="s">
        <v>3656</v>
      </c>
      <c r="D581" s="3" t="s">
        <v>957</v>
      </c>
      <c r="E581" s="3" t="s">
        <v>1922</v>
      </c>
    </row>
    <row r="582">
      <c r="A582" s="15" t="s">
        <v>3657</v>
      </c>
      <c r="B582" s="3" t="s">
        <v>3658</v>
      </c>
      <c r="C582" s="3" t="s">
        <v>3659</v>
      </c>
      <c r="D582" s="3" t="s">
        <v>957</v>
      </c>
      <c r="E582" s="3" t="s">
        <v>1922</v>
      </c>
    </row>
    <row r="583">
      <c r="A583" s="15" t="s">
        <v>3660</v>
      </c>
      <c r="B583" s="3" t="s">
        <v>3661</v>
      </c>
      <c r="C583" s="3" t="s">
        <v>3662</v>
      </c>
      <c r="D583" s="3" t="s">
        <v>957</v>
      </c>
      <c r="E583" s="3" t="s">
        <v>1922</v>
      </c>
    </row>
    <row r="584">
      <c r="A584" s="15" t="s">
        <v>3663</v>
      </c>
      <c r="B584" s="3" t="s">
        <v>3664</v>
      </c>
      <c r="C584" s="3" t="s">
        <v>3665</v>
      </c>
      <c r="D584" s="3" t="s">
        <v>957</v>
      </c>
      <c r="E584" s="3" t="s">
        <v>1922</v>
      </c>
    </row>
    <row r="585">
      <c r="A585" s="15" t="s">
        <v>3666</v>
      </c>
      <c r="B585" s="3" t="s">
        <v>3667</v>
      </c>
      <c r="C585" s="3" t="s">
        <v>3668</v>
      </c>
      <c r="D585" s="3" t="s">
        <v>957</v>
      </c>
      <c r="E585" s="3" t="s">
        <v>1154</v>
      </c>
    </row>
    <row r="586">
      <c r="A586" s="15" t="s">
        <v>3669</v>
      </c>
      <c r="B586" s="3" t="s">
        <v>3670</v>
      </c>
      <c r="C586" s="3" t="s">
        <v>3671</v>
      </c>
      <c r="D586" s="3" t="s">
        <v>957</v>
      </c>
      <c r="E586" s="3" t="s">
        <v>1922</v>
      </c>
    </row>
    <row r="587">
      <c r="A587" s="15" t="s">
        <v>3672</v>
      </c>
      <c r="B587" s="3" t="s">
        <v>3673</v>
      </c>
      <c r="C587" s="3" t="s">
        <v>3674</v>
      </c>
      <c r="D587" s="3" t="s">
        <v>957</v>
      </c>
      <c r="E587" s="3" t="s">
        <v>1922</v>
      </c>
    </row>
    <row r="588">
      <c r="A588" s="15" t="s">
        <v>3675</v>
      </c>
      <c r="B588" s="3" t="s">
        <v>3676</v>
      </c>
      <c r="C588" s="3" t="s">
        <v>3677</v>
      </c>
      <c r="D588" s="3" t="s">
        <v>957</v>
      </c>
      <c r="E588" s="3" t="s">
        <v>1922</v>
      </c>
    </row>
    <row r="589">
      <c r="A589" s="15" t="s">
        <v>3678</v>
      </c>
      <c r="B589" s="3" t="s">
        <v>3679</v>
      </c>
      <c r="C589" s="3" t="s">
        <v>3680</v>
      </c>
      <c r="D589" s="3" t="s">
        <v>957</v>
      </c>
      <c r="E589" s="3" t="s">
        <v>1922</v>
      </c>
    </row>
    <row r="590">
      <c r="A590" s="15" t="s">
        <v>3681</v>
      </c>
      <c r="B590" s="3" t="s">
        <v>3682</v>
      </c>
      <c r="C590" s="3" t="s">
        <v>3683</v>
      </c>
      <c r="D590" s="3" t="s">
        <v>957</v>
      </c>
      <c r="E590" s="3" t="s">
        <v>1922</v>
      </c>
    </row>
    <row r="591">
      <c r="A591" s="15" t="s">
        <v>3684</v>
      </c>
      <c r="B591" s="3" t="s">
        <v>3685</v>
      </c>
      <c r="C591" s="3" t="s">
        <v>3686</v>
      </c>
      <c r="D591" s="3" t="s">
        <v>957</v>
      </c>
      <c r="E591" s="3" t="s">
        <v>1922</v>
      </c>
    </row>
    <row r="592">
      <c r="A592" s="15" t="s">
        <v>3687</v>
      </c>
      <c r="B592" s="3" t="s">
        <v>3688</v>
      </c>
      <c r="C592" s="3" t="s">
        <v>3689</v>
      </c>
      <c r="D592" s="3" t="s">
        <v>957</v>
      </c>
      <c r="E592" s="3" t="s">
        <v>1918</v>
      </c>
    </row>
    <row r="593">
      <c r="A593" s="15" t="s">
        <v>3690</v>
      </c>
      <c r="B593" s="3" t="s">
        <v>3691</v>
      </c>
      <c r="C593" s="3" t="s">
        <v>3692</v>
      </c>
      <c r="D593" s="3" t="s">
        <v>957</v>
      </c>
      <c r="E593" s="3" t="s">
        <v>1918</v>
      </c>
    </row>
    <row r="594">
      <c r="A594" s="15" t="s">
        <v>3693</v>
      </c>
      <c r="B594" s="3" t="s">
        <v>3694</v>
      </c>
      <c r="C594" s="3" t="s">
        <v>3695</v>
      </c>
      <c r="D594" s="3" t="s">
        <v>957</v>
      </c>
      <c r="E594" s="3" t="s">
        <v>1938</v>
      </c>
    </row>
    <row r="595">
      <c r="A595" s="15" t="s">
        <v>3696</v>
      </c>
      <c r="B595" s="3" t="s">
        <v>3697</v>
      </c>
      <c r="C595" s="3" t="s">
        <v>3698</v>
      </c>
      <c r="D595" s="3" t="s">
        <v>957</v>
      </c>
      <c r="E595" s="3" t="s">
        <v>1981</v>
      </c>
    </row>
    <row r="596">
      <c r="A596" s="15" t="s">
        <v>3699</v>
      </c>
      <c r="B596" s="3" t="s">
        <v>3700</v>
      </c>
      <c r="C596" s="3" t="s">
        <v>3701</v>
      </c>
      <c r="D596" s="3" t="s">
        <v>957</v>
      </c>
      <c r="E596" s="3" t="s">
        <v>1922</v>
      </c>
    </row>
    <row r="597">
      <c r="A597" s="15" t="s">
        <v>3702</v>
      </c>
      <c r="B597" s="3" t="s">
        <v>3703</v>
      </c>
      <c r="C597" s="3" t="s">
        <v>3704</v>
      </c>
      <c r="D597" s="3" t="s">
        <v>957</v>
      </c>
      <c r="E597" s="3" t="s">
        <v>1938</v>
      </c>
    </row>
    <row r="598">
      <c r="A598" s="15" t="s">
        <v>3705</v>
      </c>
      <c r="B598" s="3" t="s">
        <v>3706</v>
      </c>
      <c r="C598" s="3" t="s">
        <v>3707</v>
      </c>
      <c r="D598" s="3" t="s">
        <v>957</v>
      </c>
      <c r="E598" s="3" t="s">
        <v>1918</v>
      </c>
    </row>
    <row r="599">
      <c r="A599" s="15" t="s">
        <v>3708</v>
      </c>
      <c r="B599" s="3" t="s">
        <v>3709</v>
      </c>
      <c r="C599" s="3" t="s">
        <v>3710</v>
      </c>
      <c r="D599" s="3" t="s">
        <v>957</v>
      </c>
      <c r="E599" s="3" t="s">
        <v>1922</v>
      </c>
    </row>
    <row r="600">
      <c r="A600" s="15" t="s">
        <v>3711</v>
      </c>
      <c r="B600" s="3" t="s">
        <v>3712</v>
      </c>
      <c r="C600" s="3" t="s">
        <v>3713</v>
      </c>
      <c r="D600" s="3" t="s">
        <v>957</v>
      </c>
      <c r="E600" s="3" t="s">
        <v>1981</v>
      </c>
    </row>
    <row r="601">
      <c r="A601" s="15" t="s">
        <v>3714</v>
      </c>
      <c r="B601" s="3" t="s">
        <v>3715</v>
      </c>
      <c r="C601" s="3" t="s">
        <v>3716</v>
      </c>
      <c r="D601" s="3" t="s">
        <v>957</v>
      </c>
      <c r="E601" s="3" t="s">
        <v>1922</v>
      </c>
    </row>
    <row r="602">
      <c r="A602" s="15" t="s">
        <v>3717</v>
      </c>
      <c r="B602" s="3" t="s">
        <v>3718</v>
      </c>
      <c r="C602" s="3" t="s">
        <v>3719</v>
      </c>
      <c r="D602" s="3" t="s">
        <v>957</v>
      </c>
      <c r="E602" s="3" t="s">
        <v>1922</v>
      </c>
    </row>
    <row r="603">
      <c r="A603" s="15" t="s">
        <v>3720</v>
      </c>
      <c r="B603" s="3" t="s">
        <v>3721</v>
      </c>
      <c r="C603" s="3" t="s">
        <v>3722</v>
      </c>
      <c r="D603" s="3" t="s">
        <v>957</v>
      </c>
      <c r="E603" s="3" t="s">
        <v>1922</v>
      </c>
    </row>
    <row r="604">
      <c r="A604" s="15" t="s">
        <v>3723</v>
      </c>
      <c r="B604" s="3" t="s">
        <v>3724</v>
      </c>
      <c r="C604" s="3" t="s">
        <v>3725</v>
      </c>
      <c r="D604" s="3" t="s">
        <v>957</v>
      </c>
      <c r="E604" s="3" t="s">
        <v>1922</v>
      </c>
    </row>
    <row r="605">
      <c r="A605" s="15" t="s">
        <v>3726</v>
      </c>
      <c r="B605" s="3" t="s">
        <v>3727</v>
      </c>
      <c r="C605" s="3" t="s">
        <v>3728</v>
      </c>
      <c r="D605" s="3" t="s">
        <v>957</v>
      </c>
      <c r="E605" s="3" t="s">
        <v>1922</v>
      </c>
    </row>
    <row r="606">
      <c r="A606" s="15" t="s">
        <v>3729</v>
      </c>
      <c r="B606" s="3" t="s">
        <v>3730</v>
      </c>
      <c r="C606" s="3" t="s">
        <v>3731</v>
      </c>
      <c r="D606" s="3" t="s">
        <v>957</v>
      </c>
      <c r="E606" s="3" t="s">
        <v>1922</v>
      </c>
    </row>
    <row r="607">
      <c r="A607" s="15" t="s">
        <v>3732</v>
      </c>
      <c r="B607" s="3" t="s">
        <v>3733</v>
      </c>
      <c r="C607" s="3" t="s">
        <v>3734</v>
      </c>
      <c r="D607" s="3" t="s">
        <v>957</v>
      </c>
      <c r="E607" s="3" t="s">
        <v>1922</v>
      </c>
    </row>
    <row r="608">
      <c r="A608" s="15" t="s">
        <v>3735</v>
      </c>
      <c r="B608" s="3" t="s">
        <v>3736</v>
      </c>
      <c r="C608" s="3" t="s">
        <v>3737</v>
      </c>
      <c r="D608" s="3" t="s">
        <v>957</v>
      </c>
      <c r="E608" s="3" t="s">
        <v>1922</v>
      </c>
    </row>
    <row r="609">
      <c r="A609" s="15" t="s">
        <v>3738</v>
      </c>
      <c r="B609" s="3" t="s">
        <v>3739</v>
      </c>
      <c r="C609" s="3" t="s">
        <v>3740</v>
      </c>
      <c r="D609" s="3" t="s">
        <v>957</v>
      </c>
      <c r="E609" s="3" t="s">
        <v>1938</v>
      </c>
    </row>
    <row r="610">
      <c r="A610" s="15" t="s">
        <v>3741</v>
      </c>
      <c r="B610" s="3" t="s">
        <v>3742</v>
      </c>
      <c r="C610" s="3" t="s">
        <v>3743</v>
      </c>
      <c r="D610" s="3" t="s">
        <v>957</v>
      </c>
      <c r="E610" s="3" t="s">
        <v>1938</v>
      </c>
    </row>
    <row r="611">
      <c r="A611" s="15" t="s">
        <v>3744</v>
      </c>
      <c r="B611" s="3" t="s">
        <v>3745</v>
      </c>
      <c r="C611" s="3" t="s">
        <v>3746</v>
      </c>
      <c r="D611" s="3" t="s">
        <v>957</v>
      </c>
      <c r="E611" s="3" t="s">
        <v>1938</v>
      </c>
    </row>
    <row r="612">
      <c r="A612" s="15" t="s">
        <v>3747</v>
      </c>
      <c r="B612" s="3" t="s">
        <v>3748</v>
      </c>
      <c r="C612" s="3" t="s">
        <v>3749</v>
      </c>
      <c r="D612" s="3" t="s">
        <v>957</v>
      </c>
      <c r="E612" s="3" t="s">
        <v>1922</v>
      </c>
    </row>
    <row r="613">
      <c r="A613" s="15" t="s">
        <v>3750</v>
      </c>
      <c r="B613" s="3" t="s">
        <v>3751</v>
      </c>
      <c r="C613" s="3" t="s">
        <v>3752</v>
      </c>
      <c r="D613" s="3" t="s">
        <v>957</v>
      </c>
      <c r="E613" s="3" t="s">
        <v>1938</v>
      </c>
    </row>
    <row r="614">
      <c r="A614" s="15" t="s">
        <v>3753</v>
      </c>
      <c r="B614" s="3" t="s">
        <v>3754</v>
      </c>
      <c r="C614" s="3" t="s">
        <v>3755</v>
      </c>
      <c r="D614" s="3" t="s">
        <v>957</v>
      </c>
      <c r="E614" s="3" t="s">
        <v>1922</v>
      </c>
    </row>
    <row r="615">
      <c r="A615" s="15" t="s">
        <v>3756</v>
      </c>
      <c r="B615" s="3" t="s">
        <v>3757</v>
      </c>
      <c r="C615" s="3" t="s">
        <v>3758</v>
      </c>
      <c r="D615" s="3" t="s">
        <v>957</v>
      </c>
      <c r="E615" s="3" t="s">
        <v>1922</v>
      </c>
    </row>
    <row r="616">
      <c r="A616" s="15" t="s">
        <v>3759</v>
      </c>
      <c r="B616" s="3" t="s">
        <v>3760</v>
      </c>
      <c r="C616" s="3" t="s">
        <v>3761</v>
      </c>
      <c r="D616" s="3" t="s">
        <v>957</v>
      </c>
      <c r="E616" s="3" t="s">
        <v>1922</v>
      </c>
    </row>
    <row r="617">
      <c r="A617" s="15" t="s">
        <v>3762</v>
      </c>
      <c r="B617" s="3" t="s">
        <v>3763</v>
      </c>
      <c r="C617" s="3" t="s">
        <v>3764</v>
      </c>
      <c r="D617" s="3" t="s">
        <v>957</v>
      </c>
      <c r="E617" s="3" t="s">
        <v>1938</v>
      </c>
    </row>
    <row r="618">
      <c r="A618" s="15" t="s">
        <v>3765</v>
      </c>
      <c r="B618" s="3" t="s">
        <v>3766</v>
      </c>
      <c r="C618" s="3" t="s">
        <v>3767</v>
      </c>
      <c r="D618" s="3" t="s">
        <v>957</v>
      </c>
      <c r="E618" s="3" t="s">
        <v>1938</v>
      </c>
    </row>
    <row r="619">
      <c r="A619" s="15" t="s">
        <v>3768</v>
      </c>
      <c r="B619" s="3" t="s">
        <v>3769</v>
      </c>
      <c r="C619" s="3" t="s">
        <v>3770</v>
      </c>
      <c r="D619" s="3" t="s">
        <v>957</v>
      </c>
      <c r="E619" s="3" t="s">
        <v>1938</v>
      </c>
    </row>
    <row r="620">
      <c r="A620" s="15" t="s">
        <v>3771</v>
      </c>
      <c r="B620" s="3" t="s">
        <v>3772</v>
      </c>
      <c r="C620" s="3" t="s">
        <v>3773</v>
      </c>
      <c r="D620" s="3" t="s">
        <v>957</v>
      </c>
      <c r="E620" s="3" t="s">
        <v>1938</v>
      </c>
    </row>
    <row r="621">
      <c r="A621" s="15" t="s">
        <v>3774</v>
      </c>
      <c r="B621" s="3" t="s">
        <v>3775</v>
      </c>
      <c r="C621" s="3" t="s">
        <v>3776</v>
      </c>
      <c r="D621" s="3" t="s">
        <v>957</v>
      </c>
      <c r="E621" s="3" t="s">
        <v>1922</v>
      </c>
    </row>
    <row r="622">
      <c r="A622" s="15" t="s">
        <v>3777</v>
      </c>
      <c r="B622" s="3" t="s">
        <v>3778</v>
      </c>
      <c r="C622" s="3" t="s">
        <v>3779</v>
      </c>
      <c r="D622" s="3" t="s">
        <v>957</v>
      </c>
      <c r="E622" s="3" t="s">
        <v>1922</v>
      </c>
    </row>
    <row r="623">
      <c r="A623" s="15" t="s">
        <v>3780</v>
      </c>
      <c r="B623" s="3" t="s">
        <v>3781</v>
      </c>
      <c r="C623" s="3" t="s">
        <v>3782</v>
      </c>
      <c r="D623" s="3" t="s">
        <v>957</v>
      </c>
      <c r="E623" s="3" t="s">
        <v>1922</v>
      </c>
    </row>
    <row r="624">
      <c r="A624" s="15" t="s">
        <v>3783</v>
      </c>
      <c r="B624" s="3" t="s">
        <v>3784</v>
      </c>
      <c r="C624" s="3" t="s">
        <v>3785</v>
      </c>
      <c r="D624" s="3" t="s">
        <v>957</v>
      </c>
      <c r="E624" s="3" t="s">
        <v>1938</v>
      </c>
    </row>
    <row r="625">
      <c r="A625" s="15" t="s">
        <v>3786</v>
      </c>
      <c r="B625" s="3" t="s">
        <v>3787</v>
      </c>
      <c r="C625" s="3" t="s">
        <v>3788</v>
      </c>
      <c r="D625" s="3" t="s">
        <v>957</v>
      </c>
      <c r="E625" s="3" t="s">
        <v>1922</v>
      </c>
    </row>
    <row r="626">
      <c r="A626" s="15" t="s">
        <v>3789</v>
      </c>
      <c r="B626" s="3" t="s">
        <v>3790</v>
      </c>
      <c r="C626" s="3" t="s">
        <v>3791</v>
      </c>
      <c r="D626" s="3" t="s">
        <v>957</v>
      </c>
      <c r="E626" s="3" t="s">
        <v>1938</v>
      </c>
    </row>
    <row r="627">
      <c r="A627" s="15" t="s">
        <v>3792</v>
      </c>
      <c r="B627" s="3" t="s">
        <v>3793</v>
      </c>
      <c r="C627" s="3" t="s">
        <v>3794</v>
      </c>
      <c r="D627" s="3" t="s">
        <v>957</v>
      </c>
      <c r="E627" s="3" t="s">
        <v>1922</v>
      </c>
    </row>
    <row r="628">
      <c r="A628" s="15" t="s">
        <v>3795</v>
      </c>
      <c r="B628" s="3" t="s">
        <v>3796</v>
      </c>
      <c r="C628" s="3" t="s">
        <v>3797</v>
      </c>
      <c r="D628" s="3" t="s">
        <v>957</v>
      </c>
      <c r="E628" s="3" t="s">
        <v>1922</v>
      </c>
    </row>
    <row r="629">
      <c r="A629" s="15" t="s">
        <v>3798</v>
      </c>
      <c r="B629" s="3" t="s">
        <v>3799</v>
      </c>
      <c r="C629" s="3" t="s">
        <v>3800</v>
      </c>
      <c r="D629" s="3" t="s">
        <v>957</v>
      </c>
      <c r="E629" s="3" t="s">
        <v>1922</v>
      </c>
    </row>
    <row r="630">
      <c r="A630" s="15" t="s">
        <v>3801</v>
      </c>
      <c r="B630" s="3" t="s">
        <v>3802</v>
      </c>
      <c r="C630" s="3" t="s">
        <v>3803</v>
      </c>
      <c r="D630" s="3" t="s">
        <v>957</v>
      </c>
      <c r="E630" s="3" t="s">
        <v>1922</v>
      </c>
    </row>
    <row r="631">
      <c r="A631" s="15" t="s">
        <v>3804</v>
      </c>
      <c r="B631" s="3" t="s">
        <v>3805</v>
      </c>
      <c r="C631" s="3" t="s">
        <v>3806</v>
      </c>
      <c r="D631" s="3" t="s">
        <v>957</v>
      </c>
      <c r="E631" s="3" t="s">
        <v>1922</v>
      </c>
    </row>
    <row r="632">
      <c r="A632" s="15" t="s">
        <v>3807</v>
      </c>
      <c r="B632" s="3" t="s">
        <v>3808</v>
      </c>
      <c r="C632" s="3" t="s">
        <v>3809</v>
      </c>
      <c r="D632" s="3" t="s">
        <v>957</v>
      </c>
      <c r="E632" s="3" t="s">
        <v>1938</v>
      </c>
    </row>
    <row r="633">
      <c r="A633" s="15" t="s">
        <v>3810</v>
      </c>
      <c r="B633" s="3" t="s">
        <v>3811</v>
      </c>
      <c r="C633" s="3" t="s">
        <v>3812</v>
      </c>
      <c r="D633" s="3" t="s">
        <v>957</v>
      </c>
      <c r="E633" s="3" t="s">
        <v>1918</v>
      </c>
    </row>
    <row r="634">
      <c r="A634" s="15" t="s">
        <v>3813</v>
      </c>
      <c r="B634" s="3" t="s">
        <v>3814</v>
      </c>
      <c r="C634" s="3" t="s">
        <v>3815</v>
      </c>
      <c r="D634" s="3" t="s">
        <v>957</v>
      </c>
      <c r="E634" s="3" t="s">
        <v>1180</v>
      </c>
    </row>
    <row r="635">
      <c r="A635" s="15" t="s">
        <v>3816</v>
      </c>
      <c r="B635" s="3" t="s">
        <v>3817</v>
      </c>
      <c r="C635" s="3" t="s">
        <v>3818</v>
      </c>
      <c r="D635" s="3" t="s">
        <v>957</v>
      </c>
      <c r="E635" s="3" t="s">
        <v>1938</v>
      </c>
    </row>
    <row r="636">
      <c r="A636" s="15" t="s">
        <v>3819</v>
      </c>
      <c r="B636" s="3" t="s">
        <v>3820</v>
      </c>
      <c r="C636" s="3" t="s">
        <v>3821</v>
      </c>
      <c r="D636" s="3" t="s">
        <v>957</v>
      </c>
      <c r="E636" s="3" t="s">
        <v>1938</v>
      </c>
    </row>
    <row r="637">
      <c r="A637" s="15" t="s">
        <v>3822</v>
      </c>
      <c r="B637" s="3" t="s">
        <v>3823</v>
      </c>
      <c r="C637" s="3" t="s">
        <v>3824</v>
      </c>
      <c r="D637" s="3" t="s">
        <v>957</v>
      </c>
      <c r="E637" s="3" t="s">
        <v>1938</v>
      </c>
    </row>
    <row r="638">
      <c r="A638" s="15" t="s">
        <v>3825</v>
      </c>
      <c r="B638" s="3" t="s">
        <v>3826</v>
      </c>
      <c r="C638" s="3" t="s">
        <v>3827</v>
      </c>
      <c r="D638" s="3" t="s">
        <v>957</v>
      </c>
      <c r="E638" s="3" t="s">
        <v>2165</v>
      </c>
    </row>
    <row r="639">
      <c r="A639" s="15" t="s">
        <v>3828</v>
      </c>
      <c r="B639" s="3" t="s">
        <v>3829</v>
      </c>
      <c r="C639" s="3" t="s">
        <v>3830</v>
      </c>
      <c r="D639" s="3" t="s">
        <v>957</v>
      </c>
      <c r="E639" s="3" t="s">
        <v>1938</v>
      </c>
    </row>
    <row r="640">
      <c r="A640" s="15" t="s">
        <v>3831</v>
      </c>
      <c r="B640" s="3" t="s">
        <v>3832</v>
      </c>
      <c r="C640" s="3" t="s">
        <v>3833</v>
      </c>
      <c r="D640" s="3" t="s">
        <v>957</v>
      </c>
      <c r="E640" s="3" t="s">
        <v>1922</v>
      </c>
    </row>
    <row r="641">
      <c r="A641" s="15" t="s">
        <v>3834</v>
      </c>
      <c r="B641" s="3" t="s">
        <v>3835</v>
      </c>
      <c r="C641" s="3" t="s">
        <v>3836</v>
      </c>
      <c r="D641" s="3" t="s">
        <v>957</v>
      </c>
      <c r="E641" s="3" t="s">
        <v>1922</v>
      </c>
    </row>
    <row r="642">
      <c r="A642" s="15" t="s">
        <v>3837</v>
      </c>
      <c r="B642" s="3" t="s">
        <v>3838</v>
      </c>
      <c r="C642" s="3" t="s">
        <v>3839</v>
      </c>
      <c r="D642" s="3" t="s">
        <v>957</v>
      </c>
      <c r="E642" s="3" t="s">
        <v>1938</v>
      </c>
    </row>
    <row r="643">
      <c r="A643" s="15" t="s">
        <v>3840</v>
      </c>
      <c r="B643" s="3" t="s">
        <v>3841</v>
      </c>
      <c r="C643" s="3" t="s">
        <v>3842</v>
      </c>
      <c r="D643" s="3" t="s">
        <v>957</v>
      </c>
      <c r="E643" s="3" t="s">
        <v>1938</v>
      </c>
    </row>
    <row r="644">
      <c r="A644" s="15" t="s">
        <v>3843</v>
      </c>
      <c r="B644" s="3" t="s">
        <v>3844</v>
      </c>
      <c r="C644" s="3" t="s">
        <v>3845</v>
      </c>
      <c r="D644" s="3" t="s">
        <v>957</v>
      </c>
      <c r="E644" s="3" t="s">
        <v>1922</v>
      </c>
    </row>
    <row r="645">
      <c r="A645" s="15" t="s">
        <v>3846</v>
      </c>
      <c r="B645" s="3" t="s">
        <v>3847</v>
      </c>
      <c r="C645" s="3" t="s">
        <v>3848</v>
      </c>
      <c r="D645" s="3" t="s">
        <v>957</v>
      </c>
      <c r="E645" s="3" t="s">
        <v>1938</v>
      </c>
    </row>
    <row r="646">
      <c r="A646" s="15" t="s">
        <v>3849</v>
      </c>
      <c r="B646" s="3" t="s">
        <v>3850</v>
      </c>
      <c r="C646" s="3" t="s">
        <v>3851</v>
      </c>
      <c r="D646" s="3" t="s">
        <v>957</v>
      </c>
      <c r="E646" s="3" t="s">
        <v>1938</v>
      </c>
    </row>
    <row r="647">
      <c r="A647" s="15" t="s">
        <v>3852</v>
      </c>
      <c r="B647" s="3" t="s">
        <v>3853</v>
      </c>
      <c r="C647" s="3" t="s">
        <v>3854</v>
      </c>
      <c r="D647" s="3" t="s">
        <v>957</v>
      </c>
      <c r="E647" s="3" t="s">
        <v>1938</v>
      </c>
    </row>
    <row r="648">
      <c r="A648" s="15" t="s">
        <v>3855</v>
      </c>
      <c r="B648" s="3" t="s">
        <v>3856</v>
      </c>
      <c r="C648" s="3" t="s">
        <v>3857</v>
      </c>
      <c r="D648" s="3" t="s">
        <v>957</v>
      </c>
      <c r="E648" s="3" t="s">
        <v>1938</v>
      </c>
    </row>
    <row r="649">
      <c r="A649" s="15" t="s">
        <v>3858</v>
      </c>
      <c r="B649" s="3" t="s">
        <v>3859</v>
      </c>
      <c r="C649" s="3" t="s">
        <v>3860</v>
      </c>
      <c r="D649" s="3" t="s">
        <v>957</v>
      </c>
      <c r="E649" s="3" t="s">
        <v>1938</v>
      </c>
    </row>
    <row r="650">
      <c r="A650" s="15" t="s">
        <v>3861</v>
      </c>
      <c r="B650" s="3" t="s">
        <v>3862</v>
      </c>
      <c r="C650" s="3" t="s">
        <v>3863</v>
      </c>
      <c r="D650" s="3" t="s">
        <v>957</v>
      </c>
      <c r="E650" s="3" t="s">
        <v>1918</v>
      </c>
    </row>
    <row r="651">
      <c r="A651" s="15" t="s">
        <v>3864</v>
      </c>
      <c r="B651" s="3" t="s">
        <v>3865</v>
      </c>
      <c r="C651" s="3" t="s">
        <v>3866</v>
      </c>
      <c r="D651" s="3" t="s">
        <v>957</v>
      </c>
      <c r="E651" s="3" t="s">
        <v>1938</v>
      </c>
    </row>
    <row r="652">
      <c r="A652" s="15" t="s">
        <v>3867</v>
      </c>
      <c r="B652" s="3" t="s">
        <v>3868</v>
      </c>
      <c r="C652" s="3" t="s">
        <v>3869</v>
      </c>
      <c r="D652" s="3" t="s">
        <v>957</v>
      </c>
      <c r="E652" s="3" t="s">
        <v>1922</v>
      </c>
    </row>
    <row r="653">
      <c r="A653" s="15" t="s">
        <v>3870</v>
      </c>
      <c r="B653" s="3" t="s">
        <v>3871</v>
      </c>
      <c r="C653" s="3" t="s">
        <v>3872</v>
      </c>
      <c r="D653" s="3" t="s">
        <v>957</v>
      </c>
      <c r="E653" s="3" t="s">
        <v>1938</v>
      </c>
    </row>
    <row r="654">
      <c r="A654" s="15" t="s">
        <v>3873</v>
      </c>
      <c r="B654" s="3" t="s">
        <v>3874</v>
      </c>
      <c r="C654" s="3" t="s">
        <v>3875</v>
      </c>
      <c r="D654" s="3" t="s">
        <v>957</v>
      </c>
      <c r="E654" s="3" t="s">
        <v>1922</v>
      </c>
    </row>
    <row r="655">
      <c r="A655" s="15" t="s">
        <v>3876</v>
      </c>
      <c r="B655" s="3" t="s">
        <v>3877</v>
      </c>
      <c r="C655" s="3" t="s">
        <v>3878</v>
      </c>
      <c r="D655" s="3" t="s">
        <v>957</v>
      </c>
      <c r="E655" s="3" t="s">
        <v>1922</v>
      </c>
    </row>
    <row r="656">
      <c r="A656" s="15" t="s">
        <v>3879</v>
      </c>
      <c r="B656" s="3" t="s">
        <v>3880</v>
      </c>
      <c r="C656" s="3" t="s">
        <v>3881</v>
      </c>
      <c r="D656" s="3" t="s">
        <v>957</v>
      </c>
      <c r="E656" s="3" t="s">
        <v>1938</v>
      </c>
    </row>
    <row r="657">
      <c r="A657" s="15" t="s">
        <v>3882</v>
      </c>
      <c r="B657" s="3" t="s">
        <v>3883</v>
      </c>
      <c r="C657" s="3" t="s">
        <v>3884</v>
      </c>
      <c r="D657" s="3" t="s">
        <v>957</v>
      </c>
      <c r="E657" s="3" t="s">
        <v>1938</v>
      </c>
    </row>
    <row r="658">
      <c r="A658" s="15" t="s">
        <v>3885</v>
      </c>
      <c r="B658" s="3" t="s">
        <v>3886</v>
      </c>
      <c r="C658" s="3" t="s">
        <v>3887</v>
      </c>
      <c r="D658" s="3" t="s">
        <v>957</v>
      </c>
      <c r="E658" s="3" t="s">
        <v>1938</v>
      </c>
    </row>
    <row r="659">
      <c r="A659" s="15" t="s">
        <v>3888</v>
      </c>
      <c r="B659" s="3" t="s">
        <v>3889</v>
      </c>
      <c r="C659" s="3" t="s">
        <v>3890</v>
      </c>
      <c r="D659" s="3" t="s">
        <v>957</v>
      </c>
      <c r="E659" s="3" t="s">
        <v>1938</v>
      </c>
    </row>
    <row r="660">
      <c r="A660" s="15" t="s">
        <v>3891</v>
      </c>
      <c r="B660" s="3" t="s">
        <v>3892</v>
      </c>
      <c r="C660" s="3" t="s">
        <v>3893</v>
      </c>
      <c r="D660" s="3" t="s">
        <v>957</v>
      </c>
      <c r="E660" s="3" t="s">
        <v>1922</v>
      </c>
    </row>
    <row r="661">
      <c r="A661" s="15" t="s">
        <v>3894</v>
      </c>
      <c r="B661" s="3" t="s">
        <v>3895</v>
      </c>
      <c r="C661" s="3" t="s">
        <v>3896</v>
      </c>
      <c r="D661" s="3" t="s">
        <v>957</v>
      </c>
      <c r="E661" s="3" t="s">
        <v>1938</v>
      </c>
    </row>
    <row r="662">
      <c r="A662" s="15" t="s">
        <v>3897</v>
      </c>
      <c r="B662" s="3" t="s">
        <v>3898</v>
      </c>
      <c r="C662" s="3" t="s">
        <v>3899</v>
      </c>
      <c r="D662" s="3" t="s">
        <v>957</v>
      </c>
      <c r="E662" s="3" t="s">
        <v>1938</v>
      </c>
    </row>
    <row r="663">
      <c r="A663" s="15" t="s">
        <v>3900</v>
      </c>
      <c r="B663" s="3" t="s">
        <v>3901</v>
      </c>
      <c r="C663" s="3" t="s">
        <v>3902</v>
      </c>
      <c r="D663" s="3" t="s">
        <v>957</v>
      </c>
      <c r="E663" s="3" t="s">
        <v>1938</v>
      </c>
    </row>
    <row r="664">
      <c r="A664" s="15" t="s">
        <v>3903</v>
      </c>
      <c r="B664" s="3" t="s">
        <v>3904</v>
      </c>
      <c r="C664" s="3" t="s">
        <v>3905</v>
      </c>
      <c r="D664" s="3" t="s">
        <v>957</v>
      </c>
      <c r="E664" s="3" t="s">
        <v>1154</v>
      </c>
    </row>
    <row r="665">
      <c r="A665" s="15" t="s">
        <v>3906</v>
      </c>
      <c r="B665" s="3" t="s">
        <v>3907</v>
      </c>
      <c r="C665" s="3" t="s">
        <v>3908</v>
      </c>
      <c r="D665" s="3" t="s">
        <v>957</v>
      </c>
      <c r="E665" s="3" t="s">
        <v>1938</v>
      </c>
    </row>
    <row r="666">
      <c r="A666" s="15" t="s">
        <v>3909</v>
      </c>
      <c r="B666" s="3" t="s">
        <v>3910</v>
      </c>
      <c r="C666" s="3" t="s">
        <v>3911</v>
      </c>
      <c r="D666" s="3" t="s">
        <v>957</v>
      </c>
      <c r="E666" s="3" t="s">
        <v>1918</v>
      </c>
    </row>
    <row r="667">
      <c r="A667" s="15" t="s">
        <v>3912</v>
      </c>
      <c r="B667" s="3" t="s">
        <v>3913</v>
      </c>
      <c r="C667" s="3" t="s">
        <v>3914</v>
      </c>
      <c r="D667" s="3" t="s">
        <v>957</v>
      </c>
      <c r="E667" s="3" t="s">
        <v>1922</v>
      </c>
    </row>
    <row r="668">
      <c r="A668" s="15" t="s">
        <v>3915</v>
      </c>
      <c r="B668" s="3" t="s">
        <v>3916</v>
      </c>
      <c r="C668" s="3" t="s">
        <v>3917</v>
      </c>
      <c r="D668" s="3" t="s">
        <v>957</v>
      </c>
      <c r="E668" s="3" t="s">
        <v>1922</v>
      </c>
    </row>
    <row r="669">
      <c r="A669" s="15" t="s">
        <v>3918</v>
      </c>
      <c r="B669" s="3" t="s">
        <v>3919</v>
      </c>
      <c r="C669" s="3" t="s">
        <v>3920</v>
      </c>
      <c r="D669" s="3" t="s">
        <v>957</v>
      </c>
      <c r="E669" s="3" t="s">
        <v>1922</v>
      </c>
    </row>
    <row r="670">
      <c r="A670" s="15" t="s">
        <v>3921</v>
      </c>
      <c r="B670" s="3" t="s">
        <v>3922</v>
      </c>
      <c r="C670" s="3" t="s">
        <v>3923</v>
      </c>
      <c r="D670" s="3" t="s">
        <v>957</v>
      </c>
      <c r="E670" s="3" t="s">
        <v>1922</v>
      </c>
    </row>
    <row r="671">
      <c r="A671" s="15" t="s">
        <v>3924</v>
      </c>
      <c r="B671" s="3" t="s">
        <v>3925</v>
      </c>
      <c r="C671" s="3" t="s">
        <v>3926</v>
      </c>
      <c r="D671" s="3" t="s">
        <v>957</v>
      </c>
      <c r="E671" s="3" t="s">
        <v>1981</v>
      </c>
    </row>
    <row r="672">
      <c r="A672" s="15" t="s">
        <v>3927</v>
      </c>
      <c r="B672" s="3" t="s">
        <v>3928</v>
      </c>
      <c r="C672" s="3" t="s">
        <v>3929</v>
      </c>
      <c r="D672" s="3" t="s">
        <v>957</v>
      </c>
      <c r="E672" s="3" t="s">
        <v>1922</v>
      </c>
    </row>
    <row r="673">
      <c r="A673" s="15" t="s">
        <v>3930</v>
      </c>
      <c r="B673" s="3" t="s">
        <v>3931</v>
      </c>
      <c r="C673" s="3" t="s">
        <v>3932</v>
      </c>
      <c r="D673" s="3" t="s">
        <v>957</v>
      </c>
      <c r="E673" s="3" t="s">
        <v>1922</v>
      </c>
    </row>
    <row r="674">
      <c r="A674" s="15" t="s">
        <v>3933</v>
      </c>
      <c r="B674" s="3" t="s">
        <v>3934</v>
      </c>
      <c r="C674" s="3" t="s">
        <v>3935</v>
      </c>
      <c r="D674" s="3" t="s">
        <v>957</v>
      </c>
      <c r="E674" s="3" t="s">
        <v>1922</v>
      </c>
    </row>
    <row r="675">
      <c r="A675" s="15" t="s">
        <v>3936</v>
      </c>
      <c r="B675" s="3" t="s">
        <v>3937</v>
      </c>
      <c r="C675" s="3" t="s">
        <v>3938</v>
      </c>
      <c r="D675" s="3" t="s">
        <v>957</v>
      </c>
      <c r="E675" s="3" t="s">
        <v>1180</v>
      </c>
    </row>
    <row r="676">
      <c r="A676" s="15" t="s">
        <v>3939</v>
      </c>
      <c r="B676" s="3" t="s">
        <v>3940</v>
      </c>
      <c r="C676" s="3" t="s">
        <v>3941</v>
      </c>
      <c r="D676" s="3" t="s">
        <v>957</v>
      </c>
      <c r="E676" s="3" t="s">
        <v>1922</v>
      </c>
    </row>
    <row r="677">
      <c r="A677" s="15" t="s">
        <v>3942</v>
      </c>
      <c r="B677" s="3" t="s">
        <v>3943</v>
      </c>
      <c r="C677" s="3" t="s">
        <v>3944</v>
      </c>
      <c r="D677" s="3" t="s">
        <v>957</v>
      </c>
      <c r="E677" s="3" t="s">
        <v>1922</v>
      </c>
    </row>
    <row r="678">
      <c r="A678" s="15" t="s">
        <v>3945</v>
      </c>
      <c r="B678" s="3" t="s">
        <v>3946</v>
      </c>
      <c r="C678" s="3" t="s">
        <v>3947</v>
      </c>
      <c r="D678" s="3" t="s">
        <v>957</v>
      </c>
      <c r="E678" s="3" t="s">
        <v>1922</v>
      </c>
    </row>
    <row r="679">
      <c r="A679" s="15" t="s">
        <v>3948</v>
      </c>
      <c r="B679" s="3" t="s">
        <v>3949</v>
      </c>
      <c r="C679" s="3" t="s">
        <v>3950</v>
      </c>
      <c r="D679" s="3" t="s">
        <v>957</v>
      </c>
      <c r="E679" s="3" t="s">
        <v>1938</v>
      </c>
    </row>
    <row r="680">
      <c r="A680" s="15" t="s">
        <v>3951</v>
      </c>
      <c r="B680" s="3" t="s">
        <v>3952</v>
      </c>
      <c r="C680" s="3" t="s">
        <v>3953</v>
      </c>
      <c r="D680" s="3" t="s">
        <v>957</v>
      </c>
      <c r="E680" s="3" t="s">
        <v>1918</v>
      </c>
    </row>
    <row r="681">
      <c r="A681" s="15" t="s">
        <v>3954</v>
      </c>
      <c r="B681" s="3" t="s">
        <v>3955</v>
      </c>
      <c r="C681" s="3" t="s">
        <v>3956</v>
      </c>
      <c r="D681" s="3" t="s">
        <v>957</v>
      </c>
      <c r="E681" s="3" t="s">
        <v>1922</v>
      </c>
    </row>
    <row r="682">
      <c r="A682" s="15" t="s">
        <v>3957</v>
      </c>
      <c r="B682" s="3" t="s">
        <v>3958</v>
      </c>
      <c r="C682" s="3" t="s">
        <v>3959</v>
      </c>
      <c r="D682" s="3" t="s">
        <v>957</v>
      </c>
      <c r="E682" s="3" t="s">
        <v>1938</v>
      </c>
    </row>
    <row r="683">
      <c r="A683" s="15" t="s">
        <v>3960</v>
      </c>
      <c r="B683" s="3" t="s">
        <v>3961</v>
      </c>
      <c r="C683" s="3" t="s">
        <v>3962</v>
      </c>
      <c r="D683" s="3" t="s">
        <v>957</v>
      </c>
      <c r="E683" s="3" t="s">
        <v>1918</v>
      </c>
    </row>
    <row r="684">
      <c r="A684" s="15" t="s">
        <v>3963</v>
      </c>
      <c r="B684" s="3" t="s">
        <v>3964</v>
      </c>
      <c r="C684" s="3" t="s">
        <v>3965</v>
      </c>
      <c r="D684" s="3" t="s">
        <v>957</v>
      </c>
      <c r="E684" s="3" t="s">
        <v>1922</v>
      </c>
    </row>
    <row r="685">
      <c r="A685" s="15" t="s">
        <v>3966</v>
      </c>
      <c r="B685" s="3" t="s">
        <v>3967</v>
      </c>
      <c r="C685" s="3" t="s">
        <v>3968</v>
      </c>
      <c r="D685" s="3" t="s">
        <v>957</v>
      </c>
      <c r="E685" s="3" t="s">
        <v>1922</v>
      </c>
    </row>
    <row r="686">
      <c r="A686" s="15" t="s">
        <v>3969</v>
      </c>
      <c r="B686" s="3" t="s">
        <v>3970</v>
      </c>
      <c r="C686" s="3" t="s">
        <v>3971</v>
      </c>
      <c r="D686" s="3" t="s">
        <v>957</v>
      </c>
      <c r="E686" s="3" t="s">
        <v>1922</v>
      </c>
    </row>
    <row r="687">
      <c r="A687" s="15" t="s">
        <v>3972</v>
      </c>
      <c r="B687" s="3" t="s">
        <v>3973</v>
      </c>
      <c r="C687" s="3" t="s">
        <v>3974</v>
      </c>
      <c r="D687" s="3" t="s">
        <v>957</v>
      </c>
      <c r="E687" s="3" t="s">
        <v>1922</v>
      </c>
    </row>
    <row r="688">
      <c r="A688" s="15" t="s">
        <v>3975</v>
      </c>
      <c r="B688" s="3" t="s">
        <v>3976</v>
      </c>
      <c r="C688" s="3" t="s">
        <v>3977</v>
      </c>
      <c r="D688" s="3" t="s">
        <v>957</v>
      </c>
      <c r="E688" s="3" t="s">
        <v>1922</v>
      </c>
    </row>
    <row r="689">
      <c r="A689" s="15" t="s">
        <v>3978</v>
      </c>
      <c r="B689" s="3" t="s">
        <v>3979</v>
      </c>
      <c r="C689" s="3" t="s">
        <v>3980</v>
      </c>
      <c r="D689" s="3" t="s">
        <v>957</v>
      </c>
      <c r="E689" s="3" t="s">
        <v>1922</v>
      </c>
    </row>
    <row r="690">
      <c r="A690" s="15" t="s">
        <v>3981</v>
      </c>
      <c r="B690" s="3" t="s">
        <v>3982</v>
      </c>
      <c r="C690" s="3" t="s">
        <v>3983</v>
      </c>
      <c r="D690" s="3" t="s">
        <v>957</v>
      </c>
      <c r="E690" s="3" t="s">
        <v>1938</v>
      </c>
    </row>
    <row r="691">
      <c r="A691" s="15" t="s">
        <v>3984</v>
      </c>
      <c r="B691" s="3" t="s">
        <v>3985</v>
      </c>
      <c r="C691" s="3" t="s">
        <v>3986</v>
      </c>
      <c r="D691" s="3" t="s">
        <v>957</v>
      </c>
      <c r="E691" s="3" t="s">
        <v>1922</v>
      </c>
    </row>
    <row r="692">
      <c r="A692" s="15" t="s">
        <v>3987</v>
      </c>
      <c r="B692" s="3" t="s">
        <v>3988</v>
      </c>
      <c r="C692" s="3" t="s">
        <v>3989</v>
      </c>
      <c r="D692" s="3" t="s">
        <v>957</v>
      </c>
      <c r="E692" s="3" t="s">
        <v>1922</v>
      </c>
    </row>
    <row r="693">
      <c r="A693" s="15" t="s">
        <v>3990</v>
      </c>
      <c r="B693" s="3" t="s">
        <v>3991</v>
      </c>
      <c r="C693" s="3" t="s">
        <v>3992</v>
      </c>
      <c r="D693" s="3" t="s">
        <v>957</v>
      </c>
      <c r="E693" s="3" t="s">
        <v>1922</v>
      </c>
    </row>
    <row r="694">
      <c r="A694" s="15" t="s">
        <v>3993</v>
      </c>
      <c r="B694" s="3" t="s">
        <v>3994</v>
      </c>
      <c r="C694" s="3" t="s">
        <v>3995</v>
      </c>
      <c r="D694" s="3" t="s">
        <v>957</v>
      </c>
      <c r="E694" s="3" t="s">
        <v>1922</v>
      </c>
    </row>
    <row r="695">
      <c r="A695" s="15" t="s">
        <v>3996</v>
      </c>
      <c r="B695" s="3" t="s">
        <v>3997</v>
      </c>
      <c r="C695" s="3" t="s">
        <v>3998</v>
      </c>
      <c r="D695" s="3" t="s">
        <v>957</v>
      </c>
      <c r="E695" s="3" t="s">
        <v>1922</v>
      </c>
    </row>
    <row r="696">
      <c r="A696" s="15" t="s">
        <v>3999</v>
      </c>
      <c r="B696" s="3" t="s">
        <v>4000</v>
      </c>
      <c r="C696" s="3" t="s">
        <v>4001</v>
      </c>
      <c r="D696" s="3" t="s">
        <v>957</v>
      </c>
      <c r="E696" s="3" t="s">
        <v>1922</v>
      </c>
    </row>
    <row r="697">
      <c r="A697" s="15" t="s">
        <v>4002</v>
      </c>
      <c r="B697" s="3" t="s">
        <v>4003</v>
      </c>
      <c r="C697" s="3" t="s">
        <v>4004</v>
      </c>
      <c r="D697" s="3" t="s">
        <v>957</v>
      </c>
      <c r="E697" s="3" t="s">
        <v>1922</v>
      </c>
    </row>
    <row r="698">
      <c r="A698" s="15" t="s">
        <v>4005</v>
      </c>
      <c r="B698" s="3" t="s">
        <v>4006</v>
      </c>
      <c r="C698" s="3" t="s">
        <v>4007</v>
      </c>
      <c r="D698" s="3" t="s">
        <v>957</v>
      </c>
      <c r="E698" s="3" t="s">
        <v>1922</v>
      </c>
    </row>
    <row r="699">
      <c r="A699" s="15" t="s">
        <v>4008</v>
      </c>
      <c r="B699" s="3" t="s">
        <v>4009</v>
      </c>
      <c r="C699" s="3" t="s">
        <v>4010</v>
      </c>
      <c r="D699" s="3" t="s">
        <v>957</v>
      </c>
      <c r="E699" s="3" t="s">
        <v>1922</v>
      </c>
    </row>
    <row r="700">
      <c r="A700" s="15" t="s">
        <v>4011</v>
      </c>
      <c r="B700" s="3" t="s">
        <v>4012</v>
      </c>
      <c r="C700" s="3" t="s">
        <v>4013</v>
      </c>
      <c r="D700" s="3" t="s">
        <v>957</v>
      </c>
      <c r="E700" s="3" t="s">
        <v>1922</v>
      </c>
    </row>
    <row r="701">
      <c r="A701" s="15" t="s">
        <v>4014</v>
      </c>
      <c r="B701" s="3" t="s">
        <v>4015</v>
      </c>
      <c r="C701" s="3" t="s">
        <v>4016</v>
      </c>
      <c r="D701" s="3" t="s">
        <v>957</v>
      </c>
      <c r="E701" s="3" t="s">
        <v>1922</v>
      </c>
    </row>
    <row r="702">
      <c r="A702" s="15" t="s">
        <v>4017</v>
      </c>
      <c r="B702" s="3" t="s">
        <v>4018</v>
      </c>
      <c r="C702" s="3" t="s">
        <v>4019</v>
      </c>
      <c r="D702" s="3" t="s">
        <v>957</v>
      </c>
      <c r="E702" s="3" t="s">
        <v>1922</v>
      </c>
    </row>
    <row r="703">
      <c r="A703" s="15" t="s">
        <v>4020</v>
      </c>
      <c r="B703" s="3" t="s">
        <v>4021</v>
      </c>
      <c r="C703" s="3" t="s">
        <v>4022</v>
      </c>
      <c r="D703" s="3" t="s">
        <v>957</v>
      </c>
      <c r="E703" s="3" t="s">
        <v>1922</v>
      </c>
    </row>
    <row r="704">
      <c r="A704" s="15" t="s">
        <v>4023</v>
      </c>
      <c r="B704" s="3" t="s">
        <v>4024</v>
      </c>
      <c r="C704" s="3" t="s">
        <v>4025</v>
      </c>
      <c r="D704" s="3" t="s">
        <v>957</v>
      </c>
      <c r="E704" s="3" t="s">
        <v>1922</v>
      </c>
    </row>
    <row r="705">
      <c r="A705" s="15" t="s">
        <v>4026</v>
      </c>
      <c r="B705" s="3" t="s">
        <v>4027</v>
      </c>
      <c r="C705" s="3" t="s">
        <v>4028</v>
      </c>
      <c r="D705" s="3" t="s">
        <v>957</v>
      </c>
      <c r="E705" s="3" t="s">
        <v>1922</v>
      </c>
    </row>
    <row r="706">
      <c r="A706" s="15" t="s">
        <v>4029</v>
      </c>
      <c r="B706" s="3" t="s">
        <v>4030</v>
      </c>
      <c r="C706" s="3" t="s">
        <v>4031</v>
      </c>
      <c r="D706" s="3" t="s">
        <v>957</v>
      </c>
      <c r="E706" s="3" t="s">
        <v>1922</v>
      </c>
    </row>
    <row r="707">
      <c r="A707" s="15" t="s">
        <v>4032</v>
      </c>
      <c r="B707" s="3" t="s">
        <v>4033</v>
      </c>
      <c r="C707" s="3" t="s">
        <v>4034</v>
      </c>
      <c r="D707" s="3" t="s">
        <v>957</v>
      </c>
      <c r="E707" s="3" t="s">
        <v>1922</v>
      </c>
    </row>
    <row r="708">
      <c r="A708" s="15" t="s">
        <v>4035</v>
      </c>
      <c r="B708" s="3" t="s">
        <v>4036</v>
      </c>
      <c r="C708" s="3" t="s">
        <v>4037</v>
      </c>
      <c r="D708" s="3" t="s">
        <v>957</v>
      </c>
      <c r="E708" s="3" t="s">
        <v>1918</v>
      </c>
    </row>
    <row r="709">
      <c r="A709" s="15" t="s">
        <v>4038</v>
      </c>
      <c r="B709" s="3" t="s">
        <v>4039</v>
      </c>
      <c r="C709" s="3" t="s">
        <v>4040</v>
      </c>
      <c r="D709" s="3" t="s">
        <v>957</v>
      </c>
      <c r="E709" s="3" t="s">
        <v>1922</v>
      </c>
    </row>
    <row r="710">
      <c r="A710" s="15" t="s">
        <v>4041</v>
      </c>
      <c r="B710" s="3" t="s">
        <v>4042</v>
      </c>
      <c r="C710" s="3" t="s">
        <v>4043</v>
      </c>
      <c r="D710" s="3" t="s">
        <v>957</v>
      </c>
      <c r="E710" s="3" t="s">
        <v>1922</v>
      </c>
    </row>
    <row r="711">
      <c r="A711" s="15" t="s">
        <v>4044</v>
      </c>
      <c r="B711" s="3" t="s">
        <v>4045</v>
      </c>
      <c r="C711" s="3" t="s">
        <v>4046</v>
      </c>
      <c r="D711" s="3" t="s">
        <v>957</v>
      </c>
      <c r="E711" s="3" t="s">
        <v>1918</v>
      </c>
    </row>
    <row r="712">
      <c r="A712" s="15" t="s">
        <v>4047</v>
      </c>
      <c r="B712" s="3" t="s">
        <v>4048</v>
      </c>
      <c r="C712" s="3" t="s">
        <v>4049</v>
      </c>
      <c r="D712" s="3" t="s">
        <v>957</v>
      </c>
      <c r="E712" s="3" t="s">
        <v>1922</v>
      </c>
    </row>
    <row r="713">
      <c r="A713" s="15" t="s">
        <v>4050</v>
      </c>
      <c r="B713" s="3" t="s">
        <v>4051</v>
      </c>
      <c r="C713" s="3" t="s">
        <v>4052</v>
      </c>
      <c r="D713" s="3" t="s">
        <v>957</v>
      </c>
      <c r="E713" s="3" t="s">
        <v>1922</v>
      </c>
    </row>
    <row r="714">
      <c r="A714" s="15" t="s">
        <v>4053</v>
      </c>
      <c r="B714" s="3" t="s">
        <v>4054</v>
      </c>
      <c r="C714" s="3" t="s">
        <v>4055</v>
      </c>
      <c r="D714" s="3" t="s">
        <v>957</v>
      </c>
      <c r="E714" s="3" t="s">
        <v>1918</v>
      </c>
    </row>
    <row r="715">
      <c r="A715" s="15" t="s">
        <v>4056</v>
      </c>
      <c r="B715" s="3" t="s">
        <v>4057</v>
      </c>
      <c r="C715" s="3" t="s">
        <v>4058</v>
      </c>
      <c r="D715" s="3" t="s">
        <v>957</v>
      </c>
      <c r="E715" s="3" t="s">
        <v>1922</v>
      </c>
    </row>
    <row r="716">
      <c r="A716" s="15" t="s">
        <v>4059</v>
      </c>
      <c r="B716" s="3" t="s">
        <v>4060</v>
      </c>
      <c r="C716" s="3" t="s">
        <v>4061</v>
      </c>
      <c r="D716" s="3" t="s">
        <v>957</v>
      </c>
      <c r="E716" s="3" t="s">
        <v>1922</v>
      </c>
    </row>
    <row r="717">
      <c r="A717" s="15" t="s">
        <v>4062</v>
      </c>
      <c r="B717" s="3" t="s">
        <v>4063</v>
      </c>
      <c r="C717" s="3" t="s">
        <v>4064</v>
      </c>
      <c r="D717" s="3" t="s">
        <v>957</v>
      </c>
      <c r="E717" s="3" t="s">
        <v>1918</v>
      </c>
    </row>
    <row r="718">
      <c r="A718" s="15" t="s">
        <v>4065</v>
      </c>
      <c r="B718" s="3" t="s">
        <v>4066</v>
      </c>
      <c r="C718" s="3" t="s">
        <v>4067</v>
      </c>
      <c r="D718" s="3" t="s">
        <v>957</v>
      </c>
      <c r="E718" s="3" t="s">
        <v>1922</v>
      </c>
    </row>
    <row r="719">
      <c r="A719" s="15" t="s">
        <v>4068</v>
      </c>
      <c r="B719" s="3" t="s">
        <v>4069</v>
      </c>
      <c r="C719" s="3" t="s">
        <v>4070</v>
      </c>
      <c r="D719" s="3" t="s">
        <v>957</v>
      </c>
      <c r="E719" s="3" t="s">
        <v>1922</v>
      </c>
    </row>
    <row r="720">
      <c r="A720" s="15" t="s">
        <v>4071</v>
      </c>
      <c r="B720" s="3" t="s">
        <v>4072</v>
      </c>
      <c r="C720" s="3" t="s">
        <v>4073</v>
      </c>
      <c r="D720" s="3" t="s">
        <v>957</v>
      </c>
      <c r="E720" s="3" t="s">
        <v>1922</v>
      </c>
    </row>
    <row r="721">
      <c r="A721" s="15" t="s">
        <v>4074</v>
      </c>
      <c r="B721" s="3" t="s">
        <v>4075</v>
      </c>
      <c r="C721" s="3" t="s">
        <v>4076</v>
      </c>
      <c r="D721" s="3" t="s">
        <v>957</v>
      </c>
      <c r="E721" s="3" t="s">
        <v>1922</v>
      </c>
    </row>
    <row r="722">
      <c r="A722" s="15" t="s">
        <v>4077</v>
      </c>
      <c r="B722" s="3" t="s">
        <v>4078</v>
      </c>
      <c r="C722" s="3" t="s">
        <v>4079</v>
      </c>
      <c r="D722" s="3" t="s">
        <v>957</v>
      </c>
      <c r="E722" s="3" t="s">
        <v>1922</v>
      </c>
    </row>
    <row r="723">
      <c r="A723" s="15" t="s">
        <v>4080</v>
      </c>
      <c r="B723" s="3" t="s">
        <v>4081</v>
      </c>
      <c r="C723" s="3" t="s">
        <v>4082</v>
      </c>
      <c r="D723" s="3" t="s">
        <v>957</v>
      </c>
      <c r="E723" s="3" t="s">
        <v>1922</v>
      </c>
    </row>
    <row r="724">
      <c r="A724" s="15" t="s">
        <v>4083</v>
      </c>
      <c r="B724" s="3" t="s">
        <v>4084</v>
      </c>
      <c r="C724" s="3" t="s">
        <v>4085</v>
      </c>
      <c r="D724" s="3" t="s">
        <v>957</v>
      </c>
      <c r="E724" s="3" t="s">
        <v>1922</v>
      </c>
    </row>
    <row r="725">
      <c r="A725" s="15" t="s">
        <v>4086</v>
      </c>
      <c r="B725" s="3" t="s">
        <v>4087</v>
      </c>
      <c r="C725" s="3" t="s">
        <v>4088</v>
      </c>
      <c r="D725" s="3" t="s">
        <v>957</v>
      </c>
      <c r="E725" s="3" t="s">
        <v>1938</v>
      </c>
    </row>
    <row r="726">
      <c r="A726" s="15" t="s">
        <v>4089</v>
      </c>
      <c r="B726" s="3" t="s">
        <v>4090</v>
      </c>
      <c r="C726" s="3" t="s">
        <v>4091</v>
      </c>
      <c r="D726" s="3" t="s">
        <v>957</v>
      </c>
      <c r="E726" s="3" t="s">
        <v>1938</v>
      </c>
    </row>
    <row r="727">
      <c r="A727" s="15" t="s">
        <v>4092</v>
      </c>
      <c r="B727" s="3" t="s">
        <v>4093</v>
      </c>
      <c r="C727" s="3" t="s">
        <v>4094</v>
      </c>
      <c r="D727" s="3" t="s">
        <v>957</v>
      </c>
      <c r="E727" s="3" t="s">
        <v>1938</v>
      </c>
    </row>
    <row r="728">
      <c r="A728" s="15" t="s">
        <v>4095</v>
      </c>
      <c r="B728" s="3" t="s">
        <v>4096</v>
      </c>
      <c r="C728" s="3" t="s">
        <v>4097</v>
      </c>
      <c r="D728" s="3" t="s">
        <v>957</v>
      </c>
      <c r="E728" s="3" t="s">
        <v>1922</v>
      </c>
    </row>
    <row r="729">
      <c r="A729" s="15" t="s">
        <v>4098</v>
      </c>
      <c r="B729" s="3" t="s">
        <v>4099</v>
      </c>
      <c r="C729" s="3" t="s">
        <v>4100</v>
      </c>
      <c r="D729" s="3" t="s">
        <v>957</v>
      </c>
      <c r="E729" s="3" t="s">
        <v>1938</v>
      </c>
    </row>
    <row r="730">
      <c r="A730" s="15" t="s">
        <v>4101</v>
      </c>
      <c r="B730" s="3" t="s">
        <v>4102</v>
      </c>
      <c r="C730" s="3" t="s">
        <v>4103</v>
      </c>
      <c r="D730" s="3" t="s">
        <v>957</v>
      </c>
      <c r="E730" s="3" t="s">
        <v>1938</v>
      </c>
    </row>
    <row r="731">
      <c r="A731" s="15" t="s">
        <v>4104</v>
      </c>
      <c r="B731" s="3" t="s">
        <v>4105</v>
      </c>
      <c r="C731" s="3" t="s">
        <v>4106</v>
      </c>
      <c r="D731" s="3" t="s">
        <v>957</v>
      </c>
      <c r="E731" s="3" t="s">
        <v>1922</v>
      </c>
    </row>
    <row r="732">
      <c r="A732" s="15" t="s">
        <v>4107</v>
      </c>
      <c r="B732" s="3" t="s">
        <v>4108</v>
      </c>
      <c r="C732" s="3" t="s">
        <v>4109</v>
      </c>
      <c r="D732" s="3" t="s">
        <v>957</v>
      </c>
      <c r="E732" s="3" t="s">
        <v>1922</v>
      </c>
    </row>
    <row r="733">
      <c r="A733" s="15" t="s">
        <v>4110</v>
      </c>
      <c r="B733" s="3" t="s">
        <v>4111</v>
      </c>
      <c r="C733" s="3" t="s">
        <v>4112</v>
      </c>
      <c r="D733" s="3" t="s">
        <v>957</v>
      </c>
      <c r="E733" s="3" t="s">
        <v>1938</v>
      </c>
    </row>
    <row r="734">
      <c r="A734" s="15" t="s">
        <v>4113</v>
      </c>
      <c r="B734" s="3" t="s">
        <v>4114</v>
      </c>
      <c r="C734" s="3" t="s">
        <v>4115</v>
      </c>
      <c r="D734" s="3" t="s">
        <v>957</v>
      </c>
      <c r="E734" s="3" t="s">
        <v>1938</v>
      </c>
    </row>
    <row r="735">
      <c r="A735" s="15" t="s">
        <v>4116</v>
      </c>
      <c r="B735" s="3" t="s">
        <v>4117</v>
      </c>
      <c r="C735" s="3" t="s">
        <v>4118</v>
      </c>
      <c r="D735" s="3" t="s">
        <v>957</v>
      </c>
      <c r="E735" s="3" t="s">
        <v>1922</v>
      </c>
    </row>
    <row r="736">
      <c r="A736" s="15" t="s">
        <v>4119</v>
      </c>
      <c r="B736" s="3" t="s">
        <v>4120</v>
      </c>
      <c r="C736" s="3" t="s">
        <v>4121</v>
      </c>
      <c r="D736" s="3" t="s">
        <v>957</v>
      </c>
      <c r="E736" s="3" t="s">
        <v>1922</v>
      </c>
    </row>
    <row r="737">
      <c r="A737" s="15" t="s">
        <v>4122</v>
      </c>
      <c r="B737" s="3" t="s">
        <v>4123</v>
      </c>
      <c r="C737" s="3" t="s">
        <v>4124</v>
      </c>
      <c r="D737" s="3" t="s">
        <v>957</v>
      </c>
      <c r="E737" s="3" t="s">
        <v>1180</v>
      </c>
    </row>
    <row r="738">
      <c r="A738" s="15" t="s">
        <v>4125</v>
      </c>
      <c r="B738" s="3" t="s">
        <v>4126</v>
      </c>
      <c r="C738" s="3" t="s">
        <v>4127</v>
      </c>
      <c r="D738" s="3" t="s">
        <v>957</v>
      </c>
      <c r="E738" s="3" t="s">
        <v>2165</v>
      </c>
    </row>
    <row r="739">
      <c r="A739" s="15" t="s">
        <v>4128</v>
      </c>
      <c r="B739" s="3" t="s">
        <v>4129</v>
      </c>
      <c r="C739" s="3" t="s">
        <v>4130</v>
      </c>
      <c r="D739" s="3" t="s">
        <v>957</v>
      </c>
      <c r="E739" s="3" t="s">
        <v>1922</v>
      </c>
    </row>
    <row r="740">
      <c r="A740" s="15" t="s">
        <v>4131</v>
      </c>
      <c r="B740" s="3" t="s">
        <v>4132</v>
      </c>
      <c r="C740" s="3" t="s">
        <v>4133</v>
      </c>
      <c r="D740" s="3" t="s">
        <v>957</v>
      </c>
      <c r="E740" s="3" t="s">
        <v>1922</v>
      </c>
    </row>
    <row r="741">
      <c r="A741" s="15" t="s">
        <v>4134</v>
      </c>
      <c r="B741" s="3" t="s">
        <v>4135</v>
      </c>
      <c r="C741" s="3" t="s">
        <v>4136</v>
      </c>
      <c r="D741" s="3" t="s">
        <v>957</v>
      </c>
      <c r="E741" s="3" t="s">
        <v>1938</v>
      </c>
    </row>
    <row r="742">
      <c r="A742" s="15" t="s">
        <v>4137</v>
      </c>
      <c r="B742" s="3" t="s">
        <v>4138</v>
      </c>
      <c r="C742" s="3" t="s">
        <v>4139</v>
      </c>
      <c r="D742" s="3" t="s">
        <v>957</v>
      </c>
      <c r="E742" s="3" t="s">
        <v>1938</v>
      </c>
    </row>
    <row r="743">
      <c r="A743" s="15" t="s">
        <v>4140</v>
      </c>
      <c r="B743" s="3" t="s">
        <v>4141</v>
      </c>
      <c r="C743" s="3" t="s">
        <v>4142</v>
      </c>
      <c r="D743" s="3" t="s">
        <v>957</v>
      </c>
      <c r="E743" s="3" t="s">
        <v>1922</v>
      </c>
    </row>
    <row r="744">
      <c r="A744" s="15" t="s">
        <v>4143</v>
      </c>
      <c r="B744" s="3" t="s">
        <v>4144</v>
      </c>
      <c r="C744" s="3" t="s">
        <v>4142</v>
      </c>
      <c r="D744" s="3" t="s">
        <v>957</v>
      </c>
      <c r="E744" s="3" t="s">
        <v>1922</v>
      </c>
    </row>
    <row r="745">
      <c r="A745" s="15" t="s">
        <v>4145</v>
      </c>
      <c r="B745" s="3" t="s">
        <v>4146</v>
      </c>
      <c r="C745" s="3" t="s">
        <v>4147</v>
      </c>
      <c r="D745" s="3" t="s">
        <v>957</v>
      </c>
      <c r="E745" s="3" t="s">
        <v>1922</v>
      </c>
    </row>
    <row r="746">
      <c r="A746" s="15" t="s">
        <v>4148</v>
      </c>
      <c r="B746" s="3" t="s">
        <v>4149</v>
      </c>
      <c r="C746" s="3" t="s">
        <v>4150</v>
      </c>
      <c r="D746" s="3" t="s">
        <v>957</v>
      </c>
      <c r="E746" s="3" t="s">
        <v>1938</v>
      </c>
    </row>
    <row r="747">
      <c r="A747" s="15" t="s">
        <v>4151</v>
      </c>
      <c r="B747" s="3" t="s">
        <v>4152</v>
      </c>
      <c r="C747" s="3" t="s">
        <v>4153</v>
      </c>
      <c r="D747" s="3" t="s">
        <v>957</v>
      </c>
      <c r="E747" s="3" t="s">
        <v>1922</v>
      </c>
    </row>
    <row r="748">
      <c r="A748" s="15" t="s">
        <v>4154</v>
      </c>
      <c r="B748" s="3" t="s">
        <v>4155</v>
      </c>
      <c r="C748" s="3" t="s">
        <v>4156</v>
      </c>
      <c r="D748" s="3" t="s">
        <v>957</v>
      </c>
      <c r="E748" s="3" t="s">
        <v>1938</v>
      </c>
    </row>
    <row r="749">
      <c r="A749" s="15" t="s">
        <v>4157</v>
      </c>
      <c r="B749" s="3" t="s">
        <v>4158</v>
      </c>
      <c r="C749" s="3" t="s">
        <v>4159</v>
      </c>
      <c r="D749" s="3" t="s">
        <v>957</v>
      </c>
      <c r="E749" s="3" t="s">
        <v>1180</v>
      </c>
    </row>
    <row r="750">
      <c r="A750" s="15" t="s">
        <v>4160</v>
      </c>
      <c r="B750" s="3" t="s">
        <v>4161</v>
      </c>
      <c r="C750" s="3" t="s">
        <v>4162</v>
      </c>
      <c r="D750" s="3" t="s">
        <v>957</v>
      </c>
      <c r="E750" s="3" t="s">
        <v>1180</v>
      </c>
    </row>
    <row r="751">
      <c r="A751" s="15" t="s">
        <v>4163</v>
      </c>
      <c r="B751" s="3" t="s">
        <v>4164</v>
      </c>
      <c r="C751" s="3" t="s">
        <v>4165</v>
      </c>
      <c r="D751" s="3" t="s">
        <v>957</v>
      </c>
      <c r="E751" s="3" t="s">
        <v>1922</v>
      </c>
    </row>
    <row r="752">
      <c r="A752" s="15" t="s">
        <v>4166</v>
      </c>
      <c r="B752" s="3" t="s">
        <v>4167</v>
      </c>
      <c r="C752" s="3" t="s">
        <v>4168</v>
      </c>
      <c r="D752" s="3" t="s">
        <v>957</v>
      </c>
      <c r="E752" s="3" t="s">
        <v>1918</v>
      </c>
    </row>
    <row r="753">
      <c r="A753" s="15" t="s">
        <v>4169</v>
      </c>
      <c r="B753" s="3" t="s">
        <v>4170</v>
      </c>
      <c r="C753" s="3" t="s">
        <v>4171</v>
      </c>
      <c r="D753" s="3" t="s">
        <v>957</v>
      </c>
      <c r="E753" s="3" t="s">
        <v>1922</v>
      </c>
    </row>
    <row r="754">
      <c r="A754" s="15" t="s">
        <v>4172</v>
      </c>
      <c r="B754" s="3" t="s">
        <v>4173</v>
      </c>
      <c r="C754" s="3" t="s">
        <v>4174</v>
      </c>
      <c r="D754" s="3" t="s">
        <v>957</v>
      </c>
      <c r="E754" s="3" t="s">
        <v>1180</v>
      </c>
    </row>
    <row r="755">
      <c r="A755" s="15" t="s">
        <v>4175</v>
      </c>
      <c r="B755" s="3" t="s">
        <v>4176</v>
      </c>
      <c r="C755" s="3" t="s">
        <v>4177</v>
      </c>
      <c r="D755" s="3" t="s">
        <v>957</v>
      </c>
      <c r="E755" s="3" t="s">
        <v>1938</v>
      </c>
    </row>
    <row r="756">
      <c r="A756" s="15" t="s">
        <v>4178</v>
      </c>
      <c r="B756" s="3" t="s">
        <v>4179</v>
      </c>
      <c r="C756" s="3" t="s">
        <v>4180</v>
      </c>
      <c r="D756" s="3" t="s">
        <v>957</v>
      </c>
      <c r="E756" s="3" t="s">
        <v>1922</v>
      </c>
    </row>
    <row r="757">
      <c r="A757" s="15" t="s">
        <v>4181</v>
      </c>
      <c r="B757" s="3" t="s">
        <v>4182</v>
      </c>
      <c r="C757" s="3" t="s">
        <v>4183</v>
      </c>
      <c r="D757" s="3" t="s">
        <v>957</v>
      </c>
      <c r="E757" s="3" t="s">
        <v>1180</v>
      </c>
    </row>
    <row r="758">
      <c r="A758" s="15" t="s">
        <v>4184</v>
      </c>
      <c r="B758" s="3" t="s">
        <v>4185</v>
      </c>
      <c r="C758" s="3" t="s">
        <v>4186</v>
      </c>
      <c r="D758" s="3" t="s">
        <v>957</v>
      </c>
      <c r="E758" s="3" t="s">
        <v>1922</v>
      </c>
    </row>
    <row r="759">
      <c r="A759" s="15" t="s">
        <v>4187</v>
      </c>
      <c r="B759" s="3" t="s">
        <v>4188</v>
      </c>
      <c r="C759" s="3" t="s">
        <v>4189</v>
      </c>
      <c r="D759" s="3" t="s">
        <v>957</v>
      </c>
      <c r="E759" s="3" t="s">
        <v>1180</v>
      </c>
    </row>
    <row r="760">
      <c r="A760" s="15" t="s">
        <v>4190</v>
      </c>
      <c r="B760" s="3" t="s">
        <v>4191</v>
      </c>
      <c r="C760" s="3" t="s">
        <v>4192</v>
      </c>
      <c r="D760" s="3" t="s">
        <v>957</v>
      </c>
      <c r="E760" s="3" t="s">
        <v>2165</v>
      </c>
    </row>
    <row r="761">
      <c r="A761" s="15" t="s">
        <v>4193</v>
      </c>
      <c r="B761" s="3" t="s">
        <v>4194</v>
      </c>
      <c r="C761" s="3" t="s">
        <v>4195</v>
      </c>
      <c r="D761" s="3" t="s">
        <v>957</v>
      </c>
      <c r="E761" s="3" t="s">
        <v>1922</v>
      </c>
    </row>
    <row r="762">
      <c r="A762" s="15" t="s">
        <v>4196</v>
      </c>
      <c r="B762" s="3" t="s">
        <v>4197</v>
      </c>
      <c r="C762" s="3" t="s">
        <v>4198</v>
      </c>
      <c r="D762" s="3" t="s">
        <v>957</v>
      </c>
      <c r="E762" s="3" t="s">
        <v>1922</v>
      </c>
    </row>
    <row r="763">
      <c r="A763" s="15" t="s">
        <v>4199</v>
      </c>
      <c r="B763" s="3" t="s">
        <v>4200</v>
      </c>
      <c r="C763" s="3" t="s">
        <v>4201</v>
      </c>
      <c r="D763" s="3" t="s">
        <v>957</v>
      </c>
      <c r="E763" s="3" t="s">
        <v>2421</v>
      </c>
    </row>
    <row r="764">
      <c r="A764" s="15" t="s">
        <v>4202</v>
      </c>
      <c r="B764" s="3" t="s">
        <v>4203</v>
      </c>
      <c r="C764" s="3" t="s">
        <v>4204</v>
      </c>
      <c r="D764" s="3" t="s">
        <v>957</v>
      </c>
      <c r="E764" s="3" t="s">
        <v>1938</v>
      </c>
    </row>
    <row r="765">
      <c r="A765" s="15" t="s">
        <v>4205</v>
      </c>
      <c r="B765" s="3" t="s">
        <v>4206</v>
      </c>
      <c r="C765" s="3" t="s">
        <v>4207</v>
      </c>
      <c r="D765" s="3" t="s">
        <v>957</v>
      </c>
      <c r="E765" s="3" t="s">
        <v>1922</v>
      </c>
    </row>
    <row r="766">
      <c r="A766" s="15" t="s">
        <v>4208</v>
      </c>
      <c r="B766" s="3" t="s">
        <v>4209</v>
      </c>
      <c r="C766" s="3" t="s">
        <v>4210</v>
      </c>
      <c r="D766" s="3" t="s">
        <v>957</v>
      </c>
      <c r="E766" s="3" t="s">
        <v>1938</v>
      </c>
    </row>
    <row r="767">
      <c r="A767" s="15" t="s">
        <v>4211</v>
      </c>
      <c r="B767" s="3" t="s">
        <v>4212</v>
      </c>
      <c r="C767" s="3" t="s">
        <v>4213</v>
      </c>
      <c r="D767" s="3" t="s">
        <v>957</v>
      </c>
      <c r="E767" s="3" t="s">
        <v>1938</v>
      </c>
    </row>
    <row r="768">
      <c r="A768" s="15" t="s">
        <v>4214</v>
      </c>
      <c r="B768" s="3" t="s">
        <v>4215</v>
      </c>
      <c r="C768" s="3" t="s">
        <v>4216</v>
      </c>
      <c r="D768" s="3" t="s">
        <v>957</v>
      </c>
      <c r="E768" s="3" t="s">
        <v>1938</v>
      </c>
    </row>
    <row r="769">
      <c r="A769" s="15" t="s">
        <v>4217</v>
      </c>
      <c r="B769" s="3" t="s">
        <v>4218</v>
      </c>
      <c r="C769" s="3" t="s">
        <v>4219</v>
      </c>
      <c r="D769" s="3" t="s">
        <v>957</v>
      </c>
      <c r="E769" s="3" t="s">
        <v>1938</v>
      </c>
    </row>
    <row r="770">
      <c r="A770" s="15" t="s">
        <v>4220</v>
      </c>
      <c r="B770" s="3" t="s">
        <v>4221</v>
      </c>
      <c r="C770" s="3" t="s">
        <v>4222</v>
      </c>
      <c r="D770" s="3" t="s">
        <v>957</v>
      </c>
      <c r="E770" s="3" t="s">
        <v>1938</v>
      </c>
    </row>
    <row r="771">
      <c r="A771" s="15" t="s">
        <v>4223</v>
      </c>
      <c r="B771" s="3" t="s">
        <v>4224</v>
      </c>
      <c r="C771" s="3" t="s">
        <v>4225</v>
      </c>
      <c r="D771" s="3" t="s">
        <v>957</v>
      </c>
      <c r="E771" s="3" t="s">
        <v>1922</v>
      </c>
    </row>
    <row r="772">
      <c r="A772" s="15" t="s">
        <v>4226</v>
      </c>
      <c r="B772" s="3" t="s">
        <v>4227</v>
      </c>
      <c r="C772" s="3" t="s">
        <v>4228</v>
      </c>
      <c r="D772" s="3" t="s">
        <v>957</v>
      </c>
      <c r="E772" s="3" t="s">
        <v>1938</v>
      </c>
    </row>
    <row r="773">
      <c r="A773" s="15" t="s">
        <v>4229</v>
      </c>
      <c r="B773" s="3" t="s">
        <v>4230</v>
      </c>
      <c r="C773" s="3" t="s">
        <v>4231</v>
      </c>
      <c r="D773" s="3" t="s">
        <v>957</v>
      </c>
      <c r="E773" s="3" t="s">
        <v>1922</v>
      </c>
    </row>
    <row r="774">
      <c r="A774" s="15" t="s">
        <v>4232</v>
      </c>
      <c r="B774" s="3" t="s">
        <v>4233</v>
      </c>
      <c r="C774" s="3" t="s">
        <v>4234</v>
      </c>
      <c r="D774" s="3" t="s">
        <v>957</v>
      </c>
      <c r="E774" s="3" t="s">
        <v>1918</v>
      </c>
    </row>
    <row r="775">
      <c r="A775" s="15" t="s">
        <v>4235</v>
      </c>
      <c r="B775" s="3" t="s">
        <v>4236</v>
      </c>
      <c r="C775" s="3" t="s">
        <v>4237</v>
      </c>
      <c r="D775" s="3" t="s">
        <v>957</v>
      </c>
      <c r="E775" s="3" t="s">
        <v>1938</v>
      </c>
    </row>
    <row r="776">
      <c r="A776" s="15" t="s">
        <v>4238</v>
      </c>
      <c r="B776" s="3" t="s">
        <v>4239</v>
      </c>
      <c r="C776" s="3" t="s">
        <v>4240</v>
      </c>
      <c r="D776" s="3" t="s">
        <v>957</v>
      </c>
      <c r="E776" s="3" t="s">
        <v>1922</v>
      </c>
    </row>
    <row r="777">
      <c r="A777" s="15" t="s">
        <v>4241</v>
      </c>
      <c r="B777" s="3" t="s">
        <v>4242</v>
      </c>
      <c r="C777" s="3" t="s">
        <v>4243</v>
      </c>
      <c r="D777" s="3" t="s">
        <v>957</v>
      </c>
      <c r="E777" s="3" t="s">
        <v>1938</v>
      </c>
    </row>
    <row r="778">
      <c r="A778" s="15" t="s">
        <v>4244</v>
      </c>
      <c r="B778" s="3" t="s">
        <v>4245</v>
      </c>
      <c r="C778" s="3" t="s">
        <v>4246</v>
      </c>
      <c r="D778" s="3" t="s">
        <v>957</v>
      </c>
      <c r="E778" s="3" t="s">
        <v>1938</v>
      </c>
    </row>
    <row r="779">
      <c r="A779" s="15" t="s">
        <v>4247</v>
      </c>
      <c r="B779" s="3" t="s">
        <v>4248</v>
      </c>
      <c r="C779" s="3" t="s">
        <v>4249</v>
      </c>
      <c r="D779" s="3" t="s">
        <v>957</v>
      </c>
      <c r="E779" s="3" t="s">
        <v>1938</v>
      </c>
    </row>
    <row r="780">
      <c r="A780" s="15" t="s">
        <v>4250</v>
      </c>
      <c r="B780" s="3" t="s">
        <v>4251</v>
      </c>
      <c r="C780" s="3" t="s">
        <v>4252</v>
      </c>
      <c r="D780" s="3" t="s">
        <v>957</v>
      </c>
      <c r="E780" s="3" t="s">
        <v>1922</v>
      </c>
    </row>
    <row r="781">
      <c r="A781" s="15" t="s">
        <v>4253</v>
      </c>
      <c r="B781" s="3" t="s">
        <v>4254</v>
      </c>
      <c r="C781" s="3" t="s">
        <v>4255</v>
      </c>
      <c r="D781" s="3" t="s">
        <v>957</v>
      </c>
      <c r="E781" s="3" t="s">
        <v>1922</v>
      </c>
    </row>
    <row r="782">
      <c r="A782" s="15" t="s">
        <v>4256</v>
      </c>
      <c r="B782" s="3" t="s">
        <v>4257</v>
      </c>
      <c r="C782" s="3" t="s">
        <v>4258</v>
      </c>
      <c r="D782" s="3" t="s">
        <v>957</v>
      </c>
      <c r="E782" s="3" t="s">
        <v>1938</v>
      </c>
    </row>
    <row r="783">
      <c r="A783" s="15" t="s">
        <v>4259</v>
      </c>
      <c r="B783" s="3" t="s">
        <v>4260</v>
      </c>
      <c r="C783" s="3" t="s">
        <v>4261</v>
      </c>
      <c r="D783" s="3" t="s">
        <v>957</v>
      </c>
      <c r="E783" s="3" t="s">
        <v>1938</v>
      </c>
    </row>
    <row r="784">
      <c r="A784" s="15" t="s">
        <v>4262</v>
      </c>
      <c r="B784" s="3" t="s">
        <v>4263</v>
      </c>
      <c r="C784" s="3" t="s">
        <v>4264</v>
      </c>
      <c r="D784" s="3" t="s">
        <v>957</v>
      </c>
      <c r="E784" s="3" t="s">
        <v>1938</v>
      </c>
    </row>
    <row r="785">
      <c r="A785" s="15" t="s">
        <v>4265</v>
      </c>
      <c r="B785" s="3" t="s">
        <v>4266</v>
      </c>
      <c r="C785" s="3" t="s">
        <v>4267</v>
      </c>
      <c r="D785" s="3" t="s">
        <v>957</v>
      </c>
      <c r="E785" s="3" t="s">
        <v>1922</v>
      </c>
    </row>
    <row r="786">
      <c r="A786" s="15" t="s">
        <v>4268</v>
      </c>
      <c r="B786" s="3" t="s">
        <v>4269</v>
      </c>
      <c r="C786" s="3" t="s">
        <v>4270</v>
      </c>
      <c r="D786" s="3" t="s">
        <v>957</v>
      </c>
      <c r="E786" s="3" t="s">
        <v>1918</v>
      </c>
    </row>
    <row r="787">
      <c r="A787" s="15" t="s">
        <v>4271</v>
      </c>
      <c r="B787" s="3" t="s">
        <v>4272</v>
      </c>
      <c r="C787" s="3" t="s">
        <v>4273</v>
      </c>
      <c r="D787" s="3" t="s">
        <v>957</v>
      </c>
      <c r="E787" s="3" t="s">
        <v>1918</v>
      </c>
    </row>
    <row r="788">
      <c r="A788" s="15" t="s">
        <v>4274</v>
      </c>
      <c r="B788" s="3" t="s">
        <v>4275</v>
      </c>
      <c r="C788" s="3" t="s">
        <v>4276</v>
      </c>
      <c r="D788" s="3" t="s">
        <v>957</v>
      </c>
      <c r="E788" s="3" t="s">
        <v>1918</v>
      </c>
    </row>
    <row r="789">
      <c r="A789" s="15" t="s">
        <v>4277</v>
      </c>
      <c r="B789" s="3" t="s">
        <v>4278</v>
      </c>
      <c r="C789" s="3" t="s">
        <v>4279</v>
      </c>
      <c r="D789" s="3" t="s">
        <v>957</v>
      </c>
      <c r="E789" s="3" t="s">
        <v>1922</v>
      </c>
    </row>
    <row r="790">
      <c r="A790" s="15" t="s">
        <v>4280</v>
      </c>
      <c r="B790" s="3" t="s">
        <v>4281</v>
      </c>
      <c r="C790" s="3" t="s">
        <v>4282</v>
      </c>
      <c r="D790" s="3" t="s">
        <v>957</v>
      </c>
      <c r="E790" s="3" t="s">
        <v>1922</v>
      </c>
    </row>
    <row r="791">
      <c r="A791" s="15" t="s">
        <v>4283</v>
      </c>
      <c r="B791" s="3" t="s">
        <v>4284</v>
      </c>
      <c r="C791" s="3" t="s">
        <v>4285</v>
      </c>
      <c r="D791" s="3" t="s">
        <v>957</v>
      </c>
      <c r="E791" s="3" t="s">
        <v>1918</v>
      </c>
    </row>
    <row r="792">
      <c r="A792" s="15" t="s">
        <v>4286</v>
      </c>
      <c r="B792" s="3" t="s">
        <v>4287</v>
      </c>
      <c r="C792" s="3" t="s">
        <v>4288</v>
      </c>
      <c r="D792" s="3" t="s">
        <v>957</v>
      </c>
      <c r="E792" s="3" t="s">
        <v>1922</v>
      </c>
    </row>
    <row r="793">
      <c r="A793" s="15" t="s">
        <v>4289</v>
      </c>
      <c r="B793" s="3" t="s">
        <v>4290</v>
      </c>
      <c r="C793" s="3" t="s">
        <v>4291</v>
      </c>
      <c r="D793" s="3" t="s">
        <v>957</v>
      </c>
      <c r="E793" s="3" t="s">
        <v>1922</v>
      </c>
    </row>
    <row r="794">
      <c r="A794" s="15" t="s">
        <v>4292</v>
      </c>
      <c r="B794" s="3" t="s">
        <v>4293</v>
      </c>
      <c r="C794" s="3" t="s">
        <v>4294</v>
      </c>
      <c r="D794" s="3" t="s">
        <v>957</v>
      </c>
      <c r="E794" s="3" t="s">
        <v>1938</v>
      </c>
    </row>
    <row r="795">
      <c r="A795" s="15" t="s">
        <v>4295</v>
      </c>
      <c r="B795" s="3" t="s">
        <v>4296</v>
      </c>
      <c r="C795" s="3" t="s">
        <v>4297</v>
      </c>
      <c r="D795" s="3" t="s">
        <v>957</v>
      </c>
      <c r="E795" s="3" t="s">
        <v>1918</v>
      </c>
    </row>
    <row r="796">
      <c r="A796" s="15" t="s">
        <v>4298</v>
      </c>
      <c r="B796" s="3" t="s">
        <v>4299</v>
      </c>
      <c r="C796" s="3" t="s">
        <v>4300</v>
      </c>
      <c r="D796" s="3" t="s">
        <v>957</v>
      </c>
      <c r="E796" s="3" t="s">
        <v>1922</v>
      </c>
    </row>
    <row r="797">
      <c r="A797" s="15" t="s">
        <v>4301</v>
      </c>
      <c r="B797" s="3" t="s">
        <v>4302</v>
      </c>
      <c r="C797" s="3" t="s">
        <v>4303</v>
      </c>
      <c r="D797" s="3" t="s">
        <v>957</v>
      </c>
      <c r="E797" s="3" t="s">
        <v>1922</v>
      </c>
    </row>
    <row r="798">
      <c r="A798" s="15" t="s">
        <v>4304</v>
      </c>
      <c r="B798" s="3" t="s">
        <v>4305</v>
      </c>
      <c r="C798" s="3" t="s">
        <v>4306</v>
      </c>
      <c r="D798" s="3" t="s">
        <v>957</v>
      </c>
      <c r="E798" s="3" t="s">
        <v>1938</v>
      </c>
    </row>
    <row r="799">
      <c r="A799" s="15" t="s">
        <v>4307</v>
      </c>
      <c r="B799" s="3" t="s">
        <v>4308</v>
      </c>
      <c r="C799" s="3" t="s">
        <v>4309</v>
      </c>
      <c r="D799" s="3" t="s">
        <v>957</v>
      </c>
      <c r="E799" s="3" t="s">
        <v>2165</v>
      </c>
    </row>
    <row r="800">
      <c r="A800" s="15" t="s">
        <v>4310</v>
      </c>
      <c r="B800" s="3" t="s">
        <v>4311</v>
      </c>
      <c r="C800" s="3" t="s">
        <v>4312</v>
      </c>
      <c r="D800" s="3" t="s">
        <v>957</v>
      </c>
      <c r="E800" s="3" t="s">
        <v>1922</v>
      </c>
    </row>
    <row r="801">
      <c r="A801" s="15" t="s">
        <v>4313</v>
      </c>
      <c r="B801" s="3" t="s">
        <v>4314</v>
      </c>
      <c r="C801" s="3" t="s">
        <v>4315</v>
      </c>
      <c r="D801" s="3" t="s">
        <v>957</v>
      </c>
      <c r="E801" s="3" t="s">
        <v>1918</v>
      </c>
    </row>
    <row r="802">
      <c r="A802" s="15" t="s">
        <v>4316</v>
      </c>
      <c r="B802" s="3" t="s">
        <v>4317</v>
      </c>
      <c r="C802" s="3" t="s">
        <v>4318</v>
      </c>
      <c r="D802" s="3" t="s">
        <v>957</v>
      </c>
      <c r="E802" s="3" t="s">
        <v>1922</v>
      </c>
    </row>
    <row r="803">
      <c r="A803" s="15" t="s">
        <v>4319</v>
      </c>
      <c r="B803" s="3" t="s">
        <v>4320</v>
      </c>
      <c r="C803" s="3" t="s">
        <v>4321</v>
      </c>
      <c r="D803" s="3" t="s">
        <v>957</v>
      </c>
      <c r="E803" s="3" t="s">
        <v>1922</v>
      </c>
    </row>
    <row r="804">
      <c r="A804" s="15" t="s">
        <v>4322</v>
      </c>
      <c r="B804" s="3" t="s">
        <v>4323</v>
      </c>
      <c r="C804" s="3" t="s">
        <v>4324</v>
      </c>
      <c r="D804" s="3" t="s">
        <v>957</v>
      </c>
      <c r="E804" s="3" t="s">
        <v>1922</v>
      </c>
    </row>
    <row r="805">
      <c r="A805" s="15" t="s">
        <v>4325</v>
      </c>
      <c r="B805" s="3" t="s">
        <v>4326</v>
      </c>
      <c r="C805" s="3" t="s">
        <v>4327</v>
      </c>
      <c r="D805" s="3" t="s">
        <v>957</v>
      </c>
      <c r="E805" s="3" t="s">
        <v>1922</v>
      </c>
    </row>
    <row r="806">
      <c r="A806" s="15" t="s">
        <v>1664</v>
      </c>
      <c r="B806" s="3" t="s">
        <v>4328</v>
      </c>
      <c r="C806" s="3" t="s">
        <v>4329</v>
      </c>
      <c r="D806" s="3" t="s">
        <v>957</v>
      </c>
      <c r="E806" s="3" t="s">
        <v>1180</v>
      </c>
    </row>
    <row r="807">
      <c r="A807" s="15" t="s">
        <v>4330</v>
      </c>
      <c r="B807" s="3" t="s">
        <v>4331</v>
      </c>
      <c r="C807" s="3" t="s">
        <v>4332</v>
      </c>
      <c r="D807" s="3" t="s">
        <v>957</v>
      </c>
      <c r="E807" s="3" t="s">
        <v>1180</v>
      </c>
    </row>
    <row r="808">
      <c r="A808" s="15" t="s">
        <v>4333</v>
      </c>
      <c r="B808" s="3" t="s">
        <v>4334</v>
      </c>
      <c r="C808" s="3" t="s">
        <v>4335</v>
      </c>
      <c r="D808" s="3" t="s">
        <v>957</v>
      </c>
      <c r="E808" s="3" t="s">
        <v>2421</v>
      </c>
    </row>
    <row r="809">
      <c r="A809" s="15" t="s">
        <v>4336</v>
      </c>
      <c r="B809" s="3" t="s">
        <v>4337</v>
      </c>
      <c r="C809" s="3" t="s">
        <v>4338</v>
      </c>
      <c r="D809" s="3" t="s">
        <v>957</v>
      </c>
      <c r="E809" s="3" t="s">
        <v>2165</v>
      </c>
    </row>
    <row r="810">
      <c r="A810" s="15" t="s">
        <v>4339</v>
      </c>
      <c r="B810" s="3" t="s">
        <v>4340</v>
      </c>
      <c r="C810" s="3" t="s">
        <v>4341</v>
      </c>
      <c r="D810" s="3" t="s">
        <v>957</v>
      </c>
      <c r="E810" s="3" t="s">
        <v>1938</v>
      </c>
    </row>
    <row r="811">
      <c r="A811" s="15" t="s">
        <v>4342</v>
      </c>
      <c r="B811" s="3" t="s">
        <v>4343</v>
      </c>
      <c r="C811" s="3" t="s">
        <v>4344</v>
      </c>
      <c r="D811" s="3" t="s">
        <v>957</v>
      </c>
      <c r="E811" s="3" t="s">
        <v>1938</v>
      </c>
    </row>
    <row r="812">
      <c r="A812" s="15" t="s">
        <v>4345</v>
      </c>
      <c r="B812" s="3" t="s">
        <v>4346</v>
      </c>
      <c r="C812" s="3" t="s">
        <v>4347</v>
      </c>
      <c r="D812" s="3" t="s">
        <v>957</v>
      </c>
      <c r="E812" s="3" t="s">
        <v>1938</v>
      </c>
    </row>
    <row r="813">
      <c r="A813" s="15" t="s">
        <v>4348</v>
      </c>
      <c r="B813" s="3" t="s">
        <v>4349</v>
      </c>
      <c r="C813" s="3" t="s">
        <v>4350</v>
      </c>
      <c r="D813" s="3" t="s">
        <v>957</v>
      </c>
      <c r="E813" s="3" t="s">
        <v>1938</v>
      </c>
    </row>
    <row r="814">
      <c r="A814" s="15" t="s">
        <v>4351</v>
      </c>
      <c r="B814" s="3" t="s">
        <v>4352</v>
      </c>
      <c r="C814" s="3" t="s">
        <v>4353</v>
      </c>
      <c r="D814" s="3" t="s">
        <v>957</v>
      </c>
      <c r="E814" s="3" t="s">
        <v>1180</v>
      </c>
    </row>
    <row r="815">
      <c r="A815" s="15" t="s">
        <v>4354</v>
      </c>
      <c r="B815" s="3" t="s">
        <v>4355</v>
      </c>
      <c r="C815" s="3" t="s">
        <v>4356</v>
      </c>
      <c r="D815" s="3" t="s">
        <v>957</v>
      </c>
      <c r="E815" s="3" t="s">
        <v>1938</v>
      </c>
    </row>
    <row r="816">
      <c r="A816" s="15" t="s">
        <v>4357</v>
      </c>
      <c r="B816" s="3" t="s">
        <v>4358</v>
      </c>
      <c r="C816" s="3" t="s">
        <v>4359</v>
      </c>
      <c r="D816" s="3" t="s">
        <v>957</v>
      </c>
      <c r="E816" s="3" t="s">
        <v>1922</v>
      </c>
    </row>
    <row r="817">
      <c r="A817" s="15" t="s">
        <v>4360</v>
      </c>
      <c r="B817" s="3" t="s">
        <v>4361</v>
      </c>
      <c r="C817" s="3" t="s">
        <v>4362</v>
      </c>
      <c r="D817" s="3" t="s">
        <v>957</v>
      </c>
      <c r="E817" s="3" t="s">
        <v>2165</v>
      </c>
    </row>
    <row r="818">
      <c r="A818" s="15" t="s">
        <v>4363</v>
      </c>
      <c r="B818" s="3" t="s">
        <v>4364</v>
      </c>
      <c r="C818" s="3" t="s">
        <v>4365</v>
      </c>
      <c r="D818" s="3" t="s">
        <v>957</v>
      </c>
      <c r="E818" s="3" t="s">
        <v>1981</v>
      </c>
    </row>
    <row r="819">
      <c r="A819" s="15" t="s">
        <v>4366</v>
      </c>
      <c r="B819" s="3" t="s">
        <v>4367</v>
      </c>
      <c r="C819" s="3" t="s">
        <v>4368</v>
      </c>
      <c r="D819" s="3" t="s">
        <v>957</v>
      </c>
      <c r="E819" s="3" t="s">
        <v>1922</v>
      </c>
    </row>
    <row r="820">
      <c r="A820" s="15" t="s">
        <v>4369</v>
      </c>
      <c r="B820" s="3" t="s">
        <v>4370</v>
      </c>
      <c r="C820" s="3" t="s">
        <v>4371</v>
      </c>
      <c r="D820" s="3" t="s">
        <v>957</v>
      </c>
      <c r="E820" s="3" t="s">
        <v>1938</v>
      </c>
    </row>
    <row r="821">
      <c r="A821" s="15" t="s">
        <v>4372</v>
      </c>
      <c r="B821" s="3" t="s">
        <v>4373</v>
      </c>
      <c r="C821" s="3" t="s">
        <v>4374</v>
      </c>
      <c r="D821" s="3" t="s">
        <v>957</v>
      </c>
      <c r="E821" s="3" t="s">
        <v>1922</v>
      </c>
    </row>
    <row r="822">
      <c r="A822" s="15" t="s">
        <v>4375</v>
      </c>
      <c r="B822" s="3" t="s">
        <v>4376</v>
      </c>
      <c r="C822" s="3" t="s">
        <v>4377</v>
      </c>
      <c r="D822" s="3" t="s">
        <v>957</v>
      </c>
      <c r="E822" s="3" t="s">
        <v>2165</v>
      </c>
    </row>
    <row r="823">
      <c r="A823" s="15" t="s">
        <v>4378</v>
      </c>
      <c r="B823" s="3" t="s">
        <v>4379</v>
      </c>
      <c r="C823" s="3" t="s">
        <v>4380</v>
      </c>
      <c r="D823" s="3" t="s">
        <v>957</v>
      </c>
      <c r="E823" s="3" t="s">
        <v>1922</v>
      </c>
    </row>
    <row r="824">
      <c r="A824" s="15" t="s">
        <v>4381</v>
      </c>
      <c r="B824" s="3" t="s">
        <v>4382</v>
      </c>
      <c r="C824" s="3" t="s">
        <v>4383</v>
      </c>
      <c r="D824" s="3" t="s">
        <v>957</v>
      </c>
      <c r="E824" s="3" t="s">
        <v>1180</v>
      </c>
    </row>
    <row r="825">
      <c r="A825" s="15" t="s">
        <v>4384</v>
      </c>
      <c r="B825" s="3" t="s">
        <v>4385</v>
      </c>
      <c r="C825" s="3" t="s">
        <v>4386</v>
      </c>
      <c r="D825" s="3" t="s">
        <v>957</v>
      </c>
      <c r="E825" s="3" t="s">
        <v>1922</v>
      </c>
    </row>
    <row r="826">
      <c r="A826" s="15" t="s">
        <v>4387</v>
      </c>
      <c r="B826" s="3" t="s">
        <v>4388</v>
      </c>
      <c r="C826" s="3" t="s">
        <v>4389</v>
      </c>
      <c r="D826" s="3" t="s">
        <v>957</v>
      </c>
      <c r="E826" s="3" t="s">
        <v>1981</v>
      </c>
    </row>
    <row r="827">
      <c r="A827" s="15" t="s">
        <v>4390</v>
      </c>
      <c r="B827" s="3" t="s">
        <v>4391</v>
      </c>
      <c r="C827" s="3" t="s">
        <v>4392</v>
      </c>
      <c r="D827" s="3" t="s">
        <v>957</v>
      </c>
      <c r="E827" s="3" t="s">
        <v>1922</v>
      </c>
    </row>
    <row r="828">
      <c r="A828" s="15" t="s">
        <v>4393</v>
      </c>
      <c r="B828" s="3" t="s">
        <v>4394</v>
      </c>
      <c r="C828" s="3" t="s">
        <v>4395</v>
      </c>
      <c r="D828" s="3" t="s">
        <v>957</v>
      </c>
      <c r="E828" s="3" t="s">
        <v>1180</v>
      </c>
    </row>
    <row r="829">
      <c r="A829" s="15" t="s">
        <v>4396</v>
      </c>
      <c r="B829" s="3" t="s">
        <v>4397</v>
      </c>
      <c r="C829" s="3" t="s">
        <v>4398</v>
      </c>
      <c r="D829" s="3" t="s">
        <v>957</v>
      </c>
      <c r="E829" s="3" t="s">
        <v>1938</v>
      </c>
    </row>
    <row r="830">
      <c r="A830" s="15" t="s">
        <v>4399</v>
      </c>
      <c r="B830" s="3" t="s">
        <v>4400</v>
      </c>
      <c r="C830" s="3" t="s">
        <v>4401</v>
      </c>
      <c r="D830" s="3" t="s">
        <v>957</v>
      </c>
      <c r="E830" s="3" t="s">
        <v>1938</v>
      </c>
    </row>
    <row r="831">
      <c r="A831" s="15" t="s">
        <v>4402</v>
      </c>
      <c r="B831" s="3" t="s">
        <v>4403</v>
      </c>
      <c r="C831" s="3" t="s">
        <v>4404</v>
      </c>
      <c r="D831" s="3" t="s">
        <v>957</v>
      </c>
      <c r="E831" s="3" t="s">
        <v>1938</v>
      </c>
    </row>
    <row r="832">
      <c r="A832" s="15" t="s">
        <v>4405</v>
      </c>
      <c r="B832" s="3" t="s">
        <v>4406</v>
      </c>
      <c r="C832" s="3" t="s">
        <v>4407</v>
      </c>
      <c r="D832" s="3" t="s">
        <v>957</v>
      </c>
      <c r="E832" s="3" t="s">
        <v>1922</v>
      </c>
    </row>
    <row r="833">
      <c r="A833" s="15" t="s">
        <v>4408</v>
      </c>
      <c r="B833" s="3" t="s">
        <v>4409</v>
      </c>
      <c r="C833" s="3" t="s">
        <v>4410</v>
      </c>
      <c r="D833" s="3" t="s">
        <v>957</v>
      </c>
      <c r="E833" s="3" t="s">
        <v>1154</v>
      </c>
    </row>
    <row r="834">
      <c r="A834" s="15" t="s">
        <v>4411</v>
      </c>
      <c r="B834" s="3" t="s">
        <v>4412</v>
      </c>
      <c r="C834" s="3" t="s">
        <v>4413</v>
      </c>
      <c r="D834" s="3" t="s">
        <v>957</v>
      </c>
      <c r="E834" s="3" t="s">
        <v>1918</v>
      </c>
    </row>
    <row r="835">
      <c r="A835" s="15" t="s">
        <v>4414</v>
      </c>
      <c r="B835" s="3" t="s">
        <v>4415</v>
      </c>
      <c r="C835" s="3" t="s">
        <v>4416</v>
      </c>
      <c r="D835" s="3" t="s">
        <v>957</v>
      </c>
      <c r="E835" s="3" t="s">
        <v>1938</v>
      </c>
    </row>
    <row r="836">
      <c r="A836" s="15" t="s">
        <v>4417</v>
      </c>
      <c r="B836" s="3" t="s">
        <v>4418</v>
      </c>
      <c r="C836" s="3" t="s">
        <v>4419</v>
      </c>
      <c r="D836" s="3" t="s">
        <v>957</v>
      </c>
      <c r="E836" s="3" t="s">
        <v>1922</v>
      </c>
    </row>
    <row r="837">
      <c r="A837" s="15" t="s">
        <v>4420</v>
      </c>
      <c r="B837" s="3" t="s">
        <v>4421</v>
      </c>
      <c r="C837" s="3" t="s">
        <v>4422</v>
      </c>
      <c r="D837" s="3" t="s">
        <v>957</v>
      </c>
      <c r="E837" s="3" t="s">
        <v>1938</v>
      </c>
    </row>
    <row r="838">
      <c r="A838" s="15" t="s">
        <v>4423</v>
      </c>
      <c r="B838" s="3" t="s">
        <v>4424</v>
      </c>
      <c r="C838" s="3" t="s">
        <v>4425</v>
      </c>
      <c r="D838" s="3" t="s">
        <v>957</v>
      </c>
      <c r="E838" s="3" t="s">
        <v>2165</v>
      </c>
    </row>
    <row r="839">
      <c r="A839" s="15" t="s">
        <v>4426</v>
      </c>
      <c r="B839" s="3" t="s">
        <v>4427</v>
      </c>
      <c r="C839" s="3" t="s">
        <v>4428</v>
      </c>
      <c r="D839" s="3" t="s">
        <v>957</v>
      </c>
      <c r="E839" s="3" t="s">
        <v>1922</v>
      </c>
    </row>
    <row r="840">
      <c r="A840" s="15" t="s">
        <v>4429</v>
      </c>
      <c r="B840" s="3" t="s">
        <v>4430</v>
      </c>
      <c r="C840" s="3" t="s">
        <v>4431</v>
      </c>
      <c r="D840" s="3" t="s">
        <v>957</v>
      </c>
      <c r="E840" s="3" t="s">
        <v>1918</v>
      </c>
    </row>
    <row r="841">
      <c r="A841" s="15" t="s">
        <v>4432</v>
      </c>
      <c r="B841" s="3" t="s">
        <v>4433</v>
      </c>
      <c r="C841" s="3" t="s">
        <v>4434</v>
      </c>
      <c r="D841" s="3" t="s">
        <v>957</v>
      </c>
      <c r="E841" s="3" t="s">
        <v>1938</v>
      </c>
    </row>
    <row r="842">
      <c r="A842" s="15" t="s">
        <v>4435</v>
      </c>
      <c r="B842" s="3" t="s">
        <v>4436</v>
      </c>
      <c r="C842" s="3" t="s">
        <v>4437</v>
      </c>
      <c r="D842" s="3" t="s">
        <v>957</v>
      </c>
      <c r="E842" s="3" t="s">
        <v>1922</v>
      </c>
    </row>
    <row r="843">
      <c r="A843" s="15" t="s">
        <v>4438</v>
      </c>
      <c r="B843" s="3" t="s">
        <v>4439</v>
      </c>
      <c r="C843" s="3" t="s">
        <v>4440</v>
      </c>
      <c r="D843" s="3" t="s">
        <v>957</v>
      </c>
      <c r="E843" s="3" t="s">
        <v>1938</v>
      </c>
    </row>
    <row r="844">
      <c r="A844" s="15" t="s">
        <v>4441</v>
      </c>
      <c r="B844" s="3" t="s">
        <v>4442</v>
      </c>
      <c r="C844" s="3" t="s">
        <v>4443</v>
      </c>
      <c r="D844" s="3" t="s">
        <v>957</v>
      </c>
      <c r="E844" s="3" t="s">
        <v>1938</v>
      </c>
    </row>
    <row r="845">
      <c r="A845" s="15" t="s">
        <v>4444</v>
      </c>
      <c r="B845" s="3" t="s">
        <v>4444</v>
      </c>
      <c r="C845" s="3" t="s">
        <v>4445</v>
      </c>
      <c r="D845" s="3" t="s">
        <v>957</v>
      </c>
      <c r="E845" s="3" t="s">
        <v>1938</v>
      </c>
    </row>
    <row r="846">
      <c r="A846" s="15" t="s">
        <v>4446</v>
      </c>
      <c r="B846" s="3" t="s">
        <v>4447</v>
      </c>
      <c r="C846" s="3" t="s">
        <v>4448</v>
      </c>
      <c r="D846" s="3" t="s">
        <v>957</v>
      </c>
      <c r="E846" s="3" t="s">
        <v>1938</v>
      </c>
    </row>
    <row r="847">
      <c r="A847" s="15" t="s">
        <v>4449</v>
      </c>
      <c r="B847" s="3" t="s">
        <v>4450</v>
      </c>
      <c r="C847" s="3" t="s">
        <v>4451</v>
      </c>
      <c r="D847" s="3" t="s">
        <v>957</v>
      </c>
      <c r="E847" s="3" t="s">
        <v>1938</v>
      </c>
    </row>
    <row r="848">
      <c r="A848" s="15" t="s">
        <v>4452</v>
      </c>
      <c r="B848" s="3" t="s">
        <v>4453</v>
      </c>
      <c r="C848" s="3" t="s">
        <v>4454</v>
      </c>
      <c r="D848" s="3" t="s">
        <v>957</v>
      </c>
      <c r="E848" s="3" t="s">
        <v>1922</v>
      </c>
    </row>
    <row r="849">
      <c r="A849" s="15" t="s">
        <v>4455</v>
      </c>
      <c r="B849" s="3" t="s">
        <v>4456</v>
      </c>
      <c r="C849" s="3" t="s">
        <v>4457</v>
      </c>
      <c r="D849" s="3" t="s">
        <v>957</v>
      </c>
      <c r="E849" s="3" t="s">
        <v>1922</v>
      </c>
    </row>
    <row r="850">
      <c r="A850" s="15" t="s">
        <v>4458</v>
      </c>
      <c r="B850" s="3" t="s">
        <v>4459</v>
      </c>
      <c r="C850" s="3" t="s">
        <v>4460</v>
      </c>
      <c r="D850" s="3" t="s">
        <v>957</v>
      </c>
      <c r="E850" s="3" t="s">
        <v>1922</v>
      </c>
    </row>
    <row r="851">
      <c r="A851" s="15" t="s">
        <v>4461</v>
      </c>
      <c r="B851" s="3" t="s">
        <v>4462</v>
      </c>
      <c r="C851" s="3" t="s">
        <v>4463</v>
      </c>
      <c r="D851" s="3" t="s">
        <v>957</v>
      </c>
      <c r="E851" s="3" t="s">
        <v>1922</v>
      </c>
    </row>
    <row r="852">
      <c r="A852" s="15" t="s">
        <v>4464</v>
      </c>
      <c r="B852" s="3" t="s">
        <v>4465</v>
      </c>
      <c r="C852" s="3" t="s">
        <v>4466</v>
      </c>
      <c r="D852" s="3" t="s">
        <v>957</v>
      </c>
      <c r="E852" s="3" t="s">
        <v>1180</v>
      </c>
    </row>
    <row r="853">
      <c r="A853" s="15" t="s">
        <v>4467</v>
      </c>
      <c r="B853" s="3" t="s">
        <v>4468</v>
      </c>
      <c r="C853" s="3" t="s">
        <v>4469</v>
      </c>
      <c r="D853" s="3" t="s">
        <v>957</v>
      </c>
      <c r="E853" s="3" t="s">
        <v>1938</v>
      </c>
    </row>
    <row r="854">
      <c r="A854" s="15" t="s">
        <v>4470</v>
      </c>
      <c r="B854" s="3" t="s">
        <v>4471</v>
      </c>
      <c r="C854" s="3" t="s">
        <v>4472</v>
      </c>
      <c r="D854" s="3" t="s">
        <v>957</v>
      </c>
      <c r="E854" s="3" t="s">
        <v>1180</v>
      </c>
    </row>
    <row r="855">
      <c r="A855" s="15" t="s">
        <v>4473</v>
      </c>
      <c r="B855" s="3" t="s">
        <v>4474</v>
      </c>
      <c r="C855" s="3" t="s">
        <v>4475</v>
      </c>
      <c r="D855" s="3" t="s">
        <v>957</v>
      </c>
      <c r="E855" s="3" t="s">
        <v>1918</v>
      </c>
    </row>
    <row r="856">
      <c r="A856" s="15" t="s">
        <v>4476</v>
      </c>
      <c r="B856" s="3" t="s">
        <v>4477</v>
      </c>
      <c r="C856" s="3" t="s">
        <v>4478</v>
      </c>
      <c r="D856" s="3" t="s">
        <v>957</v>
      </c>
      <c r="E856" s="3" t="s">
        <v>1922</v>
      </c>
    </row>
    <row r="857">
      <c r="A857" s="15" t="s">
        <v>4479</v>
      </c>
      <c r="B857" s="3" t="s">
        <v>4480</v>
      </c>
      <c r="C857" s="3" t="s">
        <v>4481</v>
      </c>
      <c r="D857" s="3" t="s">
        <v>957</v>
      </c>
      <c r="E857" s="3" t="s">
        <v>1922</v>
      </c>
    </row>
    <row r="858">
      <c r="A858" s="15" t="s">
        <v>4482</v>
      </c>
      <c r="B858" s="3" t="s">
        <v>4483</v>
      </c>
      <c r="C858" s="3" t="s">
        <v>4484</v>
      </c>
      <c r="D858" s="3" t="s">
        <v>957</v>
      </c>
      <c r="E858" s="3" t="s">
        <v>1918</v>
      </c>
    </row>
    <row r="859">
      <c r="A859" s="15" t="s">
        <v>4485</v>
      </c>
      <c r="B859" s="3" t="s">
        <v>4486</v>
      </c>
      <c r="C859" s="3" t="s">
        <v>4487</v>
      </c>
      <c r="D859" s="3" t="s">
        <v>957</v>
      </c>
      <c r="E859" s="3" t="s">
        <v>1938</v>
      </c>
    </row>
    <row r="860">
      <c r="A860" s="15" t="s">
        <v>4488</v>
      </c>
      <c r="B860" s="3" t="s">
        <v>4489</v>
      </c>
      <c r="C860" s="3" t="s">
        <v>4490</v>
      </c>
      <c r="D860" s="3" t="s">
        <v>957</v>
      </c>
      <c r="E860" s="3" t="s">
        <v>1938</v>
      </c>
    </row>
    <row r="861">
      <c r="A861" s="15" t="s">
        <v>4491</v>
      </c>
      <c r="B861" s="3" t="s">
        <v>4492</v>
      </c>
      <c r="C861" s="3" t="s">
        <v>4493</v>
      </c>
      <c r="D861" s="3" t="s">
        <v>957</v>
      </c>
      <c r="E861" s="3" t="s">
        <v>1938</v>
      </c>
    </row>
    <row r="862">
      <c r="A862" s="15" t="s">
        <v>4494</v>
      </c>
      <c r="B862" s="3" t="s">
        <v>4495</v>
      </c>
      <c r="C862" s="3" t="s">
        <v>4496</v>
      </c>
      <c r="D862" s="3" t="s">
        <v>957</v>
      </c>
      <c r="E862" s="3" t="s">
        <v>1938</v>
      </c>
    </row>
    <row r="863">
      <c r="A863" s="15" t="s">
        <v>4497</v>
      </c>
      <c r="B863" s="3" t="s">
        <v>4498</v>
      </c>
      <c r="C863" s="3" t="s">
        <v>4499</v>
      </c>
      <c r="D863" s="3" t="s">
        <v>957</v>
      </c>
      <c r="E863" s="3" t="s">
        <v>1918</v>
      </c>
    </row>
    <row r="864">
      <c r="A864" s="15" t="s">
        <v>4500</v>
      </c>
      <c r="B864" s="3" t="s">
        <v>4501</v>
      </c>
      <c r="C864" s="3" t="s">
        <v>4502</v>
      </c>
      <c r="D864" s="3" t="s">
        <v>957</v>
      </c>
      <c r="E864" s="3" t="s">
        <v>1938</v>
      </c>
    </row>
    <row r="865">
      <c r="A865" s="15" t="s">
        <v>4503</v>
      </c>
      <c r="B865" s="3" t="s">
        <v>4504</v>
      </c>
      <c r="C865" s="3" t="s">
        <v>4505</v>
      </c>
      <c r="D865" s="3" t="s">
        <v>957</v>
      </c>
      <c r="E865" s="3" t="s">
        <v>1938</v>
      </c>
    </row>
    <row r="866">
      <c r="A866" s="15" t="s">
        <v>4506</v>
      </c>
      <c r="B866" s="3" t="s">
        <v>4507</v>
      </c>
      <c r="C866" s="3" t="s">
        <v>4508</v>
      </c>
      <c r="D866" s="3" t="s">
        <v>957</v>
      </c>
      <c r="E866" s="3" t="s">
        <v>1938</v>
      </c>
    </row>
    <row r="867">
      <c r="A867" s="15" t="s">
        <v>4509</v>
      </c>
      <c r="B867" s="3" t="s">
        <v>4510</v>
      </c>
      <c r="C867" s="3" t="s">
        <v>4511</v>
      </c>
      <c r="D867" s="3" t="s">
        <v>957</v>
      </c>
      <c r="E867" s="3" t="s">
        <v>1938</v>
      </c>
    </row>
    <row r="868">
      <c r="A868" s="15" t="s">
        <v>4512</v>
      </c>
      <c r="B868" s="3" t="s">
        <v>4513</v>
      </c>
      <c r="C868" s="3" t="s">
        <v>4514</v>
      </c>
      <c r="D868" s="3" t="s">
        <v>957</v>
      </c>
      <c r="E868" s="3" t="s">
        <v>1922</v>
      </c>
    </row>
    <row r="869">
      <c r="A869" s="15" t="s">
        <v>4515</v>
      </c>
      <c r="B869" s="3" t="s">
        <v>4516</v>
      </c>
      <c r="C869" s="3" t="s">
        <v>4517</v>
      </c>
      <c r="D869" s="3" t="s">
        <v>957</v>
      </c>
      <c r="E869" s="3" t="s">
        <v>2165</v>
      </c>
    </row>
    <row r="870">
      <c r="A870" s="15" t="s">
        <v>4518</v>
      </c>
      <c r="B870" s="3" t="s">
        <v>4519</v>
      </c>
      <c r="C870" s="3" t="s">
        <v>4520</v>
      </c>
      <c r="D870" s="3" t="s">
        <v>957</v>
      </c>
      <c r="E870" s="3" t="s">
        <v>1938</v>
      </c>
    </row>
    <row r="871">
      <c r="A871" s="15" t="s">
        <v>4521</v>
      </c>
      <c r="B871" s="3" t="s">
        <v>4522</v>
      </c>
      <c r="C871" s="3" t="s">
        <v>4523</v>
      </c>
      <c r="D871" s="3" t="s">
        <v>957</v>
      </c>
      <c r="E871" s="3" t="s">
        <v>1938</v>
      </c>
    </row>
    <row r="872">
      <c r="A872" s="15" t="s">
        <v>4524</v>
      </c>
      <c r="B872" s="3" t="s">
        <v>4525</v>
      </c>
      <c r="C872" s="3" t="s">
        <v>4526</v>
      </c>
      <c r="D872" s="3" t="s">
        <v>957</v>
      </c>
      <c r="E872" s="3" t="s">
        <v>1938</v>
      </c>
    </row>
    <row r="873">
      <c r="A873" s="15" t="s">
        <v>4527</v>
      </c>
      <c r="B873" s="3" t="s">
        <v>4528</v>
      </c>
      <c r="C873" s="3" t="s">
        <v>4529</v>
      </c>
      <c r="D873" s="3" t="s">
        <v>957</v>
      </c>
      <c r="E873" s="3" t="s">
        <v>1938</v>
      </c>
    </row>
    <row r="874">
      <c r="A874" s="15" t="s">
        <v>4530</v>
      </c>
      <c r="B874" s="3" t="s">
        <v>4531</v>
      </c>
      <c r="C874" s="3" t="s">
        <v>4532</v>
      </c>
      <c r="D874" s="3" t="s">
        <v>957</v>
      </c>
      <c r="E874" s="3" t="s">
        <v>1938</v>
      </c>
    </row>
    <row r="875">
      <c r="A875" s="15" t="s">
        <v>4533</v>
      </c>
      <c r="B875" s="3" t="s">
        <v>4534</v>
      </c>
      <c r="C875" s="3" t="s">
        <v>4535</v>
      </c>
      <c r="D875" s="3" t="s">
        <v>957</v>
      </c>
      <c r="E875" s="3" t="s">
        <v>1938</v>
      </c>
    </row>
    <row r="876">
      <c r="A876" s="15" t="s">
        <v>4536</v>
      </c>
      <c r="B876" s="3" t="s">
        <v>4537</v>
      </c>
      <c r="C876" s="3" t="s">
        <v>4538</v>
      </c>
      <c r="D876" s="3" t="s">
        <v>957</v>
      </c>
      <c r="E876" s="3" t="s">
        <v>1938</v>
      </c>
    </row>
    <row r="877">
      <c r="A877" s="15" t="s">
        <v>4539</v>
      </c>
      <c r="B877" s="3" t="s">
        <v>4540</v>
      </c>
      <c r="C877" s="3" t="s">
        <v>4541</v>
      </c>
      <c r="D877" s="3" t="s">
        <v>957</v>
      </c>
      <c r="E877" s="3" t="s">
        <v>1938</v>
      </c>
    </row>
    <row r="878">
      <c r="A878" s="15" t="s">
        <v>4542</v>
      </c>
      <c r="B878" s="3" t="s">
        <v>4543</v>
      </c>
      <c r="C878" s="3" t="s">
        <v>4544</v>
      </c>
      <c r="D878" s="3" t="s">
        <v>957</v>
      </c>
      <c r="E878" s="3" t="s">
        <v>1938</v>
      </c>
    </row>
    <row r="879">
      <c r="A879" s="15" t="s">
        <v>4545</v>
      </c>
      <c r="B879" s="3" t="s">
        <v>4546</v>
      </c>
      <c r="C879" s="3" t="s">
        <v>4547</v>
      </c>
      <c r="D879" s="3" t="s">
        <v>957</v>
      </c>
      <c r="E879" s="3" t="s">
        <v>1938</v>
      </c>
    </row>
    <row r="880">
      <c r="A880" s="15" t="s">
        <v>4548</v>
      </c>
      <c r="B880" s="3" t="s">
        <v>4549</v>
      </c>
      <c r="C880" s="3" t="s">
        <v>4550</v>
      </c>
      <c r="D880" s="3" t="s">
        <v>957</v>
      </c>
      <c r="E880" s="3" t="s">
        <v>1918</v>
      </c>
    </row>
    <row r="881">
      <c r="A881" s="15" t="s">
        <v>4551</v>
      </c>
      <c r="B881" s="3" t="s">
        <v>4552</v>
      </c>
      <c r="C881" s="3" t="s">
        <v>4553</v>
      </c>
      <c r="D881" s="3" t="s">
        <v>957</v>
      </c>
      <c r="E881" s="3" t="s">
        <v>1918</v>
      </c>
    </row>
    <row r="882">
      <c r="A882" s="15" t="s">
        <v>4554</v>
      </c>
      <c r="B882" s="3" t="s">
        <v>4555</v>
      </c>
      <c r="C882" s="3" t="s">
        <v>4556</v>
      </c>
      <c r="D882" s="3" t="s">
        <v>957</v>
      </c>
      <c r="E882" s="3" t="s">
        <v>2165</v>
      </c>
    </row>
    <row r="883">
      <c r="A883" s="15" t="s">
        <v>4557</v>
      </c>
      <c r="B883" s="3" t="s">
        <v>4558</v>
      </c>
      <c r="C883" s="3" t="s">
        <v>4559</v>
      </c>
      <c r="D883" s="3" t="s">
        <v>957</v>
      </c>
      <c r="E883" s="3" t="s">
        <v>2165</v>
      </c>
    </row>
    <row r="884">
      <c r="A884" s="15" t="s">
        <v>4560</v>
      </c>
      <c r="B884" s="3" t="s">
        <v>4561</v>
      </c>
      <c r="C884" s="3" t="s">
        <v>4562</v>
      </c>
      <c r="D884" s="3" t="s">
        <v>957</v>
      </c>
      <c r="E884" s="3" t="s">
        <v>1938</v>
      </c>
    </row>
    <row r="885">
      <c r="A885" s="15" t="s">
        <v>4563</v>
      </c>
      <c r="B885" s="3" t="s">
        <v>4564</v>
      </c>
      <c r="C885" s="3" t="s">
        <v>4565</v>
      </c>
      <c r="D885" s="3" t="s">
        <v>957</v>
      </c>
      <c r="E885" s="3" t="s">
        <v>1922</v>
      </c>
    </row>
    <row r="886">
      <c r="A886" s="15" t="s">
        <v>4566</v>
      </c>
      <c r="B886" s="3" t="s">
        <v>4567</v>
      </c>
      <c r="C886" s="3" t="s">
        <v>4568</v>
      </c>
      <c r="D886" s="3" t="s">
        <v>957</v>
      </c>
      <c r="E886" s="3" t="s">
        <v>1922</v>
      </c>
    </row>
    <row r="887">
      <c r="A887" s="15" t="s">
        <v>4569</v>
      </c>
      <c r="B887" s="3" t="s">
        <v>4570</v>
      </c>
      <c r="C887" s="3" t="s">
        <v>4571</v>
      </c>
      <c r="D887" s="3" t="s">
        <v>957</v>
      </c>
      <c r="E887" s="3" t="s">
        <v>1922</v>
      </c>
    </row>
    <row r="888">
      <c r="A888" s="15" t="s">
        <v>4572</v>
      </c>
      <c r="B888" s="3" t="s">
        <v>4573</v>
      </c>
      <c r="C888" s="3" t="s">
        <v>4574</v>
      </c>
      <c r="D888" s="3" t="s">
        <v>957</v>
      </c>
      <c r="E888" s="3" t="s">
        <v>1938</v>
      </c>
    </row>
    <row r="889">
      <c r="A889" s="15" t="s">
        <v>4575</v>
      </c>
      <c r="B889" s="3" t="s">
        <v>4576</v>
      </c>
      <c r="C889" s="3" t="s">
        <v>4577</v>
      </c>
      <c r="D889" s="3" t="s">
        <v>957</v>
      </c>
      <c r="E889" s="3" t="s">
        <v>1938</v>
      </c>
    </row>
    <row r="890">
      <c r="A890" s="15" t="s">
        <v>4578</v>
      </c>
      <c r="B890" s="3" t="s">
        <v>4579</v>
      </c>
      <c r="C890" s="3" t="s">
        <v>4580</v>
      </c>
      <c r="D890" s="3" t="s">
        <v>957</v>
      </c>
      <c r="E890" s="3" t="s">
        <v>1938</v>
      </c>
    </row>
    <row r="891">
      <c r="A891" s="15" t="s">
        <v>4581</v>
      </c>
      <c r="B891" s="3" t="s">
        <v>4582</v>
      </c>
      <c r="C891" s="3" t="s">
        <v>4583</v>
      </c>
      <c r="D891" s="3" t="s">
        <v>957</v>
      </c>
      <c r="E891" s="3" t="s">
        <v>1922</v>
      </c>
    </row>
    <row r="892">
      <c r="A892" s="15" t="s">
        <v>4584</v>
      </c>
      <c r="B892" s="3" t="s">
        <v>4585</v>
      </c>
      <c r="C892" s="3" t="s">
        <v>4586</v>
      </c>
      <c r="D892" s="3" t="s">
        <v>957</v>
      </c>
      <c r="E892" s="3" t="s">
        <v>1938</v>
      </c>
    </row>
    <row r="893">
      <c r="A893" s="15" t="s">
        <v>4587</v>
      </c>
      <c r="B893" s="3" t="s">
        <v>4588</v>
      </c>
      <c r="C893" s="3" t="s">
        <v>4589</v>
      </c>
      <c r="D893" s="3" t="s">
        <v>957</v>
      </c>
      <c r="E893" s="3" t="s">
        <v>1938</v>
      </c>
    </row>
    <row r="894">
      <c r="A894" s="15" t="s">
        <v>4590</v>
      </c>
      <c r="B894" s="3" t="s">
        <v>4591</v>
      </c>
      <c r="C894" s="3" t="s">
        <v>4592</v>
      </c>
      <c r="D894" s="3" t="s">
        <v>957</v>
      </c>
      <c r="E894" s="3" t="s">
        <v>1180</v>
      </c>
    </row>
    <row r="895">
      <c r="A895" s="15" t="s">
        <v>4593</v>
      </c>
      <c r="B895" s="3" t="s">
        <v>4594</v>
      </c>
      <c r="C895" s="3" t="s">
        <v>4595</v>
      </c>
      <c r="D895" s="3" t="s">
        <v>957</v>
      </c>
      <c r="E895" s="3" t="s">
        <v>2165</v>
      </c>
    </row>
    <row r="896">
      <c r="A896" s="15" t="s">
        <v>4596</v>
      </c>
      <c r="B896" s="3" t="s">
        <v>4597</v>
      </c>
      <c r="C896" s="3" t="s">
        <v>4598</v>
      </c>
      <c r="D896" s="3" t="s">
        <v>957</v>
      </c>
      <c r="E896" s="3" t="s">
        <v>1180</v>
      </c>
    </row>
    <row r="897">
      <c r="A897" s="15" t="s">
        <v>4599</v>
      </c>
      <c r="B897" s="3" t="s">
        <v>4600</v>
      </c>
      <c r="C897" s="3" t="s">
        <v>4601</v>
      </c>
      <c r="D897" s="3" t="s">
        <v>957</v>
      </c>
      <c r="E897" s="3" t="s">
        <v>1922</v>
      </c>
    </row>
    <row r="898">
      <c r="A898" s="15" t="s">
        <v>4602</v>
      </c>
      <c r="B898" s="3" t="s">
        <v>4603</v>
      </c>
      <c r="C898" s="3" t="s">
        <v>4604</v>
      </c>
      <c r="D898" s="3" t="s">
        <v>957</v>
      </c>
      <c r="E898" s="3" t="s">
        <v>1938</v>
      </c>
    </row>
    <row r="899">
      <c r="A899" s="15" t="s">
        <v>4605</v>
      </c>
      <c r="B899" s="3" t="s">
        <v>4606</v>
      </c>
      <c r="C899" s="3" t="s">
        <v>4607</v>
      </c>
      <c r="D899" s="3" t="s">
        <v>957</v>
      </c>
      <c r="E899" s="3" t="s">
        <v>2165</v>
      </c>
    </row>
    <row r="900">
      <c r="A900" s="15" t="s">
        <v>4608</v>
      </c>
      <c r="B900" s="3" t="s">
        <v>4609</v>
      </c>
      <c r="C900" s="3" t="s">
        <v>4610</v>
      </c>
      <c r="D900" s="3" t="s">
        <v>957</v>
      </c>
      <c r="E900" s="3" t="s">
        <v>1938</v>
      </c>
    </row>
    <row r="901">
      <c r="A901" s="15" t="s">
        <v>4611</v>
      </c>
      <c r="B901" s="3" t="s">
        <v>4612</v>
      </c>
      <c r="C901" s="3" t="s">
        <v>4613</v>
      </c>
      <c r="D901" s="3" t="s">
        <v>957</v>
      </c>
      <c r="E901" s="3" t="s">
        <v>1922</v>
      </c>
    </row>
    <row r="902">
      <c r="A902" s="15" t="s">
        <v>4614</v>
      </c>
      <c r="B902" s="3" t="s">
        <v>4615</v>
      </c>
      <c r="C902" s="3" t="s">
        <v>4616</v>
      </c>
      <c r="D902" s="3" t="s">
        <v>957</v>
      </c>
      <c r="E902" s="3" t="s">
        <v>1922</v>
      </c>
    </row>
    <row r="903">
      <c r="A903" s="15" t="s">
        <v>4617</v>
      </c>
      <c r="B903" s="3" t="s">
        <v>4618</v>
      </c>
      <c r="C903" s="3" t="s">
        <v>4619</v>
      </c>
      <c r="D903" s="3" t="s">
        <v>957</v>
      </c>
      <c r="E903" s="3" t="s">
        <v>1922</v>
      </c>
    </row>
    <row r="904">
      <c r="A904" s="15" t="s">
        <v>4620</v>
      </c>
      <c r="B904" s="3" t="s">
        <v>4621</v>
      </c>
      <c r="C904" s="3" t="s">
        <v>4622</v>
      </c>
      <c r="D904" s="3" t="s">
        <v>957</v>
      </c>
      <c r="E904" s="3" t="s">
        <v>1922</v>
      </c>
    </row>
    <row r="905">
      <c r="A905" s="15" t="s">
        <v>4623</v>
      </c>
      <c r="B905" s="3" t="s">
        <v>4624</v>
      </c>
      <c r="C905" s="3" t="s">
        <v>4625</v>
      </c>
      <c r="D905" s="3" t="s">
        <v>957</v>
      </c>
      <c r="E905" s="3" t="s">
        <v>1922</v>
      </c>
    </row>
    <row r="906">
      <c r="A906" s="15" t="s">
        <v>4626</v>
      </c>
      <c r="B906" s="3" t="s">
        <v>4627</v>
      </c>
      <c r="C906" s="3" t="s">
        <v>4628</v>
      </c>
      <c r="D906" s="3" t="s">
        <v>957</v>
      </c>
      <c r="E906" s="3" t="s">
        <v>1922</v>
      </c>
    </row>
    <row r="907">
      <c r="A907" s="15" t="s">
        <v>4629</v>
      </c>
      <c r="B907" s="3" t="s">
        <v>4630</v>
      </c>
      <c r="C907" s="3" t="s">
        <v>4631</v>
      </c>
      <c r="D907" s="3" t="s">
        <v>957</v>
      </c>
      <c r="E907" s="3" t="s">
        <v>1180</v>
      </c>
    </row>
    <row r="908">
      <c r="A908" s="15" t="s">
        <v>4632</v>
      </c>
      <c r="B908" s="3" t="s">
        <v>4633</v>
      </c>
      <c r="C908" s="3" t="s">
        <v>4634</v>
      </c>
      <c r="D908" s="3" t="s">
        <v>957</v>
      </c>
      <c r="E908" s="3" t="s">
        <v>1922</v>
      </c>
    </row>
    <row r="909">
      <c r="A909" s="15" t="s">
        <v>4635</v>
      </c>
      <c r="B909" s="3" t="s">
        <v>4636</v>
      </c>
      <c r="C909" s="3" t="s">
        <v>4637</v>
      </c>
      <c r="D909" s="3" t="s">
        <v>957</v>
      </c>
      <c r="E909" s="3" t="s">
        <v>1922</v>
      </c>
    </row>
    <row r="910">
      <c r="A910" s="15" t="s">
        <v>4638</v>
      </c>
      <c r="B910" s="3" t="s">
        <v>4639</v>
      </c>
      <c r="C910" s="3" t="s">
        <v>4640</v>
      </c>
      <c r="D910" s="3" t="s">
        <v>957</v>
      </c>
      <c r="E910" s="3" t="s">
        <v>1922</v>
      </c>
    </row>
    <row r="911">
      <c r="A911" s="15" t="s">
        <v>4641</v>
      </c>
      <c r="B911" s="3" t="s">
        <v>4642</v>
      </c>
      <c r="C911" s="3" t="s">
        <v>4643</v>
      </c>
      <c r="D911" s="3" t="s">
        <v>957</v>
      </c>
      <c r="E911" s="3" t="s">
        <v>2165</v>
      </c>
    </row>
    <row r="912">
      <c r="A912" s="15" t="s">
        <v>4644</v>
      </c>
      <c r="B912" s="3" t="s">
        <v>4645</v>
      </c>
      <c r="C912" s="3" t="s">
        <v>4646</v>
      </c>
      <c r="D912" s="3" t="s">
        <v>957</v>
      </c>
      <c r="E912" s="3" t="s">
        <v>1922</v>
      </c>
    </row>
    <row r="913">
      <c r="A913" s="15" t="s">
        <v>4647</v>
      </c>
      <c r="B913" s="3" t="s">
        <v>4648</v>
      </c>
      <c r="C913" s="3" t="s">
        <v>4649</v>
      </c>
      <c r="D913" s="3" t="s">
        <v>957</v>
      </c>
      <c r="E913" s="3" t="s">
        <v>1180</v>
      </c>
    </row>
    <row r="914">
      <c r="A914" s="15" t="s">
        <v>4650</v>
      </c>
      <c r="B914" s="3" t="s">
        <v>4651</v>
      </c>
      <c r="C914" s="3" t="s">
        <v>4652</v>
      </c>
      <c r="D914" s="3" t="s">
        <v>957</v>
      </c>
      <c r="E914" s="3" t="s">
        <v>1922</v>
      </c>
    </row>
    <row r="915">
      <c r="A915" s="15" t="s">
        <v>4653</v>
      </c>
      <c r="B915" s="3" t="s">
        <v>600</v>
      </c>
      <c r="C915" s="3" t="s">
        <v>600</v>
      </c>
      <c r="D915" s="3" t="s">
        <v>957</v>
      </c>
      <c r="E915" s="3" t="s">
        <v>1922</v>
      </c>
    </row>
    <row r="916">
      <c r="A916" s="15" t="s">
        <v>4654</v>
      </c>
      <c r="B916" s="3" t="s">
        <v>600</v>
      </c>
      <c r="C916" s="3" t="s">
        <v>600</v>
      </c>
      <c r="D916" s="3" t="s">
        <v>957</v>
      </c>
      <c r="E916" s="3" t="s">
        <v>1180</v>
      </c>
    </row>
    <row r="917">
      <c r="A917" s="15" t="s">
        <v>4655</v>
      </c>
      <c r="B917" s="3" t="s">
        <v>600</v>
      </c>
      <c r="C917" s="3" t="s">
        <v>600</v>
      </c>
      <c r="D917" s="3" t="s">
        <v>957</v>
      </c>
      <c r="E917" s="3" t="s">
        <v>1918</v>
      </c>
    </row>
    <row r="918">
      <c r="A918" s="15" t="s">
        <v>4656</v>
      </c>
      <c r="B918" s="3" t="s">
        <v>600</v>
      </c>
      <c r="C918" s="3" t="s">
        <v>600</v>
      </c>
      <c r="D918" s="3" t="s">
        <v>957</v>
      </c>
      <c r="E918" s="3" t="s">
        <v>2165</v>
      </c>
    </row>
    <row r="919">
      <c r="A919" s="15" t="s">
        <v>4657</v>
      </c>
      <c r="B919" s="3" t="s">
        <v>600</v>
      </c>
      <c r="C919" s="3" t="s">
        <v>600</v>
      </c>
      <c r="D919" s="3" t="s">
        <v>957</v>
      </c>
      <c r="E919" s="3" t="s">
        <v>1938</v>
      </c>
    </row>
    <row r="920">
      <c r="A920" s="83" t="s">
        <v>4658</v>
      </c>
      <c r="B920" s="10" t="s">
        <v>600</v>
      </c>
      <c r="C920" s="10" t="s">
        <v>600</v>
      </c>
      <c r="D920" s="10" t="s">
        <v>957</v>
      </c>
      <c r="E920" s="10" t="s">
        <v>1938</v>
      </c>
    </row>
    <row r="921">
      <c r="A921" s="5"/>
      <c r="B921" s="5"/>
      <c r="C921" s="5"/>
      <c r="D921" s="5"/>
      <c r="E921" s="5"/>
    </row>
    <row r="922">
      <c r="A922" s="5"/>
      <c r="B922" s="5"/>
      <c r="C922" s="5"/>
      <c r="D922" s="5"/>
      <c r="E922" s="5"/>
    </row>
    <row r="923">
      <c r="A923" s="5"/>
      <c r="B923" s="5"/>
      <c r="C923" s="5"/>
      <c r="D923" s="5"/>
      <c r="E923" s="5"/>
    </row>
    <row r="924">
      <c r="A924" s="5"/>
      <c r="B924" s="5"/>
      <c r="C924" s="5"/>
      <c r="D924" s="5"/>
      <c r="E924" s="5"/>
    </row>
    <row r="925">
      <c r="A925" s="5"/>
      <c r="B925" s="5"/>
      <c r="C925" s="5"/>
      <c r="D925" s="5"/>
      <c r="E925" s="5"/>
    </row>
    <row r="926">
      <c r="A926" s="5"/>
      <c r="B926" s="5"/>
      <c r="C926" s="5"/>
      <c r="D926" s="5"/>
      <c r="E926" s="5"/>
    </row>
    <row r="927">
      <c r="A927" s="5"/>
      <c r="B927" s="5"/>
      <c r="C927" s="5"/>
      <c r="D927" s="5"/>
      <c r="E927" s="5"/>
    </row>
    <row r="928">
      <c r="A928" s="5"/>
      <c r="B928" s="5"/>
      <c r="C928" s="5"/>
      <c r="D928" s="5"/>
      <c r="E928" s="5"/>
    </row>
    <row r="929">
      <c r="A929" s="5"/>
      <c r="B929" s="5"/>
      <c r="C929" s="5"/>
      <c r="D929" s="5"/>
      <c r="E929" s="5"/>
    </row>
    <row r="930">
      <c r="A930" s="5"/>
      <c r="B930" s="5"/>
      <c r="C930" s="5"/>
      <c r="D930" s="5"/>
      <c r="E930" s="5"/>
    </row>
    <row r="931">
      <c r="A931" s="5"/>
      <c r="B931" s="5"/>
      <c r="C931" s="5"/>
      <c r="D931" s="5"/>
      <c r="E931" s="5"/>
    </row>
    <row r="932">
      <c r="A932" s="5"/>
      <c r="B932" s="5"/>
      <c r="C932" s="5"/>
      <c r="D932" s="5"/>
      <c r="E932" s="5"/>
    </row>
    <row r="933">
      <c r="A933" s="5"/>
      <c r="B933" s="5"/>
      <c r="C933" s="5"/>
      <c r="D933" s="5"/>
      <c r="E933" s="5"/>
    </row>
    <row r="934">
      <c r="A934" s="5"/>
      <c r="B934" s="5"/>
      <c r="C934" s="5"/>
      <c r="D934" s="5"/>
      <c r="E934" s="5"/>
    </row>
    <row r="935">
      <c r="A935" s="5"/>
      <c r="B935" s="5"/>
      <c r="C935" s="5"/>
      <c r="D935" s="5"/>
      <c r="E935" s="5"/>
    </row>
    <row r="936">
      <c r="A936" s="5"/>
      <c r="B936" s="5"/>
      <c r="C936" s="5"/>
      <c r="D936" s="5"/>
      <c r="E936" s="5"/>
    </row>
    <row r="937">
      <c r="A937" s="5"/>
      <c r="B937" s="5"/>
      <c r="C937" s="5"/>
      <c r="D937" s="5"/>
      <c r="E937" s="5"/>
    </row>
    <row r="938">
      <c r="A938" s="5"/>
      <c r="B938" s="5"/>
      <c r="C938" s="5"/>
      <c r="D938" s="5"/>
      <c r="E938" s="5"/>
    </row>
    <row r="939">
      <c r="A939" s="5"/>
      <c r="B939" s="5"/>
      <c r="C939" s="5"/>
      <c r="D939" s="5"/>
      <c r="E939" s="5"/>
    </row>
    <row r="940">
      <c r="A940" s="5"/>
      <c r="B940" s="5"/>
      <c r="C940" s="5"/>
      <c r="D940" s="5"/>
      <c r="E940" s="5"/>
    </row>
    <row r="941">
      <c r="A941" s="5"/>
      <c r="B941" s="5"/>
      <c r="C941" s="5"/>
      <c r="D941" s="5"/>
      <c r="E941" s="5"/>
    </row>
    <row r="942">
      <c r="A942" s="5"/>
      <c r="B942" s="5"/>
      <c r="C942" s="5"/>
      <c r="D942" s="5"/>
      <c r="E942" s="5"/>
    </row>
    <row r="943">
      <c r="A943" s="5"/>
      <c r="B943" s="5"/>
      <c r="C943" s="5"/>
      <c r="D943" s="5"/>
      <c r="E943" s="5"/>
    </row>
    <row r="944">
      <c r="A944" s="5"/>
      <c r="B944" s="5"/>
      <c r="C944" s="5"/>
      <c r="D944" s="5"/>
      <c r="E944" s="5"/>
    </row>
    <row r="945">
      <c r="A945" s="5"/>
      <c r="B945" s="5"/>
      <c r="C945" s="5"/>
      <c r="D945" s="5"/>
      <c r="E945" s="5"/>
    </row>
    <row r="946">
      <c r="A946" s="5"/>
      <c r="B946" s="5"/>
      <c r="C946" s="5"/>
      <c r="D946" s="5"/>
      <c r="E946" s="5"/>
    </row>
    <row r="947">
      <c r="A947" s="5"/>
      <c r="B947" s="5"/>
      <c r="C947" s="5"/>
      <c r="D947" s="5"/>
      <c r="E947" s="5"/>
    </row>
    <row r="948">
      <c r="A948" s="5"/>
      <c r="B948" s="5"/>
      <c r="C948" s="5"/>
      <c r="D948" s="5"/>
      <c r="E948" s="5"/>
    </row>
    <row r="949">
      <c r="A949" s="5"/>
      <c r="B949" s="5"/>
      <c r="C949" s="5"/>
      <c r="D949" s="5"/>
      <c r="E949" s="5"/>
    </row>
    <row r="950">
      <c r="A950" s="5"/>
      <c r="B950" s="5"/>
      <c r="C950" s="5"/>
      <c r="D950" s="5"/>
      <c r="E950" s="5"/>
    </row>
    <row r="951">
      <c r="A951" s="5"/>
      <c r="B951" s="5"/>
      <c r="C951" s="5"/>
      <c r="D951" s="5"/>
      <c r="E951" s="5"/>
    </row>
    <row r="952">
      <c r="A952" s="5"/>
      <c r="B952" s="5"/>
      <c r="C952" s="5"/>
      <c r="D952" s="5"/>
      <c r="E952" s="5"/>
    </row>
    <row r="953">
      <c r="A953" s="5"/>
      <c r="B953" s="5"/>
      <c r="C953" s="5"/>
      <c r="D953" s="5"/>
      <c r="E953" s="5"/>
    </row>
    <row r="954">
      <c r="A954" s="5"/>
      <c r="B954" s="5"/>
      <c r="C954" s="5"/>
      <c r="D954" s="5"/>
      <c r="E954" s="5"/>
    </row>
    <row r="955">
      <c r="A955" s="5"/>
      <c r="B955" s="5"/>
      <c r="C955" s="5"/>
      <c r="D955" s="5"/>
      <c r="E955" s="5"/>
    </row>
    <row r="956">
      <c r="A956" s="5"/>
      <c r="B956" s="5"/>
      <c r="C956" s="5"/>
      <c r="D956" s="5"/>
      <c r="E956" s="5"/>
    </row>
    <row r="957">
      <c r="A957" s="5"/>
      <c r="B957" s="5"/>
      <c r="C957" s="5"/>
      <c r="D957" s="5"/>
      <c r="E957" s="5"/>
    </row>
    <row r="958">
      <c r="A958" s="5"/>
      <c r="B958" s="5"/>
      <c r="C958" s="5"/>
      <c r="D958" s="5"/>
      <c r="E958" s="5"/>
    </row>
    <row r="959">
      <c r="A959" s="5"/>
      <c r="B959" s="5"/>
      <c r="C959" s="5"/>
      <c r="D959" s="5"/>
      <c r="E959" s="5"/>
    </row>
    <row r="960">
      <c r="A960" s="5"/>
      <c r="B960" s="5"/>
      <c r="C960" s="5"/>
      <c r="D960" s="5"/>
      <c r="E960" s="5"/>
    </row>
    <row r="961">
      <c r="A961" s="5"/>
      <c r="B961" s="5"/>
      <c r="C961" s="5"/>
      <c r="D961" s="5"/>
      <c r="E961" s="5"/>
    </row>
    <row r="962">
      <c r="A962" s="5"/>
      <c r="B962" s="5"/>
      <c r="C962" s="5"/>
      <c r="D962" s="5"/>
      <c r="E962" s="5"/>
    </row>
    <row r="963">
      <c r="A963" s="5"/>
      <c r="B963" s="5"/>
      <c r="C963" s="5"/>
      <c r="D963" s="5"/>
      <c r="E963" s="5"/>
    </row>
    <row r="964">
      <c r="A964" s="5"/>
      <c r="B964" s="5"/>
      <c r="C964" s="5"/>
      <c r="D964" s="5"/>
      <c r="E964" s="5"/>
    </row>
    <row r="965">
      <c r="A965" s="5"/>
      <c r="B965" s="5"/>
      <c r="C965" s="5"/>
      <c r="D965" s="5"/>
      <c r="E965" s="5"/>
    </row>
    <row r="966">
      <c r="A966" s="5"/>
      <c r="B966" s="5"/>
      <c r="C966" s="5"/>
      <c r="D966" s="5"/>
      <c r="E966" s="5"/>
    </row>
    <row r="967">
      <c r="A967" s="5"/>
      <c r="B967" s="5"/>
      <c r="C967" s="5"/>
      <c r="D967" s="5"/>
      <c r="E967" s="5"/>
    </row>
    <row r="968">
      <c r="A968" s="5"/>
      <c r="B968" s="5"/>
      <c r="C968" s="5"/>
      <c r="D968" s="5"/>
      <c r="E968" s="5"/>
    </row>
    <row r="969">
      <c r="A969" s="5"/>
      <c r="B969" s="5"/>
      <c r="C969" s="5"/>
      <c r="D969" s="5"/>
      <c r="E969" s="5"/>
    </row>
    <row r="970">
      <c r="A970" s="5"/>
      <c r="B970" s="5"/>
      <c r="C970" s="5"/>
      <c r="D970" s="5"/>
      <c r="E970" s="5"/>
    </row>
    <row r="971">
      <c r="A971" s="5"/>
      <c r="B971" s="5"/>
      <c r="C971" s="5"/>
      <c r="D971" s="5"/>
      <c r="E971" s="5"/>
    </row>
    <row r="972">
      <c r="A972" s="5"/>
      <c r="B972" s="5"/>
      <c r="C972" s="5"/>
      <c r="D972" s="5"/>
      <c r="E972" s="5"/>
    </row>
    <row r="973">
      <c r="A973" s="5"/>
      <c r="B973" s="5"/>
      <c r="C973" s="5"/>
      <c r="D973" s="5"/>
      <c r="E973" s="5"/>
    </row>
    <row r="974">
      <c r="A974" s="5"/>
      <c r="B974" s="5"/>
      <c r="C974" s="5"/>
      <c r="D974" s="5"/>
      <c r="E974" s="5"/>
    </row>
    <row r="975">
      <c r="A975" s="5"/>
      <c r="B975" s="5"/>
      <c r="C975" s="5"/>
      <c r="D975" s="5"/>
      <c r="E975" s="5"/>
    </row>
    <row r="976">
      <c r="A976" s="5"/>
      <c r="B976" s="5"/>
      <c r="C976" s="5"/>
      <c r="D976" s="5"/>
      <c r="E976" s="5"/>
    </row>
    <row r="977">
      <c r="A977" s="5"/>
      <c r="B977" s="5"/>
      <c r="C977" s="5"/>
      <c r="D977" s="5"/>
      <c r="E977" s="5"/>
    </row>
    <row r="978">
      <c r="A978" s="5"/>
      <c r="B978" s="5"/>
      <c r="C978" s="5"/>
      <c r="D978" s="5"/>
      <c r="E978" s="5"/>
    </row>
    <row r="979">
      <c r="A979" s="5"/>
      <c r="B979" s="5"/>
      <c r="C979" s="5"/>
      <c r="D979" s="5"/>
      <c r="E979" s="5"/>
    </row>
    <row r="980">
      <c r="A980" s="5"/>
      <c r="B980" s="5"/>
      <c r="C980" s="5"/>
      <c r="D980" s="5"/>
      <c r="E980" s="5"/>
    </row>
    <row r="981">
      <c r="A981" s="5"/>
      <c r="B981" s="5"/>
      <c r="C981" s="5"/>
      <c r="D981" s="5"/>
      <c r="E981" s="5"/>
    </row>
    <row r="982">
      <c r="A982" s="5"/>
      <c r="B982" s="5"/>
      <c r="C982" s="5"/>
      <c r="D982" s="5"/>
      <c r="E982" s="5"/>
    </row>
    <row r="983">
      <c r="A983" s="5"/>
      <c r="B983" s="5"/>
      <c r="C983" s="5"/>
      <c r="D983" s="5"/>
      <c r="E983" s="5"/>
    </row>
    <row r="984">
      <c r="A984" s="5"/>
      <c r="B984" s="5"/>
      <c r="C984" s="5"/>
      <c r="D984" s="5"/>
      <c r="E984" s="5"/>
    </row>
    <row r="985">
      <c r="A985" s="5"/>
      <c r="B985" s="5"/>
      <c r="C985" s="5"/>
      <c r="D985" s="5"/>
      <c r="E985" s="5"/>
    </row>
    <row r="986">
      <c r="A986" s="5"/>
      <c r="B986" s="5"/>
      <c r="C986" s="5"/>
      <c r="D986" s="5"/>
      <c r="E986" s="5"/>
    </row>
    <row r="987">
      <c r="A987" s="5"/>
      <c r="B987" s="5"/>
      <c r="C987" s="5"/>
      <c r="D987" s="5"/>
      <c r="E987" s="5"/>
    </row>
    <row r="988">
      <c r="A988" s="5"/>
      <c r="B988" s="5"/>
      <c r="C988" s="5"/>
      <c r="D988" s="5"/>
      <c r="E988" s="5"/>
    </row>
    <row r="989">
      <c r="A989" s="5"/>
      <c r="B989" s="5"/>
      <c r="C989" s="5"/>
      <c r="D989" s="5"/>
      <c r="E989" s="5"/>
    </row>
    <row r="990">
      <c r="A990" s="5"/>
      <c r="B990" s="5"/>
      <c r="C990" s="5"/>
      <c r="D990" s="5"/>
      <c r="E990" s="5"/>
    </row>
    <row r="991">
      <c r="A991" s="5"/>
      <c r="B991" s="5"/>
      <c r="C991" s="5"/>
      <c r="D991" s="5"/>
      <c r="E991" s="5"/>
    </row>
    <row r="992">
      <c r="A992" s="5"/>
      <c r="B992" s="5"/>
      <c r="C992" s="5"/>
      <c r="D992" s="5"/>
      <c r="E992" s="5"/>
    </row>
    <row r="993">
      <c r="A993" s="5"/>
      <c r="B993" s="5"/>
      <c r="C993" s="5"/>
      <c r="D993" s="5"/>
      <c r="E993" s="5"/>
    </row>
    <row r="994">
      <c r="A994" s="5"/>
      <c r="B994" s="5"/>
      <c r="C994" s="5"/>
      <c r="D994" s="5"/>
      <c r="E994" s="5"/>
    </row>
    <row r="995">
      <c r="A995" s="5"/>
      <c r="B995" s="5"/>
      <c r="C995" s="5"/>
      <c r="D995" s="5"/>
      <c r="E995" s="5"/>
    </row>
    <row r="996">
      <c r="A996" s="5"/>
      <c r="B996" s="5"/>
      <c r="C996" s="5"/>
      <c r="D996" s="5"/>
      <c r="E996" s="5"/>
    </row>
    <row r="997">
      <c r="A997" s="5"/>
      <c r="B997" s="5"/>
      <c r="C997" s="5"/>
      <c r="D997" s="5"/>
      <c r="E997" s="5"/>
    </row>
    <row r="998">
      <c r="A998" s="5"/>
      <c r="B998" s="5"/>
      <c r="C998" s="5"/>
      <c r="D998" s="5"/>
      <c r="E998" s="5"/>
    </row>
    <row r="999">
      <c r="A999" s="5"/>
      <c r="B999" s="5"/>
      <c r="C999" s="5"/>
      <c r="D999" s="5"/>
      <c r="E999" s="5"/>
    </row>
    <row r="1000">
      <c r="A1000" s="5"/>
      <c r="B1000" s="5"/>
      <c r="C1000" s="5"/>
      <c r="D1000" s="5"/>
      <c r="E1000" s="5"/>
    </row>
    <row r="1001">
      <c r="A1001" s="5"/>
      <c r="B1001" s="5"/>
      <c r="C1001" s="5"/>
      <c r="D1001" s="5"/>
      <c r="E1001" s="5"/>
    </row>
    <row r="1005">
      <c r="A1005" s="15"/>
      <c r="B1005" s="15"/>
      <c r="C1005" s="15"/>
      <c r="D1005" s="15"/>
      <c r="E1005" s="15"/>
    </row>
    <row r="1189">
      <c r="A1189" s="83"/>
      <c r="B1189" s="83"/>
      <c r="C1189" s="83"/>
    </row>
  </sheetData>
  <mergeCells count="1">
    <mergeCell ref="A1:E1"/>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3.0" topLeftCell="A4" activePane="bottomLeft" state="frozen"/>
      <selection activeCell="B5" sqref="B5" pane="bottomLeft"/>
    </sheetView>
  </sheetViews>
  <sheetFormatPr customHeight="1" defaultColWidth="12.63" defaultRowHeight="15.75"/>
  <cols>
    <col customWidth="1" min="1" max="1" width="39.25"/>
    <col customWidth="1" min="2" max="2" width="35.38"/>
    <col customWidth="1" min="3" max="3" width="9.5"/>
    <col customWidth="1" min="4" max="4" width="6.25"/>
    <col customWidth="1" min="5" max="5" width="12.0"/>
    <col customWidth="1" min="6" max="6" width="10.63"/>
    <col customWidth="1" min="7" max="7" width="9.5"/>
    <col customWidth="1" min="8" max="8" width="16.0"/>
    <col customWidth="1" min="9" max="9" width="7.63"/>
    <col customWidth="1" min="10" max="10" width="18.63"/>
    <col customWidth="1" min="11" max="11" width="13.13"/>
    <col customWidth="1" min="12" max="12" width="8.5"/>
    <col customWidth="1" min="13" max="13" width="14.63"/>
    <col customWidth="1" min="14" max="14" width="5.5"/>
    <col customWidth="1" min="15" max="15" width="17.25"/>
    <col customWidth="1" min="16" max="16" width="11.63"/>
    <col customWidth="1" min="17" max="17" width="14.38"/>
    <col customWidth="1" min="18" max="18" width="5.5"/>
    <col customWidth="1" min="19" max="19" width="16.0"/>
    <col customWidth="1" min="20" max="20" width="5.5"/>
    <col customWidth="1" min="21" max="21" width="13.13"/>
    <col customWidth="1" min="22" max="22" width="69.13"/>
    <col customWidth="1" min="23" max="30" width="18.38"/>
  </cols>
  <sheetData>
    <row r="1">
      <c r="A1" s="84" t="s">
        <v>4659</v>
      </c>
      <c r="W1" s="84"/>
    </row>
    <row r="2">
      <c r="A2" s="85" t="s">
        <v>10</v>
      </c>
      <c r="B2" s="86" t="s">
        <v>4660</v>
      </c>
      <c r="C2" s="85" t="s">
        <v>4661</v>
      </c>
      <c r="D2" s="85" t="s">
        <v>4662</v>
      </c>
      <c r="E2" s="85" t="s">
        <v>4663</v>
      </c>
      <c r="F2" s="85" t="s">
        <v>4664</v>
      </c>
      <c r="G2" s="85" t="s">
        <v>882</v>
      </c>
      <c r="H2" s="87" t="s">
        <v>4665</v>
      </c>
      <c r="I2" s="35"/>
      <c r="J2" s="36"/>
      <c r="K2" s="85" t="s">
        <v>4666</v>
      </c>
      <c r="L2" s="85" t="s">
        <v>883</v>
      </c>
      <c r="M2" s="87" t="s">
        <v>892</v>
      </c>
      <c r="N2" s="36"/>
      <c r="O2" s="87" t="s">
        <v>893</v>
      </c>
      <c r="P2" s="35"/>
      <c r="Q2" s="35"/>
      <c r="R2" s="36"/>
      <c r="S2" s="87" t="s">
        <v>4667</v>
      </c>
      <c r="T2" s="36"/>
      <c r="U2" s="85" t="s">
        <v>891</v>
      </c>
      <c r="V2" s="85" t="s">
        <v>4668</v>
      </c>
      <c r="W2" s="44"/>
      <c r="X2" s="44"/>
      <c r="Y2" s="44"/>
      <c r="Z2" s="44"/>
      <c r="AA2" s="44"/>
      <c r="AB2" s="44"/>
      <c r="AC2" s="44"/>
      <c r="AD2" s="44"/>
    </row>
    <row r="3">
      <c r="A3" s="24"/>
      <c r="B3" s="88"/>
      <c r="C3" s="24"/>
      <c r="D3" s="24"/>
      <c r="E3" s="24"/>
      <c r="F3" s="24"/>
      <c r="G3" s="24"/>
      <c r="H3" s="89" t="s">
        <v>892</v>
      </c>
      <c r="I3" s="90" t="s">
        <v>893</v>
      </c>
      <c r="J3" s="91" t="s">
        <v>905</v>
      </c>
      <c r="K3" s="24"/>
      <c r="L3" s="24"/>
      <c r="M3" s="62" t="s">
        <v>906</v>
      </c>
      <c r="N3" s="66" t="s">
        <v>4669</v>
      </c>
      <c r="O3" s="62" t="s">
        <v>908</v>
      </c>
      <c r="P3" s="63" t="s">
        <v>909</v>
      </c>
      <c r="Q3" s="63" t="s">
        <v>911</v>
      </c>
      <c r="R3" s="66" t="s">
        <v>4669</v>
      </c>
      <c r="S3" s="62" t="s">
        <v>913</v>
      </c>
      <c r="T3" s="66" t="s">
        <v>4669</v>
      </c>
      <c r="U3" s="24"/>
      <c r="V3" s="24"/>
      <c r="W3" s="44"/>
      <c r="X3" s="44"/>
      <c r="Y3" s="44"/>
      <c r="Z3" s="44"/>
      <c r="AA3" s="44"/>
      <c r="AB3" s="44"/>
      <c r="AC3" s="44"/>
      <c r="AD3" s="44"/>
    </row>
    <row r="4">
      <c r="A4" s="15" t="s">
        <v>4670</v>
      </c>
      <c r="B4" s="15" t="s">
        <v>4671</v>
      </c>
      <c r="C4" s="15">
        <v>57.0</v>
      </c>
      <c r="D4" s="15">
        <v>57.0</v>
      </c>
      <c r="E4" s="92">
        <v>1.0</v>
      </c>
      <c r="F4" s="92">
        <v>0.0</v>
      </c>
      <c r="G4" s="93">
        <v>0.184210526315789</v>
      </c>
      <c r="H4" s="94">
        <v>0.1789473684210527</v>
      </c>
      <c r="I4" s="69">
        <v>0.3842105263157899</v>
      </c>
      <c r="J4" s="95">
        <v>0.0631578947368421</v>
      </c>
      <c r="K4" s="69">
        <v>0.09473684210526319</v>
      </c>
      <c r="L4" s="92">
        <v>0.0947368421052632</v>
      </c>
      <c r="M4" s="93">
        <v>0.0842105263157895</v>
      </c>
      <c r="N4" s="92">
        <v>0.0947368421052632</v>
      </c>
      <c r="O4" s="93">
        <v>0.0263157894736842</v>
      </c>
      <c r="P4" s="92">
        <v>0.0578947368421053</v>
      </c>
      <c r="Q4" s="92">
        <v>0.0526315789473684</v>
      </c>
      <c r="R4" s="92">
        <v>0.247368421052632</v>
      </c>
      <c r="S4" s="93">
        <v>0.068421052631579</v>
      </c>
      <c r="T4" s="95">
        <v>0.0263157894736842</v>
      </c>
      <c r="U4" s="15" t="s">
        <v>4672</v>
      </c>
      <c r="V4" s="15" t="s">
        <v>600</v>
      </c>
    </row>
    <row r="5">
      <c r="A5" s="15" t="s">
        <v>4670</v>
      </c>
      <c r="B5" s="15" t="s">
        <v>4673</v>
      </c>
      <c r="C5" s="15">
        <v>257.0</v>
      </c>
      <c r="D5" s="15">
        <v>262.0</v>
      </c>
      <c r="E5" s="92">
        <v>0.980916030534351</v>
      </c>
      <c r="F5" s="92">
        <v>0.00810372771474878</v>
      </c>
      <c r="G5" s="93">
        <v>0.317666126418152</v>
      </c>
      <c r="H5" s="94">
        <v>0.1118314424635332</v>
      </c>
      <c r="I5" s="69">
        <v>0.2706645056726089</v>
      </c>
      <c r="J5" s="95">
        <v>0.0453808752025932</v>
      </c>
      <c r="K5" s="69">
        <v>0.08103727714748779</v>
      </c>
      <c r="L5" s="92">
        <v>0.165316045380875</v>
      </c>
      <c r="M5" s="93">
        <v>0.053484602917342</v>
      </c>
      <c r="N5" s="92">
        <v>0.0583468395461912</v>
      </c>
      <c r="O5" s="93">
        <v>0.0210696920583468</v>
      </c>
      <c r="P5" s="92">
        <v>0.0437601296596434</v>
      </c>
      <c r="Q5" s="92">
        <v>0.0421393841166937</v>
      </c>
      <c r="R5" s="92">
        <v>0.163695299837925</v>
      </c>
      <c r="S5" s="93">
        <v>0.0437601296596434</v>
      </c>
      <c r="T5" s="95">
        <v>0.0372771474878444</v>
      </c>
      <c r="U5" s="15" t="s">
        <v>4674</v>
      </c>
      <c r="V5" s="15" t="s">
        <v>4675</v>
      </c>
    </row>
    <row r="6">
      <c r="A6" s="15" t="s">
        <v>4670</v>
      </c>
      <c r="B6" s="15" t="s">
        <v>4676</v>
      </c>
      <c r="C6" s="15">
        <v>151.0</v>
      </c>
      <c r="D6" s="15">
        <v>154.0</v>
      </c>
      <c r="E6" s="92">
        <v>0.980519480519481</v>
      </c>
      <c r="F6" s="92">
        <v>0.00755667506297229</v>
      </c>
      <c r="G6" s="93">
        <v>0.256926952141058</v>
      </c>
      <c r="H6" s="94">
        <v>0.15113350125944588</v>
      </c>
      <c r="I6" s="69">
        <v>0.2267002518891687</v>
      </c>
      <c r="J6" s="95">
        <v>0.0705289672544081</v>
      </c>
      <c r="K6" s="69">
        <v>0.12594458438287148</v>
      </c>
      <c r="L6" s="92">
        <v>0.161209068010076</v>
      </c>
      <c r="M6" s="93">
        <v>0.0554156171284635</v>
      </c>
      <c r="N6" s="92">
        <v>0.0957178841309824</v>
      </c>
      <c r="O6" s="93">
        <v>0.0125944584382872</v>
      </c>
      <c r="P6" s="92">
        <v>0.0302267002518892</v>
      </c>
      <c r="Q6" s="92">
        <v>0.0251889168765743</v>
      </c>
      <c r="R6" s="92">
        <v>0.158690176322418</v>
      </c>
      <c r="S6" s="93">
        <v>0.0680100755667506</v>
      </c>
      <c r="T6" s="95">
        <v>0.0579345088161209</v>
      </c>
      <c r="U6" s="15" t="s">
        <v>4677</v>
      </c>
      <c r="V6" s="15" t="s">
        <v>4678</v>
      </c>
    </row>
    <row r="7">
      <c r="A7" s="15" t="s">
        <v>4670</v>
      </c>
      <c r="B7" s="15" t="s">
        <v>4679</v>
      </c>
      <c r="C7" s="15">
        <v>72.0</v>
      </c>
      <c r="D7" s="15">
        <v>74.0</v>
      </c>
      <c r="E7" s="92">
        <v>0.972972972972973</v>
      </c>
      <c r="F7" s="92">
        <v>0.0106382978723404</v>
      </c>
      <c r="G7" s="93">
        <v>0.265957446808511</v>
      </c>
      <c r="H7" s="94">
        <v>0.26063829787234</v>
      </c>
      <c r="I7" s="69">
        <v>0.1702127659574463</v>
      </c>
      <c r="J7" s="95">
        <v>0.0319148936170213</v>
      </c>
      <c r="K7" s="69">
        <v>0.0851063829787234</v>
      </c>
      <c r="L7" s="92">
        <v>0.175531914893617</v>
      </c>
      <c r="M7" s="93">
        <v>0.101063829787234</v>
      </c>
      <c r="N7" s="92">
        <v>0.159574468085106</v>
      </c>
      <c r="O7" s="93">
        <v>0.0106382978723404</v>
      </c>
      <c r="P7" s="92">
        <v>0.0319148936170213</v>
      </c>
      <c r="Q7" s="92">
        <v>0.0159574468085106</v>
      </c>
      <c r="R7" s="92">
        <v>0.111702127659574</v>
      </c>
      <c r="S7" s="93">
        <v>0.0425531914893617</v>
      </c>
      <c r="T7" s="95">
        <v>0.0425531914893617</v>
      </c>
      <c r="U7" s="15" t="s">
        <v>4680</v>
      </c>
      <c r="V7" s="15" t="s">
        <v>4681</v>
      </c>
    </row>
    <row r="8">
      <c r="A8" s="15" t="s">
        <v>4670</v>
      </c>
      <c r="B8" s="15" t="s">
        <v>4682</v>
      </c>
      <c r="C8" s="15">
        <v>304.0</v>
      </c>
      <c r="D8" s="15">
        <v>310.0</v>
      </c>
      <c r="E8" s="92">
        <v>0.980645161290323</v>
      </c>
      <c r="F8" s="92">
        <v>0.00923076923076923</v>
      </c>
      <c r="G8" s="93">
        <v>0.373846153846154</v>
      </c>
      <c r="H8" s="94">
        <v>0.08</v>
      </c>
      <c r="I8" s="69">
        <v>0.24923076923076898</v>
      </c>
      <c r="J8" s="95">
        <v>0.0415384615384615</v>
      </c>
      <c r="K8" s="69">
        <v>0.06</v>
      </c>
      <c r="L8" s="92">
        <v>0.186153846153846</v>
      </c>
      <c r="M8" s="93">
        <v>0.0584615384615385</v>
      </c>
      <c r="N8" s="92">
        <v>0.0215384615384615</v>
      </c>
      <c r="O8" s="93">
        <v>0.02</v>
      </c>
      <c r="P8" s="92">
        <v>0.0292307692307692</v>
      </c>
      <c r="Q8" s="92">
        <v>0.0307692307692308</v>
      </c>
      <c r="R8" s="92">
        <v>0.169230769230769</v>
      </c>
      <c r="S8" s="93">
        <v>0.04</v>
      </c>
      <c r="T8" s="95">
        <v>0.02</v>
      </c>
      <c r="U8" s="15" t="s">
        <v>4683</v>
      </c>
      <c r="V8" s="15" t="s">
        <v>4684</v>
      </c>
    </row>
    <row r="9">
      <c r="A9" s="15" t="s">
        <v>4670</v>
      </c>
      <c r="B9" s="15" t="s">
        <v>4685</v>
      </c>
      <c r="C9" s="15">
        <v>160.0</v>
      </c>
      <c r="D9" s="15">
        <v>166.0</v>
      </c>
      <c r="E9" s="92">
        <v>0.963855421686747</v>
      </c>
      <c r="F9" s="92">
        <v>0.0161290322580645</v>
      </c>
      <c r="G9" s="93">
        <v>0.290322580645161</v>
      </c>
      <c r="H9" s="94">
        <v>0.1129032258064516</v>
      </c>
      <c r="I9" s="69">
        <v>0.3091397849462366</v>
      </c>
      <c r="J9" s="95">
        <v>0.0349462365591398</v>
      </c>
      <c r="K9" s="69">
        <v>0.0833333333333334</v>
      </c>
      <c r="L9" s="92">
        <v>0.153225806451613</v>
      </c>
      <c r="M9" s="93">
        <v>0.0456989247311828</v>
      </c>
      <c r="N9" s="92">
        <v>0.0672043010752688</v>
      </c>
      <c r="O9" s="93">
        <v>0.0241935483870968</v>
      </c>
      <c r="P9" s="92">
        <v>0.0510752688172043</v>
      </c>
      <c r="Q9" s="92">
        <v>0.0376344086021505</v>
      </c>
      <c r="R9" s="92">
        <v>0.196236559139785</v>
      </c>
      <c r="S9" s="93">
        <v>0.0591397849462366</v>
      </c>
      <c r="T9" s="95">
        <v>0.0241935483870968</v>
      </c>
      <c r="U9" s="15" t="s">
        <v>4686</v>
      </c>
      <c r="V9" s="15" t="s">
        <v>4687</v>
      </c>
    </row>
    <row r="10">
      <c r="A10" s="15" t="s">
        <v>4670</v>
      </c>
      <c r="B10" s="15" t="s">
        <v>4688</v>
      </c>
      <c r="C10" s="15">
        <v>96.0</v>
      </c>
      <c r="D10" s="15">
        <v>97.0</v>
      </c>
      <c r="E10" s="92">
        <v>0.989690721649485</v>
      </c>
      <c r="F10" s="92">
        <v>0.0053475935828877</v>
      </c>
      <c r="G10" s="93">
        <v>0.347593582887701</v>
      </c>
      <c r="H10" s="94">
        <v>0.0374331550802139</v>
      </c>
      <c r="I10" s="69">
        <v>0.3689839572192508</v>
      </c>
      <c r="J10" s="95">
        <v>0.0374331550802139</v>
      </c>
      <c r="K10" s="69">
        <v>0.053475935828877</v>
      </c>
      <c r="L10" s="92">
        <v>0.149732620320856</v>
      </c>
      <c r="M10" s="93">
        <v>0.0213903743315508</v>
      </c>
      <c r="N10" s="92">
        <v>0.0160427807486631</v>
      </c>
      <c r="O10" s="93">
        <v>0.117647058823529</v>
      </c>
      <c r="P10" s="92">
        <v>0.0481283422459893</v>
      </c>
      <c r="Q10" s="92">
        <v>0.0267379679144385</v>
      </c>
      <c r="R10" s="92">
        <v>0.176470588235294</v>
      </c>
      <c r="S10" s="93">
        <v>0.0267379679144385</v>
      </c>
      <c r="T10" s="95">
        <v>0.0267379679144385</v>
      </c>
      <c r="U10" s="15" t="s">
        <v>4689</v>
      </c>
      <c r="V10" s="15" t="s">
        <v>4690</v>
      </c>
    </row>
    <row r="11">
      <c r="A11" s="15" t="s">
        <v>4670</v>
      </c>
      <c r="B11" s="15" t="s">
        <v>4691</v>
      </c>
      <c r="C11" s="15">
        <v>46.0</v>
      </c>
      <c r="D11" s="15">
        <v>46.0</v>
      </c>
      <c r="E11" s="92">
        <v>1.0</v>
      </c>
      <c r="F11" s="92">
        <v>0.0</v>
      </c>
      <c r="G11" s="93">
        <v>0.219298245614035</v>
      </c>
      <c r="H11" s="94">
        <v>0.359649122807018</v>
      </c>
      <c r="I11" s="69">
        <v>0.1929824561403504</v>
      </c>
      <c r="J11" s="95">
        <v>0.043859649122807</v>
      </c>
      <c r="K11" s="69">
        <v>0.0263157894736842</v>
      </c>
      <c r="L11" s="92">
        <v>0.157894736842105</v>
      </c>
      <c r="M11" s="93">
        <v>0.166666666666667</v>
      </c>
      <c r="N11" s="92">
        <v>0.192982456140351</v>
      </c>
      <c r="O11" s="93">
        <v>0.0263157894736842</v>
      </c>
      <c r="P11" s="92">
        <v>0.0087719298245614</v>
      </c>
      <c r="Q11" s="92">
        <v>0.0175438596491228</v>
      </c>
      <c r="R11" s="92">
        <v>0.140350877192982</v>
      </c>
      <c r="S11" s="93">
        <v>0.0175438596491228</v>
      </c>
      <c r="T11" s="95">
        <v>0.0087719298245614</v>
      </c>
      <c r="U11" s="15" t="s">
        <v>4692</v>
      </c>
      <c r="V11" s="15" t="s">
        <v>600</v>
      </c>
    </row>
    <row r="12">
      <c r="A12" s="15" t="s">
        <v>4670</v>
      </c>
      <c r="B12" s="15" t="s">
        <v>4693</v>
      </c>
      <c r="C12" s="15">
        <v>52.0</v>
      </c>
      <c r="D12" s="15">
        <v>57.0</v>
      </c>
      <c r="E12" s="92">
        <v>0.912280701754386</v>
      </c>
      <c r="F12" s="92">
        <v>0.0505050505050505</v>
      </c>
      <c r="G12" s="93">
        <v>0.212121212121212</v>
      </c>
      <c r="H12" s="94">
        <v>0.5151515151515149</v>
      </c>
      <c r="I12" s="69">
        <v>0.1616161616161615</v>
      </c>
      <c r="J12" s="95">
        <v>0.0101010101010101</v>
      </c>
      <c r="K12" s="69">
        <v>0.0</v>
      </c>
      <c r="L12" s="92">
        <v>0.0505050505050505</v>
      </c>
      <c r="M12" s="93">
        <v>0.181818181818182</v>
      </c>
      <c r="N12" s="92">
        <v>0.333333333333333</v>
      </c>
      <c r="O12" s="93">
        <v>0.0303030303030303</v>
      </c>
      <c r="P12" s="92">
        <v>0.0202020202020202</v>
      </c>
      <c r="Q12" s="92">
        <v>0.0</v>
      </c>
      <c r="R12" s="92">
        <v>0.111111111111111</v>
      </c>
      <c r="S12" s="93">
        <v>0.0</v>
      </c>
      <c r="T12" s="95">
        <v>0.0</v>
      </c>
      <c r="U12" s="15" t="s">
        <v>4694</v>
      </c>
      <c r="V12" s="15" t="s">
        <v>4695</v>
      </c>
    </row>
    <row r="13">
      <c r="A13" s="15" t="s">
        <v>4670</v>
      </c>
      <c r="B13" s="15" t="s">
        <v>4696</v>
      </c>
      <c r="C13" s="15">
        <v>158.0</v>
      </c>
      <c r="D13" s="15">
        <v>167.0</v>
      </c>
      <c r="E13" s="92">
        <v>0.946107784431138</v>
      </c>
      <c r="F13" s="92">
        <v>0.0217391304347826</v>
      </c>
      <c r="G13" s="93">
        <v>0.282608695652174</v>
      </c>
      <c r="H13" s="94">
        <v>0.1449275362318841</v>
      </c>
      <c r="I13" s="69">
        <v>0.3260869565217395</v>
      </c>
      <c r="J13" s="95">
        <v>0.0507246376811594</v>
      </c>
      <c r="K13" s="69">
        <v>0.04589371980676334</v>
      </c>
      <c r="L13" s="92">
        <v>0.128019323671498</v>
      </c>
      <c r="M13" s="93">
        <v>0.0603864734299517</v>
      </c>
      <c r="N13" s="92">
        <v>0.0845410628019324</v>
      </c>
      <c r="O13" s="93">
        <v>0.0338164251207729</v>
      </c>
      <c r="P13" s="92">
        <v>0.0434782608695652</v>
      </c>
      <c r="Q13" s="92">
        <v>0.0483091787439614</v>
      </c>
      <c r="R13" s="92">
        <v>0.20048309178744</v>
      </c>
      <c r="S13" s="93">
        <v>0.0410628019323672</v>
      </c>
      <c r="T13" s="95">
        <v>0.00483091787439614</v>
      </c>
      <c r="U13" s="15" t="s">
        <v>4697</v>
      </c>
      <c r="V13" s="15" t="s">
        <v>4698</v>
      </c>
    </row>
    <row r="14">
      <c r="A14" s="15" t="s">
        <v>4670</v>
      </c>
      <c r="B14" s="15" t="s">
        <v>4699</v>
      </c>
      <c r="C14" s="15">
        <v>20.0</v>
      </c>
      <c r="D14" s="15">
        <v>24.0</v>
      </c>
      <c r="E14" s="92">
        <v>0.833333333333333</v>
      </c>
      <c r="F14" s="92">
        <v>0.08</v>
      </c>
      <c r="G14" s="93">
        <v>0.32</v>
      </c>
      <c r="H14" s="94">
        <v>0.06</v>
      </c>
      <c r="I14" s="69">
        <v>0.2</v>
      </c>
      <c r="J14" s="95">
        <v>0.02</v>
      </c>
      <c r="K14" s="69">
        <v>0.06</v>
      </c>
      <c r="L14" s="92">
        <v>0.26</v>
      </c>
      <c r="M14" s="93">
        <v>0.02</v>
      </c>
      <c r="N14" s="92">
        <v>0.04</v>
      </c>
      <c r="O14" s="93">
        <v>0.0</v>
      </c>
      <c r="P14" s="92">
        <v>0.06</v>
      </c>
      <c r="Q14" s="92">
        <v>0.0</v>
      </c>
      <c r="R14" s="92">
        <v>0.14</v>
      </c>
      <c r="S14" s="93">
        <v>0.04</v>
      </c>
      <c r="T14" s="95">
        <v>0.02</v>
      </c>
      <c r="U14" s="15" t="s">
        <v>4700</v>
      </c>
      <c r="V14" s="15" t="s">
        <v>4701</v>
      </c>
    </row>
    <row r="15">
      <c r="A15" s="15" t="s">
        <v>4670</v>
      </c>
      <c r="B15" s="15" t="s">
        <v>4702</v>
      </c>
      <c r="C15" s="15">
        <v>113.0</v>
      </c>
      <c r="D15" s="15">
        <v>119.0</v>
      </c>
      <c r="E15" s="92">
        <v>0.949579831932773</v>
      </c>
      <c r="F15" s="92">
        <v>0.0238095238095238</v>
      </c>
      <c r="G15" s="93">
        <v>0.345238095238095</v>
      </c>
      <c r="H15" s="94">
        <v>0.1468253968253968</v>
      </c>
      <c r="I15" s="69">
        <v>0.1626984126984126</v>
      </c>
      <c r="J15" s="95">
        <v>0.0357142857142857</v>
      </c>
      <c r="K15" s="69">
        <v>0.126984126984127</v>
      </c>
      <c r="L15" s="92">
        <v>0.158730158730159</v>
      </c>
      <c r="M15" s="93">
        <v>0.0476190476190476</v>
      </c>
      <c r="N15" s="92">
        <v>0.0992063492063492</v>
      </c>
      <c r="O15" s="93">
        <v>0.0</v>
      </c>
      <c r="P15" s="92">
        <v>0.0238095238095238</v>
      </c>
      <c r="Q15" s="92">
        <v>0.0277777777777778</v>
      </c>
      <c r="R15" s="92">
        <v>0.111111111111111</v>
      </c>
      <c r="S15" s="93">
        <v>0.0714285714285714</v>
      </c>
      <c r="T15" s="95">
        <v>0.0555555555555556</v>
      </c>
      <c r="U15" s="15" t="s">
        <v>4703</v>
      </c>
      <c r="V15" s="15" t="s">
        <v>4704</v>
      </c>
    </row>
    <row r="16">
      <c r="A16" s="15" t="s">
        <v>4670</v>
      </c>
      <c r="B16" s="15" t="s">
        <v>4705</v>
      </c>
      <c r="C16" s="15">
        <v>54.0</v>
      </c>
      <c r="D16" s="15">
        <v>55.0</v>
      </c>
      <c r="E16" s="92">
        <v>0.981818181818182</v>
      </c>
      <c r="F16" s="92">
        <v>0.00628930817610063</v>
      </c>
      <c r="G16" s="93">
        <v>0.169811320754717</v>
      </c>
      <c r="H16" s="94">
        <v>0.1886792452830189</v>
      </c>
      <c r="I16" s="69">
        <v>0.3522012578616355</v>
      </c>
      <c r="J16" s="95">
        <v>0.0566037735849057</v>
      </c>
      <c r="K16" s="69">
        <v>0.069182389937107</v>
      </c>
      <c r="L16" s="92">
        <v>0.157232704402516</v>
      </c>
      <c r="M16" s="93">
        <v>0.0691823899371069</v>
      </c>
      <c r="N16" s="92">
        <v>0.119496855345912</v>
      </c>
      <c r="O16" s="93">
        <v>0.0440251572327044</v>
      </c>
      <c r="P16" s="92">
        <v>0.0628930817610063</v>
      </c>
      <c r="Q16" s="92">
        <v>0.0377358490566038</v>
      </c>
      <c r="R16" s="92">
        <v>0.207547169811321</v>
      </c>
      <c r="S16" s="93">
        <v>0.0566037735849057</v>
      </c>
      <c r="T16" s="95">
        <v>0.0125786163522013</v>
      </c>
      <c r="U16" s="15" t="s">
        <v>4706</v>
      </c>
      <c r="V16" s="15" t="s">
        <v>4707</v>
      </c>
    </row>
    <row r="17">
      <c r="A17" s="15" t="s">
        <v>4670</v>
      </c>
      <c r="B17" s="15" t="s">
        <v>4708</v>
      </c>
      <c r="C17" s="15">
        <v>44.0</v>
      </c>
      <c r="D17" s="15">
        <v>45.0</v>
      </c>
      <c r="E17" s="92">
        <v>0.977777777777778</v>
      </c>
      <c r="F17" s="92">
        <v>0.00840336134453781</v>
      </c>
      <c r="G17" s="93">
        <v>0.184873949579832</v>
      </c>
      <c r="H17" s="94">
        <v>0.1680672268907559</v>
      </c>
      <c r="I17" s="69">
        <v>0.36974789915966366</v>
      </c>
      <c r="J17" s="95">
        <v>0.0504201680672269</v>
      </c>
      <c r="K17" s="69">
        <v>0.07563025210084032</v>
      </c>
      <c r="L17" s="92">
        <v>0.142857142857143</v>
      </c>
      <c r="M17" s="93">
        <v>0.0504201680672269</v>
      </c>
      <c r="N17" s="92">
        <v>0.117647058823529</v>
      </c>
      <c r="O17" s="93">
        <v>0.0504201680672269</v>
      </c>
      <c r="P17" s="92">
        <v>0.0420168067226891</v>
      </c>
      <c r="Q17" s="92">
        <v>0.0588235294117647</v>
      </c>
      <c r="R17" s="92">
        <v>0.218487394957983</v>
      </c>
      <c r="S17" s="93">
        <v>0.0672268907563025</v>
      </c>
      <c r="T17" s="95">
        <v>0.00840336134453781</v>
      </c>
      <c r="U17" s="15" t="s">
        <v>4709</v>
      </c>
      <c r="V17" s="15" t="s">
        <v>4710</v>
      </c>
    </row>
    <row r="18">
      <c r="A18" s="15" t="s">
        <v>4670</v>
      </c>
      <c r="B18" s="15" t="s">
        <v>4711</v>
      </c>
      <c r="C18" s="15">
        <v>162.0</v>
      </c>
      <c r="D18" s="15">
        <v>166.0</v>
      </c>
      <c r="E18" s="92">
        <v>0.975903614457831</v>
      </c>
      <c r="F18" s="92">
        <v>0.0101010101010101</v>
      </c>
      <c r="G18" s="93">
        <v>0.29040404040404</v>
      </c>
      <c r="H18" s="94">
        <v>0.0782828282828283</v>
      </c>
      <c r="I18" s="69">
        <v>0.2474747474747471</v>
      </c>
      <c r="J18" s="95">
        <v>0.0378787878787879</v>
      </c>
      <c r="K18" s="69">
        <v>0.10353535353535351</v>
      </c>
      <c r="L18" s="92">
        <v>0.232323232323232</v>
      </c>
      <c r="M18" s="93">
        <v>0.0580808080808081</v>
      </c>
      <c r="N18" s="92">
        <v>0.0202020202020202</v>
      </c>
      <c r="O18" s="93">
        <v>0.0252525252525253</v>
      </c>
      <c r="P18" s="92">
        <v>0.0353535353535354</v>
      </c>
      <c r="Q18" s="92">
        <v>0.0404040404040404</v>
      </c>
      <c r="R18" s="92">
        <v>0.146464646464646</v>
      </c>
      <c r="S18" s="93">
        <v>0.0833333333333333</v>
      </c>
      <c r="T18" s="95">
        <v>0.0202020202020202</v>
      </c>
      <c r="U18" s="15" t="s">
        <v>4712</v>
      </c>
      <c r="V18" s="15" t="s">
        <v>4713</v>
      </c>
    </row>
    <row r="19">
      <c r="A19" s="15" t="s">
        <v>4714</v>
      </c>
      <c r="B19" s="15" t="s">
        <v>4715</v>
      </c>
      <c r="C19" s="15">
        <v>6.0</v>
      </c>
      <c r="D19" s="15">
        <v>6.0</v>
      </c>
      <c r="E19" s="92">
        <v>1.0</v>
      </c>
      <c r="F19" s="92">
        <v>0.0</v>
      </c>
      <c r="G19" s="93">
        <v>0.0</v>
      </c>
      <c r="H19" s="94">
        <v>0.0625</v>
      </c>
      <c r="I19" s="69">
        <v>0.5</v>
      </c>
      <c r="J19" s="95">
        <v>0.125</v>
      </c>
      <c r="K19" s="69">
        <v>0.0</v>
      </c>
      <c r="L19" s="92">
        <v>0.3125</v>
      </c>
      <c r="M19" s="93">
        <v>0.0</v>
      </c>
      <c r="N19" s="92">
        <v>0.0625</v>
      </c>
      <c r="O19" s="93">
        <v>0.0625</v>
      </c>
      <c r="P19" s="92">
        <v>0.0</v>
      </c>
      <c r="Q19" s="92">
        <v>0.0625</v>
      </c>
      <c r="R19" s="92">
        <v>0.375</v>
      </c>
      <c r="S19" s="93">
        <v>0.0</v>
      </c>
      <c r="T19" s="95">
        <v>0.0</v>
      </c>
      <c r="U19" s="15" t="s">
        <v>4716</v>
      </c>
      <c r="V19" s="15" t="s">
        <v>600</v>
      </c>
    </row>
    <row r="20">
      <c r="A20" s="15" t="s">
        <v>4714</v>
      </c>
      <c r="B20" s="15" t="s">
        <v>4717</v>
      </c>
      <c r="C20" s="15">
        <v>15.0</v>
      </c>
      <c r="D20" s="15">
        <v>16.0</v>
      </c>
      <c r="E20" s="92">
        <v>0.9375</v>
      </c>
      <c r="F20" s="92">
        <v>0.0263157894736842</v>
      </c>
      <c r="G20" s="93">
        <v>0.210526315789474</v>
      </c>
      <c r="H20" s="94">
        <v>0.131578947368421</v>
      </c>
      <c r="I20" s="69">
        <v>0.2894736842105266</v>
      </c>
      <c r="J20" s="95">
        <v>0.0789473684210526</v>
      </c>
      <c r="K20" s="69">
        <v>0.0</v>
      </c>
      <c r="L20" s="92">
        <v>0.263157894736842</v>
      </c>
      <c r="M20" s="93">
        <v>0.0526315789473684</v>
      </c>
      <c r="N20" s="92">
        <v>0.0789473684210526</v>
      </c>
      <c r="O20" s="93">
        <v>0.0526315789473684</v>
      </c>
      <c r="P20" s="92">
        <v>0.0</v>
      </c>
      <c r="Q20" s="92">
        <v>0.0263157894736842</v>
      </c>
      <c r="R20" s="92">
        <v>0.210526315789474</v>
      </c>
      <c r="S20" s="93">
        <v>0.0</v>
      </c>
      <c r="T20" s="95">
        <v>0.0</v>
      </c>
      <c r="U20" s="15" t="s">
        <v>4718</v>
      </c>
      <c r="V20" s="15" t="s">
        <v>4719</v>
      </c>
    </row>
    <row r="21">
      <c r="A21" s="15" t="s">
        <v>4714</v>
      </c>
      <c r="B21" s="15" t="s">
        <v>4720</v>
      </c>
      <c r="C21" s="15">
        <v>10.0</v>
      </c>
      <c r="D21" s="15">
        <v>10.0</v>
      </c>
      <c r="E21" s="92">
        <v>1.0</v>
      </c>
      <c r="F21" s="92">
        <v>0.0</v>
      </c>
      <c r="G21" s="93">
        <v>0.241379310344828</v>
      </c>
      <c r="H21" s="94">
        <v>0.0</v>
      </c>
      <c r="I21" s="69">
        <v>0.413793103448276</v>
      </c>
      <c r="J21" s="95">
        <v>0.0344827586206897</v>
      </c>
      <c r="K21" s="69">
        <v>0.1379310344827586</v>
      </c>
      <c r="L21" s="92">
        <v>0.172413793103448</v>
      </c>
      <c r="M21" s="93">
        <v>0.0</v>
      </c>
      <c r="N21" s="92">
        <v>0.0</v>
      </c>
      <c r="O21" s="93">
        <v>0.0</v>
      </c>
      <c r="P21" s="92">
        <v>0.172413793103448</v>
      </c>
      <c r="Q21" s="92">
        <v>0.0</v>
      </c>
      <c r="R21" s="92">
        <v>0.241379310344828</v>
      </c>
      <c r="S21" s="93">
        <v>0.0689655172413793</v>
      </c>
      <c r="T21" s="95">
        <v>0.0689655172413793</v>
      </c>
      <c r="U21" s="15" t="s">
        <v>4721</v>
      </c>
      <c r="V21" s="15" t="s">
        <v>600</v>
      </c>
    </row>
    <row r="22">
      <c r="A22" s="15" t="s">
        <v>4714</v>
      </c>
      <c r="B22" s="15" t="s">
        <v>4722</v>
      </c>
      <c r="C22" s="15">
        <v>71.0</v>
      </c>
      <c r="D22" s="15">
        <v>71.0</v>
      </c>
      <c r="E22" s="92">
        <v>1.0</v>
      </c>
      <c r="F22" s="92">
        <v>0.0</v>
      </c>
      <c r="G22" s="93">
        <v>0.194594594594595</v>
      </c>
      <c r="H22" s="94">
        <v>0.1837837837837838</v>
      </c>
      <c r="I22" s="69">
        <v>0.2864864864864864</v>
      </c>
      <c r="J22" s="95">
        <v>0.0378378378378378</v>
      </c>
      <c r="K22" s="69">
        <v>0.0702702702702703</v>
      </c>
      <c r="L22" s="92">
        <v>0.227027027027027</v>
      </c>
      <c r="M22" s="93">
        <v>0.0864864864864865</v>
      </c>
      <c r="N22" s="92">
        <v>0.0972972972972973</v>
      </c>
      <c r="O22" s="93">
        <v>0.0324324324324324</v>
      </c>
      <c r="P22" s="92">
        <v>0.0432432432432432</v>
      </c>
      <c r="Q22" s="92">
        <v>0.0378378378378378</v>
      </c>
      <c r="R22" s="92">
        <v>0.172972972972973</v>
      </c>
      <c r="S22" s="93">
        <v>0.0594594594594595</v>
      </c>
      <c r="T22" s="95">
        <v>0.0108108108108108</v>
      </c>
      <c r="U22" s="15" t="s">
        <v>4723</v>
      </c>
      <c r="V22" s="15" t="s">
        <v>600</v>
      </c>
    </row>
    <row r="23">
      <c r="A23" s="15" t="s">
        <v>4714</v>
      </c>
      <c r="B23" s="15" t="s">
        <v>4724</v>
      </c>
      <c r="C23" s="15">
        <v>64.0</v>
      </c>
      <c r="D23" s="15">
        <v>66.0</v>
      </c>
      <c r="E23" s="92">
        <v>0.96969696969697</v>
      </c>
      <c r="F23" s="92">
        <v>0.00809716599190283</v>
      </c>
      <c r="G23" s="93">
        <v>0.157894736842105</v>
      </c>
      <c r="H23" s="94">
        <v>0.00809716599190284</v>
      </c>
      <c r="I23" s="69">
        <v>0.2307692307692305</v>
      </c>
      <c r="J23" s="95">
        <v>0.0728744939271255</v>
      </c>
      <c r="K23" s="69">
        <v>0.31983805668016196</v>
      </c>
      <c r="L23" s="92">
        <v>0.202429149797571</v>
      </c>
      <c r="M23" s="93">
        <v>0.00404858299595142</v>
      </c>
      <c r="N23" s="92">
        <v>0.00404858299595142</v>
      </c>
      <c r="O23" s="93">
        <v>0.00404858299595142</v>
      </c>
      <c r="P23" s="92">
        <v>0.0202429149797571</v>
      </c>
      <c r="Q23" s="92">
        <v>0.048582995951417</v>
      </c>
      <c r="R23" s="92">
        <v>0.157894736842105</v>
      </c>
      <c r="S23" s="93">
        <v>0.186234817813765</v>
      </c>
      <c r="T23" s="95">
        <v>0.133603238866397</v>
      </c>
      <c r="U23" s="15" t="s">
        <v>4725</v>
      </c>
      <c r="V23" s="15" t="s">
        <v>4726</v>
      </c>
    </row>
    <row r="24">
      <c r="A24" s="15" t="s">
        <v>4714</v>
      </c>
      <c r="B24" s="15" t="s">
        <v>4727</v>
      </c>
      <c r="C24" s="15">
        <v>66.0</v>
      </c>
      <c r="D24" s="15">
        <v>68.0</v>
      </c>
      <c r="E24" s="92">
        <v>0.970588235294118</v>
      </c>
      <c r="F24" s="92">
        <v>0.00956937799043062</v>
      </c>
      <c r="G24" s="93">
        <v>0.220095693779904</v>
      </c>
      <c r="H24" s="94">
        <v>0.10526315789473681</v>
      </c>
      <c r="I24" s="69">
        <v>0.2918660287081344</v>
      </c>
      <c r="J24" s="95">
        <v>0.0669856459330144</v>
      </c>
      <c r="K24" s="69">
        <v>0.1626794258373207</v>
      </c>
      <c r="L24" s="92">
        <v>0.143540669856459</v>
      </c>
      <c r="M24" s="93">
        <v>0.0574162679425837</v>
      </c>
      <c r="N24" s="92">
        <v>0.0478468899521531</v>
      </c>
      <c r="O24" s="93">
        <v>0.0191387559808612</v>
      </c>
      <c r="P24" s="92">
        <v>0.0861244019138756</v>
      </c>
      <c r="Q24" s="92">
        <v>0.0239234449760766</v>
      </c>
      <c r="R24" s="92">
        <v>0.162679425837321</v>
      </c>
      <c r="S24" s="93">
        <v>0.105263157894737</v>
      </c>
      <c r="T24" s="95">
        <v>0.0574162679425837</v>
      </c>
      <c r="U24" s="15" t="s">
        <v>4728</v>
      </c>
      <c r="V24" s="15" t="s">
        <v>4729</v>
      </c>
    </row>
    <row r="25">
      <c r="A25" s="15" t="s">
        <v>4730</v>
      </c>
      <c r="B25" s="15" t="s">
        <v>4731</v>
      </c>
      <c r="C25" s="15">
        <v>21.0</v>
      </c>
      <c r="D25" s="15">
        <v>22.0</v>
      </c>
      <c r="E25" s="92">
        <v>0.954545454545455</v>
      </c>
      <c r="F25" s="92">
        <v>0.0208333333333333</v>
      </c>
      <c r="G25" s="93">
        <v>0.208333333333333</v>
      </c>
      <c r="H25" s="94">
        <v>0.333333333333334</v>
      </c>
      <c r="I25" s="69">
        <v>0.20833333333333331</v>
      </c>
      <c r="J25" s="95">
        <v>0.0</v>
      </c>
      <c r="K25" s="69">
        <v>0.1458333333333337</v>
      </c>
      <c r="L25" s="92">
        <v>0.0833333333333333</v>
      </c>
      <c r="M25" s="93">
        <v>0.166666666666667</v>
      </c>
      <c r="N25" s="92">
        <v>0.166666666666667</v>
      </c>
      <c r="O25" s="93">
        <v>0.0</v>
      </c>
      <c r="P25" s="92">
        <v>0.0</v>
      </c>
      <c r="Q25" s="92">
        <v>0.0208333333333333</v>
      </c>
      <c r="R25" s="92">
        <v>0.1875</v>
      </c>
      <c r="S25" s="93">
        <v>0.0416666666666667</v>
      </c>
      <c r="T25" s="95">
        <v>0.104166666666667</v>
      </c>
      <c r="U25" s="15" t="s">
        <v>4732</v>
      </c>
      <c r="V25" s="15" t="s">
        <v>4733</v>
      </c>
    </row>
    <row r="26">
      <c r="A26" s="15" t="s">
        <v>4730</v>
      </c>
      <c r="B26" s="15" t="s">
        <v>4734</v>
      </c>
      <c r="C26" s="15">
        <v>44.0</v>
      </c>
      <c r="D26" s="15">
        <v>46.0</v>
      </c>
      <c r="E26" s="92">
        <v>0.956521739130435</v>
      </c>
      <c r="F26" s="92">
        <v>0.021978021978022</v>
      </c>
      <c r="G26" s="93">
        <v>0.417582417582418</v>
      </c>
      <c r="H26" s="94">
        <v>0.1318681318681319</v>
      </c>
      <c r="I26" s="69">
        <v>0.18681318681318698</v>
      </c>
      <c r="J26" s="95">
        <v>0.021978021978022</v>
      </c>
      <c r="K26" s="69">
        <v>0.010989010989011</v>
      </c>
      <c r="L26" s="92">
        <v>0.208791208791209</v>
      </c>
      <c r="M26" s="93">
        <v>0.0879120879120879</v>
      </c>
      <c r="N26" s="92">
        <v>0.043956043956044</v>
      </c>
      <c r="O26" s="93">
        <v>0.010989010989011</v>
      </c>
      <c r="P26" s="92">
        <v>0.032967032967033</v>
      </c>
      <c r="Q26" s="92">
        <v>0.0</v>
      </c>
      <c r="R26" s="92">
        <v>0.142857142857143</v>
      </c>
      <c r="S26" s="93">
        <v>0.010989010989011</v>
      </c>
      <c r="T26" s="95">
        <v>0.0</v>
      </c>
      <c r="U26" s="15" t="s">
        <v>4735</v>
      </c>
      <c r="V26" s="15" t="s">
        <v>4736</v>
      </c>
    </row>
    <row r="27">
      <c r="A27" s="15" t="s">
        <v>4730</v>
      </c>
      <c r="B27" s="15" t="s">
        <v>4737</v>
      </c>
      <c r="C27" s="15">
        <v>95.0</v>
      </c>
      <c r="D27" s="15">
        <v>98.0</v>
      </c>
      <c r="E27" s="92">
        <v>0.969387755102041</v>
      </c>
      <c r="F27" s="92">
        <v>0.0114942528735632</v>
      </c>
      <c r="G27" s="93">
        <v>0.233716475095785</v>
      </c>
      <c r="H27" s="94">
        <v>0.1724137931034482</v>
      </c>
      <c r="I27" s="69">
        <v>0.2720306513409958</v>
      </c>
      <c r="J27" s="95">
        <v>0.0344827586206897</v>
      </c>
      <c r="K27" s="69">
        <v>0.0842911877394636</v>
      </c>
      <c r="L27" s="92">
        <v>0.191570881226054</v>
      </c>
      <c r="M27" s="93">
        <v>0.10727969348659</v>
      </c>
      <c r="N27" s="92">
        <v>0.0651340996168582</v>
      </c>
      <c r="O27" s="93">
        <v>0.0229885057471264</v>
      </c>
      <c r="P27" s="92">
        <v>0.0421455938697318</v>
      </c>
      <c r="Q27" s="92">
        <v>0.0306513409961686</v>
      </c>
      <c r="R27" s="92">
        <v>0.176245210727969</v>
      </c>
      <c r="S27" s="93">
        <v>0.053639846743295</v>
      </c>
      <c r="T27" s="95">
        <v>0.0306513409961686</v>
      </c>
      <c r="U27" s="15" t="s">
        <v>4738</v>
      </c>
      <c r="V27" s="15" t="s">
        <v>4739</v>
      </c>
    </row>
    <row r="28">
      <c r="A28" s="15" t="s">
        <v>4730</v>
      </c>
      <c r="B28" s="15" t="s">
        <v>4740</v>
      </c>
      <c r="C28" s="15">
        <v>18.0</v>
      </c>
      <c r="D28" s="15">
        <v>21.0</v>
      </c>
      <c r="E28" s="92">
        <v>0.857142857142857</v>
      </c>
      <c r="F28" s="92">
        <v>0.0476190476190476</v>
      </c>
      <c r="G28" s="93">
        <v>0.111111111111111</v>
      </c>
      <c r="H28" s="94">
        <v>0.238095238095238</v>
      </c>
      <c r="I28" s="69">
        <v>0.1746031746031747</v>
      </c>
      <c r="J28" s="95">
        <v>0.0634920634920635</v>
      </c>
      <c r="K28" s="69">
        <v>0.1904761904761907</v>
      </c>
      <c r="L28" s="92">
        <v>0.174603174603175</v>
      </c>
      <c r="M28" s="93">
        <v>0.238095238095238</v>
      </c>
      <c r="N28" s="92">
        <v>0.0</v>
      </c>
      <c r="O28" s="93">
        <v>0.0158730158730159</v>
      </c>
      <c r="P28" s="92">
        <v>0.0158730158730159</v>
      </c>
      <c r="Q28" s="92">
        <v>0.0158730158730159</v>
      </c>
      <c r="R28" s="92">
        <v>0.126984126984127</v>
      </c>
      <c r="S28" s="93">
        <v>0.158730158730159</v>
      </c>
      <c r="T28" s="95">
        <v>0.0317460317460317</v>
      </c>
      <c r="U28" s="15" t="s">
        <v>4741</v>
      </c>
      <c r="V28" s="15" t="s">
        <v>4742</v>
      </c>
    </row>
    <row r="29">
      <c r="A29" s="15" t="s">
        <v>4730</v>
      </c>
      <c r="B29" s="15" t="s">
        <v>4743</v>
      </c>
      <c r="C29" s="15">
        <v>3.0</v>
      </c>
      <c r="D29" s="15">
        <v>3.0</v>
      </c>
      <c r="E29" s="92">
        <v>1.0</v>
      </c>
      <c r="F29" s="92">
        <v>0.0</v>
      </c>
      <c r="G29" s="93">
        <v>0.5</v>
      </c>
      <c r="H29" s="94">
        <v>0.0</v>
      </c>
      <c r="I29" s="69">
        <v>0.333333333333334</v>
      </c>
      <c r="J29" s="95">
        <v>0.166666666666667</v>
      </c>
      <c r="K29" s="69">
        <v>0.0</v>
      </c>
      <c r="L29" s="92">
        <v>0.0</v>
      </c>
      <c r="M29" s="93">
        <v>0.0</v>
      </c>
      <c r="N29" s="92">
        <v>0.0</v>
      </c>
      <c r="O29" s="93">
        <v>0.0</v>
      </c>
      <c r="P29" s="92">
        <v>0.0</v>
      </c>
      <c r="Q29" s="92">
        <v>0.166666666666667</v>
      </c>
      <c r="R29" s="92">
        <v>0.166666666666667</v>
      </c>
      <c r="S29" s="93">
        <v>0.0</v>
      </c>
      <c r="T29" s="95">
        <v>0.0</v>
      </c>
      <c r="U29" s="15" t="s">
        <v>4744</v>
      </c>
      <c r="V29" s="15" t="s">
        <v>600</v>
      </c>
    </row>
    <row r="30">
      <c r="A30" s="15" t="s">
        <v>4730</v>
      </c>
      <c r="B30" s="15" t="s">
        <v>4745</v>
      </c>
      <c r="C30" s="15">
        <v>6.0</v>
      </c>
      <c r="D30" s="15">
        <v>6.0</v>
      </c>
      <c r="E30" s="92">
        <v>1.0</v>
      </c>
      <c r="F30" s="92">
        <v>0.0</v>
      </c>
      <c r="G30" s="93">
        <v>0.384615384615385</v>
      </c>
      <c r="H30" s="94">
        <v>0.0769230769230769</v>
      </c>
      <c r="I30" s="69">
        <v>0.307692307692308</v>
      </c>
      <c r="J30" s="95">
        <v>0.0</v>
      </c>
      <c r="K30" s="69">
        <v>0.0</v>
      </c>
      <c r="L30" s="92">
        <v>0.230769230769231</v>
      </c>
      <c r="M30" s="93">
        <v>0.0</v>
      </c>
      <c r="N30" s="92">
        <v>0.0769230769230769</v>
      </c>
      <c r="O30" s="93">
        <v>0.0</v>
      </c>
      <c r="P30" s="92">
        <v>0.0</v>
      </c>
      <c r="Q30" s="92">
        <v>0.0</v>
      </c>
      <c r="R30" s="92">
        <v>0.307692307692308</v>
      </c>
      <c r="S30" s="93">
        <v>0.0</v>
      </c>
      <c r="T30" s="95">
        <v>0.0</v>
      </c>
      <c r="U30" s="15" t="s">
        <v>4746</v>
      </c>
      <c r="V30" s="15" t="s">
        <v>600</v>
      </c>
    </row>
    <row r="31">
      <c r="A31" s="15" t="s">
        <v>4730</v>
      </c>
      <c r="B31" s="15" t="s">
        <v>4747</v>
      </c>
      <c r="C31" s="15">
        <v>9.0</v>
      </c>
      <c r="D31" s="15">
        <v>9.0</v>
      </c>
      <c r="E31" s="92">
        <v>1.0</v>
      </c>
      <c r="F31" s="92">
        <v>0.0</v>
      </c>
      <c r="G31" s="93">
        <v>0.380952380952381</v>
      </c>
      <c r="H31" s="94">
        <v>0.0952380952380952</v>
      </c>
      <c r="I31" s="69">
        <v>0.23809523809523758</v>
      </c>
      <c r="J31" s="95">
        <v>0.142857142857143</v>
      </c>
      <c r="K31" s="69">
        <v>0.0476190476190476</v>
      </c>
      <c r="L31" s="92">
        <v>0.0952380952380952</v>
      </c>
      <c r="M31" s="93">
        <v>0.0952380952380952</v>
      </c>
      <c r="N31" s="92">
        <v>0.0</v>
      </c>
      <c r="O31" s="93">
        <v>0.0476190476190476</v>
      </c>
      <c r="P31" s="92">
        <v>0.0</v>
      </c>
      <c r="Q31" s="92">
        <v>0.0</v>
      </c>
      <c r="R31" s="92">
        <v>0.19047619047619</v>
      </c>
      <c r="S31" s="93">
        <v>0.0476190476190476</v>
      </c>
      <c r="T31" s="95">
        <v>0.0</v>
      </c>
      <c r="U31" s="15" t="s">
        <v>4748</v>
      </c>
      <c r="V31" s="15" t="s">
        <v>600</v>
      </c>
    </row>
    <row r="32">
      <c r="A32" s="15" t="s">
        <v>4730</v>
      </c>
      <c r="B32" s="15" t="s">
        <v>4749</v>
      </c>
      <c r="C32" s="15">
        <v>91.0</v>
      </c>
      <c r="D32" s="15">
        <v>95.0</v>
      </c>
      <c r="E32" s="92">
        <v>0.957894736842105</v>
      </c>
      <c r="F32" s="92">
        <v>0.0150375939849624</v>
      </c>
      <c r="G32" s="93">
        <v>0.270676691729323</v>
      </c>
      <c r="H32" s="94">
        <v>0.056390977443609</v>
      </c>
      <c r="I32" s="69">
        <v>0.3345864661654132</v>
      </c>
      <c r="J32" s="95">
        <v>0.0526315789473684</v>
      </c>
      <c r="K32" s="69">
        <v>0.0902255639097744</v>
      </c>
      <c r="L32" s="92">
        <v>0.180451127819549</v>
      </c>
      <c r="M32" s="93">
        <v>0.0150375939849624</v>
      </c>
      <c r="N32" s="92">
        <v>0.0413533834586466</v>
      </c>
      <c r="O32" s="93">
        <v>0.0413533834586466</v>
      </c>
      <c r="P32" s="92">
        <v>0.056390977443609</v>
      </c>
      <c r="Q32" s="92">
        <v>0.0225563909774436</v>
      </c>
      <c r="R32" s="92">
        <v>0.214285714285714</v>
      </c>
      <c r="S32" s="93">
        <v>0.0526315789473684</v>
      </c>
      <c r="T32" s="95">
        <v>0.037593984962406</v>
      </c>
      <c r="U32" s="15" t="s">
        <v>4750</v>
      </c>
      <c r="V32" s="15" t="s">
        <v>4751</v>
      </c>
    </row>
    <row r="33">
      <c r="A33" s="15" t="s">
        <v>4752</v>
      </c>
      <c r="B33" s="15" t="s">
        <v>4753</v>
      </c>
      <c r="C33" s="15">
        <v>7.0</v>
      </c>
      <c r="D33" s="15">
        <v>7.0</v>
      </c>
      <c r="E33" s="92">
        <v>1.0</v>
      </c>
      <c r="F33" s="92">
        <v>0.0</v>
      </c>
      <c r="G33" s="93">
        <v>0.3</v>
      </c>
      <c r="H33" s="94">
        <v>0.0</v>
      </c>
      <c r="I33" s="69">
        <v>0.2</v>
      </c>
      <c r="J33" s="95">
        <v>0.05</v>
      </c>
      <c r="K33" s="69">
        <v>0.15000000000000002</v>
      </c>
      <c r="L33" s="92">
        <v>0.3</v>
      </c>
      <c r="M33" s="93">
        <v>0.0</v>
      </c>
      <c r="N33" s="92">
        <v>0.0</v>
      </c>
      <c r="O33" s="93">
        <v>0.0</v>
      </c>
      <c r="P33" s="92">
        <v>0.05</v>
      </c>
      <c r="Q33" s="92">
        <v>0.05</v>
      </c>
      <c r="R33" s="92">
        <v>0.1</v>
      </c>
      <c r="S33" s="93">
        <v>0.1</v>
      </c>
      <c r="T33" s="95">
        <v>0.05</v>
      </c>
      <c r="U33" s="15" t="s">
        <v>4754</v>
      </c>
      <c r="V33" s="15" t="s">
        <v>600</v>
      </c>
    </row>
    <row r="34">
      <c r="A34" s="15" t="s">
        <v>4752</v>
      </c>
      <c r="B34" s="15" t="s">
        <v>4755</v>
      </c>
      <c r="C34" s="15">
        <v>2.0</v>
      </c>
      <c r="D34" s="15">
        <v>2.0</v>
      </c>
      <c r="E34" s="92">
        <v>1.0</v>
      </c>
      <c r="F34" s="92">
        <v>0.0</v>
      </c>
      <c r="G34" s="93">
        <v>0.666666666666667</v>
      </c>
      <c r="H34" s="94">
        <v>0.0</v>
      </c>
      <c r="I34" s="69">
        <v>0.0</v>
      </c>
      <c r="J34" s="95">
        <v>0.0</v>
      </c>
      <c r="K34" s="69">
        <v>0.0</v>
      </c>
      <c r="L34" s="92">
        <v>0.333333333333333</v>
      </c>
      <c r="M34" s="93">
        <v>0.0</v>
      </c>
      <c r="N34" s="92">
        <v>0.0</v>
      </c>
      <c r="O34" s="93">
        <v>0.0</v>
      </c>
      <c r="P34" s="92">
        <v>0.0</v>
      </c>
      <c r="Q34" s="92">
        <v>0.0</v>
      </c>
      <c r="R34" s="92">
        <v>0.0</v>
      </c>
      <c r="S34" s="93">
        <v>0.0</v>
      </c>
      <c r="T34" s="95">
        <v>0.0</v>
      </c>
      <c r="U34" s="15" t="s">
        <v>4756</v>
      </c>
      <c r="V34" s="15" t="s">
        <v>600</v>
      </c>
    </row>
    <row r="35">
      <c r="A35" s="15" t="s">
        <v>4752</v>
      </c>
      <c r="B35" s="15" t="s">
        <v>4757</v>
      </c>
      <c r="C35" s="15">
        <v>68.0</v>
      </c>
      <c r="D35" s="15">
        <v>68.0</v>
      </c>
      <c r="E35" s="92">
        <v>1.0</v>
      </c>
      <c r="F35" s="92">
        <v>0.0</v>
      </c>
      <c r="G35" s="93">
        <v>0.276470588235294</v>
      </c>
      <c r="H35" s="94">
        <v>0.1705882352941177</v>
      </c>
      <c r="I35" s="69">
        <v>0.21764705882352958</v>
      </c>
      <c r="J35" s="95">
        <v>0.0352941176470588</v>
      </c>
      <c r="K35" s="69">
        <v>0.0941176470588235</v>
      </c>
      <c r="L35" s="92">
        <v>0.205882352941176</v>
      </c>
      <c r="M35" s="93">
        <v>0.0882352941176471</v>
      </c>
      <c r="N35" s="92">
        <v>0.0823529411764706</v>
      </c>
      <c r="O35" s="93">
        <v>0.0176470588235294</v>
      </c>
      <c r="P35" s="92">
        <v>0.0176470588235294</v>
      </c>
      <c r="Q35" s="92">
        <v>0.0352941176470588</v>
      </c>
      <c r="R35" s="92">
        <v>0.147058823529412</v>
      </c>
      <c r="S35" s="93">
        <v>0.0529411764705882</v>
      </c>
      <c r="T35" s="95">
        <v>0.0411764705882353</v>
      </c>
      <c r="U35" s="15" t="s">
        <v>4758</v>
      </c>
      <c r="V35" s="15" t="s">
        <v>600</v>
      </c>
    </row>
    <row r="36">
      <c r="A36" s="15" t="s">
        <v>4752</v>
      </c>
      <c r="B36" s="15" t="s">
        <v>4759</v>
      </c>
      <c r="C36" s="15">
        <v>61.0</v>
      </c>
      <c r="D36" s="15">
        <v>61.0</v>
      </c>
      <c r="E36" s="92">
        <v>1.0</v>
      </c>
      <c r="F36" s="92">
        <v>0.0</v>
      </c>
      <c r="G36" s="93">
        <v>0.265432098765432</v>
      </c>
      <c r="H36" s="94">
        <v>0.1913580246913577</v>
      </c>
      <c r="I36" s="69">
        <v>0.24074074074074092</v>
      </c>
      <c r="J36" s="95">
        <v>0.0617283950617284</v>
      </c>
      <c r="K36" s="69">
        <v>0.0617283950617284</v>
      </c>
      <c r="L36" s="92">
        <v>0.179012345679012</v>
      </c>
      <c r="M36" s="93">
        <v>0.0864197530864197</v>
      </c>
      <c r="N36" s="92">
        <v>0.104938271604938</v>
      </c>
      <c r="O36" s="93">
        <v>0.0123456790123457</v>
      </c>
      <c r="P36" s="92">
        <v>0.0308641975308642</v>
      </c>
      <c r="Q36" s="92">
        <v>0.037037037037037</v>
      </c>
      <c r="R36" s="92">
        <v>0.160493827160494</v>
      </c>
      <c r="S36" s="93">
        <v>0.037037037037037</v>
      </c>
      <c r="T36" s="95">
        <v>0.0246913580246914</v>
      </c>
      <c r="U36" s="15" t="s">
        <v>4760</v>
      </c>
      <c r="V36" s="15" t="s">
        <v>600</v>
      </c>
    </row>
    <row r="37">
      <c r="A37" s="15" t="s">
        <v>4752</v>
      </c>
      <c r="B37" s="15" t="s">
        <v>4761</v>
      </c>
      <c r="C37" s="15">
        <v>25.0</v>
      </c>
      <c r="D37" s="15">
        <v>25.0</v>
      </c>
      <c r="E37" s="92">
        <v>1.0</v>
      </c>
      <c r="F37" s="92">
        <v>0.0</v>
      </c>
      <c r="G37" s="93">
        <v>0.209876543209877</v>
      </c>
      <c r="H37" s="94">
        <v>0.16049382716049382</v>
      </c>
      <c r="I37" s="69">
        <v>0.2098765432098768</v>
      </c>
      <c r="J37" s="95">
        <v>0.0617283950617284</v>
      </c>
      <c r="K37" s="69">
        <v>0.1234567901234567</v>
      </c>
      <c r="L37" s="92">
        <v>0.234567901234568</v>
      </c>
      <c r="M37" s="93">
        <v>0.0740740740740741</v>
      </c>
      <c r="N37" s="92">
        <v>0.0864197530864197</v>
      </c>
      <c r="O37" s="93">
        <v>0.0123456790123457</v>
      </c>
      <c r="P37" s="92">
        <v>0.0617283950617284</v>
      </c>
      <c r="Q37" s="92">
        <v>0.0123456790123457</v>
      </c>
      <c r="R37" s="92">
        <v>0.123456790123457</v>
      </c>
      <c r="S37" s="93">
        <v>0.0864197530864197</v>
      </c>
      <c r="T37" s="95">
        <v>0.037037037037037</v>
      </c>
      <c r="U37" s="15" t="s">
        <v>4762</v>
      </c>
      <c r="V37" s="15" t="s">
        <v>600</v>
      </c>
    </row>
    <row r="38">
      <c r="A38" s="15" t="s">
        <v>4752</v>
      </c>
      <c r="B38" s="15" t="s">
        <v>4763</v>
      </c>
      <c r="C38" s="15">
        <v>7.0</v>
      </c>
      <c r="D38" s="15">
        <v>7.0</v>
      </c>
      <c r="E38" s="92">
        <v>1.0</v>
      </c>
      <c r="F38" s="92">
        <v>0.0</v>
      </c>
      <c r="G38" s="93">
        <v>0.3125</v>
      </c>
      <c r="H38" s="94">
        <v>0.125</v>
      </c>
      <c r="I38" s="69">
        <v>0.375</v>
      </c>
      <c r="J38" s="95">
        <v>0.0625</v>
      </c>
      <c r="K38" s="69">
        <v>0.0</v>
      </c>
      <c r="L38" s="92">
        <v>0.125</v>
      </c>
      <c r="M38" s="93">
        <v>0.125</v>
      </c>
      <c r="N38" s="92">
        <v>0.0</v>
      </c>
      <c r="O38" s="93">
        <v>0.125</v>
      </c>
      <c r="P38" s="92">
        <v>0.0625</v>
      </c>
      <c r="Q38" s="92">
        <v>0.0</v>
      </c>
      <c r="R38" s="92">
        <v>0.1875</v>
      </c>
      <c r="S38" s="93">
        <v>0.0</v>
      </c>
      <c r="T38" s="95">
        <v>0.0</v>
      </c>
      <c r="U38" s="15" t="s">
        <v>4764</v>
      </c>
      <c r="V38" s="15" t="s">
        <v>600</v>
      </c>
    </row>
    <row r="39">
      <c r="A39" s="15" t="s">
        <v>4752</v>
      </c>
      <c r="B39" s="15" t="s">
        <v>4765</v>
      </c>
      <c r="C39" s="15">
        <v>45.0</v>
      </c>
      <c r="D39" s="15">
        <v>45.0</v>
      </c>
      <c r="E39" s="92">
        <v>1.0</v>
      </c>
      <c r="F39" s="92">
        <v>0.0</v>
      </c>
      <c r="G39" s="93">
        <v>0.238461538461538</v>
      </c>
      <c r="H39" s="94">
        <v>0.223076923076923</v>
      </c>
      <c r="I39" s="69">
        <v>0.22307692307692328</v>
      </c>
      <c r="J39" s="95">
        <v>0.0692307692307692</v>
      </c>
      <c r="K39" s="69">
        <v>0.0923076923076923</v>
      </c>
      <c r="L39" s="92">
        <v>0.153846153846154</v>
      </c>
      <c r="M39" s="93">
        <v>0.1</v>
      </c>
      <c r="N39" s="92">
        <v>0.123076923076923</v>
      </c>
      <c r="O39" s="93">
        <v>0.0153846153846154</v>
      </c>
      <c r="P39" s="92">
        <v>0.0230769230769231</v>
      </c>
      <c r="Q39" s="92">
        <v>0.0307692307692308</v>
      </c>
      <c r="R39" s="92">
        <v>0.153846153846154</v>
      </c>
      <c r="S39" s="93">
        <v>0.0538461538461538</v>
      </c>
      <c r="T39" s="95">
        <v>0.0384615384615385</v>
      </c>
      <c r="U39" s="15" t="s">
        <v>4766</v>
      </c>
      <c r="V39" s="15" t="s">
        <v>600</v>
      </c>
    </row>
    <row r="40">
      <c r="A40" s="15" t="s">
        <v>4752</v>
      </c>
      <c r="B40" s="15" t="s">
        <v>4767</v>
      </c>
      <c r="C40" s="15">
        <v>10.0</v>
      </c>
      <c r="D40" s="15">
        <v>10.0</v>
      </c>
      <c r="E40" s="92">
        <v>1.0</v>
      </c>
      <c r="F40" s="92">
        <v>0.0</v>
      </c>
      <c r="G40" s="93">
        <v>0.181818181818182</v>
      </c>
      <c r="H40" s="94">
        <v>0.1515151515151513</v>
      </c>
      <c r="I40" s="69">
        <v>0.24242424242424288</v>
      </c>
      <c r="J40" s="95">
        <v>0.0909090909090909</v>
      </c>
      <c r="K40" s="69">
        <v>0.1515151515151515</v>
      </c>
      <c r="L40" s="92">
        <v>0.181818181818182</v>
      </c>
      <c r="M40" s="93">
        <v>0.121212121212121</v>
      </c>
      <c r="N40" s="92">
        <v>0.0303030303030303</v>
      </c>
      <c r="O40" s="93">
        <v>0.0303030303030303</v>
      </c>
      <c r="P40" s="92">
        <v>0.0303030303030303</v>
      </c>
      <c r="Q40" s="92">
        <v>0.0303030303030303</v>
      </c>
      <c r="R40" s="92">
        <v>0.151515151515152</v>
      </c>
      <c r="S40" s="93">
        <v>0.0909090909090909</v>
      </c>
      <c r="T40" s="95">
        <v>0.0606060606060606</v>
      </c>
      <c r="U40" s="15" t="s">
        <v>4768</v>
      </c>
      <c r="V40" s="15" t="s">
        <v>600</v>
      </c>
    </row>
    <row r="41">
      <c r="A41" s="15" t="s">
        <v>4769</v>
      </c>
      <c r="B41" s="15" t="s">
        <v>4770</v>
      </c>
      <c r="C41" s="15">
        <v>15.0</v>
      </c>
      <c r="D41" s="15">
        <v>16.0</v>
      </c>
      <c r="E41" s="92">
        <v>0.9375</v>
      </c>
      <c r="F41" s="92">
        <v>0.0294117647058824</v>
      </c>
      <c r="G41" s="93">
        <v>0.441176470588235</v>
      </c>
      <c r="H41" s="94">
        <v>0.0882352941176471</v>
      </c>
      <c r="I41" s="69">
        <v>0.0882352941176471</v>
      </c>
      <c r="J41" s="95">
        <v>0.0</v>
      </c>
      <c r="K41" s="69">
        <v>0.0294117647058824</v>
      </c>
      <c r="L41" s="92">
        <v>0.323529411764706</v>
      </c>
      <c r="M41" s="93">
        <v>0.0588235294117647</v>
      </c>
      <c r="N41" s="92">
        <v>0.0294117647058824</v>
      </c>
      <c r="O41" s="93">
        <v>0.0</v>
      </c>
      <c r="P41" s="92">
        <v>0.0588235294117647</v>
      </c>
      <c r="Q41" s="92">
        <v>0.0</v>
      </c>
      <c r="R41" s="92">
        <v>0.0294117647058824</v>
      </c>
      <c r="S41" s="93">
        <v>0.0</v>
      </c>
      <c r="T41" s="95">
        <v>0.0294117647058824</v>
      </c>
      <c r="U41" s="15" t="s">
        <v>4771</v>
      </c>
      <c r="V41" s="15" t="s">
        <v>4772</v>
      </c>
    </row>
    <row r="42">
      <c r="A42" s="15" t="s">
        <v>4769</v>
      </c>
      <c r="B42" s="15" t="s">
        <v>4773</v>
      </c>
      <c r="C42" s="15">
        <v>16.0</v>
      </c>
      <c r="D42" s="15">
        <v>16.0</v>
      </c>
      <c r="E42" s="92">
        <v>1.0</v>
      </c>
      <c r="F42" s="92">
        <v>0.0</v>
      </c>
      <c r="G42" s="93">
        <v>0.238095238095238</v>
      </c>
      <c r="H42" s="94">
        <v>0.2380952380952382</v>
      </c>
      <c r="I42" s="69">
        <v>0.19047619047619058</v>
      </c>
      <c r="J42" s="95">
        <v>0.0476190476190476</v>
      </c>
      <c r="K42" s="69">
        <v>0.11904761904761901</v>
      </c>
      <c r="L42" s="92">
        <v>0.166666666666667</v>
      </c>
      <c r="M42" s="93">
        <v>0.142857142857143</v>
      </c>
      <c r="N42" s="92">
        <v>0.0952380952380952</v>
      </c>
      <c r="O42" s="93">
        <v>0.0</v>
      </c>
      <c r="P42" s="92">
        <v>0.0238095238095238</v>
      </c>
      <c r="Q42" s="92">
        <v>0.0238095238095238</v>
      </c>
      <c r="R42" s="92">
        <v>0.142857142857143</v>
      </c>
      <c r="S42" s="93">
        <v>0.0952380952380952</v>
      </c>
      <c r="T42" s="95">
        <v>0.0238095238095238</v>
      </c>
      <c r="U42" s="15" t="s">
        <v>4774</v>
      </c>
      <c r="V42" s="15" t="s">
        <v>600</v>
      </c>
    </row>
    <row r="43">
      <c r="A43" s="15" t="s">
        <v>4775</v>
      </c>
      <c r="B43" s="15" t="s">
        <v>4776</v>
      </c>
      <c r="C43" s="15">
        <v>22.0</v>
      </c>
      <c r="D43" s="15">
        <v>22.0</v>
      </c>
      <c r="E43" s="92">
        <v>1.0</v>
      </c>
      <c r="F43" s="92">
        <v>0.0</v>
      </c>
      <c r="G43" s="93">
        <v>0.361702127659574</v>
      </c>
      <c r="H43" s="94">
        <v>0.0425531914893617</v>
      </c>
      <c r="I43" s="69">
        <v>0.2978723404255319</v>
      </c>
      <c r="J43" s="95">
        <v>0.0425531914893617</v>
      </c>
      <c r="K43" s="69">
        <v>0.0425531914893617</v>
      </c>
      <c r="L43" s="92">
        <v>0.212765957446809</v>
      </c>
      <c r="M43" s="93">
        <v>0.0425531914893617</v>
      </c>
      <c r="N43" s="92">
        <v>0.0</v>
      </c>
      <c r="O43" s="93">
        <v>0.0851063829787234</v>
      </c>
      <c r="P43" s="92">
        <v>0.0</v>
      </c>
      <c r="Q43" s="92">
        <v>0.0638297872340425</v>
      </c>
      <c r="R43" s="92">
        <v>0.148936170212766</v>
      </c>
      <c r="S43" s="93">
        <v>0.0425531914893617</v>
      </c>
      <c r="T43" s="95">
        <v>0.0</v>
      </c>
      <c r="U43" s="15" t="s">
        <v>4777</v>
      </c>
      <c r="V43" s="15" t="s">
        <v>600</v>
      </c>
    </row>
    <row r="44">
      <c r="A44" s="15" t="s">
        <v>4775</v>
      </c>
      <c r="B44" s="15" t="s">
        <v>4778</v>
      </c>
      <c r="C44" s="15">
        <v>46.0</v>
      </c>
      <c r="D44" s="15">
        <v>48.0</v>
      </c>
      <c r="E44" s="92">
        <v>0.958333333333333</v>
      </c>
      <c r="F44" s="92">
        <v>0.0208333333333333</v>
      </c>
      <c r="G44" s="93">
        <v>0.354166666666667</v>
      </c>
      <c r="H44" s="94">
        <v>0.18750000000000028</v>
      </c>
      <c r="I44" s="69">
        <v>0.16666666666666669</v>
      </c>
      <c r="J44" s="95">
        <v>0.0520833333333333</v>
      </c>
      <c r="K44" s="69">
        <v>0.0625</v>
      </c>
      <c r="L44" s="92">
        <v>0.15625</v>
      </c>
      <c r="M44" s="93">
        <v>0.135416666666667</v>
      </c>
      <c r="N44" s="92">
        <v>0.0520833333333333</v>
      </c>
      <c r="O44" s="93">
        <v>0.0208333333333333</v>
      </c>
      <c r="P44" s="92">
        <v>0.0104166666666667</v>
      </c>
      <c r="Q44" s="92">
        <v>0.0104166666666667</v>
      </c>
      <c r="R44" s="92">
        <v>0.125</v>
      </c>
      <c r="S44" s="93">
        <v>0.0520833333333333</v>
      </c>
      <c r="T44" s="95">
        <v>0.0104166666666667</v>
      </c>
      <c r="U44" s="15" t="s">
        <v>4779</v>
      </c>
      <c r="V44" s="15" t="s">
        <v>4780</v>
      </c>
    </row>
    <row r="45">
      <c r="A45" s="15" t="s">
        <v>4775</v>
      </c>
      <c r="B45" s="15" t="s">
        <v>4781</v>
      </c>
      <c r="C45" s="15">
        <v>30.0</v>
      </c>
      <c r="D45" s="15">
        <v>30.0</v>
      </c>
      <c r="E45" s="92">
        <v>1.0</v>
      </c>
      <c r="F45" s="92">
        <v>0.0</v>
      </c>
      <c r="G45" s="93">
        <v>0.30379746835443</v>
      </c>
      <c r="H45" s="94">
        <v>0.1265822784810126</v>
      </c>
      <c r="I45" s="69">
        <v>0.3037974683544306</v>
      </c>
      <c r="J45" s="95">
        <v>0.0506329113924051</v>
      </c>
      <c r="K45" s="69">
        <v>0.0126582278481013</v>
      </c>
      <c r="L45" s="92">
        <v>0.20253164556962</v>
      </c>
      <c r="M45" s="93">
        <v>0.0632911392405063</v>
      </c>
      <c r="N45" s="92">
        <v>0.0632911392405063</v>
      </c>
      <c r="O45" s="93">
        <v>0.0253164556962025</v>
      </c>
      <c r="P45" s="92">
        <v>0.0379746835443038</v>
      </c>
      <c r="Q45" s="92">
        <v>0.0632911392405063</v>
      </c>
      <c r="R45" s="92">
        <v>0.177215189873418</v>
      </c>
      <c r="S45" s="93">
        <v>0.0126582278481013</v>
      </c>
      <c r="T45" s="95">
        <v>0.0</v>
      </c>
      <c r="U45" s="15" t="s">
        <v>4782</v>
      </c>
      <c r="V45" s="15" t="s">
        <v>600</v>
      </c>
    </row>
    <row r="46">
      <c r="A46" s="15" t="s">
        <v>4775</v>
      </c>
      <c r="B46" s="15" t="s">
        <v>4783</v>
      </c>
      <c r="C46" s="15">
        <v>25.0</v>
      </c>
      <c r="D46" s="15">
        <v>25.0</v>
      </c>
      <c r="E46" s="92">
        <v>1.0</v>
      </c>
      <c r="F46" s="92">
        <v>0.0</v>
      </c>
      <c r="G46" s="93">
        <v>0.203125</v>
      </c>
      <c r="H46" s="94">
        <v>0.015625</v>
      </c>
      <c r="I46" s="69">
        <v>0.5</v>
      </c>
      <c r="J46" s="95">
        <v>0.078125</v>
      </c>
      <c r="K46" s="69">
        <v>0.015625</v>
      </c>
      <c r="L46" s="92">
        <v>0.1875</v>
      </c>
      <c r="M46" s="93">
        <v>0.0</v>
      </c>
      <c r="N46" s="92">
        <v>0.015625</v>
      </c>
      <c r="O46" s="93">
        <v>0.140625</v>
      </c>
      <c r="P46" s="92">
        <v>0.0625</v>
      </c>
      <c r="Q46" s="92">
        <v>0.046875</v>
      </c>
      <c r="R46" s="92">
        <v>0.25</v>
      </c>
      <c r="S46" s="93">
        <v>0.0</v>
      </c>
      <c r="T46" s="95">
        <v>0.015625</v>
      </c>
      <c r="U46" s="15" t="s">
        <v>4784</v>
      </c>
      <c r="V46" s="15" t="s">
        <v>600</v>
      </c>
    </row>
    <row r="47">
      <c r="A47" s="15" t="s">
        <v>4775</v>
      </c>
      <c r="B47" s="15" t="s">
        <v>4785</v>
      </c>
      <c r="C47" s="15">
        <v>25.0</v>
      </c>
      <c r="D47" s="15">
        <v>25.0</v>
      </c>
      <c r="E47" s="92">
        <v>1.0</v>
      </c>
      <c r="F47" s="92">
        <v>0.0</v>
      </c>
      <c r="G47" s="93">
        <v>0.246153846153846</v>
      </c>
      <c r="H47" s="94">
        <v>0.292307692307692</v>
      </c>
      <c r="I47" s="69">
        <v>0.1999999999999998</v>
      </c>
      <c r="J47" s="95">
        <v>0.0307692307692308</v>
      </c>
      <c r="K47" s="69">
        <v>0.0615384615384616</v>
      </c>
      <c r="L47" s="92">
        <v>0.169230769230769</v>
      </c>
      <c r="M47" s="93">
        <v>0.123076923076923</v>
      </c>
      <c r="N47" s="92">
        <v>0.169230769230769</v>
      </c>
      <c r="O47" s="93">
        <v>0.0</v>
      </c>
      <c r="P47" s="92">
        <v>0.0153846153846154</v>
      </c>
      <c r="Q47" s="92">
        <v>0.0153846153846154</v>
      </c>
      <c r="R47" s="92">
        <v>0.169230769230769</v>
      </c>
      <c r="S47" s="93">
        <v>0.0307692307692308</v>
      </c>
      <c r="T47" s="95">
        <v>0.0307692307692308</v>
      </c>
      <c r="U47" s="15" t="s">
        <v>4786</v>
      </c>
      <c r="V47" s="15" t="s">
        <v>600</v>
      </c>
    </row>
    <row r="48">
      <c r="A48" s="15" t="s">
        <v>4787</v>
      </c>
      <c r="B48" s="15" t="s">
        <v>4788</v>
      </c>
      <c r="C48" s="15">
        <v>8.0</v>
      </c>
      <c r="D48" s="15">
        <v>8.0</v>
      </c>
      <c r="E48" s="92">
        <v>1.0</v>
      </c>
      <c r="F48" s="92">
        <v>0.0</v>
      </c>
      <c r="G48" s="93">
        <v>0.172413793103448</v>
      </c>
      <c r="H48" s="94">
        <v>0.0344827586206897</v>
      </c>
      <c r="I48" s="69">
        <v>0.5862068965517243</v>
      </c>
      <c r="J48" s="95">
        <v>0.0689655172413793</v>
      </c>
      <c r="K48" s="69">
        <v>0.0344827586206897</v>
      </c>
      <c r="L48" s="92">
        <v>0.103448275862069</v>
      </c>
      <c r="M48" s="93">
        <v>0.0</v>
      </c>
      <c r="N48" s="92">
        <v>0.0344827586206897</v>
      </c>
      <c r="O48" s="93">
        <v>0.137931034482759</v>
      </c>
      <c r="P48" s="92">
        <v>0.103448275862069</v>
      </c>
      <c r="Q48" s="92">
        <v>0.0689655172413793</v>
      </c>
      <c r="R48" s="92">
        <v>0.275862068965517</v>
      </c>
      <c r="S48" s="93">
        <v>0.0</v>
      </c>
      <c r="T48" s="95">
        <v>0.0344827586206897</v>
      </c>
      <c r="U48" s="15" t="s">
        <v>4789</v>
      </c>
      <c r="V48" s="15" t="s">
        <v>600</v>
      </c>
    </row>
    <row r="49">
      <c r="A49" s="15" t="s">
        <v>4790</v>
      </c>
      <c r="B49" s="15" t="s">
        <v>4791</v>
      </c>
      <c r="C49" s="15">
        <v>20.0</v>
      </c>
      <c r="D49" s="15">
        <v>21.0</v>
      </c>
      <c r="E49" s="92">
        <v>0.952380952380952</v>
      </c>
      <c r="F49" s="92">
        <v>0.0142857142857143</v>
      </c>
      <c r="G49" s="93">
        <v>0.2</v>
      </c>
      <c r="H49" s="94">
        <v>0.0571428571428572</v>
      </c>
      <c r="I49" s="69">
        <v>0.32857142857142807</v>
      </c>
      <c r="J49" s="95">
        <v>0.0857142857142857</v>
      </c>
      <c r="K49" s="69">
        <v>0.1571428571428571</v>
      </c>
      <c r="L49" s="92">
        <v>0.157142857142857</v>
      </c>
      <c r="M49" s="93">
        <v>0.0285714285714286</v>
      </c>
      <c r="N49" s="92">
        <v>0.0285714285714286</v>
      </c>
      <c r="O49" s="93">
        <v>0.0142857142857143</v>
      </c>
      <c r="P49" s="92">
        <v>0.0714285714285714</v>
      </c>
      <c r="Q49" s="92">
        <v>0.0714285714285714</v>
      </c>
      <c r="R49" s="92">
        <v>0.171428571428571</v>
      </c>
      <c r="S49" s="93">
        <v>0.1</v>
      </c>
      <c r="T49" s="95">
        <v>0.0571428571428571</v>
      </c>
      <c r="U49" s="15" t="s">
        <v>4792</v>
      </c>
      <c r="V49" s="15" t="s">
        <v>4793</v>
      </c>
    </row>
    <row r="50">
      <c r="A50" s="15" t="s">
        <v>4790</v>
      </c>
      <c r="B50" s="15" t="s">
        <v>4794</v>
      </c>
      <c r="C50" s="15">
        <v>12.0</v>
      </c>
      <c r="D50" s="15">
        <v>13.0</v>
      </c>
      <c r="E50" s="92">
        <v>0.923076923076923</v>
      </c>
      <c r="F50" s="92">
        <v>0.0263157894736842</v>
      </c>
      <c r="G50" s="93">
        <v>0.236842105263158</v>
      </c>
      <c r="H50" s="94">
        <v>0.0526315789473684</v>
      </c>
      <c r="I50" s="69">
        <v>0.36842105263157837</v>
      </c>
      <c r="J50" s="95">
        <v>0.0526315789473684</v>
      </c>
      <c r="K50" s="69">
        <v>0.1052631578947368</v>
      </c>
      <c r="L50" s="92">
        <v>0.157894736842105</v>
      </c>
      <c r="M50" s="93">
        <v>0.0263157894736842</v>
      </c>
      <c r="N50" s="92">
        <v>0.0263157894736842</v>
      </c>
      <c r="O50" s="93">
        <v>0.0263157894736842</v>
      </c>
      <c r="P50" s="92">
        <v>0.0789473684210526</v>
      </c>
      <c r="Q50" s="92">
        <v>0.0789473684210526</v>
      </c>
      <c r="R50" s="92">
        <v>0.184210526315789</v>
      </c>
      <c r="S50" s="93">
        <v>0.0526315789473684</v>
      </c>
      <c r="T50" s="95">
        <v>0.0526315789473684</v>
      </c>
      <c r="U50" s="15" t="s">
        <v>4795</v>
      </c>
      <c r="V50" s="15" t="s">
        <v>4796</v>
      </c>
    </row>
    <row r="51">
      <c r="A51" s="15" t="s">
        <v>4790</v>
      </c>
      <c r="B51" s="15" t="s">
        <v>4797</v>
      </c>
      <c r="C51" s="15">
        <v>9.0</v>
      </c>
      <c r="D51" s="15">
        <v>9.0</v>
      </c>
      <c r="E51" s="92">
        <v>1.0</v>
      </c>
      <c r="F51" s="92">
        <v>0.0</v>
      </c>
      <c r="G51" s="93">
        <v>0.212121212121212</v>
      </c>
      <c r="H51" s="94">
        <v>0.0909090909090909</v>
      </c>
      <c r="I51" s="69">
        <v>0.2121212121212126</v>
      </c>
      <c r="J51" s="95">
        <v>0.0909090909090909</v>
      </c>
      <c r="K51" s="69">
        <v>0.2121212121212126</v>
      </c>
      <c r="L51" s="92">
        <v>0.181818181818182</v>
      </c>
      <c r="M51" s="93">
        <v>0.0606060606060606</v>
      </c>
      <c r="N51" s="92">
        <v>0.0303030303030303</v>
      </c>
      <c r="O51" s="93">
        <v>0.0</v>
      </c>
      <c r="P51" s="92">
        <v>0.0606060606060606</v>
      </c>
      <c r="Q51" s="92">
        <v>0.0</v>
      </c>
      <c r="R51" s="92">
        <v>0.151515151515152</v>
      </c>
      <c r="S51" s="93">
        <v>0.151515151515152</v>
      </c>
      <c r="T51" s="95">
        <v>0.0606060606060606</v>
      </c>
      <c r="U51" s="15" t="s">
        <v>4798</v>
      </c>
      <c r="V51" s="15" t="s">
        <v>600</v>
      </c>
    </row>
    <row r="52">
      <c r="A52" s="15" t="s">
        <v>4790</v>
      </c>
      <c r="B52" s="15" t="s">
        <v>4799</v>
      </c>
      <c r="C52" s="15">
        <v>16.0</v>
      </c>
      <c r="D52" s="15">
        <v>16.0</v>
      </c>
      <c r="E52" s="92">
        <v>1.0</v>
      </c>
      <c r="F52" s="92">
        <v>0.0</v>
      </c>
      <c r="G52" s="93">
        <v>0.25531914893617</v>
      </c>
      <c r="H52" s="94">
        <v>0.0212765957446809</v>
      </c>
      <c r="I52" s="69">
        <v>0.3191489361702132</v>
      </c>
      <c r="J52" s="95">
        <v>0.0851063829787234</v>
      </c>
      <c r="K52" s="69">
        <v>0.1489361702127659</v>
      </c>
      <c r="L52" s="92">
        <v>0.170212765957447</v>
      </c>
      <c r="M52" s="93">
        <v>0.0212765957446809</v>
      </c>
      <c r="N52" s="92">
        <v>0.0</v>
      </c>
      <c r="O52" s="93">
        <v>0.0</v>
      </c>
      <c r="P52" s="92">
        <v>0.0638297872340425</v>
      </c>
      <c r="Q52" s="92">
        <v>0.0425531914893617</v>
      </c>
      <c r="R52" s="92">
        <v>0.212765957446809</v>
      </c>
      <c r="S52" s="93">
        <v>0.0851063829787234</v>
      </c>
      <c r="T52" s="95">
        <v>0.0638297872340425</v>
      </c>
      <c r="U52" s="15" t="s">
        <v>4800</v>
      </c>
      <c r="V52" s="15" t="s">
        <v>600</v>
      </c>
    </row>
    <row r="53">
      <c r="A53" s="15" t="s">
        <v>4790</v>
      </c>
      <c r="B53" s="15" t="s">
        <v>4801</v>
      </c>
      <c r="C53" s="15">
        <v>14.0</v>
      </c>
      <c r="D53" s="15">
        <v>14.0</v>
      </c>
      <c r="E53" s="92">
        <v>1.0</v>
      </c>
      <c r="F53" s="92">
        <v>0.0</v>
      </c>
      <c r="G53" s="93">
        <v>0.4375</v>
      </c>
      <c r="H53" s="94">
        <v>0.09375</v>
      </c>
      <c r="I53" s="69">
        <v>0.15625</v>
      </c>
      <c r="J53" s="95">
        <v>0.03125</v>
      </c>
      <c r="K53" s="69">
        <v>0.0</v>
      </c>
      <c r="L53" s="92">
        <v>0.28125</v>
      </c>
      <c r="M53" s="93">
        <v>0.03125</v>
      </c>
      <c r="N53" s="92">
        <v>0.0625</v>
      </c>
      <c r="O53" s="93">
        <v>0.03125</v>
      </c>
      <c r="P53" s="92">
        <v>0.03125</v>
      </c>
      <c r="Q53" s="92">
        <v>0.0</v>
      </c>
      <c r="R53" s="92">
        <v>0.09375</v>
      </c>
      <c r="S53" s="93">
        <v>0.0</v>
      </c>
      <c r="T53" s="95">
        <v>0.0</v>
      </c>
      <c r="U53" s="15" t="s">
        <v>4802</v>
      </c>
      <c r="V53" s="15" t="s">
        <v>600</v>
      </c>
    </row>
    <row r="54">
      <c r="A54" s="15" t="s">
        <v>4803</v>
      </c>
      <c r="B54" s="15" t="s">
        <v>4804</v>
      </c>
      <c r="C54" s="15">
        <v>25.0</v>
      </c>
      <c r="D54" s="15">
        <v>27.0</v>
      </c>
      <c r="E54" s="92">
        <v>0.925925925925926</v>
      </c>
      <c r="F54" s="92">
        <v>0.032258064516129</v>
      </c>
      <c r="G54" s="93">
        <v>0.306451612903226</v>
      </c>
      <c r="H54" s="94">
        <v>0.1290322580645161</v>
      </c>
      <c r="I54" s="69">
        <v>0.24193548387096747</v>
      </c>
      <c r="J54" s="95">
        <v>0.0806451612903226</v>
      </c>
      <c r="K54" s="69">
        <v>0.04838709677419349</v>
      </c>
      <c r="L54" s="92">
        <v>0.161290322580645</v>
      </c>
      <c r="M54" s="93">
        <v>0.0806451612903226</v>
      </c>
      <c r="N54" s="92">
        <v>0.0483870967741935</v>
      </c>
      <c r="O54" s="93">
        <v>0.0161290322580645</v>
      </c>
      <c r="P54" s="92">
        <v>0.0483870967741935</v>
      </c>
      <c r="Q54" s="92">
        <v>0.0483870967741935</v>
      </c>
      <c r="R54" s="92">
        <v>0.129032258064516</v>
      </c>
      <c r="S54" s="93">
        <v>0.0161290322580645</v>
      </c>
      <c r="T54" s="95">
        <v>0.032258064516129</v>
      </c>
      <c r="U54" s="15" t="s">
        <v>4805</v>
      </c>
      <c r="V54" s="15" t="s">
        <v>4806</v>
      </c>
    </row>
    <row r="55">
      <c r="A55" s="15" t="s">
        <v>4807</v>
      </c>
      <c r="B55" s="15" t="s">
        <v>4691</v>
      </c>
      <c r="C55" s="15">
        <v>34.0</v>
      </c>
      <c r="D55" s="15">
        <v>34.0</v>
      </c>
      <c r="E55" s="92">
        <v>1.0</v>
      </c>
      <c r="F55" s="92">
        <v>0.0</v>
      </c>
      <c r="G55" s="93">
        <v>0.194805194805195</v>
      </c>
      <c r="H55" s="94">
        <v>0.44155844155844204</v>
      </c>
      <c r="I55" s="69">
        <v>0.168831168831169</v>
      </c>
      <c r="J55" s="95">
        <v>0.038961038961039</v>
      </c>
      <c r="K55" s="69">
        <v>0.0</v>
      </c>
      <c r="L55" s="92">
        <v>0.155844155844156</v>
      </c>
      <c r="M55" s="93">
        <v>0.207792207792208</v>
      </c>
      <c r="N55" s="92">
        <v>0.233766233766234</v>
      </c>
      <c r="O55" s="93">
        <v>0.025974025974026</v>
      </c>
      <c r="P55" s="92">
        <v>0.0</v>
      </c>
      <c r="Q55" s="92">
        <v>0.012987012987013</v>
      </c>
      <c r="R55" s="92">
        <v>0.12987012987013</v>
      </c>
      <c r="S55" s="93">
        <v>0.0</v>
      </c>
      <c r="T55" s="95">
        <v>0.0</v>
      </c>
      <c r="U55" s="15" t="s">
        <v>4808</v>
      </c>
      <c r="V55" s="15" t="s">
        <v>600</v>
      </c>
    </row>
    <row r="56">
      <c r="A56" s="15" t="s">
        <v>4807</v>
      </c>
      <c r="B56" s="15" t="s">
        <v>4809</v>
      </c>
      <c r="C56" s="15">
        <v>17.0</v>
      </c>
      <c r="D56" s="15">
        <v>17.0</v>
      </c>
      <c r="E56" s="92">
        <v>1.0</v>
      </c>
      <c r="F56" s="92">
        <v>0.0</v>
      </c>
      <c r="G56" s="93">
        <v>0.351351351351351</v>
      </c>
      <c r="H56" s="94">
        <v>0.1351351351351352</v>
      </c>
      <c r="I56" s="69">
        <v>0.29729729729729704</v>
      </c>
      <c r="J56" s="95">
        <v>0.0540540540540541</v>
      </c>
      <c r="K56" s="69">
        <v>0.0810810810810811</v>
      </c>
      <c r="L56" s="92">
        <v>0.0810810810810811</v>
      </c>
      <c r="M56" s="93">
        <v>0.0810810810810811</v>
      </c>
      <c r="N56" s="92">
        <v>0.0540540540540541</v>
      </c>
      <c r="O56" s="93">
        <v>0.027027027027027</v>
      </c>
      <c r="P56" s="92">
        <v>0.027027027027027</v>
      </c>
      <c r="Q56" s="92">
        <v>0.027027027027027</v>
      </c>
      <c r="R56" s="92">
        <v>0.216216216216216</v>
      </c>
      <c r="S56" s="93">
        <v>0.0540540540540541</v>
      </c>
      <c r="T56" s="95">
        <v>0.027027027027027</v>
      </c>
      <c r="U56" s="15" t="s">
        <v>4810</v>
      </c>
      <c r="V56" s="15" t="s">
        <v>600</v>
      </c>
    </row>
    <row r="57">
      <c r="A57" s="15" t="s">
        <v>4807</v>
      </c>
      <c r="B57" s="15" t="s">
        <v>4811</v>
      </c>
      <c r="C57" s="15">
        <v>58.0</v>
      </c>
      <c r="D57" s="15">
        <v>59.0</v>
      </c>
      <c r="E57" s="92">
        <v>0.983050847457627</v>
      </c>
      <c r="F57" s="92">
        <v>0.00578034682080925</v>
      </c>
      <c r="G57" s="93">
        <v>0.254335260115607</v>
      </c>
      <c r="H57" s="94">
        <v>0.069364161849711</v>
      </c>
      <c r="I57" s="69">
        <v>0.28323699421965265</v>
      </c>
      <c r="J57" s="95">
        <v>0.0578034682080925</v>
      </c>
      <c r="K57" s="69">
        <v>0.115606936416185</v>
      </c>
      <c r="L57" s="92">
        <v>0.213872832369942</v>
      </c>
      <c r="M57" s="93">
        <v>0.046242774566474</v>
      </c>
      <c r="N57" s="92">
        <v>0.023121387283237</v>
      </c>
      <c r="O57" s="93">
        <v>0.00578034682080925</v>
      </c>
      <c r="P57" s="92">
        <v>0.0404624277456647</v>
      </c>
      <c r="Q57" s="92">
        <v>0.0404624277456647</v>
      </c>
      <c r="R57" s="92">
        <v>0.196531791907514</v>
      </c>
      <c r="S57" s="93">
        <v>0.0809248554913295</v>
      </c>
      <c r="T57" s="95">
        <v>0.0346820809248555</v>
      </c>
      <c r="U57" s="15" t="s">
        <v>4812</v>
      </c>
      <c r="V57" s="15" t="s">
        <v>4813</v>
      </c>
    </row>
    <row r="58">
      <c r="A58" s="15" t="s">
        <v>4807</v>
      </c>
      <c r="B58" s="15" t="s">
        <v>4814</v>
      </c>
      <c r="C58" s="15">
        <v>36.0</v>
      </c>
      <c r="D58" s="15">
        <v>36.0</v>
      </c>
      <c r="E58" s="92">
        <v>1.0</v>
      </c>
      <c r="F58" s="92">
        <v>0.0</v>
      </c>
      <c r="G58" s="93">
        <v>0.247058823529412</v>
      </c>
      <c r="H58" s="94">
        <v>0.1411764705882353</v>
      </c>
      <c r="I58" s="69">
        <v>0.29411764705882326</v>
      </c>
      <c r="J58" s="95">
        <v>0.0470588235294118</v>
      </c>
      <c r="K58" s="69">
        <v>0.1294117647058823</v>
      </c>
      <c r="L58" s="92">
        <v>0.141176470588235</v>
      </c>
      <c r="M58" s="93">
        <v>0.0470588235294118</v>
      </c>
      <c r="N58" s="92">
        <v>0.0941176470588235</v>
      </c>
      <c r="O58" s="93">
        <v>0.0117647058823529</v>
      </c>
      <c r="P58" s="92">
        <v>0.0705882352941176</v>
      </c>
      <c r="Q58" s="92">
        <v>0.0352941176470588</v>
      </c>
      <c r="R58" s="92">
        <v>0.176470588235294</v>
      </c>
      <c r="S58" s="93">
        <v>0.0941176470588235</v>
      </c>
      <c r="T58" s="95">
        <v>0.0352941176470588</v>
      </c>
      <c r="U58" s="15" t="s">
        <v>4815</v>
      </c>
      <c r="V58" s="15" t="s">
        <v>600</v>
      </c>
    </row>
    <row r="59">
      <c r="A59" s="15" t="s">
        <v>4807</v>
      </c>
      <c r="B59" s="15" t="s">
        <v>4816</v>
      </c>
      <c r="C59" s="15">
        <v>15.0</v>
      </c>
      <c r="D59" s="15">
        <v>15.0</v>
      </c>
      <c r="E59" s="92">
        <v>1.0</v>
      </c>
      <c r="F59" s="92">
        <v>0.0</v>
      </c>
      <c r="G59" s="93">
        <v>0.37037037037037</v>
      </c>
      <c r="H59" s="94">
        <v>0.0</v>
      </c>
      <c r="I59" s="69">
        <v>0.148148148148148</v>
      </c>
      <c r="J59" s="95">
        <v>0.037037037037037</v>
      </c>
      <c r="K59" s="69">
        <v>0.0</v>
      </c>
      <c r="L59" s="92">
        <v>0.444444444444444</v>
      </c>
      <c r="M59" s="93">
        <v>0.0</v>
      </c>
      <c r="N59" s="92">
        <v>0.0</v>
      </c>
      <c r="O59" s="93">
        <v>0.0</v>
      </c>
      <c r="P59" s="92">
        <v>0.0</v>
      </c>
      <c r="Q59" s="92">
        <v>0.037037037037037</v>
      </c>
      <c r="R59" s="92">
        <v>0.111111111111111</v>
      </c>
      <c r="S59" s="93">
        <v>0.0</v>
      </c>
      <c r="T59" s="95">
        <v>0.0</v>
      </c>
      <c r="U59" s="15" t="s">
        <v>4817</v>
      </c>
      <c r="V59" s="15" t="s">
        <v>600</v>
      </c>
    </row>
    <row r="60">
      <c r="A60" s="15" t="s">
        <v>4807</v>
      </c>
      <c r="B60" s="15" t="s">
        <v>4818</v>
      </c>
      <c r="C60" s="15">
        <v>3.0</v>
      </c>
      <c r="D60" s="15">
        <v>3.0</v>
      </c>
      <c r="E60" s="92">
        <v>1.0</v>
      </c>
      <c r="F60" s="92">
        <v>0.0</v>
      </c>
      <c r="G60" s="93">
        <v>0.125</v>
      </c>
      <c r="H60" s="94">
        <v>0.375</v>
      </c>
      <c r="I60" s="69">
        <v>0.375</v>
      </c>
      <c r="J60" s="95">
        <v>0.0</v>
      </c>
      <c r="K60" s="69">
        <v>0.0</v>
      </c>
      <c r="L60" s="92">
        <v>0.125</v>
      </c>
      <c r="M60" s="93">
        <v>0.25</v>
      </c>
      <c r="N60" s="92">
        <v>0.125</v>
      </c>
      <c r="O60" s="93">
        <v>0.0</v>
      </c>
      <c r="P60" s="92">
        <v>0.0</v>
      </c>
      <c r="Q60" s="92">
        <v>0.0</v>
      </c>
      <c r="R60" s="92">
        <v>0.375</v>
      </c>
      <c r="S60" s="93">
        <v>0.0</v>
      </c>
      <c r="T60" s="95">
        <v>0.0</v>
      </c>
      <c r="U60" s="15" t="s">
        <v>4819</v>
      </c>
      <c r="V60" s="15" t="s">
        <v>600</v>
      </c>
    </row>
    <row r="61">
      <c r="A61" s="15" t="s">
        <v>4807</v>
      </c>
      <c r="B61" s="15" t="s">
        <v>4820</v>
      </c>
      <c r="C61" s="15">
        <v>52.0</v>
      </c>
      <c r="D61" s="15">
        <v>53.0</v>
      </c>
      <c r="E61" s="92">
        <v>0.981132075471698</v>
      </c>
      <c r="F61" s="92">
        <v>0.00746268656716418</v>
      </c>
      <c r="G61" s="93">
        <v>0.246268656716418</v>
      </c>
      <c r="H61" s="94">
        <v>0.11194029850746261</v>
      </c>
      <c r="I61" s="69">
        <v>0.2164179104477611</v>
      </c>
      <c r="J61" s="95">
        <v>0.0522388059701493</v>
      </c>
      <c r="K61" s="69">
        <v>0.1641791044776117</v>
      </c>
      <c r="L61" s="92">
        <v>0.201492537313433</v>
      </c>
      <c r="M61" s="93">
        <v>0.0895522388059701</v>
      </c>
      <c r="N61" s="92">
        <v>0.0223880597014925</v>
      </c>
      <c r="O61" s="93">
        <v>0.00746268656716418</v>
      </c>
      <c r="P61" s="92">
        <v>0.0597014925373134</v>
      </c>
      <c r="Q61" s="92">
        <v>0.0223880597014925</v>
      </c>
      <c r="R61" s="92">
        <v>0.126865671641791</v>
      </c>
      <c r="S61" s="93">
        <v>0.134328358208955</v>
      </c>
      <c r="T61" s="95">
        <v>0.0298507462686567</v>
      </c>
      <c r="U61" s="15" t="s">
        <v>4821</v>
      </c>
      <c r="V61" s="15" t="s">
        <v>4822</v>
      </c>
    </row>
    <row r="62">
      <c r="A62" s="15" t="s">
        <v>4823</v>
      </c>
      <c r="B62" s="15" t="s">
        <v>4824</v>
      </c>
      <c r="C62" s="15">
        <v>18.0</v>
      </c>
      <c r="D62" s="15">
        <v>19.0</v>
      </c>
      <c r="E62" s="92">
        <v>0.947368421052632</v>
      </c>
      <c r="F62" s="92">
        <v>0.0188679245283019</v>
      </c>
      <c r="G62" s="93">
        <v>0.245283018867925</v>
      </c>
      <c r="H62" s="94">
        <v>0.0754716981132076</v>
      </c>
      <c r="I62" s="69">
        <v>0.2264150943396226</v>
      </c>
      <c r="J62" s="95">
        <v>0.0754716981132075</v>
      </c>
      <c r="K62" s="69">
        <v>0.15094339622641512</v>
      </c>
      <c r="L62" s="92">
        <v>0.207547169811321</v>
      </c>
      <c r="M62" s="93">
        <v>0.0188679245283019</v>
      </c>
      <c r="N62" s="92">
        <v>0.0566037735849057</v>
      </c>
      <c r="O62" s="93">
        <v>0.0188679245283019</v>
      </c>
      <c r="P62" s="92">
        <v>0.0377358490566038</v>
      </c>
      <c r="Q62" s="92">
        <v>0.0188679245283019</v>
      </c>
      <c r="R62" s="92">
        <v>0.150943396226415</v>
      </c>
      <c r="S62" s="93">
        <v>0.0566037735849057</v>
      </c>
      <c r="T62" s="95">
        <v>0.0943396226415094</v>
      </c>
      <c r="U62" s="15" t="s">
        <v>4825</v>
      </c>
      <c r="V62" s="15" t="s">
        <v>4826</v>
      </c>
    </row>
    <row r="63">
      <c r="A63" s="15" t="s">
        <v>4823</v>
      </c>
      <c r="B63" s="15" t="s">
        <v>4827</v>
      </c>
      <c r="C63" s="15">
        <v>24.0</v>
      </c>
      <c r="D63" s="15">
        <v>24.0</v>
      </c>
      <c r="E63" s="92">
        <v>1.0</v>
      </c>
      <c r="F63" s="92">
        <v>0.0</v>
      </c>
      <c r="G63" s="93">
        <v>0.261538461538462</v>
      </c>
      <c r="H63" s="94">
        <v>0.307692307692307</v>
      </c>
      <c r="I63" s="69">
        <v>0.1384615384615388</v>
      </c>
      <c r="J63" s="95">
        <v>0.0615384615384615</v>
      </c>
      <c r="K63" s="69">
        <v>0.076923076923077</v>
      </c>
      <c r="L63" s="92">
        <v>0.153846153846154</v>
      </c>
      <c r="M63" s="93">
        <v>0.138461538461538</v>
      </c>
      <c r="N63" s="92">
        <v>0.169230769230769</v>
      </c>
      <c r="O63" s="93">
        <v>0.0</v>
      </c>
      <c r="P63" s="92">
        <v>0.0153846153846154</v>
      </c>
      <c r="Q63" s="92">
        <v>0.0153846153846154</v>
      </c>
      <c r="R63" s="92">
        <v>0.107692307692308</v>
      </c>
      <c r="S63" s="93">
        <v>0.0307692307692308</v>
      </c>
      <c r="T63" s="95">
        <v>0.0461538461538462</v>
      </c>
      <c r="U63" s="15" t="s">
        <v>4828</v>
      </c>
      <c r="V63" s="15" t="s">
        <v>600</v>
      </c>
    </row>
    <row r="64">
      <c r="A64" s="15" t="s">
        <v>4823</v>
      </c>
      <c r="B64" s="15" t="s">
        <v>4829</v>
      </c>
      <c r="C64" s="15">
        <v>21.0</v>
      </c>
      <c r="D64" s="15">
        <v>23.0</v>
      </c>
      <c r="E64" s="92">
        <v>0.91304347826087</v>
      </c>
      <c r="F64" s="92">
        <v>0.028169014084507</v>
      </c>
      <c r="G64" s="93">
        <v>0.211267605633803</v>
      </c>
      <c r="H64" s="94">
        <v>0.2112676056338031</v>
      </c>
      <c r="I64" s="69">
        <v>0.2535211267605636</v>
      </c>
      <c r="J64" s="95">
        <v>0.0563380281690141</v>
      </c>
      <c r="K64" s="69">
        <v>0.0563380281690141</v>
      </c>
      <c r="L64" s="92">
        <v>0.183098591549296</v>
      </c>
      <c r="M64" s="93">
        <v>0.0845070422535211</v>
      </c>
      <c r="N64" s="92">
        <v>0.126760563380282</v>
      </c>
      <c r="O64" s="93">
        <v>0.0</v>
      </c>
      <c r="P64" s="92">
        <v>0.0422535211267606</v>
      </c>
      <c r="Q64" s="92">
        <v>0.028169014084507</v>
      </c>
      <c r="R64" s="92">
        <v>0.183098591549296</v>
      </c>
      <c r="S64" s="93">
        <v>0.0140845070422535</v>
      </c>
      <c r="T64" s="95">
        <v>0.0422535211267606</v>
      </c>
      <c r="U64" s="15" t="s">
        <v>4830</v>
      </c>
      <c r="V64" s="15" t="s">
        <v>4831</v>
      </c>
    </row>
    <row r="65">
      <c r="A65" s="15" t="s">
        <v>4823</v>
      </c>
      <c r="B65" s="15" t="s">
        <v>4832</v>
      </c>
      <c r="C65" s="15">
        <v>14.0</v>
      </c>
      <c r="D65" s="15">
        <v>14.0</v>
      </c>
      <c r="E65" s="92">
        <v>1.0</v>
      </c>
      <c r="F65" s="92">
        <v>0.0</v>
      </c>
      <c r="G65" s="93">
        <v>0.225</v>
      </c>
      <c r="H65" s="94">
        <v>0.2</v>
      </c>
      <c r="I65" s="69">
        <v>0.325</v>
      </c>
      <c r="J65" s="95">
        <v>0.05</v>
      </c>
      <c r="K65" s="69">
        <v>0.125</v>
      </c>
      <c r="L65" s="92">
        <v>0.075</v>
      </c>
      <c r="M65" s="93">
        <v>0.05</v>
      </c>
      <c r="N65" s="92">
        <v>0.15</v>
      </c>
      <c r="O65" s="93">
        <v>0.025</v>
      </c>
      <c r="P65" s="92">
        <v>0.0</v>
      </c>
      <c r="Q65" s="92">
        <v>0.075</v>
      </c>
      <c r="R65" s="92">
        <v>0.225</v>
      </c>
      <c r="S65" s="93">
        <v>0.05</v>
      </c>
      <c r="T65" s="95">
        <v>0.075</v>
      </c>
      <c r="U65" s="15" t="s">
        <v>4833</v>
      </c>
      <c r="V65" s="15" t="s">
        <v>600</v>
      </c>
    </row>
    <row r="66">
      <c r="A66" s="15" t="s">
        <v>4823</v>
      </c>
      <c r="B66" s="15" t="s">
        <v>4834</v>
      </c>
      <c r="C66" s="15">
        <v>8.0</v>
      </c>
      <c r="D66" s="15">
        <v>8.0</v>
      </c>
      <c r="E66" s="92">
        <v>1.0</v>
      </c>
      <c r="F66" s="92">
        <v>0.0</v>
      </c>
      <c r="G66" s="93">
        <v>0.259259259259259</v>
      </c>
      <c r="H66" s="94">
        <v>0.1111111111111111</v>
      </c>
      <c r="I66" s="69">
        <v>0.2222222222222221</v>
      </c>
      <c r="J66" s="95">
        <v>0.037037037037037</v>
      </c>
      <c r="K66" s="69">
        <v>0.148148148148148</v>
      </c>
      <c r="L66" s="92">
        <v>0.222222222222222</v>
      </c>
      <c r="M66" s="93">
        <v>0.037037037037037</v>
      </c>
      <c r="N66" s="92">
        <v>0.0740740740740741</v>
      </c>
      <c r="O66" s="93">
        <v>0.037037037037037</v>
      </c>
      <c r="P66" s="92">
        <v>0.0740740740740741</v>
      </c>
      <c r="Q66" s="92">
        <v>0.0</v>
      </c>
      <c r="R66" s="92">
        <v>0.111111111111111</v>
      </c>
      <c r="S66" s="93">
        <v>0.111111111111111</v>
      </c>
      <c r="T66" s="95">
        <v>0.037037037037037</v>
      </c>
      <c r="U66" s="15" t="s">
        <v>4835</v>
      </c>
      <c r="V66" s="15" t="s">
        <v>600</v>
      </c>
    </row>
    <row r="67">
      <c r="A67" s="15" t="s">
        <v>4823</v>
      </c>
      <c r="B67" s="15" t="s">
        <v>4836</v>
      </c>
      <c r="C67" s="15">
        <v>39.0</v>
      </c>
      <c r="D67" s="15">
        <v>39.0</v>
      </c>
      <c r="E67" s="92">
        <v>1.0</v>
      </c>
      <c r="F67" s="95">
        <v>0.0</v>
      </c>
      <c r="G67" s="95">
        <v>0.27906976744186</v>
      </c>
      <c r="H67" s="69">
        <v>0.1976744186046509</v>
      </c>
      <c r="I67" s="69">
        <v>0.1395348837209306</v>
      </c>
      <c r="J67" s="95">
        <v>0.0348837209302326</v>
      </c>
      <c r="K67" s="69">
        <v>0.1395348837209302</v>
      </c>
      <c r="L67" s="95">
        <v>0.209302325581395</v>
      </c>
      <c r="M67" s="92">
        <v>0.0581395348837209</v>
      </c>
      <c r="N67" s="95">
        <v>0.13953488372093</v>
      </c>
      <c r="O67" s="92">
        <v>0.0116279069767442</v>
      </c>
      <c r="P67" s="92">
        <v>0.0</v>
      </c>
      <c r="Q67" s="92">
        <v>0.0232558139534884</v>
      </c>
      <c r="R67" s="95">
        <v>0.104651162790698</v>
      </c>
      <c r="S67" s="92">
        <v>0.0697674418604651</v>
      </c>
      <c r="T67" s="95">
        <v>0.0697674418604651</v>
      </c>
      <c r="U67" s="15" t="s">
        <v>4837</v>
      </c>
      <c r="V67" s="15" t="s">
        <v>600</v>
      </c>
    </row>
    <row r="68">
      <c r="A68" s="15" t="s">
        <v>4838</v>
      </c>
      <c r="B68" s="15" t="s">
        <v>4839</v>
      </c>
      <c r="C68" s="15">
        <v>22.0</v>
      </c>
      <c r="D68" s="15">
        <v>23.0</v>
      </c>
      <c r="E68" s="92">
        <v>0.956521739130435</v>
      </c>
      <c r="F68" s="92">
        <v>0.0285714285714286</v>
      </c>
      <c r="G68" s="93">
        <v>0.514285714285714</v>
      </c>
      <c r="H68" s="94">
        <v>0.1714285714285714</v>
      </c>
      <c r="I68" s="69">
        <v>0.142857142857143</v>
      </c>
      <c r="J68" s="95">
        <v>0.0</v>
      </c>
      <c r="K68" s="69">
        <v>0.0</v>
      </c>
      <c r="L68" s="92">
        <v>0.142857142857143</v>
      </c>
      <c r="M68" s="93">
        <v>0.0857142857142857</v>
      </c>
      <c r="N68" s="92">
        <v>0.0857142857142857</v>
      </c>
      <c r="O68" s="93">
        <v>0.0</v>
      </c>
      <c r="P68" s="92">
        <v>0.0</v>
      </c>
      <c r="Q68" s="92">
        <v>0.0</v>
      </c>
      <c r="R68" s="92">
        <v>0.142857142857143</v>
      </c>
      <c r="S68" s="93">
        <v>0.0</v>
      </c>
      <c r="T68" s="95">
        <v>0.0</v>
      </c>
      <c r="U68" s="15" t="s">
        <v>4840</v>
      </c>
      <c r="V68" s="15" t="s">
        <v>4841</v>
      </c>
    </row>
    <row r="69">
      <c r="A69" s="15" t="s">
        <v>4838</v>
      </c>
      <c r="B69" s="15" t="s">
        <v>4842</v>
      </c>
      <c r="C69" s="15">
        <v>27.0</v>
      </c>
      <c r="D69" s="15">
        <v>27.0</v>
      </c>
      <c r="E69" s="92">
        <v>1.0</v>
      </c>
      <c r="F69" s="92">
        <v>0.0</v>
      </c>
      <c r="G69" s="93">
        <v>0.180555555555556</v>
      </c>
      <c r="H69" s="94">
        <v>0.2638888888888887</v>
      </c>
      <c r="I69" s="69">
        <v>0.0555555555555556</v>
      </c>
      <c r="J69" s="95">
        <v>0.0416666666666667</v>
      </c>
      <c r="K69" s="69">
        <v>0.2222222222222222</v>
      </c>
      <c r="L69" s="92">
        <v>0.236111111111111</v>
      </c>
      <c r="M69" s="93">
        <v>0.0416666666666667</v>
      </c>
      <c r="N69" s="92">
        <v>0.222222222222222</v>
      </c>
      <c r="O69" s="93">
        <v>0.0</v>
      </c>
      <c r="P69" s="92">
        <v>0.0</v>
      </c>
      <c r="Q69" s="92">
        <v>0.0</v>
      </c>
      <c r="R69" s="92">
        <v>0.0555555555555556</v>
      </c>
      <c r="S69" s="93">
        <v>0.125</v>
      </c>
      <c r="T69" s="95">
        <v>0.0972222222222222</v>
      </c>
      <c r="U69" s="15" t="s">
        <v>4843</v>
      </c>
      <c r="V69" s="15" t="s">
        <v>600</v>
      </c>
    </row>
    <row r="70">
      <c r="A70" s="15" t="s">
        <v>4838</v>
      </c>
      <c r="B70" s="15" t="s">
        <v>4844</v>
      </c>
      <c r="C70" s="15">
        <v>86.0</v>
      </c>
      <c r="D70" s="15">
        <v>91.0</v>
      </c>
      <c r="E70" s="92">
        <v>0.945054945054945</v>
      </c>
      <c r="F70" s="92">
        <v>0.0251256281407035</v>
      </c>
      <c r="G70" s="93">
        <v>0.326633165829146</v>
      </c>
      <c r="H70" s="94">
        <v>0.12060301507537681</v>
      </c>
      <c r="I70" s="69">
        <v>0.3718592964824116</v>
      </c>
      <c r="J70" s="95">
        <v>0.0251256281407035</v>
      </c>
      <c r="K70" s="69">
        <v>0.0301507537688442</v>
      </c>
      <c r="L70" s="92">
        <v>0.100502512562814</v>
      </c>
      <c r="M70" s="93">
        <v>0.050251256281407</v>
      </c>
      <c r="N70" s="92">
        <v>0.0703517587939698</v>
      </c>
      <c r="O70" s="93">
        <v>0.0251256281407035</v>
      </c>
      <c r="P70" s="92">
        <v>0.0703517587939698</v>
      </c>
      <c r="Q70" s="92">
        <v>0.0452261306532663</v>
      </c>
      <c r="R70" s="92">
        <v>0.231155778894472</v>
      </c>
      <c r="S70" s="93">
        <v>0.0201005025125628</v>
      </c>
      <c r="T70" s="95">
        <v>0.0100502512562814</v>
      </c>
      <c r="U70" s="15" t="s">
        <v>4845</v>
      </c>
      <c r="V70" s="15" t="s">
        <v>4846</v>
      </c>
    </row>
    <row r="71">
      <c r="A71" s="15" t="s">
        <v>4847</v>
      </c>
      <c r="B71" s="15" t="s">
        <v>4848</v>
      </c>
      <c r="C71" s="15">
        <v>57.0</v>
      </c>
      <c r="D71" s="15">
        <v>59.0</v>
      </c>
      <c r="E71" s="92">
        <v>0.966101694915254</v>
      </c>
      <c r="F71" s="92">
        <v>0.0186915887850467</v>
      </c>
      <c r="G71" s="93">
        <v>0.448598130841121</v>
      </c>
      <c r="H71" s="94">
        <v>0.0467289719626168</v>
      </c>
      <c r="I71" s="69">
        <v>0.2616822429906539</v>
      </c>
      <c r="J71" s="95">
        <v>0.0186915887850467</v>
      </c>
      <c r="K71" s="69">
        <v>0.0467289719626168</v>
      </c>
      <c r="L71" s="92">
        <v>0.158878504672897</v>
      </c>
      <c r="M71" s="93">
        <v>0.0186915887850467</v>
      </c>
      <c r="N71" s="92">
        <v>0.0280373831775701</v>
      </c>
      <c r="O71" s="93">
        <v>0.0</v>
      </c>
      <c r="P71" s="92">
        <v>0.0280373831775701</v>
      </c>
      <c r="Q71" s="92">
        <v>0.0467289719626168</v>
      </c>
      <c r="R71" s="92">
        <v>0.186915887850467</v>
      </c>
      <c r="S71" s="93">
        <v>0.0467289719626168</v>
      </c>
      <c r="T71" s="95">
        <v>0.0</v>
      </c>
      <c r="U71" s="15" t="s">
        <v>4849</v>
      </c>
      <c r="V71" s="15" t="s">
        <v>4850</v>
      </c>
    </row>
    <row r="72">
      <c r="A72" s="15" t="s">
        <v>4847</v>
      </c>
      <c r="B72" s="15" t="s">
        <v>4851</v>
      </c>
      <c r="C72" s="15">
        <v>41.0</v>
      </c>
      <c r="D72" s="15">
        <v>43.0</v>
      </c>
      <c r="E72" s="92">
        <v>0.953488372093023</v>
      </c>
      <c r="F72" s="92">
        <v>0.0198019801980198</v>
      </c>
      <c r="G72" s="93">
        <v>0.277227722772277</v>
      </c>
      <c r="H72" s="94">
        <v>0.1188118811881188</v>
      </c>
      <c r="I72" s="69">
        <v>0.30693069306930687</v>
      </c>
      <c r="J72" s="95">
        <v>0.0396039603960396</v>
      </c>
      <c r="K72" s="69">
        <v>0.0693069306930693</v>
      </c>
      <c r="L72" s="92">
        <v>0.168316831683168</v>
      </c>
      <c r="M72" s="93">
        <v>0.0495049504950495</v>
      </c>
      <c r="N72" s="92">
        <v>0.0693069306930693</v>
      </c>
      <c r="O72" s="93">
        <v>0.0198019801980198</v>
      </c>
      <c r="P72" s="92">
        <v>0.0396039603960396</v>
      </c>
      <c r="Q72" s="92">
        <v>0.0495049504950495</v>
      </c>
      <c r="R72" s="92">
        <v>0.198019801980198</v>
      </c>
      <c r="S72" s="93">
        <v>0.0594059405940594</v>
      </c>
      <c r="T72" s="95">
        <v>0.0099009900990099</v>
      </c>
      <c r="U72" s="15" t="s">
        <v>4852</v>
      </c>
      <c r="V72" s="15" t="s">
        <v>4853</v>
      </c>
    </row>
    <row r="73">
      <c r="A73" s="15" t="s">
        <v>916</v>
      </c>
      <c r="B73" s="15" t="s">
        <v>4854</v>
      </c>
      <c r="C73" s="15">
        <v>3.0</v>
      </c>
      <c r="D73" s="15">
        <v>3.0</v>
      </c>
      <c r="E73" s="92">
        <v>1.0</v>
      </c>
      <c r="F73" s="92">
        <v>0.0</v>
      </c>
      <c r="G73" s="93">
        <v>0.1</v>
      </c>
      <c r="H73" s="94">
        <v>0.1</v>
      </c>
      <c r="I73" s="69">
        <v>0.8</v>
      </c>
      <c r="J73" s="95">
        <v>0.0</v>
      </c>
      <c r="K73" s="69">
        <v>0.0</v>
      </c>
      <c r="L73" s="92">
        <v>0.0</v>
      </c>
      <c r="M73" s="93">
        <v>0.0</v>
      </c>
      <c r="N73" s="92">
        <v>0.1</v>
      </c>
      <c r="O73" s="93">
        <v>0.1</v>
      </c>
      <c r="P73" s="92">
        <v>0.2</v>
      </c>
      <c r="Q73" s="92">
        <v>0.2</v>
      </c>
      <c r="R73" s="92">
        <v>0.3</v>
      </c>
      <c r="S73" s="93">
        <v>0.0</v>
      </c>
      <c r="T73" s="95">
        <v>0.0</v>
      </c>
      <c r="U73" s="15" t="s">
        <v>4855</v>
      </c>
      <c r="V73" s="15" t="s">
        <v>600</v>
      </c>
    </row>
    <row r="74">
      <c r="A74" s="15" t="s">
        <v>1307</v>
      </c>
      <c r="B74" s="15" t="s">
        <v>4856</v>
      </c>
      <c r="C74" s="15">
        <v>54.0</v>
      </c>
      <c r="D74" s="15">
        <v>54.0</v>
      </c>
      <c r="E74" s="92">
        <v>1.0</v>
      </c>
      <c r="F74" s="92">
        <v>0.0</v>
      </c>
      <c r="G74" s="93">
        <v>0.310344827586207</v>
      </c>
      <c r="H74" s="94">
        <v>0.12643678160919541</v>
      </c>
      <c r="I74" s="69">
        <v>0.4367816091954016</v>
      </c>
      <c r="J74" s="95">
        <v>0.0114942528735632</v>
      </c>
      <c r="K74" s="69">
        <v>0.0114942528735632</v>
      </c>
      <c r="L74" s="92">
        <v>0.103448275862069</v>
      </c>
      <c r="M74" s="93">
        <v>0.0344827586206897</v>
      </c>
      <c r="N74" s="92">
        <v>0.0919540229885057</v>
      </c>
      <c r="O74" s="93">
        <v>0.218390804597701</v>
      </c>
      <c r="P74" s="92">
        <v>0.0229885057471264</v>
      </c>
      <c r="Q74" s="92">
        <v>0.0114942528735632</v>
      </c>
      <c r="R74" s="92">
        <v>0.183908045977011</v>
      </c>
      <c r="S74" s="93">
        <v>0.0</v>
      </c>
      <c r="T74" s="95">
        <v>0.0114942528735632</v>
      </c>
      <c r="U74" s="15" t="s">
        <v>4857</v>
      </c>
      <c r="V74" s="15" t="s">
        <v>600</v>
      </c>
    </row>
    <row r="75">
      <c r="A75" s="15" t="s">
        <v>1061</v>
      </c>
      <c r="B75" s="15" t="s">
        <v>1069</v>
      </c>
      <c r="C75" s="15">
        <v>8.0</v>
      </c>
      <c r="D75" s="15">
        <v>8.0</v>
      </c>
      <c r="E75" s="92">
        <v>1.0</v>
      </c>
      <c r="F75" s="92">
        <v>0.0</v>
      </c>
      <c r="G75" s="93">
        <v>0.133333333333333</v>
      </c>
      <c r="H75" s="94">
        <v>0.0666666666666667</v>
      </c>
      <c r="I75" s="69">
        <v>0.466666666666667</v>
      </c>
      <c r="J75" s="95">
        <v>0.1</v>
      </c>
      <c r="K75" s="69">
        <v>0.1333333333333333</v>
      </c>
      <c r="L75" s="92">
        <v>0.1</v>
      </c>
      <c r="M75" s="93">
        <v>0.0</v>
      </c>
      <c r="N75" s="92">
        <v>0.0666666666666667</v>
      </c>
      <c r="O75" s="93">
        <v>0.0333333333333333</v>
      </c>
      <c r="P75" s="92">
        <v>0.1</v>
      </c>
      <c r="Q75" s="92">
        <v>0.0666666666666667</v>
      </c>
      <c r="R75" s="92">
        <v>0.266666666666667</v>
      </c>
      <c r="S75" s="93">
        <v>0.0333333333333333</v>
      </c>
      <c r="T75" s="95">
        <v>0.1</v>
      </c>
      <c r="U75" s="15" t="s">
        <v>4858</v>
      </c>
      <c r="V75" s="15" t="s">
        <v>600</v>
      </c>
    </row>
    <row r="76">
      <c r="A76" s="83" t="s">
        <v>1061</v>
      </c>
      <c r="B76" s="83" t="s">
        <v>1062</v>
      </c>
      <c r="C76" s="83">
        <v>5.0</v>
      </c>
      <c r="D76" s="83">
        <v>5.0</v>
      </c>
      <c r="E76" s="96">
        <v>1.0</v>
      </c>
      <c r="F76" s="96">
        <v>0.0</v>
      </c>
      <c r="G76" s="97">
        <v>0.105263157894737</v>
      </c>
      <c r="H76" s="98">
        <v>0.105263157894737</v>
      </c>
      <c r="I76" s="76">
        <v>0.3157894736842104</v>
      </c>
      <c r="J76" s="99">
        <v>0.105263157894737</v>
      </c>
      <c r="K76" s="76">
        <v>0.2105263157894734</v>
      </c>
      <c r="L76" s="96">
        <v>0.157894736842105</v>
      </c>
      <c r="M76" s="97">
        <v>0.0</v>
      </c>
      <c r="N76" s="96">
        <v>0.105263157894737</v>
      </c>
      <c r="O76" s="97">
        <v>0.0526315789473684</v>
      </c>
      <c r="P76" s="96">
        <v>0.0</v>
      </c>
      <c r="Q76" s="96">
        <v>0.0</v>
      </c>
      <c r="R76" s="96">
        <v>0.263157894736842</v>
      </c>
      <c r="S76" s="97">
        <v>0.0526315789473684</v>
      </c>
      <c r="T76" s="99">
        <v>0.157894736842105</v>
      </c>
      <c r="U76" s="15" t="s">
        <v>4859</v>
      </c>
      <c r="V76" s="15" t="s">
        <v>600</v>
      </c>
    </row>
  </sheetData>
  <mergeCells count="16">
    <mergeCell ref="G2:G3"/>
    <mergeCell ref="H2:J2"/>
    <mergeCell ref="K2:K3"/>
    <mergeCell ref="L2:L3"/>
    <mergeCell ref="M2:N2"/>
    <mergeCell ref="O2:R2"/>
    <mergeCell ref="S2:T2"/>
    <mergeCell ref="U2:U3"/>
    <mergeCell ref="A1:V1"/>
    <mergeCell ref="A2:A3"/>
    <mergeCell ref="B2:B3"/>
    <mergeCell ref="C2:C3"/>
    <mergeCell ref="D2:D3"/>
    <mergeCell ref="E2:E3"/>
    <mergeCell ref="F2:F3"/>
    <mergeCell ref="V2:V3"/>
  </mergeCells>
  <conditionalFormatting sqref="F4:T76">
    <cfRule type="colorScale" priority="1">
      <colorScale>
        <cfvo type="min"/>
        <cfvo type="max"/>
        <color rgb="FFFFFFFF"/>
        <color rgb="FF57BB8A"/>
      </colorScale>
    </cfRule>
  </conditionalFormatting>
  <conditionalFormatting sqref="E4:E76">
    <cfRule type="colorScale" priority="2">
      <colorScale>
        <cfvo type="min"/>
        <cfvo type="max"/>
        <color rgb="FFFFFFFF"/>
        <color rgb="FF57BB8A"/>
      </colorScale>
    </cfRule>
  </conditionalFormatting>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6.0"/>
    <col customWidth="1" min="2" max="2" width="20.5"/>
    <col customWidth="1" min="3" max="3" width="22.63"/>
    <col customWidth="1" min="4" max="5" width="11.25"/>
  </cols>
  <sheetData>
    <row r="1">
      <c r="A1" s="3" t="s">
        <v>4860</v>
      </c>
      <c r="F1" s="12"/>
    </row>
    <row r="2">
      <c r="A2" s="100" t="s">
        <v>4861</v>
      </c>
      <c r="B2" s="100" t="s">
        <v>4862</v>
      </c>
      <c r="C2" s="100" t="s">
        <v>4863</v>
      </c>
      <c r="D2" s="101" t="s">
        <v>4864</v>
      </c>
      <c r="E2" s="101" t="s">
        <v>4865</v>
      </c>
      <c r="M2" s="12"/>
      <c r="N2" s="12"/>
    </row>
    <row r="3">
      <c r="A3" s="102" t="s">
        <v>913</v>
      </c>
      <c r="B3" s="102" t="s">
        <v>892</v>
      </c>
      <c r="C3" s="102" t="s">
        <v>906</v>
      </c>
      <c r="D3" s="103">
        <v>0.475663466918231</v>
      </c>
      <c r="E3" s="104">
        <v>10.5707824650656</v>
      </c>
      <c r="N3" s="105"/>
    </row>
    <row r="4">
      <c r="B4" s="24"/>
      <c r="C4" s="102" t="s">
        <v>4669</v>
      </c>
      <c r="D4" s="103">
        <v>0.460726207427155</v>
      </c>
      <c r="E4" s="104">
        <v>10.2134344702611</v>
      </c>
      <c r="N4" s="105"/>
    </row>
    <row r="5">
      <c r="B5" s="102" t="s">
        <v>893</v>
      </c>
      <c r="C5" s="106" t="s">
        <v>4669</v>
      </c>
      <c r="D5" s="107">
        <v>1.97610401425981</v>
      </c>
      <c r="E5" s="108">
        <v>44.0850359848167</v>
      </c>
      <c r="N5" s="105"/>
    </row>
    <row r="6">
      <c r="C6" s="102" t="s">
        <v>911</v>
      </c>
      <c r="D6" s="103">
        <v>0.130493562276799</v>
      </c>
      <c r="E6" s="104">
        <v>2.91057238417918</v>
      </c>
      <c r="N6" s="105"/>
    </row>
    <row r="7">
      <c r="C7" s="102" t="s">
        <v>909</v>
      </c>
      <c r="D7" s="103">
        <v>0.20492527248453</v>
      </c>
      <c r="E7" s="104">
        <v>4.56419849656014</v>
      </c>
      <c r="N7" s="105"/>
    </row>
    <row r="8">
      <c r="A8" s="24"/>
      <c r="B8" s="24"/>
      <c r="C8" s="109" t="s">
        <v>908</v>
      </c>
      <c r="D8" s="110">
        <v>0.0687092687479705</v>
      </c>
      <c r="E8" s="111">
        <v>1.53217907693533</v>
      </c>
      <c r="N8" s="105"/>
    </row>
    <row r="9">
      <c r="A9" s="112" t="s">
        <v>4866</v>
      </c>
      <c r="B9" s="102" t="s">
        <v>892</v>
      </c>
      <c r="C9" s="102" t="s">
        <v>906</v>
      </c>
      <c r="D9" s="103">
        <v>0.14007626883292</v>
      </c>
      <c r="E9" s="104">
        <v>3.12872735224214</v>
      </c>
      <c r="N9" s="105"/>
    </row>
    <row r="10">
      <c r="B10" s="24"/>
      <c r="C10" s="102" t="s">
        <v>4669</v>
      </c>
      <c r="D10" s="103">
        <v>0.149454686690401</v>
      </c>
      <c r="E10" s="104">
        <v>3.33753715949087</v>
      </c>
    </row>
    <row r="11">
      <c r="B11" s="102" t="s">
        <v>893</v>
      </c>
      <c r="C11" s="106" t="s">
        <v>4669</v>
      </c>
      <c r="D11" s="107">
        <v>0.683568255605039</v>
      </c>
      <c r="E11" s="108">
        <v>15.220618911481</v>
      </c>
    </row>
    <row r="12">
      <c r="C12" s="102" t="s">
        <v>909</v>
      </c>
      <c r="D12" s="103">
        <v>0.0942946806069764</v>
      </c>
      <c r="E12" s="104">
        <v>2.08161301671916</v>
      </c>
    </row>
    <row r="13">
      <c r="C13" s="102" t="s">
        <v>911</v>
      </c>
      <c r="D13" s="103">
        <v>0.0666252504223388</v>
      </c>
      <c r="E13" s="104">
        <v>1.49095138286965</v>
      </c>
    </row>
    <row r="14">
      <c r="A14" s="24"/>
      <c r="B14" s="24"/>
      <c r="C14" s="109" t="s">
        <v>908</v>
      </c>
      <c r="D14" s="110">
        <v>0.0386697154343472</v>
      </c>
      <c r="E14" s="111">
        <v>0.864349299379101</v>
      </c>
    </row>
    <row r="19">
      <c r="A19" s="3"/>
      <c r="B19" s="3"/>
      <c r="C19" s="3"/>
      <c r="D19" s="3"/>
      <c r="E19" s="3"/>
    </row>
    <row r="20">
      <c r="A20" s="3"/>
      <c r="B20" s="3"/>
      <c r="C20" s="3"/>
      <c r="D20" s="113"/>
      <c r="E20" s="113"/>
    </row>
    <row r="21">
      <c r="A21" s="12"/>
      <c r="B21" s="12"/>
      <c r="C21" s="3"/>
      <c r="D21" s="113"/>
    </row>
    <row r="22">
      <c r="A22" s="12"/>
      <c r="B22" s="12"/>
      <c r="C22" s="3"/>
      <c r="D22" s="113"/>
    </row>
    <row r="23">
      <c r="A23" s="12"/>
      <c r="B23" s="3"/>
      <c r="C23" s="3"/>
      <c r="D23" s="113"/>
    </row>
    <row r="24">
      <c r="A24" s="12"/>
      <c r="B24" s="12"/>
      <c r="C24" s="3"/>
      <c r="D24" s="113"/>
    </row>
    <row r="25">
      <c r="A25" s="12"/>
      <c r="B25" s="12"/>
      <c r="C25" s="3"/>
      <c r="D25" s="113"/>
    </row>
    <row r="26">
      <c r="A26" s="12"/>
      <c r="B26" s="12"/>
      <c r="C26" s="3"/>
      <c r="D26" s="113"/>
    </row>
    <row r="27">
      <c r="A27" s="12"/>
      <c r="B27" s="12"/>
      <c r="C27" s="3"/>
      <c r="D27" s="113"/>
    </row>
    <row r="28">
      <c r="A28" s="3"/>
      <c r="B28" s="3"/>
      <c r="C28" s="3"/>
      <c r="D28" s="113"/>
    </row>
    <row r="29">
      <c r="A29" s="12"/>
      <c r="B29" s="12"/>
      <c r="C29" s="3"/>
      <c r="D29" s="113"/>
    </row>
    <row r="30">
      <c r="A30" s="12"/>
      <c r="B30" s="12"/>
      <c r="C30" s="3"/>
      <c r="D30" s="113"/>
    </row>
    <row r="31">
      <c r="A31" s="12"/>
      <c r="B31" s="3"/>
      <c r="C31" s="3"/>
      <c r="D31" s="113"/>
    </row>
    <row r="32">
      <c r="A32" s="12"/>
      <c r="B32" s="12"/>
      <c r="C32" s="3"/>
      <c r="D32" s="113"/>
    </row>
    <row r="33">
      <c r="A33" s="12"/>
      <c r="B33" s="12"/>
      <c r="C33" s="3"/>
      <c r="D33" s="113"/>
      <c r="E33" s="113"/>
    </row>
    <row r="34">
      <c r="A34" s="12"/>
      <c r="B34" s="12"/>
      <c r="C34" s="3"/>
      <c r="D34" s="113"/>
      <c r="E34" s="113"/>
    </row>
    <row r="35">
      <c r="A35" s="12"/>
      <c r="B35" s="12"/>
      <c r="C35" s="3"/>
      <c r="D35" s="113"/>
      <c r="E35" s="113"/>
    </row>
  </sheetData>
  <mergeCells count="7">
    <mergeCell ref="A1:E1"/>
    <mergeCell ref="A3:A8"/>
    <mergeCell ref="B3:B4"/>
    <mergeCell ref="B5:B8"/>
    <mergeCell ref="A9:A14"/>
    <mergeCell ref="B9:B10"/>
    <mergeCell ref="B11:B14"/>
  </mergeCells>
  <drawing r:id="rId1"/>
</worksheet>
</file>