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unenfeldca-my.sharepoint.com/personal/schramek_lunenfeld_ca/Documents/Khalid et al 2024/Final Submission Figures/"/>
    </mc:Choice>
  </mc:AlternateContent>
  <xr:revisionPtr revIDLastSave="316" documentId="8_{7639B3FF-8E3E-4A4D-B82A-523435AE6A09}" xr6:coauthVersionLast="47" xr6:coauthVersionMax="47" xr10:uidLastSave="{98E8044F-E536-BC4C-8398-7A7D40260526}"/>
  <bookViews>
    <workbookView xWindow="3260" yWindow="2260" windowWidth="28040" windowHeight="17180" activeTab="5" xr2:uid="{19A7809A-99CA-4F45-B130-D6E6E53583BD}"/>
  </bookViews>
  <sheets>
    <sheet name="ED Fig. 2a" sheetId="1" r:id="rId1"/>
    <sheet name="ED Fig. 2b" sheetId="2" r:id="rId2"/>
    <sheet name="ED Fig. 2c" sheetId="3" r:id="rId3"/>
    <sheet name="ED Fig. 2d" sheetId="4" r:id="rId4"/>
    <sheet name="ED Fig. 2e" sheetId="5" r:id="rId5"/>
    <sheet name="ED Fig. 2f" sheetId="7" r:id="rId6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5" l="1"/>
  <c r="AI29" i="2" l="1"/>
  <c r="AN16" i="2"/>
</calcChain>
</file>

<file path=xl/sharedStrings.xml><?xml version="1.0" encoding="utf-8"?>
<sst xmlns="http://schemas.openxmlformats.org/spreadsheetml/2006/main" count="2386" uniqueCount="85">
  <si>
    <t>0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</si>
  <si>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</si>
  <si>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</si>
  <si>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</si>
  <si>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</si>
  <si>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</si>
  <si>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</si>
  <si>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</si>
  <si>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</si>
  <si>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</si>
  <si>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</si>
  <si>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Number of Altered Arm-Level CNAs</t>
  </si>
  <si>
    <t>Percentage of BLBC Patients</t>
  </si>
  <si>
    <t>METABRIC (PAM50)</t>
  </si>
  <si>
    <t>1p</t>
  </si>
  <si>
    <t>1q</t>
  </si>
  <si>
    <t>2p</t>
  </si>
  <si>
    <t>2q</t>
  </si>
  <si>
    <t>3p</t>
  </si>
  <si>
    <t>3q</t>
  </si>
  <si>
    <t>4p</t>
  </si>
  <si>
    <t>4q</t>
  </si>
  <si>
    <t>5p</t>
  </si>
  <si>
    <t>5q</t>
  </si>
  <si>
    <t>6p</t>
  </si>
  <si>
    <t>6q</t>
  </si>
  <si>
    <t>7p</t>
  </si>
  <si>
    <t>7q</t>
  </si>
  <si>
    <t>8p</t>
  </si>
  <si>
    <t>8q</t>
  </si>
  <si>
    <t>9p</t>
  </si>
  <si>
    <t>9q</t>
  </si>
  <si>
    <t>10p</t>
  </si>
  <si>
    <t>10q</t>
  </si>
  <si>
    <t>11p</t>
  </si>
  <si>
    <t>11q</t>
  </si>
  <si>
    <t>12p</t>
  </si>
  <si>
    <t>12q</t>
  </si>
  <si>
    <t>13q</t>
  </si>
  <si>
    <t>14q</t>
  </si>
  <si>
    <t>15q</t>
  </si>
  <si>
    <t>16p</t>
  </si>
  <si>
    <t>16q</t>
  </si>
  <si>
    <t>17p</t>
  </si>
  <si>
    <t>17q</t>
  </si>
  <si>
    <t>18p</t>
  </si>
  <si>
    <t>18q</t>
  </si>
  <si>
    <t>19p</t>
  </si>
  <si>
    <t>19q</t>
  </si>
  <si>
    <t>20p</t>
  </si>
  <si>
    <t>20q</t>
  </si>
  <si>
    <t>21q</t>
  </si>
  <si>
    <t>22q</t>
  </si>
  <si>
    <t>Spearman's Rank Distribution</t>
  </si>
  <si>
    <t>p-value for the above matrix</t>
  </si>
  <si>
    <t>0-0.1</t>
  </si>
  <si>
    <t>0.1-0.2</t>
  </si>
  <si>
    <t>0.2-0.3</t>
  </si>
  <si>
    <t>0.3-0.4</t>
  </si>
  <si>
    <t>0.4-0.5</t>
  </si>
  <si>
    <t>0.5-0.6</t>
  </si>
  <si>
    <t>0.6-0.7</t>
  </si>
  <si>
    <t>0.7-0.8</t>
  </si>
  <si>
    <t>0.8-0.9</t>
  </si>
  <si>
    <t>0.9-1.0</t>
  </si>
  <si>
    <t>Spearman's Correlation Bin</t>
  </si>
  <si>
    <t>Correlated CNA Pairs</t>
  </si>
  <si>
    <t>Anti-correlated CNA Pairs</t>
  </si>
  <si>
    <t>Time (months)</t>
  </si>
  <si>
    <t>No Loss</t>
  </si>
  <si>
    <t>Loss</t>
  </si>
  <si>
    <t>Chromosome 4p</t>
  </si>
  <si>
    <t>Chromosome 4q</t>
  </si>
  <si>
    <t>Chromosome 5q</t>
  </si>
  <si>
    <t>No Gain</t>
  </si>
  <si>
    <t>Gain</t>
  </si>
  <si>
    <t>Chromosome 6p</t>
  </si>
  <si>
    <t>Chromosome 9p</t>
  </si>
  <si>
    <t>Chromosome 10p</t>
  </si>
  <si>
    <t>Chromosome 12p</t>
  </si>
  <si>
    <t>Chromosome 12q</t>
  </si>
  <si>
    <t>Chromosome 14q</t>
  </si>
  <si>
    <t>Chromosome 15q</t>
  </si>
  <si>
    <t>Death</t>
  </si>
  <si>
    <t>Censored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</si>
</sst>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name val="Aptos Narrow"/>
      <family val="2"/>
      <scheme val="minor"/>
    </font>
    <font>
      <b/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0" fillId="2" borderId="0" xfId="0" applyFill="1"/>
    <xf numFmtId="0" fontId="3" fillId="0" borderId="0" xfId="0" applyFont="1"/>
    <xf numFmtId="0" fontId="1" fillId="2" borderId="0" xfId="0" applyFont="1" applyFill="1"/>
    <xf numFmtId="0" fontId="1" fillId="0" borderId="0" xfId="0" applyFont="1"/>
    <xf numFmtId="0" fontId="1" fillId="0" borderId="0" xfId="0" quotePrefix="1" applyFont="1"/>
    <xf numFmtId="11" fontId="1" fillId="0" borderId="0" xfId="0" applyNumberFormat="1" applyFont="1"/>
    <xf numFmtId="11" fontId="0" fillId="0" borderId="0" xfId="0" applyNumberFormat="1"/>
    <xf numFmtId="0" fontId="0" fillId="0" borderId="0" xfId="0" quotePrefix="1"/>
    <xf numFmtId="0" fontId="4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/>
    <xf numFmtId="0" fontId="0" fillId="5" borderId="0" xfId="0" applyFill="1" applyAlignment="1">
      <alignment horizontal="center"/>
    </xf>
  </cellXfs>
  <cellStyles count="1">
    <cellStyle name="Normal" xfId="0" builtinId="0"/>
  </cellStyles>
  <dxfs count="134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E298E-5129-674E-82AF-DBB27C92D7CB}">
  <dimension ref="A1:K13"/>
  <sheetViews>
    <sheetView workbookViewId="0">
      <selection activeCell="A2" sqref="A2"/>
    </sheetView>
  </sheetViews>
  <sheetFormatPr baseColWidth="10" defaultRowHeight="16" x14ac:dyDescent="0.2"/>
  <cols>
    <col min="1" max="1" width="30.6640625" bestFit="1" customWidth="1"/>
    <col min="2" max="2" width="24.6640625" bestFit="1" customWidth="1"/>
  </cols>
  <sheetData>
    <row r="1" spans="1:11" x14ac:dyDescent="0.2">
      <c r="A1" s="3" t="s">
        <v>13</v>
      </c>
      <c r="B1" s="3"/>
      <c r="C1" s="1"/>
      <c r="D1" s="1"/>
      <c r="E1" s="1"/>
      <c r="F1" s="1"/>
      <c r="G1" s="1"/>
      <c r="H1" s="1"/>
      <c r="I1" s="1"/>
      <c r="J1" s="1"/>
      <c r="K1" s="1"/>
    </row>
    <row r="2" spans="1:11" x14ac:dyDescent="0.2">
      <c r="A2" s="2" t="s">
        <v>11</v>
      </c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</row>
    <row r="3" spans="1:11" x14ac:dyDescent="0.2">
      <c r="A3" s="1" t="s">
        <v>0</v>
      </c>
      <c r="B3" s="2">
        <v>2.0100502499999999</v>
      </c>
    </row>
    <row r="4" spans="1:11" x14ac:dyDescent="0.2">
      <c r="A4" s="1" t="s">
        <v>1</v>
      </c>
      <c r="B4" s="2">
        <v>7.0351758799999997</v>
      </c>
    </row>
    <row r="5" spans="1:11" x14ac:dyDescent="0.2">
      <c r="A5" s="1" t="s">
        <v>2</v>
      </c>
      <c r="B5" s="2">
        <v>6.0301507499999998</v>
      </c>
    </row>
    <row r="6" spans="1:11" x14ac:dyDescent="0.2">
      <c r="A6" s="1" t="s">
        <v>3</v>
      </c>
      <c r="B6" s="2">
        <v>9.5477386899999992</v>
      </c>
    </row>
    <row r="7" spans="1:11" x14ac:dyDescent="0.2">
      <c r="A7" s="1" t="s">
        <v>4</v>
      </c>
      <c r="B7" s="2">
        <v>9.0452261299999996</v>
      </c>
    </row>
    <row r="8" spans="1:11" x14ac:dyDescent="0.2">
      <c r="A8" s="1" t="s">
        <v>5</v>
      </c>
      <c r="B8" s="2">
        <v>15.0753769</v>
      </c>
    </row>
    <row r="9" spans="1:11" x14ac:dyDescent="0.2">
      <c r="A9" s="1" t="s">
        <v>6</v>
      </c>
      <c r="B9" s="2">
        <v>14.070351799999999</v>
      </c>
    </row>
    <row r="10" spans="1:11" x14ac:dyDescent="0.2">
      <c r="A10" s="1" t="s">
        <v>7</v>
      </c>
      <c r="B10" s="2">
        <v>17.0854271</v>
      </c>
    </row>
    <row r="11" spans="1:11" x14ac:dyDescent="0.2">
      <c r="A11" s="1" t="s">
        <v>8</v>
      </c>
      <c r="B11" s="2">
        <v>10.050251299999999</v>
      </c>
    </row>
    <row r="12" spans="1:11" x14ac:dyDescent="0.2">
      <c r="A12" s="1" t="s">
        <v>9</v>
      </c>
      <c r="B12" s="2">
        <v>8.5427135700000001</v>
      </c>
    </row>
    <row r="13" spans="1:11" x14ac:dyDescent="0.2">
      <c r="A13" s="1" t="s">
        <v>10</v>
      </c>
      <c r="B13" s="2">
        <v>1.5075376899999999</v>
      </c>
    </row>
  </sheetData>
  <mergeCells count="1">
    <mergeCell ref="A1:B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BB382-998E-7948-A30E-E59388BF0B20}">
  <dimension ref="A1:AP86"/>
  <sheetViews>
    <sheetView topLeftCell="A25" workbookViewId="0">
      <selection activeCell="A45" sqref="A45"/>
    </sheetView>
  </sheetViews>
  <sheetFormatPr baseColWidth="10" defaultRowHeight="16" x14ac:dyDescent="0.2"/>
  <sheetData>
    <row r="1" spans="1:42" x14ac:dyDescent="0.2">
      <c r="A1" t="s">
        <v>53</v>
      </c>
    </row>
    <row r="3" spans="1:42" x14ac:dyDescent="0.2">
      <c r="A3" s="4"/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  <c r="O3" s="5" t="s">
        <v>27</v>
      </c>
      <c r="P3" s="5" t="s">
        <v>28</v>
      </c>
      <c r="Q3" s="5" t="s">
        <v>29</v>
      </c>
      <c r="R3" s="5" t="s">
        <v>30</v>
      </c>
      <c r="S3" s="5" t="s">
        <v>31</v>
      </c>
      <c r="T3" s="5" t="s">
        <v>32</v>
      </c>
      <c r="U3" s="5" t="s">
        <v>33</v>
      </c>
      <c r="V3" s="5" t="s">
        <v>34</v>
      </c>
      <c r="W3" s="5" t="s">
        <v>35</v>
      </c>
      <c r="X3" s="5" t="s">
        <v>36</v>
      </c>
      <c r="Y3" s="5" t="s">
        <v>37</v>
      </c>
      <c r="Z3" s="5" t="s">
        <v>38</v>
      </c>
      <c r="AA3" s="5" t="s">
        <v>39</v>
      </c>
      <c r="AB3" s="5" t="s">
        <v>40</v>
      </c>
      <c r="AC3" s="5" t="s">
        <v>41</v>
      </c>
      <c r="AD3" s="5" t="s">
        <v>42</v>
      </c>
      <c r="AE3" s="5" t="s">
        <v>43</v>
      </c>
      <c r="AF3" s="5" t="s">
        <v>44</v>
      </c>
      <c r="AG3" s="5" t="s">
        <v>45</v>
      </c>
      <c r="AH3" s="5" t="s">
        <v>46</v>
      </c>
      <c r="AI3" s="5" t="s">
        <v>47</v>
      </c>
      <c r="AJ3" s="5" t="s">
        <v>48</v>
      </c>
      <c r="AK3" s="5" t="s">
        <v>49</v>
      </c>
      <c r="AL3" s="5" t="s">
        <v>50</v>
      </c>
      <c r="AM3" s="5" t="s">
        <v>51</v>
      </c>
      <c r="AN3" s="5" t="s">
        <v>52</v>
      </c>
      <c r="AO3" s="5"/>
      <c r="AP3" s="5"/>
    </row>
    <row r="4" spans="1:42" x14ac:dyDescent="0.2">
      <c r="A4" s="5" t="s">
        <v>14</v>
      </c>
      <c r="B4" s="6"/>
      <c r="C4">
        <v>-6.9739999999999996E-2</v>
      </c>
      <c r="D4">
        <v>3.5430000000000003E-2</v>
      </c>
      <c r="E4">
        <v>-8.2589999999999997E-2</v>
      </c>
      <c r="F4">
        <v>-0.26790000000000003</v>
      </c>
      <c r="G4">
        <v>0.2261</v>
      </c>
      <c r="H4">
        <v>-6.6540000000000002E-2</v>
      </c>
      <c r="I4">
        <v>-0.1201</v>
      </c>
      <c r="J4">
        <v>-0.1278</v>
      </c>
      <c r="K4">
        <v>-9.7140000000000004E-2</v>
      </c>
      <c r="L4">
        <v>-3.56E-2</v>
      </c>
      <c r="M4">
        <v>3.6450000000000003E-2</v>
      </c>
      <c r="N4">
        <v>0.1109</v>
      </c>
      <c r="O4">
        <v>0.18310000000000001</v>
      </c>
      <c r="P4">
        <v>0.17180000000000001</v>
      </c>
      <c r="Q4">
        <v>-0.13819999999999999</v>
      </c>
      <c r="R4">
        <v>2.1450000000000001E-4</v>
      </c>
      <c r="S4">
        <v>-2.6630000000000001E-2</v>
      </c>
      <c r="T4">
        <v>-0.12839999999999999</v>
      </c>
      <c r="U4">
        <v>0.1198</v>
      </c>
      <c r="V4">
        <v>0.17760000000000001</v>
      </c>
      <c r="W4">
        <v>7.8350000000000003E-2</v>
      </c>
      <c r="X4">
        <v>5.595E-2</v>
      </c>
      <c r="Y4">
        <v>6.0929999999999998E-2</v>
      </c>
      <c r="Z4">
        <v>-9.2859999999999998E-2</v>
      </c>
      <c r="AA4">
        <v>-0.13250000000000001</v>
      </c>
      <c r="AB4">
        <v>-5.6619999999999997E-2</v>
      </c>
      <c r="AC4">
        <v>-0.21609999999999999</v>
      </c>
      <c r="AD4">
        <v>-1.295E-2</v>
      </c>
      <c r="AE4">
        <v>-0.2177</v>
      </c>
      <c r="AF4">
        <v>-0.25330000000000003</v>
      </c>
      <c r="AG4">
        <v>-2.0279999999999999E-2</v>
      </c>
      <c r="AH4">
        <v>-4.169E-3</v>
      </c>
      <c r="AI4">
        <v>8.3339999999999997E-2</v>
      </c>
      <c r="AJ4">
        <v>9.3990000000000004E-2</v>
      </c>
      <c r="AK4">
        <v>0.12959999999999999</v>
      </c>
      <c r="AL4">
        <v>-4.0099999999999997E-2</v>
      </c>
      <c r="AM4">
        <v>2.3800000000000002E-2</v>
      </c>
      <c r="AN4">
        <v>-3.8150000000000003E-2</v>
      </c>
    </row>
    <row r="5" spans="1:42" x14ac:dyDescent="0.2">
      <c r="A5" s="5" t="s">
        <v>15</v>
      </c>
      <c r="B5" s="6"/>
      <c r="C5" s="6"/>
      <c r="D5">
        <v>0.13150000000000001</v>
      </c>
      <c r="E5">
        <v>1.984E-2</v>
      </c>
      <c r="F5">
        <v>-0.1399</v>
      </c>
      <c r="G5">
        <v>0.18049999999999999</v>
      </c>
      <c r="H5">
        <v>-0.40770000000000001</v>
      </c>
      <c r="I5">
        <v>-0.2019</v>
      </c>
      <c r="J5">
        <v>7.7950000000000005E-2</v>
      </c>
      <c r="K5">
        <v>-0.33860000000000001</v>
      </c>
      <c r="L5">
        <v>0.22509999999999999</v>
      </c>
      <c r="M5">
        <v>1.89E-3</v>
      </c>
      <c r="N5">
        <v>-0.1002</v>
      </c>
      <c r="O5">
        <v>9.2539999999999997E-2</v>
      </c>
      <c r="P5">
        <v>-0.14879999999999999</v>
      </c>
      <c r="Q5">
        <v>0.26719999999999999</v>
      </c>
      <c r="R5">
        <v>0.1646</v>
      </c>
      <c r="S5">
        <v>-0.1371</v>
      </c>
      <c r="T5">
        <v>0.18260000000000001</v>
      </c>
      <c r="U5">
        <v>8.6410000000000001E-2</v>
      </c>
      <c r="V5">
        <v>-0.1394</v>
      </c>
      <c r="W5">
        <v>-9.4289999999999999E-2</v>
      </c>
      <c r="X5">
        <v>4.3060000000000001E-2</v>
      </c>
      <c r="Y5">
        <v>-3.8640000000000001E-2</v>
      </c>
      <c r="Z5">
        <v>-0.21659999999999999</v>
      </c>
      <c r="AA5">
        <v>-0.37309999999999999</v>
      </c>
      <c r="AB5">
        <v>-0.33090000000000003</v>
      </c>
      <c r="AC5">
        <v>0.1053</v>
      </c>
      <c r="AD5">
        <v>-2.283E-2</v>
      </c>
      <c r="AE5">
        <v>-6.7510000000000001E-2</v>
      </c>
      <c r="AF5">
        <v>9.1179999999999997E-2</v>
      </c>
      <c r="AG5">
        <v>0.1232</v>
      </c>
      <c r="AH5">
        <v>6.0539999999999997E-2</v>
      </c>
      <c r="AI5">
        <v>6.7489999999999994E-2</v>
      </c>
      <c r="AJ5">
        <v>7.2789999999999999E-3</v>
      </c>
      <c r="AK5">
        <v>0.1323</v>
      </c>
      <c r="AL5">
        <v>0.23580000000000001</v>
      </c>
      <c r="AM5">
        <v>-5.3220000000000003E-2</v>
      </c>
      <c r="AN5">
        <v>-8.4379999999999997E-2</v>
      </c>
    </row>
    <row r="6" spans="1:42" x14ac:dyDescent="0.2">
      <c r="A6" s="5" t="s">
        <v>16</v>
      </c>
      <c r="B6" s="6"/>
      <c r="C6" s="6"/>
      <c r="D6" s="6"/>
      <c r="E6">
        <v>7.2859999999999994E-2</v>
      </c>
      <c r="F6">
        <v>-0.1658</v>
      </c>
      <c r="G6">
        <v>0.1749</v>
      </c>
      <c r="H6">
        <v>-0.32929999999999998</v>
      </c>
      <c r="I6">
        <v>-0.24879999999999999</v>
      </c>
      <c r="J6">
        <v>0.19220000000000001</v>
      </c>
      <c r="K6">
        <v>-0.36930000000000002</v>
      </c>
      <c r="L6">
        <v>0.21190000000000001</v>
      </c>
      <c r="M6">
        <v>4.6149999999999997E-2</v>
      </c>
      <c r="N6">
        <v>0.25530000000000003</v>
      </c>
      <c r="O6">
        <v>0.32990000000000003</v>
      </c>
      <c r="P6">
        <v>-0.1017</v>
      </c>
      <c r="Q6">
        <v>-1.9359999999999999E-2</v>
      </c>
      <c r="R6">
        <v>-2.8389999999999999E-2</v>
      </c>
      <c r="S6">
        <v>6.613E-3</v>
      </c>
      <c r="T6">
        <v>0.182</v>
      </c>
      <c r="U6">
        <v>-0.1229</v>
      </c>
      <c r="V6">
        <v>5.1959999999999999E-2</v>
      </c>
      <c r="W6">
        <v>-6.9629999999999997E-2</v>
      </c>
      <c r="X6">
        <v>0.1366</v>
      </c>
      <c r="Y6">
        <v>-4.7039999999999998E-2</v>
      </c>
      <c r="Z6">
        <v>-0.16139999999999999</v>
      </c>
      <c r="AA6">
        <v>-0.33510000000000001</v>
      </c>
      <c r="AB6">
        <v>-0.18720000000000001</v>
      </c>
      <c r="AC6">
        <v>6.4439999999999997E-2</v>
      </c>
      <c r="AD6">
        <v>-0.1913</v>
      </c>
      <c r="AE6">
        <v>-8.1799999999999998E-2</v>
      </c>
      <c r="AF6">
        <v>2.879E-2</v>
      </c>
      <c r="AG6">
        <v>-3.4459999999999998E-2</v>
      </c>
      <c r="AH6">
        <v>5.3350000000000003E-3</v>
      </c>
      <c r="AI6">
        <v>0.13739999999999999</v>
      </c>
      <c r="AJ6">
        <v>0.18079999999999999</v>
      </c>
      <c r="AK6">
        <v>0.20150000000000001</v>
      </c>
      <c r="AL6">
        <v>0.1201</v>
      </c>
      <c r="AM6">
        <v>8.2220000000000001E-2</v>
      </c>
      <c r="AN6">
        <v>-0.24660000000000001</v>
      </c>
    </row>
    <row r="7" spans="1:42" x14ac:dyDescent="0.2">
      <c r="A7" s="5" t="s">
        <v>17</v>
      </c>
      <c r="B7" s="6"/>
      <c r="C7" s="6"/>
      <c r="D7" s="6"/>
      <c r="E7" s="6"/>
      <c r="F7">
        <v>-0.2606</v>
      </c>
      <c r="G7">
        <v>9.4500000000000001E-2</v>
      </c>
      <c r="H7">
        <v>-1.142E-2</v>
      </c>
      <c r="I7">
        <v>-2.589E-2</v>
      </c>
      <c r="J7">
        <v>5.6860000000000001E-2</v>
      </c>
      <c r="K7">
        <v>-0.224</v>
      </c>
      <c r="L7">
        <v>-3.9879999999999999E-2</v>
      </c>
      <c r="M7">
        <v>-9.0459999999999999E-2</v>
      </c>
      <c r="N7">
        <v>-5.0939999999999999E-2</v>
      </c>
      <c r="O7">
        <v>-4.1160000000000002E-2</v>
      </c>
      <c r="P7">
        <v>-0.15409999999999999</v>
      </c>
      <c r="Q7">
        <v>-7.1989999999999998E-2</v>
      </c>
      <c r="R7">
        <v>-0.1759</v>
      </c>
      <c r="S7">
        <v>8.6300000000000002E-2</v>
      </c>
      <c r="T7">
        <v>-6.522E-2</v>
      </c>
      <c r="U7">
        <v>-1.702E-3</v>
      </c>
      <c r="V7">
        <v>0.1032</v>
      </c>
      <c r="W7">
        <v>-0.15190000000000001</v>
      </c>
      <c r="X7">
        <v>0.10680000000000001</v>
      </c>
      <c r="Y7">
        <v>3.8940000000000002E-2</v>
      </c>
      <c r="Z7">
        <v>-0.12089999999999999</v>
      </c>
      <c r="AA7">
        <v>2.9680000000000002E-2</v>
      </c>
      <c r="AB7">
        <v>6.6850000000000007E-2</v>
      </c>
      <c r="AC7">
        <v>0.16700000000000001</v>
      </c>
      <c r="AD7">
        <v>7.4440000000000006E-2</v>
      </c>
      <c r="AE7">
        <v>-0.15939999999999999</v>
      </c>
      <c r="AF7">
        <v>1.668E-2</v>
      </c>
      <c r="AG7">
        <v>-9.9610000000000004E-2</v>
      </c>
      <c r="AH7">
        <v>-0.10680000000000001</v>
      </c>
      <c r="AI7">
        <v>-9.8549999999999999E-2</v>
      </c>
      <c r="AJ7">
        <v>1.983E-2</v>
      </c>
      <c r="AK7">
        <v>5.0049999999999997E-4</v>
      </c>
      <c r="AL7">
        <v>0.1222</v>
      </c>
      <c r="AM7">
        <v>-0.21870000000000001</v>
      </c>
      <c r="AN7">
        <v>1.285E-2</v>
      </c>
    </row>
    <row r="8" spans="1:42" x14ac:dyDescent="0.2">
      <c r="A8" s="5" t="s">
        <v>18</v>
      </c>
      <c r="B8" s="6"/>
      <c r="C8" s="6"/>
      <c r="D8" s="6"/>
      <c r="E8" s="6"/>
      <c r="F8" s="6"/>
      <c r="G8">
        <v>-0.24260000000000001</v>
      </c>
      <c r="H8">
        <v>0.1075</v>
      </c>
      <c r="I8">
        <v>0.14119999999999999</v>
      </c>
      <c r="J8">
        <v>-5.6099999999999997E-2</v>
      </c>
      <c r="K8">
        <v>0.18990000000000001</v>
      </c>
      <c r="L8">
        <v>-3.3079999999999998E-2</v>
      </c>
      <c r="M8">
        <v>-8.7970000000000007E-2</v>
      </c>
      <c r="N8">
        <v>2.146E-2</v>
      </c>
      <c r="O8">
        <v>-0.1205</v>
      </c>
      <c r="P8">
        <v>4.2639999999999997E-2</v>
      </c>
      <c r="Q8">
        <v>5.4429999999999999E-2</v>
      </c>
      <c r="R8">
        <v>-5.9159999999999997E-2</v>
      </c>
      <c r="S8">
        <v>7.2179999999999994E-2</v>
      </c>
      <c r="T8">
        <v>4.752E-2</v>
      </c>
      <c r="U8">
        <v>-0.109</v>
      </c>
      <c r="V8">
        <v>-0.15659999999999999</v>
      </c>
      <c r="W8">
        <v>2.853E-2</v>
      </c>
      <c r="X8">
        <v>-0.24360000000000001</v>
      </c>
      <c r="Y8">
        <v>-0.17949999999999999</v>
      </c>
      <c r="Z8">
        <v>-8.9910000000000007E-3</v>
      </c>
      <c r="AA8">
        <v>0.13950000000000001</v>
      </c>
      <c r="AB8">
        <v>-8.4899999999999993E-3</v>
      </c>
      <c r="AC8">
        <v>-9.0980000000000002E-3</v>
      </c>
      <c r="AD8">
        <v>-3.3980000000000003E-2</v>
      </c>
      <c r="AE8">
        <v>0.2651</v>
      </c>
      <c r="AF8">
        <v>0.15029999999999999</v>
      </c>
      <c r="AG8">
        <v>-3.0700000000000002E-2</v>
      </c>
      <c r="AH8">
        <v>-5.6820000000000002E-2</v>
      </c>
      <c r="AI8">
        <v>-8.3250000000000005E-2</v>
      </c>
      <c r="AJ8">
        <v>-0.20680000000000001</v>
      </c>
      <c r="AK8">
        <v>-0.1333</v>
      </c>
      <c r="AL8">
        <v>-0.1706</v>
      </c>
      <c r="AM8">
        <v>0.1288</v>
      </c>
      <c r="AN8">
        <v>-2.0740000000000001E-2</v>
      </c>
    </row>
    <row r="9" spans="1:42" x14ac:dyDescent="0.2">
      <c r="A9" s="5" t="s">
        <v>19</v>
      </c>
      <c r="B9" s="6"/>
      <c r="C9" s="6"/>
      <c r="D9" s="6"/>
      <c r="E9" s="6"/>
      <c r="F9" s="6"/>
      <c r="G9" s="6"/>
      <c r="H9">
        <v>-0.20380000000000001</v>
      </c>
      <c r="I9">
        <v>-0.30740000000000001</v>
      </c>
      <c r="J9">
        <v>6.4560000000000006E-2</v>
      </c>
      <c r="K9">
        <v>-0.3054</v>
      </c>
      <c r="L9">
        <v>0.19489999999999999</v>
      </c>
      <c r="M9">
        <v>-7.3300000000000004E-2</v>
      </c>
      <c r="N9">
        <v>-5.5820000000000002E-2</v>
      </c>
      <c r="O9">
        <v>1.47E-2</v>
      </c>
      <c r="P9">
        <v>-0.16400000000000001</v>
      </c>
      <c r="Q9">
        <v>3.4689999999999999E-2</v>
      </c>
      <c r="R9">
        <v>6.1749999999999999E-2</v>
      </c>
      <c r="S9">
        <v>2.3550000000000001E-2</v>
      </c>
      <c r="T9">
        <v>8.3059999999999995E-2</v>
      </c>
      <c r="U9">
        <v>1.7399999999999999E-2</v>
      </c>
      <c r="V9">
        <v>2.7640000000000001E-2</v>
      </c>
      <c r="W9">
        <v>-0.1046</v>
      </c>
      <c r="X9">
        <v>8.3419999999999994E-2</v>
      </c>
      <c r="Y9">
        <v>4.4830000000000002E-2</v>
      </c>
      <c r="Z9">
        <v>-4.5019999999999998E-2</v>
      </c>
      <c r="AA9">
        <v>-0.1019</v>
      </c>
      <c r="AB9">
        <v>1.3010000000000001E-2</v>
      </c>
      <c r="AC9">
        <v>0.1598</v>
      </c>
      <c r="AD9">
        <v>-4.3580000000000001E-2</v>
      </c>
      <c r="AE9">
        <v>-0.31540000000000001</v>
      </c>
      <c r="AF9">
        <v>7.2030000000000002E-3</v>
      </c>
      <c r="AG9">
        <v>-0.1137</v>
      </c>
      <c r="AH9">
        <v>-0.17680000000000001</v>
      </c>
      <c r="AI9">
        <v>5.1220000000000002E-2</v>
      </c>
      <c r="AJ9">
        <v>0.20269999999999999</v>
      </c>
      <c r="AK9">
        <v>4.9939999999999998E-2</v>
      </c>
      <c r="AL9">
        <v>0.1211</v>
      </c>
      <c r="AM9">
        <v>-2.0619999999999999E-2</v>
      </c>
      <c r="AN9">
        <v>5.1200000000000002E-2</v>
      </c>
    </row>
    <row r="10" spans="1:42" x14ac:dyDescent="0.2">
      <c r="A10" s="5" t="s">
        <v>20</v>
      </c>
      <c r="B10" s="6"/>
      <c r="C10" s="6"/>
      <c r="D10" s="6"/>
      <c r="E10" s="6"/>
      <c r="F10" s="6"/>
      <c r="G10" s="6"/>
      <c r="H10" s="6"/>
      <c r="I10">
        <v>0.34849999999999998</v>
      </c>
      <c r="J10">
        <v>-0.14299999999999999</v>
      </c>
      <c r="K10">
        <v>0.30940000000000001</v>
      </c>
      <c r="L10">
        <v>-0.27060000000000001</v>
      </c>
      <c r="M10">
        <v>-0.1832</v>
      </c>
      <c r="N10">
        <v>-3.0630000000000001E-2</v>
      </c>
      <c r="O10">
        <v>-0.34</v>
      </c>
      <c r="P10">
        <v>-1.7649999999999999E-2</v>
      </c>
      <c r="Q10">
        <v>-8.6610000000000006E-2</v>
      </c>
      <c r="R10">
        <v>-0.1502</v>
      </c>
      <c r="S10">
        <v>0.21360000000000001</v>
      </c>
      <c r="T10">
        <v>-0.26429999999999998</v>
      </c>
      <c r="U10">
        <v>5.108E-2</v>
      </c>
      <c r="V10">
        <v>-8.4470000000000003E-2</v>
      </c>
      <c r="W10">
        <v>5.3749999999999999E-2</v>
      </c>
      <c r="X10">
        <v>-0.28960000000000002</v>
      </c>
      <c r="Y10">
        <v>1.7330000000000002E-2</v>
      </c>
      <c r="Z10">
        <v>0.16220000000000001</v>
      </c>
      <c r="AA10">
        <v>0.43259999999999998</v>
      </c>
      <c r="AB10">
        <v>0.21840000000000001</v>
      </c>
      <c r="AC10">
        <v>-0.1699</v>
      </c>
      <c r="AD10">
        <v>3.9460000000000002E-2</v>
      </c>
      <c r="AE10">
        <v>0.23069999999999999</v>
      </c>
      <c r="AF10">
        <v>-4.2630000000000003E-3</v>
      </c>
      <c r="AG10">
        <v>-8.4040000000000004E-2</v>
      </c>
      <c r="AH10">
        <v>-0.25590000000000002</v>
      </c>
      <c r="AI10">
        <v>-0.2198</v>
      </c>
      <c r="AJ10">
        <v>-0.11070000000000001</v>
      </c>
      <c r="AK10">
        <v>-0.22470000000000001</v>
      </c>
      <c r="AL10">
        <v>-0.216</v>
      </c>
      <c r="AM10">
        <v>-7.3289999999999994E-2</v>
      </c>
      <c r="AN10">
        <v>0.1072</v>
      </c>
    </row>
    <row r="11" spans="1:42" x14ac:dyDescent="0.2">
      <c r="A11" s="5" t="s">
        <v>21</v>
      </c>
      <c r="B11" s="6"/>
      <c r="C11" s="6"/>
      <c r="D11" s="6"/>
      <c r="E11" s="6"/>
      <c r="F11" s="6"/>
      <c r="G11" s="6"/>
      <c r="H11" s="6"/>
      <c r="I11" s="6"/>
      <c r="J11">
        <v>-0.13109999999999999</v>
      </c>
      <c r="K11">
        <v>0.25109999999999999</v>
      </c>
      <c r="L11">
        <v>-0.26429999999999998</v>
      </c>
      <c r="M11">
        <v>-0.22370000000000001</v>
      </c>
      <c r="N11">
        <v>-0.12659999999999999</v>
      </c>
      <c r="O11">
        <v>-0.24579999999999999</v>
      </c>
      <c r="P11">
        <v>-6.6500000000000004E-2</v>
      </c>
      <c r="Q11">
        <v>-6.5140000000000003E-2</v>
      </c>
      <c r="R11">
        <v>-0.1368</v>
      </c>
      <c r="S11">
        <v>0.16250000000000001</v>
      </c>
      <c r="T11">
        <v>-6.5360000000000001E-2</v>
      </c>
      <c r="U11">
        <v>6.4670000000000005E-2</v>
      </c>
      <c r="V11">
        <v>-7.8689999999999996E-2</v>
      </c>
      <c r="W11">
        <v>-0.1946</v>
      </c>
      <c r="X11">
        <v>-0.1055</v>
      </c>
      <c r="Y11">
        <v>-0.1113</v>
      </c>
      <c r="Z11">
        <v>-2.0389999999999998E-2</v>
      </c>
      <c r="AA11">
        <v>0.191</v>
      </c>
      <c r="AB11">
        <v>-5.457E-2</v>
      </c>
      <c r="AC11">
        <v>-6.6860000000000003E-2</v>
      </c>
      <c r="AD11">
        <v>0.23730000000000001</v>
      </c>
      <c r="AE11">
        <v>0.2203</v>
      </c>
      <c r="AF11">
        <v>0.22500000000000001</v>
      </c>
      <c r="AG11">
        <v>-6.8479999999999999E-2</v>
      </c>
      <c r="AH11">
        <v>-0.1065</v>
      </c>
      <c r="AI11">
        <v>-6.5310000000000007E-2</v>
      </c>
      <c r="AJ11">
        <v>-0.18160000000000001</v>
      </c>
      <c r="AK11">
        <v>-0.16569999999999999</v>
      </c>
      <c r="AL11">
        <v>-0.2235</v>
      </c>
      <c r="AM11">
        <v>-1.8579999999999999E-2</v>
      </c>
      <c r="AN11">
        <v>9.708E-2</v>
      </c>
    </row>
    <row r="12" spans="1:42" x14ac:dyDescent="0.2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>
        <v>-0.1593</v>
      </c>
      <c r="L12">
        <v>-6.1809999999999997E-2</v>
      </c>
      <c r="M12">
        <v>-4.7329999999999997E-2</v>
      </c>
      <c r="N12">
        <v>8.2580000000000001E-2</v>
      </c>
      <c r="O12">
        <v>7.3400000000000007E-2</v>
      </c>
      <c r="P12">
        <v>-0.114</v>
      </c>
      <c r="Q12">
        <v>5.2589999999999998E-2</v>
      </c>
      <c r="R12">
        <v>-8.9069999999999996E-2</v>
      </c>
      <c r="S12">
        <v>-5.1920000000000001E-2</v>
      </c>
      <c r="T12">
        <v>-2.2890000000000001E-2</v>
      </c>
      <c r="U12">
        <v>-1.6150000000000001E-2</v>
      </c>
      <c r="V12">
        <v>-6.7599999999999993E-2</v>
      </c>
      <c r="W12">
        <v>-0.11310000000000001</v>
      </c>
      <c r="X12">
        <v>0.23710000000000001</v>
      </c>
      <c r="Y12">
        <v>3.569E-2</v>
      </c>
      <c r="Z12">
        <v>-3.8850000000000003E-2</v>
      </c>
      <c r="AA12">
        <v>-0.17699999999999999</v>
      </c>
      <c r="AB12">
        <v>3.6499999999999998E-2</v>
      </c>
      <c r="AC12">
        <v>5.7149999999999999E-2</v>
      </c>
      <c r="AD12">
        <v>1.1270000000000001E-2</v>
      </c>
      <c r="AE12">
        <v>-0.15640000000000001</v>
      </c>
      <c r="AF12">
        <v>-0.1406</v>
      </c>
      <c r="AG12">
        <v>-0.1802</v>
      </c>
      <c r="AH12">
        <v>-7.2779999999999997E-2</v>
      </c>
      <c r="AI12">
        <v>-2.5669999999999998E-2</v>
      </c>
      <c r="AJ12">
        <v>7.0470000000000005E-2</v>
      </c>
      <c r="AK12">
        <v>-2.4750000000000001E-2</v>
      </c>
      <c r="AL12">
        <v>4.836E-2</v>
      </c>
      <c r="AM12">
        <v>-0.1032</v>
      </c>
      <c r="AN12">
        <v>0.1351</v>
      </c>
    </row>
    <row r="13" spans="1:42" x14ac:dyDescent="0.2">
      <c r="A13" s="5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>
        <v>-0.37169999999999997</v>
      </c>
      <c r="M13">
        <v>-0.1143</v>
      </c>
      <c r="N13">
        <v>-0.1101</v>
      </c>
      <c r="O13">
        <v>-0.20169999999999999</v>
      </c>
      <c r="P13">
        <v>0.16289999999999999</v>
      </c>
      <c r="Q13">
        <v>-0.36559999999999998</v>
      </c>
      <c r="R13">
        <v>2.6939999999999999E-2</v>
      </c>
      <c r="S13">
        <v>0.18559999999999999</v>
      </c>
      <c r="T13">
        <v>-0.28920000000000001</v>
      </c>
      <c r="U13">
        <v>6.7629999999999996E-2</v>
      </c>
      <c r="V13">
        <v>9.8580000000000001E-2</v>
      </c>
      <c r="W13">
        <v>-0.15590000000000001</v>
      </c>
      <c r="X13">
        <v>-0.14990000000000001</v>
      </c>
      <c r="Y13">
        <v>7.4840000000000004E-2</v>
      </c>
      <c r="Z13">
        <v>0.10879999999999999</v>
      </c>
      <c r="AA13">
        <v>0.31940000000000002</v>
      </c>
      <c r="AB13">
        <v>0.19939999999999999</v>
      </c>
      <c r="AC13">
        <v>-2.5669999999999998E-2</v>
      </c>
      <c r="AD13">
        <v>1.481E-2</v>
      </c>
      <c r="AE13">
        <v>0.23269999999999999</v>
      </c>
      <c r="AF13">
        <v>-6.8279999999999999E-3</v>
      </c>
      <c r="AG13">
        <v>-0.1893</v>
      </c>
      <c r="AH13">
        <v>2.0129999999999999E-2</v>
      </c>
      <c r="AI13">
        <v>5.3800000000000002E-3</v>
      </c>
      <c r="AJ13">
        <v>-8.9870000000000005E-2</v>
      </c>
      <c r="AK13">
        <v>-0.1326</v>
      </c>
      <c r="AL13">
        <v>-0.28970000000000001</v>
      </c>
      <c r="AM13">
        <v>-0.12559999999999999</v>
      </c>
      <c r="AN13">
        <v>-5.8389999999999997E-2</v>
      </c>
    </row>
    <row r="14" spans="1:42" x14ac:dyDescent="0.2">
      <c r="A14" s="5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>
        <v>0.2248</v>
      </c>
      <c r="N14">
        <v>1.128E-2</v>
      </c>
      <c r="O14">
        <v>-2.3720000000000001E-2</v>
      </c>
      <c r="P14">
        <v>-0.19220000000000001</v>
      </c>
      <c r="Q14">
        <v>0.1585</v>
      </c>
      <c r="R14">
        <v>6.9059999999999996E-2</v>
      </c>
      <c r="S14">
        <v>-0.13009999999999999</v>
      </c>
      <c r="T14">
        <v>0.1993</v>
      </c>
      <c r="U14">
        <v>-0.2001</v>
      </c>
      <c r="V14">
        <v>-5.4300000000000001E-2</v>
      </c>
      <c r="W14">
        <v>-6.5619999999999998E-2</v>
      </c>
      <c r="X14">
        <v>8.7489999999999998E-2</v>
      </c>
      <c r="Y14">
        <v>-6.5250000000000002E-2</v>
      </c>
      <c r="Z14">
        <v>-5.8689999999999999E-2</v>
      </c>
      <c r="AA14">
        <v>-0.14149999999999999</v>
      </c>
      <c r="AB14">
        <v>-0.18640000000000001</v>
      </c>
      <c r="AC14">
        <v>0.21920000000000001</v>
      </c>
      <c r="AD14">
        <v>-0.1202</v>
      </c>
      <c r="AE14">
        <v>-4.0230000000000002E-2</v>
      </c>
      <c r="AF14">
        <v>7.4819999999999998E-2</v>
      </c>
      <c r="AG14">
        <v>0.22439999999999999</v>
      </c>
      <c r="AH14">
        <v>-2.4420000000000001E-2</v>
      </c>
      <c r="AI14">
        <v>-1.244E-2</v>
      </c>
      <c r="AJ14">
        <v>0.16170000000000001</v>
      </c>
      <c r="AK14">
        <v>4.2810000000000001E-3</v>
      </c>
      <c r="AL14">
        <v>2.5839999999999998E-2</v>
      </c>
      <c r="AM14">
        <v>0.14460000000000001</v>
      </c>
      <c r="AN14">
        <v>-4.8739999999999999E-2</v>
      </c>
    </row>
    <row r="15" spans="1:42" x14ac:dyDescent="0.2">
      <c r="A15" s="5" t="s">
        <v>25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>
        <v>4.9909999999999998E-3</v>
      </c>
      <c r="O15">
        <v>3.1350000000000003E-2</v>
      </c>
      <c r="P15">
        <v>4.4810000000000003E-2</v>
      </c>
      <c r="Q15">
        <v>-0.13880000000000001</v>
      </c>
      <c r="R15">
        <v>-6.114E-2</v>
      </c>
      <c r="S15">
        <v>-0.32200000000000001</v>
      </c>
      <c r="T15">
        <v>4.1750000000000002E-2</v>
      </c>
      <c r="U15">
        <v>-0.1237</v>
      </c>
      <c r="V15">
        <v>3.8210000000000001E-2</v>
      </c>
      <c r="W15">
        <v>5.917E-2</v>
      </c>
      <c r="X15">
        <v>0.215</v>
      </c>
      <c r="Y15">
        <v>-0.1641</v>
      </c>
      <c r="Z15">
        <v>-0.13139999999999999</v>
      </c>
      <c r="AA15">
        <v>-4.9599999999999998E-2</v>
      </c>
      <c r="AB15">
        <v>4.0939999999999997E-2</v>
      </c>
      <c r="AC15">
        <v>0.14169999999999999</v>
      </c>
      <c r="AD15">
        <v>1.8200000000000001E-2</v>
      </c>
      <c r="AE15">
        <v>0.11219999999999999</v>
      </c>
      <c r="AF15">
        <v>3.1199999999999999E-2</v>
      </c>
      <c r="AG15">
        <v>0.1086</v>
      </c>
      <c r="AH15">
        <v>9.1920000000000005E-3</v>
      </c>
      <c r="AI15">
        <v>8.2119999999999999E-2</v>
      </c>
      <c r="AJ15">
        <v>8.1379999999999994E-2</v>
      </c>
      <c r="AK15">
        <v>-5.0310000000000001E-2</v>
      </c>
      <c r="AL15">
        <v>0.115</v>
      </c>
      <c r="AM15">
        <v>0.215</v>
      </c>
      <c r="AN15">
        <v>-0.111</v>
      </c>
    </row>
    <row r="16" spans="1:42" x14ac:dyDescent="0.2">
      <c r="A16" s="5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>
        <v>0.1983</v>
      </c>
      <c r="P16">
        <v>-4.0399999999999998E-2</v>
      </c>
      <c r="Q16">
        <v>-0.18210000000000001</v>
      </c>
      <c r="R16">
        <v>-0.1021</v>
      </c>
      <c r="S16">
        <v>-0.14269999999999999</v>
      </c>
      <c r="T16">
        <v>-2.2259999999999999E-2</v>
      </c>
      <c r="U16">
        <v>-4.1849999999999998E-2</v>
      </c>
      <c r="V16">
        <v>3.356E-3</v>
      </c>
      <c r="W16">
        <v>4.6390000000000001E-2</v>
      </c>
      <c r="X16">
        <v>1.7670000000000002E-2</v>
      </c>
      <c r="Y16">
        <v>-0.18160000000000001</v>
      </c>
      <c r="Z16">
        <v>-8.0229999999999996E-2</v>
      </c>
      <c r="AA16">
        <v>2.7150000000000001E-2</v>
      </c>
      <c r="AB16">
        <v>-5.7079999999999999E-2</v>
      </c>
      <c r="AC16">
        <v>8.1860000000000002E-2</v>
      </c>
      <c r="AD16">
        <v>-7.7299999999999994E-2</v>
      </c>
      <c r="AE16">
        <v>-6.7210000000000006E-2</v>
      </c>
      <c r="AF16">
        <v>-0.15090000000000001</v>
      </c>
      <c r="AG16">
        <v>5.5449999999999999E-2</v>
      </c>
      <c r="AH16">
        <v>-3.6400000000000002E-2</v>
      </c>
      <c r="AI16">
        <v>3.7789999999999997E-2</v>
      </c>
      <c r="AJ16">
        <v>-7.5660000000000005E-2</v>
      </c>
      <c r="AK16">
        <v>0.12180000000000001</v>
      </c>
      <c r="AL16">
        <v>3.8780000000000002E-2</v>
      </c>
      <c r="AM16">
        <v>8.8639999999999997E-2</v>
      </c>
      <c r="AN16">
        <f>-0.1976</f>
        <v>-0.1976</v>
      </c>
    </row>
    <row r="17" spans="1:42" x14ac:dyDescent="0.2">
      <c r="A17" s="5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>
        <v>0.17530000000000001</v>
      </c>
      <c r="Q17">
        <v>-1.396E-2</v>
      </c>
      <c r="R17">
        <v>9.0819999999999998E-2</v>
      </c>
      <c r="S17">
        <v>-2.5579999999999999E-2</v>
      </c>
      <c r="T17">
        <v>0.15809999999999999</v>
      </c>
      <c r="U17">
        <v>0.1181</v>
      </c>
      <c r="V17">
        <v>3.8649999999999997E-2</v>
      </c>
      <c r="W17">
        <v>8.5120000000000001E-2</v>
      </c>
      <c r="X17">
        <v>-9.0709999999999992E-3</v>
      </c>
      <c r="Y17">
        <v>-0.1502</v>
      </c>
      <c r="Z17">
        <v>-0.1759</v>
      </c>
      <c r="AA17">
        <v>-0.24909999999999999</v>
      </c>
      <c r="AB17">
        <v>-0.11219999999999999</v>
      </c>
      <c r="AC17">
        <v>-8.0670000000000006E-2</v>
      </c>
      <c r="AD17">
        <v>-0.10879999999999999</v>
      </c>
      <c r="AE17">
        <v>-8.4140000000000006E-2</v>
      </c>
      <c r="AF17">
        <v>-0.23830000000000001</v>
      </c>
      <c r="AG17">
        <v>5.9279999999999999E-2</v>
      </c>
      <c r="AH17">
        <v>0.15820000000000001</v>
      </c>
      <c r="AI17">
        <v>0.17680000000000001</v>
      </c>
      <c r="AJ17">
        <v>8.5610000000000006E-2</v>
      </c>
      <c r="AK17">
        <v>0.12479999999999999</v>
      </c>
      <c r="AL17">
        <v>7.2669999999999998E-2</v>
      </c>
      <c r="AM17">
        <v>-9.129E-3</v>
      </c>
      <c r="AN17">
        <v>-0.18459999999999999</v>
      </c>
    </row>
    <row r="18" spans="1:42" x14ac:dyDescent="0.2">
      <c r="A18" s="5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>
        <v>-0.26140000000000002</v>
      </c>
      <c r="R18">
        <v>4.8570000000000002E-2</v>
      </c>
      <c r="S18">
        <v>-0.1265</v>
      </c>
      <c r="T18">
        <v>0.10059999999999999</v>
      </c>
      <c r="U18">
        <v>7.2539999999999993E-2</v>
      </c>
      <c r="V18">
        <v>0.1847</v>
      </c>
      <c r="W18">
        <v>8.6809999999999998E-2</v>
      </c>
      <c r="X18">
        <v>-8.1750000000000003E-2</v>
      </c>
      <c r="Y18">
        <v>-4.3810000000000002E-2</v>
      </c>
      <c r="Z18">
        <v>-7.9519999999999993E-2</v>
      </c>
      <c r="AA18">
        <v>1.474E-2</v>
      </c>
      <c r="AB18">
        <v>-7.3369999999999998E-3</v>
      </c>
      <c r="AC18">
        <v>-0.1807</v>
      </c>
      <c r="AD18">
        <v>-0.13300000000000001</v>
      </c>
      <c r="AE18">
        <v>4.2229999999999997E-2</v>
      </c>
      <c r="AF18">
        <v>-0.14410000000000001</v>
      </c>
      <c r="AG18">
        <v>5.1749999999999997E-2</v>
      </c>
      <c r="AH18">
        <v>9.4119999999999995E-2</v>
      </c>
      <c r="AI18">
        <v>-3.3009999999999998E-2</v>
      </c>
      <c r="AJ18">
        <v>-3.2960000000000003E-2</v>
      </c>
      <c r="AK18">
        <v>3.3790000000000001E-2</v>
      </c>
      <c r="AL18">
        <v>-0.11890000000000001</v>
      </c>
      <c r="AM18">
        <v>6.0240000000000002E-2</v>
      </c>
      <c r="AN18">
        <v>-0.14879999999999999</v>
      </c>
    </row>
    <row r="19" spans="1:42" x14ac:dyDescent="0.2">
      <c r="A19" s="5" t="s">
        <v>29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>
        <v>0.14879999999999999</v>
      </c>
      <c r="S19">
        <v>-7.2770000000000001E-2</v>
      </c>
      <c r="T19">
        <v>0.20979999999999999</v>
      </c>
      <c r="U19">
        <v>-0.16669999999999999</v>
      </c>
      <c r="V19">
        <v>-0.3831</v>
      </c>
      <c r="W19">
        <v>-2.894E-2</v>
      </c>
      <c r="X19">
        <v>-0.1123</v>
      </c>
      <c r="Y19">
        <v>-5.8979999999999998E-2</v>
      </c>
      <c r="Z19">
        <v>-1.508E-2</v>
      </c>
      <c r="AA19">
        <v>-0.26340000000000002</v>
      </c>
      <c r="AB19">
        <v>-0.189</v>
      </c>
      <c r="AC19">
        <v>-3.4389999999999997E-2</v>
      </c>
      <c r="AD19">
        <v>0.1137</v>
      </c>
      <c r="AE19">
        <v>1.0449999999999999E-2</v>
      </c>
      <c r="AF19">
        <v>6.1899999999999997E-2</v>
      </c>
      <c r="AG19">
        <v>6.6070000000000004E-2</v>
      </c>
      <c r="AH19">
        <v>-8.7859999999999994E-2</v>
      </c>
      <c r="AI19">
        <v>-3.3019999999999998E-3</v>
      </c>
      <c r="AJ19">
        <v>-1.6899999999999998E-2</v>
      </c>
      <c r="AK19">
        <v>1.141E-2</v>
      </c>
      <c r="AL19">
        <v>0.19409999999999999</v>
      </c>
      <c r="AM19">
        <v>2.9319999999999999E-2</v>
      </c>
      <c r="AN19">
        <v>0.1832</v>
      </c>
    </row>
    <row r="20" spans="1:42" x14ac:dyDescent="0.2">
      <c r="A20" s="5" t="s">
        <v>30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>
        <v>0.22140000000000001</v>
      </c>
      <c r="T20">
        <v>0.2084</v>
      </c>
      <c r="U20">
        <v>0.1389</v>
      </c>
      <c r="V20">
        <v>-3.2129999999999999E-2</v>
      </c>
      <c r="W20">
        <v>-0.15859999999999999</v>
      </c>
      <c r="X20">
        <v>6.8140000000000006E-2</v>
      </c>
      <c r="Y20">
        <v>-5.049E-2</v>
      </c>
      <c r="Z20">
        <v>-4.3040000000000002E-2</v>
      </c>
      <c r="AA20">
        <v>-0.18759999999999999</v>
      </c>
      <c r="AB20">
        <v>-0.2379</v>
      </c>
      <c r="AC20">
        <v>-0.13200000000000001</v>
      </c>
      <c r="AD20">
        <v>-0.1245</v>
      </c>
      <c r="AE20">
        <v>-4.5019999999999998E-2</v>
      </c>
      <c r="AF20">
        <v>-8.2680000000000003E-2</v>
      </c>
      <c r="AG20">
        <v>0.1125</v>
      </c>
      <c r="AH20">
        <v>7.0180000000000006E-2</v>
      </c>
      <c r="AI20">
        <v>0.10100000000000001</v>
      </c>
      <c r="AJ20">
        <v>0.19969999999999999</v>
      </c>
      <c r="AK20">
        <v>-6.6739999999999994E-2</v>
      </c>
      <c r="AL20">
        <v>-5.0770000000000003E-2</v>
      </c>
      <c r="AM20">
        <v>9.9949999999999997E-2</v>
      </c>
      <c r="AN20">
        <v>-0.13469999999999999</v>
      </c>
    </row>
    <row r="21" spans="1:42" x14ac:dyDescent="0.2">
      <c r="A21" s="5" t="s">
        <v>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>
        <v>-0.182</v>
      </c>
      <c r="U21">
        <v>0.1004</v>
      </c>
      <c r="V21">
        <v>0.1789</v>
      </c>
      <c r="W21">
        <v>-0.17610000000000001</v>
      </c>
      <c r="X21">
        <v>-5.9740000000000001E-2</v>
      </c>
      <c r="Y21">
        <v>6.9400000000000003E-2</v>
      </c>
      <c r="Z21">
        <v>9.7230000000000007E-3</v>
      </c>
      <c r="AA21">
        <v>1.4030000000000001E-2</v>
      </c>
      <c r="AB21">
        <v>-1.926E-3</v>
      </c>
      <c r="AC21">
        <v>-0.19600000000000001</v>
      </c>
      <c r="AD21">
        <v>-9.912E-2</v>
      </c>
      <c r="AE21">
        <v>-6.3570000000000002E-2</v>
      </c>
      <c r="AF21">
        <v>-0.1608</v>
      </c>
      <c r="AG21">
        <v>-4.1570000000000003E-2</v>
      </c>
      <c r="AH21">
        <v>3.356E-2</v>
      </c>
      <c r="AI21">
        <v>5.8980000000000002E-4</v>
      </c>
      <c r="AJ21">
        <v>0.1308</v>
      </c>
      <c r="AK21">
        <v>-0.13750000000000001</v>
      </c>
      <c r="AL21">
        <v>-0.20519999999999999</v>
      </c>
      <c r="AM21">
        <v>-5.9729999999999998E-2</v>
      </c>
      <c r="AN21">
        <v>4.8030000000000003E-2</v>
      </c>
    </row>
    <row r="22" spans="1:42" x14ac:dyDescent="0.2">
      <c r="A22" s="5" t="s">
        <v>32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>
        <v>5.4420000000000003E-2</v>
      </c>
      <c r="V22">
        <v>-4.2849999999999999E-2</v>
      </c>
      <c r="W22">
        <v>2.1919999999999999E-2</v>
      </c>
      <c r="X22">
        <v>-4.5940000000000002E-2</v>
      </c>
      <c r="Y22">
        <v>-0.2646</v>
      </c>
      <c r="Z22">
        <v>-0.1303</v>
      </c>
      <c r="AA22">
        <v>-0.2031</v>
      </c>
      <c r="AB22">
        <v>-0.29949999999999999</v>
      </c>
      <c r="AC22">
        <v>1.5350000000000001E-2</v>
      </c>
      <c r="AD22">
        <v>-9.5019999999999993E-2</v>
      </c>
      <c r="AE22">
        <v>3.9289999999999999E-2</v>
      </c>
      <c r="AF22">
        <v>2.5819999999999999E-2</v>
      </c>
      <c r="AG22">
        <v>9.1550000000000006E-2</v>
      </c>
      <c r="AH22">
        <v>-0.13980000000000001</v>
      </c>
      <c r="AI22">
        <v>-3.7260000000000001E-2</v>
      </c>
      <c r="AJ22">
        <v>8.2699999999999996E-2</v>
      </c>
      <c r="AK22">
        <v>8.0659999999999996E-2</v>
      </c>
      <c r="AL22">
        <v>4.4540000000000003E-2</v>
      </c>
      <c r="AM22">
        <v>0.22489999999999999</v>
      </c>
      <c r="AN22">
        <v>-0.2165</v>
      </c>
    </row>
    <row r="23" spans="1:42" x14ac:dyDescent="0.2">
      <c r="A23" s="5" t="s">
        <v>33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>
        <v>6.1879999999999998E-2</v>
      </c>
      <c r="W23">
        <v>-0.16600000000000001</v>
      </c>
      <c r="X23">
        <v>-0.11600000000000001</v>
      </c>
      <c r="Y23">
        <v>6.3899999999999998E-2</v>
      </c>
      <c r="Z23">
        <v>-0.19109999999999999</v>
      </c>
      <c r="AA23">
        <v>-0.1203</v>
      </c>
      <c r="AB23">
        <v>-0.1426</v>
      </c>
      <c r="AC23">
        <v>-0.21540000000000001</v>
      </c>
      <c r="AD23">
        <v>-7.102E-2</v>
      </c>
      <c r="AE23">
        <v>2.7279999999999999E-2</v>
      </c>
      <c r="AF23">
        <v>-0.10349999999999999</v>
      </c>
      <c r="AG23">
        <v>-1.6219999999999998E-2</v>
      </c>
      <c r="AH23">
        <v>0.1484</v>
      </c>
      <c r="AI23">
        <v>4.6940000000000003E-2</v>
      </c>
      <c r="AJ23">
        <v>8.0670000000000006E-2</v>
      </c>
      <c r="AK23">
        <v>7.6230000000000006E-2</v>
      </c>
      <c r="AL23">
        <v>-0.14299999999999999</v>
      </c>
      <c r="AM23">
        <v>-1.9880000000000002E-3</v>
      </c>
      <c r="AN23">
        <v>-0.1729</v>
      </c>
    </row>
    <row r="24" spans="1:42" x14ac:dyDescent="0.2">
      <c r="A24" s="5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>
        <v>0.1123</v>
      </c>
      <c r="X24">
        <v>0.12939999999999999</v>
      </c>
      <c r="Y24">
        <v>0.16669999999999999</v>
      </c>
      <c r="Z24">
        <v>-3.884E-2</v>
      </c>
      <c r="AA24">
        <v>-0.12859999999999999</v>
      </c>
      <c r="AB24">
        <v>-4.4400000000000002E-2</v>
      </c>
      <c r="AC24">
        <v>6.6759999999999996E-3</v>
      </c>
      <c r="AD24">
        <v>-0.1978</v>
      </c>
      <c r="AE24">
        <v>-0.14299999999999999</v>
      </c>
      <c r="AF24">
        <v>-5.8369999999999998E-2</v>
      </c>
      <c r="AG24">
        <v>0.1857</v>
      </c>
      <c r="AH24">
        <v>8.1369999999999998E-2</v>
      </c>
      <c r="AI24">
        <v>1.9210000000000001E-2</v>
      </c>
      <c r="AJ24">
        <v>0.1429</v>
      </c>
      <c r="AK24">
        <v>4.8640000000000003E-2</v>
      </c>
      <c r="AL24">
        <v>-9.9010000000000001E-2</v>
      </c>
      <c r="AM24">
        <v>-9.1420000000000001E-2</v>
      </c>
      <c r="AN24">
        <v>-1.0460000000000001E-2</v>
      </c>
    </row>
    <row r="25" spans="1:42" x14ac:dyDescent="0.2">
      <c r="A25" s="5" t="s">
        <v>35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>
        <v>-9.5769999999999994E-2</v>
      </c>
      <c r="Y25">
        <v>0.1077</v>
      </c>
      <c r="Z25">
        <v>0.18190000000000001</v>
      </c>
      <c r="AA25">
        <v>5.3999999999999999E-2</v>
      </c>
      <c r="AB25">
        <v>2.2669999999999999E-2</v>
      </c>
      <c r="AC25">
        <v>-0.1288</v>
      </c>
      <c r="AD25">
        <v>-0.1429</v>
      </c>
      <c r="AE25">
        <v>-6.9169999999999995E-2</v>
      </c>
      <c r="AF25">
        <v>-4.5789999999999997E-2</v>
      </c>
      <c r="AG25">
        <v>-1.7809999999999999E-2</v>
      </c>
      <c r="AH25">
        <v>-3.9570000000000001E-2</v>
      </c>
      <c r="AI25">
        <v>-7.9880000000000007E-2</v>
      </c>
      <c r="AJ25">
        <v>-0.1018</v>
      </c>
      <c r="AK25">
        <v>2.1440000000000001E-2</v>
      </c>
      <c r="AL25">
        <v>0.1023</v>
      </c>
      <c r="AM25">
        <v>-2.529E-2</v>
      </c>
      <c r="AN25">
        <v>5.3400000000000001E-3</v>
      </c>
    </row>
    <row r="26" spans="1:42" x14ac:dyDescent="0.2">
      <c r="A26" s="5" t="s">
        <v>36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>
        <v>9.1480000000000006E-2</v>
      </c>
      <c r="Z26">
        <v>-2.8129999999999999E-2</v>
      </c>
      <c r="AA26">
        <v>-0.2409</v>
      </c>
      <c r="AB26">
        <v>-0.105</v>
      </c>
      <c r="AC26">
        <v>0.10100000000000001</v>
      </c>
      <c r="AD26">
        <v>-4.4909999999999999E-2</v>
      </c>
      <c r="AE26">
        <v>-0.1041</v>
      </c>
      <c r="AF26">
        <v>-1.592E-2</v>
      </c>
      <c r="AG26">
        <v>2.7869999999999999E-2</v>
      </c>
      <c r="AH26">
        <v>8.516E-2</v>
      </c>
      <c r="AI26">
        <v>0.16059999999999999</v>
      </c>
      <c r="AJ26">
        <v>0.128</v>
      </c>
      <c r="AK26">
        <v>-4.3909999999999998E-2</v>
      </c>
      <c r="AL26">
        <v>1.617E-2</v>
      </c>
      <c r="AM26">
        <v>-0.1212</v>
      </c>
      <c r="AN26">
        <v>-6.3640000000000002E-2</v>
      </c>
    </row>
    <row r="27" spans="1:42" x14ac:dyDescent="0.2">
      <c r="A27" s="5" t="s">
        <v>37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>
        <v>-0.1106</v>
      </c>
      <c r="AA27">
        <v>-0.1239</v>
      </c>
      <c r="AB27">
        <v>7.0120000000000002E-2</v>
      </c>
      <c r="AC27">
        <v>-5.1200000000000002E-2</v>
      </c>
      <c r="AD27">
        <v>-0.158</v>
      </c>
      <c r="AE27">
        <v>-1.0970000000000001E-2</v>
      </c>
      <c r="AF27">
        <v>0.1075</v>
      </c>
      <c r="AG27">
        <v>4.9860000000000002E-2</v>
      </c>
      <c r="AH27">
        <v>0.2039</v>
      </c>
      <c r="AI27">
        <v>8.1089999999999995E-2</v>
      </c>
      <c r="AJ27">
        <v>-3.7399999999999998E-3</v>
      </c>
      <c r="AK27">
        <v>-5.849E-2</v>
      </c>
      <c r="AL27">
        <v>2.3179999999999999E-2</v>
      </c>
      <c r="AM27">
        <v>-0.17780000000000001</v>
      </c>
      <c r="AN27">
        <v>3.8989999999999997E-2</v>
      </c>
    </row>
    <row r="28" spans="1:42" x14ac:dyDescent="0.2">
      <c r="A28" s="5" t="s">
        <v>38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>
        <v>0.30980000000000002</v>
      </c>
      <c r="AB28">
        <v>0.245</v>
      </c>
      <c r="AC28">
        <v>-0.20069999999999999</v>
      </c>
      <c r="AD28">
        <v>0.112</v>
      </c>
      <c r="AE28">
        <v>-0.13489999999999999</v>
      </c>
      <c r="AF28">
        <v>-0.12529999999999999</v>
      </c>
      <c r="AG28">
        <v>-0.1023</v>
      </c>
      <c r="AH28">
        <v>-0.1326</v>
      </c>
      <c r="AI28">
        <v>0.1265</v>
      </c>
      <c r="AJ28">
        <v>1.8519999999999998E-2</v>
      </c>
      <c r="AK28">
        <v>-0.19289999999999999</v>
      </c>
      <c r="AL28">
        <v>-0.15629999999999999</v>
      </c>
      <c r="AM28">
        <v>-0.1047</v>
      </c>
      <c r="AN28">
        <v>0.29680000000000001</v>
      </c>
    </row>
    <row r="29" spans="1:42" x14ac:dyDescent="0.2">
      <c r="A29" s="5" t="s">
        <v>39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>
        <v>0.40210000000000001</v>
      </c>
      <c r="AC29">
        <v>-7.5249999999999997E-2</v>
      </c>
      <c r="AD29">
        <v>0.12690000000000001</v>
      </c>
      <c r="AE29">
        <v>5.8610000000000002E-2</v>
      </c>
      <c r="AF29">
        <v>9.0220000000000005E-3</v>
      </c>
      <c r="AG29">
        <v>-0.21540000000000001</v>
      </c>
      <c r="AH29">
        <v>-0.31480000000000002</v>
      </c>
      <c r="AI29">
        <f>-0.1453</f>
        <v>-0.14530000000000001</v>
      </c>
      <c r="AJ29">
        <v>-9.2380000000000004E-2</v>
      </c>
      <c r="AK29">
        <v>-0.11700000000000001</v>
      </c>
      <c r="AL29">
        <v>-0.2072</v>
      </c>
      <c r="AM29">
        <v>-5.101E-2</v>
      </c>
      <c r="AN29">
        <v>0.1951</v>
      </c>
    </row>
    <row r="30" spans="1:42" x14ac:dyDescent="0.2">
      <c r="A30" s="5" t="s">
        <v>40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>
        <v>8.3479999999999999E-2</v>
      </c>
      <c r="AD30">
        <v>0.19900000000000001</v>
      </c>
      <c r="AE30">
        <v>-9.6600000000000005E-2</v>
      </c>
      <c r="AF30">
        <v>-0.18379999999999999</v>
      </c>
      <c r="AG30">
        <v>-0.17380000000000001</v>
      </c>
      <c r="AH30">
        <v>-2.5090000000000001E-2</v>
      </c>
      <c r="AI30">
        <v>-0.25569999999999998</v>
      </c>
      <c r="AJ30">
        <v>-0.20419999999999999</v>
      </c>
      <c r="AK30">
        <v>-0.2482</v>
      </c>
      <c r="AL30">
        <v>-0.15140000000000001</v>
      </c>
      <c r="AM30">
        <v>-0.25209999999999999</v>
      </c>
      <c r="AN30">
        <v>0.18210000000000001</v>
      </c>
    </row>
    <row r="31" spans="1:42" x14ac:dyDescent="0.2">
      <c r="A31" s="5" t="s">
        <v>41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7">
        <v>0.32619999999999999</v>
      </c>
      <c r="AE31" s="7">
        <v>-4.3610000000000003E-2</v>
      </c>
      <c r="AF31" s="7">
        <v>6.8690000000000001E-2</v>
      </c>
      <c r="AG31" s="7">
        <v>-8.8150000000000006E-2</v>
      </c>
      <c r="AH31" s="7">
        <v>0.1603</v>
      </c>
      <c r="AI31" s="7">
        <v>-0.14940000000000001</v>
      </c>
      <c r="AJ31" s="7">
        <v>-6.7220000000000002E-2</v>
      </c>
      <c r="AK31" s="7">
        <v>-2.5819999999999999E-2</v>
      </c>
      <c r="AL31" s="7">
        <v>7.5749999999999998E-2</v>
      </c>
      <c r="AM31" s="7">
        <v>-0.14000000000000001</v>
      </c>
      <c r="AN31" s="7">
        <v>2.4819999999999998E-3</v>
      </c>
      <c r="AO31" s="7"/>
      <c r="AP31" s="7"/>
    </row>
    <row r="32" spans="1:42" x14ac:dyDescent="0.2">
      <c r="A32" s="5" t="s">
        <v>42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>
        <v>3.7929999999999998E-2</v>
      </c>
      <c r="AF32">
        <v>-9.4039999999999999E-2</v>
      </c>
      <c r="AG32">
        <v>-0.1027</v>
      </c>
      <c r="AH32">
        <v>-6.9550000000000001E-2</v>
      </c>
      <c r="AI32">
        <v>-3.9660000000000001E-2</v>
      </c>
      <c r="AJ32">
        <v>-0.16309999999999999</v>
      </c>
      <c r="AK32">
        <v>-4.4119999999999999E-2</v>
      </c>
      <c r="AL32">
        <v>0.1125</v>
      </c>
      <c r="AM32">
        <v>-0.24310000000000001</v>
      </c>
      <c r="AN32">
        <v>0.33460000000000001</v>
      </c>
    </row>
    <row r="33" spans="1:42" x14ac:dyDescent="0.2">
      <c r="A33" s="5" t="s">
        <v>43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7">
        <v>0.36549999999999999</v>
      </c>
      <c r="AG33" s="7">
        <v>0.1535</v>
      </c>
      <c r="AH33" s="7">
        <v>-8.8940000000000005E-2</v>
      </c>
      <c r="AI33" s="7">
        <v>-4.1869999999999997E-2</v>
      </c>
      <c r="AJ33" s="7">
        <v>-0.22140000000000001</v>
      </c>
      <c r="AK33" s="7">
        <v>-0.1512</v>
      </c>
      <c r="AL33" s="7">
        <v>-7.8820000000000001E-2</v>
      </c>
      <c r="AM33" s="7">
        <v>-2.444E-2</v>
      </c>
      <c r="AN33" s="7">
        <v>-0.26889999999999997</v>
      </c>
      <c r="AO33" s="7"/>
      <c r="AP33" s="7"/>
    </row>
    <row r="34" spans="1:42" x14ac:dyDescent="0.2">
      <c r="A34" s="5" t="s">
        <v>44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>
        <v>3.066E-2</v>
      </c>
      <c r="AH34">
        <v>-0.16039999999999999</v>
      </c>
      <c r="AI34">
        <v>4.6519999999999999E-3</v>
      </c>
      <c r="AJ34">
        <v>-0.11899999999999999</v>
      </c>
      <c r="AK34">
        <v>-0.1239</v>
      </c>
      <c r="AL34">
        <v>1.669E-2</v>
      </c>
      <c r="AM34">
        <v>-1.3480000000000001E-2</v>
      </c>
      <c r="AN34">
        <v>2.0250000000000001E-2</v>
      </c>
    </row>
    <row r="35" spans="1:42" x14ac:dyDescent="0.2">
      <c r="A35" s="5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7">
        <v>0.38879999999999998</v>
      </c>
      <c r="AI35" s="7">
        <v>9.0749999999999997E-2</v>
      </c>
      <c r="AJ35" s="7">
        <v>-5.2299999999999999E-2</v>
      </c>
      <c r="AK35" s="7">
        <v>6.0380000000000003E-2</v>
      </c>
      <c r="AL35" s="7">
        <v>-9.9069999999999991E-3</v>
      </c>
      <c r="AM35" s="7">
        <v>0.12889999999999999</v>
      </c>
      <c r="AN35" s="7">
        <v>3.6510000000000001E-2</v>
      </c>
      <c r="AO35" s="7"/>
      <c r="AP35" s="7"/>
    </row>
    <row r="36" spans="1:42" x14ac:dyDescent="0.2">
      <c r="A36" s="5" t="s">
        <v>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>
        <v>0.2198</v>
      </c>
      <c r="AJ36">
        <v>-4.1189999999999997E-2</v>
      </c>
      <c r="AK36">
        <v>4.4990000000000002E-2</v>
      </c>
      <c r="AL36">
        <v>2.2429999999999999E-2</v>
      </c>
      <c r="AM36">
        <v>4.6219999999999997E-2</v>
      </c>
      <c r="AN36">
        <v>-9.9210000000000007E-2</v>
      </c>
    </row>
    <row r="37" spans="1:42" x14ac:dyDescent="0.2">
      <c r="A37" s="5" t="s">
        <v>47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7">
        <v>0.1149</v>
      </c>
      <c r="AK37" s="7">
        <v>5.2639999999999996E-3</v>
      </c>
      <c r="AL37" s="7">
        <v>1.291E-2</v>
      </c>
      <c r="AM37" s="7">
        <v>1.9660000000000001E-4</v>
      </c>
      <c r="AN37" s="7">
        <v>-9.4509999999999993E-3</v>
      </c>
      <c r="AO37" s="7"/>
      <c r="AP37" s="7"/>
    </row>
    <row r="38" spans="1:42" x14ac:dyDescent="0.2">
      <c r="A38" s="5" t="s">
        <v>48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>
        <v>7.4130000000000001E-2</v>
      </c>
      <c r="AL38">
        <v>4.3480000000000003E-3</v>
      </c>
      <c r="AM38">
        <v>0.15429999999999999</v>
      </c>
      <c r="AN38">
        <v>-6.5070000000000003E-2</v>
      </c>
    </row>
    <row r="39" spans="1:42" x14ac:dyDescent="0.2">
      <c r="A39" s="5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>
        <v>0.20960000000000001</v>
      </c>
      <c r="AM39" s="7">
        <v>9.7379999999999994E-2</v>
      </c>
      <c r="AN39" s="7">
        <v>-0.105</v>
      </c>
      <c r="AO39" s="7"/>
      <c r="AP39" s="7"/>
    </row>
    <row r="40" spans="1:42" x14ac:dyDescent="0.2">
      <c r="A40" s="5" t="s">
        <v>50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>
        <v>8.6150000000000004E-2</v>
      </c>
      <c r="AN40">
        <v>4.509E-3</v>
      </c>
    </row>
    <row r="41" spans="1:42" x14ac:dyDescent="0.2">
      <c r="A41" s="5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>
        <v>-9.3210000000000001E-2</v>
      </c>
    </row>
    <row r="42" spans="1:42" x14ac:dyDescent="0.2">
      <c r="A42" s="5" t="s">
        <v>52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5" spans="1:42" x14ac:dyDescent="0.2">
      <c r="A45" s="5" t="s">
        <v>54</v>
      </c>
    </row>
    <row r="46" spans="1:42" x14ac:dyDescent="0.2">
      <c r="A46" s="5"/>
    </row>
    <row r="47" spans="1:42" x14ac:dyDescent="0.2">
      <c r="A47" s="4"/>
      <c r="B47" s="5" t="s">
        <v>14</v>
      </c>
      <c r="C47" s="5" t="s">
        <v>15</v>
      </c>
      <c r="D47" s="5" t="s">
        <v>16</v>
      </c>
      <c r="E47" s="5" t="s">
        <v>17</v>
      </c>
      <c r="F47" s="5" t="s">
        <v>18</v>
      </c>
      <c r="G47" s="5" t="s">
        <v>19</v>
      </c>
      <c r="H47" s="5" t="s">
        <v>20</v>
      </c>
      <c r="I47" s="5" t="s">
        <v>21</v>
      </c>
      <c r="J47" s="5" t="s">
        <v>22</v>
      </c>
      <c r="K47" s="5" t="s">
        <v>23</v>
      </c>
      <c r="L47" s="5" t="s">
        <v>24</v>
      </c>
      <c r="M47" s="5" t="s">
        <v>25</v>
      </c>
      <c r="N47" s="5" t="s">
        <v>26</v>
      </c>
      <c r="O47" s="5" t="s">
        <v>27</v>
      </c>
      <c r="P47" s="5" t="s">
        <v>28</v>
      </c>
      <c r="Q47" s="5" t="s">
        <v>29</v>
      </c>
      <c r="R47" s="5" t="s">
        <v>30</v>
      </c>
      <c r="S47" s="5" t="s">
        <v>31</v>
      </c>
      <c r="T47" s="5" t="s">
        <v>32</v>
      </c>
      <c r="U47" s="5" t="s">
        <v>33</v>
      </c>
      <c r="V47" s="5" t="s">
        <v>34</v>
      </c>
      <c r="W47" s="5" t="s">
        <v>35</v>
      </c>
      <c r="X47" s="5" t="s">
        <v>36</v>
      </c>
      <c r="Y47" s="5" t="s">
        <v>37</v>
      </c>
      <c r="Z47" s="5" t="s">
        <v>38</v>
      </c>
      <c r="AA47" s="5" t="s">
        <v>39</v>
      </c>
      <c r="AB47" s="5" t="s">
        <v>40</v>
      </c>
      <c r="AC47" s="5" t="s">
        <v>41</v>
      </c>
      <c r="AD47" s="5" t="s">
        <v>42</v>
      </c>
      <c r="AE47" s="5" t="s">
        <v>43</v>
      </c>
      <c r="AF47" s="5" t="s">
        <v>44</v>
      </c>
      <c r="AG47" s="5" t="s">
        <v>45</v>
      </c>
      <c r="AH47" s="5" t="s">
        <v>46</v>
      </c>
      <c r="AI47" s="5" t="s">
        <v>47</v>
      </c>
      <c r="AJ47" s="5" t="s">
        <v>48</v>
      </c>
      <c r="AK47" s="5" t="s">
        <v>49</v>
      </c>
      <c r="AL47" s="5" t="s">
        <v>50</v>
      </c>
      <c r="AM47" s="5" t="s">
        <v>51</v>
      </c>
      <c r="AN47" s="5" t="s">
        <v>52</v>
      </c>
      <c r="AO47" s="5"/>
      <c r="AP47" s="5"/>
    </row>
    <row r="48" spans="1:42" x14ac:dyDescent="0.2">
      <c r="A48" s="5" t="s">
        <v>14</v>
      </c>
      <c r="B48" s="8"/>
      <c r="C48" s="9">
        <v>0.41460000000000002</v>
      </c>
      <c r="D48" s="9">
        <v>0.67879999999999996</v>
      </c>
      <c r="E48" s="9">
        <v>0.33379999999999999</v>
      </c>
      <c r="F48" s="9">
        <v>1.4339999999999999E-3</v>
      </c>
      <c r="G48" s="9">
        <v>7.4390000000000003E-3</v>
      </c>
      <c r="H48" s="9">
        <v>0.43640000000000001</v>
      </c>
      <c r="I48" s="9">
        <v>0.15920000000000001</v>
      </c>
      <c r="J48" s="9">
        <v>0.13370000000000001</v>
      </c>
      <c r="K48" s="9">
        <v>0.25530000000000003</v>
      </c>
      <c r="L48" s="9">
        <v>0.6774</v>
      </c>
      <c r="M48" s="9">
        <v>0.67010000000000003</v>
      </c>
      <c r="N48" s="9">
        <v>0.19389999999999999</v>
      </c>
      <c r="O48" s="9">
        <v>3.1E-2</v>
      </c>
      <c r="P48" s="9">
        <v>4.3139999999999998E-2</v>
      </c>
      <c r="Q48" s="9">
        <v>0.1046</v>
      </c>
      <c r="R48" s="9">
        <v>0.998</v>
      </c>
      <c r="S48" s="9">
        <v>0.75560000000000005</v>
      </c>
      <c r="T48" s="9">
        <v>0.13200000000000001</v>
      </c>
      <c r="U48" s="9">
        <v>0.16009999999999999</v>
      </c>
      <c r="V48" s="9">
        <v>3.6540000000000003E-2</v>
      </c>
      <c r="W48" s="9">
        <v>0.35930000000000001</v>
      </c>
      <c r="X48" s="9">
        <v>0.51300000000000001</v>
      </c>
      <c r="Y48" s="9">
        <v>0.47620000000000001</v>
      </c>
      <c r="Z48" s="9">
        <v>0.27689999999999998</v>
      </c>
      <c r="AA48" s="9">
        <v>0.11990000000000001</v>
      </c>
      <c r="AB48" s="9">
        <v>0.50800000000000001</v>
      </c>
      <c r="AC48" s="9">
        <v>1.061E-2</v>
      </c>
      <c r="AD48" s="9">
        <v>0.87980000000000003</v>
      </c>
      <c r="AE48" s="9">
        <v>1.005E-2</v>
      </c>
      <c r="AF48" s="9">
        <v>2.6329999999999999E-3</v>
      </c>
      <c r="AG48" s="9">
        <v>0.81269999999999998</v>
      </c>
      <c r="AH48" s="9">
        <v>0.96120000000000005</v>
      </c>
      <c r="AI48" s="9">
        <v>0.32940000000000003</v>
      </c>
      <c r="AJ48" s="9">
        <v>0.27110000000000001</v>
      </c>
      <c r="AK48" s="9">
        <v>0.1285</v>
      </c>
      <c r="AL48" s="9">
        <v>0.63929999999999998</v>
      </c>
      <c r="AM48" s="9">
        <v>0.78090000000000004</v>
      </c>
      <c r="AN48" s="9">
        <v>0.65569999999999995</v>
      </c>
      <c r="AO48" s="9"/>
      <c r="AP48" s="9"/>
    </row>
    <row r="49" spans="1:42" x14ac:dyDescent="0.2">
      <c r="A49" s="5" t="s">
        <v>15</v>
      </c>
      <c r="B49" s="8"/>
      <c r="C49" s="8"/>
      <c r="D49" s="9">
        <v>0.1227</v>
      </c>
      <c r="E49" s="9">
        <v>0.60719999999999996</v>
      </c>
      <c r="F49" s="9">
        <v>0.1004</v>
      </c>
      <c r="G49" s="9">
        <v>3.347E-2</v>
      </c>
      <c r="H49" s="11">
        <v>6.3740000000000003E-7</v>
      </c>
      <c r="I49" s="9">
        <v>1.7160000000000002E-2</v>
      </c>
      <c r="J49" s="9">
        <v>0.36170000000000002</v>
      </c>
      <c r="K49" s="9">
        <v>4.5800000000000002E-5</v>
      </c>
      <c r="L49" s="9">
        <v>7.7219999999999997E-3</v>
      </c>
      <c r="M49" s="9">
        <v>0.98240000000000005</v>
      </c>
      <c r="N49" s="9">
        <v>0.2407</v>
      </c>
      <c r="O49" s="9">
        <v>0.33400000000000002</v>
      </c>
      <c r="P49" s="9">
        <v>8.047E-2</v>
      </c>
      <c r="Q49" s="9">
        <v>1.475E-3</v>
      </c>
      <c r="R49" s="9">
        <v>5.2880000000000003E-2</v>
      </c>
      <c r="S49" s="9">
        <v>0.1074</v>
      </c>
      <c r="T49" s="9">
        <v>3.143E-2</v>
      </c>
      <c r="U49" s="9">
        <v>0.31180000000000002</v>
      </c>
      <c r="V49" s="9">
        <v>0.1016</v>
      </c>
      <c r="W49" s="9">
        <v>0.26960000000000001</v>
      </c>
      <c r="X49" s="9">
        <v>0.61470000000000002</v>
      </c>
      <c r="Y49" s="9">
        <v>0.65159999999999996</v>
      </c>
      <c r="Z49" s="9">
        <v>1.0449999999999999E-2</v>
      </c>
      <c r="AA49" s="9">
        <v>6.1319999999999999E-6</v>
      </c>
      <c r="AB49" s="9">
        <v>6.9380000000000003E-5</v>
      </c>
      <c r="AC49" s="9">
        <v>0.2172</v>
      </c>
      <c r="AD49" s="9">
        <v>0.78969999999999996</v>
      </c>
      <c r="AE49" s="9">
        <v>0.42970000000000003</v>
      </c>
      <c r="AF49" s="9">
        <v>0.28570000000000001</v>
      </c>
      <c r="AG49" s="9">
        <v>0.1484</v>
      </c>
      <c r="AH49" s="9">
        <v>0.47899999999999998</v>
      </c>
      <c r="AI49" s="9">
        <v>0.4299</v>
      </c>
      <c r="AJ49" s="9">
        <v>0.93220000000000003</v>
      </c>
      <c r="AK49" s="9">
        <v>0.1206</v>
      </c>
      <c r="AL49" s="9">
        <v>5.2069999999999998E-3</v>
      </c>
      <c r="AM49" s="9">
        <v>0.53380000000000005</v>
      </c>
      <c r="AN49" s="9">
        <v>0.32340000000000002</v>
      </c>
      <c r="AO49" s="9"/>
      <c r="AP49" s="9"/>
    </row>
    <row r="50" spans="1:42" x14ac:dyDescent="0.2">
      <c r="A50" s="5" t="s">
        <v>16</v>
      </c>
      <c r="B50" s="8"/>
      <c r="C50" s="8"/>
      <c r="D50" s="8"/>
      <c r="E50" s="9">
        <v>0.39400000000000002</v>
      </c>
      <c r="F50" s="9">
        <v>5.1180000000000003E-2</v>
      </c>
      <c r="G50" s="9">
        <v>3.9440000000000003E-2</v>
      </c>
      <c r="H50" s="9">
        <v>7.5660000000000004E-5</v>
      </c>
      <c r="I50" s="9">
        <v>3.1419999999999998E-3</v>
      </c>
      <c r="J50" s="9">
        <v>2.3400000000000001E-2</v>
      </c>
      <c r="K50" s="9">
        <v>7.7060000000000004E-6</v>
      </c>
      <c r="L50" s="9">
        <v>1.226E-2</v>
      </c>
      <c r="M50" s="9">
        <v>0.58950000000000002</v>
      </c>
      <c r="N50" s="9">
        <v>2.428E-3</v>
      </c>
      <c r="O50" s="9">
        <v>7.3280000000000003E-5</v>
      </c>
      <c r="P50" s="9">
        <v>0.23350000000000001</v>
      </c>
      <c r="Q50" s="9">
        <v>0.82110000000000005</v>
      </c>
      <c r="R50" s="9">
        <v>0.74009999999999998</v>
      </c>
      <c r="S50" s="9">
        <v>0.93840000000000001</v>
      </c>
      <c r="T50" s="9">
        <v>3.202E-2</v>
      </c>
      <c r="U50" s="9">
        <v>0.14940000000000001</v>
      </c>
      <c r="V50" s="9">
        <v>0.54349999999999998</v>
      </c>
      <c r="W50" s="9">
        <v>0.41539999999999999</v>
      </c>
      <c r="X50" s="9">
        <v>0.10879999999999999</v>
      </c>
      <c r="Y50" s="9">
        <v>0.58240000000000003</v>
      </c>
      <c r="Z50" s="9">
        <v>5.7709999999999997E-2</v>
      </c>
      <c r="AA50" s="9">
        <v>5.5460000000000001E-5</v>
      </c>
      <c r="AB50" s="9">
        <v>2.733E-2</v>
      </c>
      <c r="AC50" s="9">
        <v>0.45100000000000001</v>
      </c>
      <c r="AD50" s="9">
        <v>2.4070000000000001E-2</v>
      </c>
      <c r="AE50" s="9">
        <v>0.33839999999999998</v>
      </c>
      <c r="AF50" s="9">
        <v>0.73650000000000004</v>
      </c>
      <c r="AG50" s="9">
        <v>0.68720000000000003</v>
      </c>
      <c r="AH50" s="9">
        <v>0.95030000000000003</v>
      </c>
      <c r="AI50" s="9">
        <v>0.10680000000000001</v>
      </c>
      <c r="AJ50" s="9">
        <v>3.3210000000000003E-2</v>
      </c>
      <c r="AK50" s="9">
        <v>1.7409999999999998E-2</v>
      </c>
      <c r="AL50" s="9">
        <v>0.159</v>
      </c>
      <c r="AM50" s="9">
        <v>0.33589999999999998</v>
      </c>
      <c r="AN50" s="9">
        <v>3.4329999999999999E-3</v>
      </c>
      <c r="AO50" s="9"/>
      <c r="AP50" s="9"/>
    </row>
    <row r="51" spans="1:42" x14ac:dyDescent="0.2">
      <c r="A51" s="5" t="s">
        <v>17</v>
      </c>
      <c r="B51" s="8"/>
      <c r="C51" s="8"/>
      <c r="D51" s="8"/>
      <c r="E51" s="8"/>
      <c r="F51">
        <v>1.9469999999999999E-3</v>
      </c>
      <c r="G51">
        <v>0.26850000000000002</v>
      </c>
      <c r="H51">
        <v>0.89390000000000003</v>
      </c>
      <c r="I51">
        <v>0.76229999999999998</v>
      </c>
      <c r="J51">
        <v>0.50609999999999999</v>
      </c>
      <c r="K51">
        <v>8.0330000000000002E-3</v>
      </c>
      <c r="L51">
        <v>0.6411</v>
      </c>
      <c r="M51">
        <v>0.28960000000000002</v>
      </c>
      <c r="N51">
        <v>0.55149999999999999</v>
      </c>
      <c r="O51">
        <v>0.63039999999999996</v>
      </c>
      <c r="P51">
        <v>7.0110000000000006E-2</v>
      </c>
      <c r="Q51">
        <v>0.3997</v>
      </c>
      <c r="R51">
        <v>3.8330000000000003E-2</v>
      </c>
      <c r="S51">
        <v>0.31240000000000001</v>
      </c>
      <c r="T51">
        <v>0.4456</v>
      </c>
      <c r="U51">
        <v>0.98409999999999997</v>
      </c>
      <c r="V51">
        <v>0.2266</v>
      </c>
      <c r="W51">
        <v>7.4219999999999994E-2</v>
      </c>
      <c r="X51">
        <v>0.2109</v>
      </c>
      <c r="Y51">
        <v>0.64900000000000002</v>
      </c>
      <c r="Z51">
        <v>0.15640000000000001</v>
      </c>
      <c r="AA51">
        <v>0.72870000000000001</v>
      </c>
      <c r="AB51">
        <v>0.43430000000000002</v>
      </c>
      <c r="AC51">
        <v>4.938E-2</v>
      </c>
      <c r="AD51">
        <v>0.38379999999999997</v>
      </c>
      <c r="AE51">
        <v>6.0859999999999997E-2</v>
      </c>
      <c r="AF51">
        <v>0.84550000000000003</v>
      </c>
      <c r="AG51">
        <v>0.24340000000000001</v>
      </c>
      <c r="AH51">
        <v>0.21079999999999999</v>
      </c>
      <c r="AI51">
        <v>0.24840000000000001</v>
      </c>
      <c r="AJ51">
        <v>0.81679999999999997</v>
      </c>
      <c r="AK51">
        <v>0.99529999999999996</v>
      </c>
      <c r="AL51">
        <v>0.15190000000000001</v>
      </c>
      <c r="AM51">
        <v>9.6880000000000004E-3</v>
      </c>
      <c r="AN51">
        <v>0.88070000000000004</v>
      </c>
    </row>
    <row r="52" spans="1:42" x14ac:dyDescent="0.2">
      <c r="A52" s="5" t="s">
        <v>18</v>
      </c>
      <c r="B52" s="8"/>
      <c r="C52" s="8"/>
      <c r="D52" s="8"/>
      <c r="E52" s="8"/>
      <c r="F52" s="8"/>
      <c r="G52">
        <v>4.0179999999999999E-3</v>
      </c>
      <c r="H52">
        <v>0.20799999999999999</v>
      </c>
      <c r="I52">
        <v>9.7439999999999999E-2</v>
      </c>
      <c r="J52">
        <v>0.51180000000000003</v>
      </c>
      <c r="K52">
        <v>2.5190000000000001E-2</v>
      </c>
      <c r="L52">
        <v>0.69910000000000005</v>
      </c>
      <c r="M52">
        <v>0.30309999999999998</v>
      </c>
      <c r="N52">
        <v>0.80200000000000005</v>
      </c>
      <c r="O52">
        <v>0.15759999999999999</v>
      </c>
      <c r="P52">
        <v>0.61819999999999997</v>
      </c>
      <c r="Q52">
        <v>0.52459999999999996</v>
      </c>
      <c r="R52">
        <v>0.48909999999999998</v>
      </c>
      <c r="S52">
        <v>0.39839999999999998</v>
      </c>
      <c r="T52">
        <v>0.57850000000000001</v>
      </c>
      <c r="U52">
        <v>0.20150000000000001</v>
      </c>
      <c r="V52">
        <v>6.5610000000000002E-2</v>
      </c>
      <c r="W52">
        <v>0.7389</v>
      </c>
      <c r="X52">
        <v>3.8549999999999999E-3</v>
      </c>
      <c r="Y52">
        <v>3.4520000000000002E-2</v>
      </c>
      <c r="Z52">
        <v>0.9163</v>
      </c>
      <c r="AA52">
        <v>0.10150000000000001</v>
      </c>
      <c r="AB52">
        <v>0.92100000000000004</v>
      </c>
      <c r="AC52">
        <v>0.9153</v>
      </c>
      <c r="AD52">
        <v>0.69130000000000003</v>
      </c>
      <c r="AE52">
        <v>1.616E-3</v>
      </c>
      <c r="AF52">
        <v>7.7479999999999993E-2</v>
      </c>
      <c r="AG52">
        <v>0.7198</v>
      </c>
      <c r="AH52">
        <v>0.50639999999999996</v>
      </c>
      <c r="AI52">
        <v>0.32990000000000003</v>
      </c>
      <c r="AJ52">
        <v>1.4619999999999999E-2</v>
      </c>
      <c r="AK52">
        <v>0.1176</v>
      </c>
      <c r="AL52">
        <v>4.4609999999999997E-2</v>
      </c>
      <c r="AM52">
        <v>0.13070000000000001</v>
      </c>
      <c r="AN52">
        <v>0.8085</v>
      </c>
    </row>
    <row r="53" spans="1:42" x14ac:dyDescent="0.2">
      <c r="A53" s="5" t="s">
        <v>19</v>
      </c>
      <c r="B53" s="8"/>
      <c r="C53" s="8"/>
      <c r="D53" s="8"/>
      <c r="E53" s="8"/>
      <c r="F53" s="8"/>
      <c r="G53" s="8"/>
      <c r="H53">
        <v>1.6129999999999999E-2</v>
      </c>
      <c r="I53">
        <v>2.331E-4</v>
      </c>
      <c r="J53">
        <v>0.45019999999999999</v>
      </c>
      <c r="K53">
        <v>2.5730000000000002E-4</v>
      </c>
      <c r="L53">
        <v>2.1479999999999999E-2</v>
      </c>
      <c r="M53">
        <v>0.3911</v>
      </c>
      <c r="N53">
        <v>0.51400000000000001</v>
      </c>
      <c r="O53">
        <v>0.86370000000000002</v>
      </c>
      <c r="P53">
        <v>5.3760000000000002E-2</v>
      </c>
      <c r="Q53">
        <v>0.68510000000000004</v>
      </c>
      <c r="R53">
        <v>0.4703</v>
      </c>
      <c r="S53">
        <v>0.78320000000000001</v>
      </c>
      <c r="T53">
        <v>0.33100000000000002</v>
      </c>
      <c r="U53">
        <v>0.83889999999999998</v>
      </c>
      <c r="V53">
        <v>0.74670000000000003</v>
      </c>
      <c r="W53">
        <v>0.22059999999999999</v>
      </c>
      <c r="X53">
        <v>0.32890000000000003</v>
      </c>
      <c r="Y53">
        <v>0.60029999999999994</v>
      </c>
      <c r="Z53">
        <v>0.59870000000000001</v>
      </c>
      <c r="AA53">
        <v>0.2326</v>
      </c>
      <c r="AB53">
        <v>0.87919999999999998</v>
      </c>
      <c r="AC53">
        <v>6.0179999999999997E-2</v>
      </c>
      <c r="AD53">
        <v>0.61050000000000004</v>
      </c>
      <c r="AE53">
        <v>1.563E-4</v>
      </c>
      <c r="AF53">
        <v>0.93289999999999995</v>
      </c>
      <c r="AG53">
        <v>0.1825</v>
      </c>
      <c r="AH53">
        <v>3.7319999999999999E-2</v>
      </c>
      <c r="AI53">
        <v>0.54930000000000001</v>
      </c>
      <c r="AJ53">
        <v>1.67E-2</v>
      </c>
      <c r="AK53">
        <v>0.55930000000000002</v>
      </c>
      <c r="AL53">
        <v>0.1555</v>
      </c>
      <c r="AM53">
        <v>0.80959999999999999</v>
      </c>
      <c r="AN53">
        <v>0.54949999999999999</v>
      </c>
    </row>
    <row r="54" spans="1:42" x14ac:dyDescent="0.2">
      <c r="A54" s="5" t="s">
        <v>20</v>
      </c>
      <c r="B54" s="8"/>
      <c r="C54" s="8"/>
      <c r="D54" s="8"/>
      <c r="E54" s="8"/>
      <c r="F54" s="8"/>
      <c r="G54" s="8"/>
      <c r="H54" s="8"/>
      <c r="I54">
        <v>2.6380000000000002E-5</v>
      </c>
      <c r="J54">
        <v>9.3189999999999995E-2</v>
      </c>
      <c r="K54">
        <v>2.1049999999999999E-4</v>
      </c>
      <c r="L54">
        <v>1.2780000000000001E-3</v>
      </c>
      <c r="M54">
        <v>3.091E-2</v>
      </c>
      <c r="N54">
        <v>0.72040000000000004</v>
      </c>
      <c r="O54">
        <v>4.2280000000000002E-5</v>
      </c>
      <c r="P54">
        <v>0.83660000000000001</v>
      </c>
      <c r="Q54">
        <v>0.31069999999999998</v>
      </c>
      <c r="R54">
        <v>7.7530000000000002E-2</v>
      </c>
      <c r="S54">
        <v>1.158E-2</v>
      </c>
      <c r="T54">
        <v>1.6689999999999999E-3</v>
      </c>
      <c r="U54">
        <v>0.5504</v>
      </c>
      <c r="V54">
        <v>0.32290000000000002</v>
      </c>
      <c r="W54">
        <v>0.52969999999999995</v>
      </c>
      <c r="X54">
        <v>5.4440000000000001E-4</v>
      </c>
      <c r="Y54">
        <v>0.83950000000000002</v>
      </c>
      <c r="Z54">
        <v>5.638E-2</v>
      </c>
      <c r="AA54" s="12">
        <v>1.062E-7</v>
      </c>
      <c r="AB54">
        <v>9.8169999999999993E-3</v>
      </c>
      <c r="AC54">
        <v>4.5569999999999999E-2</v>
      </c>
      <c r="AD54">
        <v>0.64470000000000005</v>
      </c>
      <c r="AE54">
        <v>6.2919999999999998E-3</v>
      </c>
      <c r="AF54">
        <v>0.96030000000000004</v>
      </c>
      <c r="AG54">
        <v>0.32529999999999998</v>
      </c>
      <c r="AH54">
        <v>2.3609999999999998E-3</v>
      </c>
      <c r="AI54">
        <v>9.3179999999999999E-3</v>
      </c>
      <c r="AJ54">
        <v>0.19439999999999999</v>
      </c>
      <c r="AK54">
        <v>7.8449999999999995E-3</v>
      </c>
      <c r="AL54">
        <v>1.0659999999999999E-2</v>
      </c>
      <c r="AM54">
        <v>0.39119999999999999</v>
      </c>
      <c r="AN54">
        <v>0.20910000000000001</v>
      </c>
    </row>
    <row r="55" spans="1:42" x14ac:dyDescent="0.2">
      <c r="A55" s="5" t="s">
        <v>21</v>
      </c>
      <c r="B55" s="8"/>
      <c r="C55" s="8"/>
      <c r="D55" s="8"/>
      <c r="E55" s="8"/>
      <c r="F55" s="8"/>
      <c r="G55" s="8"/>
      <c r="H55" s="8"/>
      <c r="I55" s="8"/>
      <c r="J55">
        <v>0.1239</v>
      </c>
      <c r="K55">
        <v>2.875E-3</v>
      </c>
      <c r="L55">
        <v>1.6659999999999999E-3</v>
      </c>
      <c r="M55">
        <v>8.123E-3</v>
      </c>
      <c r="N55">
        <v>0.13739999999999999</v>
      </c>
      <c r="O55">
        <v>3.5430000000000001E-3</v>
      </c>
      <c r="P55">
        <v>0.43669999999999998</v>
      </c>
      <c r="Q55">
        <v>0.4461</v>
      </c>
      <c r="R55">
        <v>0.1084</v>
      </c>
      <c r="S55">
        <v>5.6050000000000003E-2</v>
      </c>
      <c r="T55">
        <v>0.4446</v>
      </c>
      <c r="U55">
        <v>0.44950000000000001</v>
      </c>
      <c r="V55">
        <v>0.35709999999999997</v>
      </c>
      <c r="W55">
        <v>2.1700000000000001E-2</v>
      </c>
      <c r="X55">
        <v>0.21640000000000001</v>
      </c>
      <c r="Y55">
        <v>0.19220000000000001</v>
      </c>
      <c r="Z55">
        <v>0.81169999999999998</v>
      </c>
      <c r="AA55">
        <v>2.4340000000000001E-2</v>
      </c>
      <c r="AB55">
        <v>0.52339999999999998</v>
      </c>
      <c r="AC55">
        <v>0.43419999999999997</v>
      </c>
      <c r="AD55">
        <v>4.9109999999999996E-3</v>
      </c>
      <c r="AE55">
        <v>9.1590000000000005E-3</v>
      </c>
      <c r="AF55">
        <v>7.7400000000000004E-3</v>
      </c>
      <c r="AG55">
        <v>0.42309999999999998</v>
      </c>
      <c r="AH55">
        <v>0.21199999999999999</v>
      </c>
      <c r="AI55">
        <v>0.44500000000000001</v>
      </c>
      <c r="AJ55">
        <v>3.2370000000000003E-2</v>
      </c>
      <c r="AK55">
        <v>5.126E-2</v>
      </c>
      <c r="AL55">
        <v>8.1799999999999998E-3</v>
      </c>
      <c r="AM55">
        <v>0.82809999999999995</v>
      </c>
      <c r="AN55">
        <v>0.25559999999999999</v>
      </c>
    </row>
    <row r="56" spans="1:42" x14ac:dyDescent="0.2">
      <c r="A56" s="5" t="s">
        <v>22</v>
      </c>
      <c r="B56" s="8"/>
      <c r="C56" s="8"/>
      <c r="D56" s="8"/>
      <c r="E56" s="8"/>
      <c r="F56" s="8"/>
      <c r="G56" s="8"/>
      <c r="H56" s="8"/>
      <c r="I56" s="8"/>
      <c r="J56" s="8"/>
      <c r="K56">
        <v>6.1080000000000002E-2</v>
      </c>
      <c r="L56">
        <v>0.4698</v>
      </c>
      <c r="M56">
        <v>0.57999999999999996</v>
      </c>
      <c r="N56">
        <v>0.33379999999999999</v>
      </c>
      <c r="O56">
        <v>0.39050000000000001</v>
      </c>
      <c r="P56">
        <v>0.18140000000000001</v>
      </c>
      <c r="Q56">
        <v>0.53869999999999996</v>
      </c>
      <c r="R56">
        <v>0.29709999999999998</v>
      </c>
      <c r="S56">
        <v>0.54390000000000005</v>
      </c>
      <c r="T56">
        <v>0.78910000000000002</v>
      </c>
      <c r="U56">
        <v>0.85029999999999994</v>
      </c>
      <c r="V56">
        <v>0.42909999999999998</v>
      </c>
      <c r="W56">
        <v>0.18509999999999999</v>
      </c>
      <c r="X56">
        <v>4.9560000000000003E-3</v>
      </c>
      <c r="Y56">
        <v>0.67659999999999998</v>
      </c>
      <c r="Z56">
        <v>0.64980000000000004</v>
      </c>
      <c r="AA56">
        <v>3.7109999999999997E-2</v>
      </c>
      <c r="AB56">
        <v>0.66969999999999996</v>
      </c>
      <c r="AC56">
        <v>0.504</v>
      </c>
      <c r="AD56">
        <v>0.89529999999999998</v>
      </c>
      <c r="AE56">
        <v>6.5960000000000005E-2</v>
      </c>
      <c r="AF56">
        <v>9.8669999999999994E-2</v>
      </c>
      <c r="AG56">
        <v>3.3759999999999998E-2</v>
      </c>
      <c r="AH56">
        <v>0.39450000000000002</v>
      </c>
      <c r="AI56">
        <v>0.76419999999999999</v>
      </c>
      <c r="AJ56">
        <v>0.4098</v>
      </c>
      <c r="AK56">
        <v>0.77239999999999998</v>
      </c>
      <c r="AL56">
        <v>0.57189999999999996</v>
      </c>
      <c r="AM56">
        <v>0.2268</v>
      </c>
      <c r="AN56">
        <v>0.1128</v>
      </c>
    </row>
    <row r="57" spans="1:42" x14ac:dyDescent="0.2">
      <c r="A57" s="5" t="s">
        <v>23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>
        <v>6.6669999999999999E-6</v>
      </c>
      <c r="M57">
        <v>0.1802</v>
      </c>
      <c r="N57">
        <v>0.1968</v>
      </c>
      <c r="O57">
        <v>1.728E-2</v>
      </c>
      <c r="P57">
        <v>5.5390000000000002E-2</v>
      </c>
      <c r="Q57">
        <v>9.6590000000000002E-6</v>
      </c>
      <c r="R57">
        <v>0.75290000000000001</v>
      </c>
      <c r="S57">
        <v>2.87E-2</v>
      </c>
      <c r="T57">
        <v>5.5520000000000005E-4</v>
      </c>
      <c r="U57">
        <v>0.42899999999999999</v>
      </c>
      <c r="V57">
        <v>0.24829999999999999</v>
      </c>
      <c r="W57">
        <v>6.6919999999999993E-2</v>
      </c>
      <c r="X57">
        <v>7.8259999999999996E-2</v>
      </c>
      <c r="Y57">
        <v>0.38119999999999998</v>
      </c>
      <c r="Z57">
        <v>0.2024</v>
      </c>
      <c r="AA57">
        <v>1.272E-4</v>
      </c>
      <c r="AB57">
        <v>1.864E-2</v>
      </c>
      <c r="AC57">
        <v>0.76419999999999999</v>
      </c>
      <c r="AD57">
        <v>0.86260000000000003</v>
      </c>
      <c r="AE57">
        <v>5.8440000000000002E-3</v>
      </c>
      <c r="AF57">
        <v>0.93640000000000001</v>
      </c>
      <c r="AG57">
        <v>2.562E-2</v>
      </c>
      <c r="AH57">
        <v>0.81399999999999995</v>
      </c>
      <c r="AI57">
        <v>0.94989999999999997</v>
      </c>
      <c r="AJ57">
        <v>0.29270000000000002</v>
      </c>
      <c r="AK57">
        <v>0.1196</v>
      </c>
      <c r="AL57">
        <v>5.44E-4</v>
      </c>
      <c r="AM57">
        <v>0.14080000000000001</v>
      </c>
      <c r="AN57">
        <v>0.49480000000000002</v>
      </c>
      <c r="AO57" s="9"/>
      <c r="AP57" s="9"/>
    </row>
    <row r="58" spans="1:42" x14ac:dyDescent="0.2">
      <c r="A58" s="5" t="s">
        <v>24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>
        <v>7.7999999999999996E-3</v>
      </c>
      <c r="N58">
        <v>0.89510000000000001</v>
      </c>
      <c r="O58">
        <v>0.78159999999999996</v>
      </c>
      <c r="P58">
        <v>2.3380000000000001E-2</v>
      </c>
      <c r="Q58">
        <v>6.2429999999999999E-2</v>
      </c>
      <c r="R58">
        <v>0.41920000000000002</v>
      </c>
      <c r="S58">
        <v>0.1268</v>
      </c>
      <c r="T58">
        <v>1.8689999999999998E-2</v>
      </c>
      <c r="U58">
        <v>1.8200000000000001E-2</v>
      </c>
      <c r="V58">
        <v>0.52549999999999997</v>
      </c>
      <c r="W58">
        <v>0.44280000000000003</v>
      </c>
      <c r="X58">
        <v>0.30580000000000002</v>
      </c>
      <c r="Y58">
        <v>0.44540000000000002</v>
      </c>
      <c r="Z58">
        <v>0.49249999999999999</v>
      </c>
      <c r="AA58">
        <v>9.6549999999999997E-2</v>
      </c>
      <c r="AB58">
        <v>2.801E-2</v>
      </c>
      <c r="AC58">
        <v>9.5230000000000002E-3</v>
      </c>
      <c r="AD58">
        <v>0.15859999999999999</v>
      </c>
      <c r="AE58">
        <v>0.63819999999999999</v>
      </c>
      <c r="AF58">
        <v>0.38140000000000002</v>
      </c>
      <c r="AG58">
        <v>7.9340000000000001E-3</v>
      </c>
      <c r="AH58">
        <v>0.77539999999999998</v>
      </c>
      <c r="AI58">
        <v>0.88439999999999996</v>
      </c>
      <c r="AJ58">
        <v>5.7290000000000001E-2</v>
      </c>
      <c r="AK58">
        <v>0.96009999999999995</v>
      </c>
      <c r="AL58">
        <v>0.76270000000000004</v>
      </c>
      <c r="AM58">
        <v>8.9349999999999999E-2</v>
      </c>
      <c r="AN58">
        <v>0.56879999999999997</v>
      </c>
    </row>
    <row r="59" spans="1:42" x14ac:dyDescent="0.2">
      <c r="A59" s="5" t="s">
        <v>25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>
        <v>0.95350000000000001</v>
      </c>
      <c r="O59">
        <v>0.71409999999999996</v>
      </c>
      <c r="P59">
        <v>0.60050000000000003</v>
      </c>
      <c r="Q59">
        <v>0.1031</v>
      </c>
      <c r="R59">
        <v>0.47460000000000002</v>
      </c>
      <c r="S59">
        <v>1.11E-4</v>
      </c>
      <c r="T59">
        <v>0.62560000000000004</v>
      </c>
      <c r="U59">
        <v>0.14680000000000001</v>
      </c>
      <c r="V59">
        <v>0.6552</v>
      </c>
      <c r="W59">
        <v>0.48899999999999999</v>
      </c>
      <c r="X59">
        <v>1.102E-2</v>
      </c>
      <c r="Y59">
        <v>5.3510000000000002E-2</v>
      </c>
      <c r="Z59">
        <v>0.123</v>
      </c>
      <c r="AA59">
        <v>0.56210000000000004</v>
      </c>
      <c r="AB59">
        <v>0.4511</v>
      </c>
      <c r="AC59">
        <v>9.6019999999999994E-2</v>
      </c>
      <c r="AD59">
        <v>0.83160000000000001</v>
      </c>
      <c r="AE59">
        <v>0.18840000000000001</v>
      </c>
      <c r="AF59">
        <v>0.71540000000000004</v>
      </c>
      <c r="AG59">
        <v>0.2031</v>
      </c>
      <c r="AH59">
        <v>0.91449999999999998</v>
      </c>
      <c r="AI59">
        <v>0.33650000000000002</v>
      </c>
      <c r="AJ59">
        <v>0.34089999999999998</v>
      </c>
      <c r="AK59">
        <v>0.55649999999999999</v>
      </c>
      <c r="AL59">
        <v>0.17760000000000001</v>
      </c>
      <c r="AM59">
        <v>1.1039999999999999E-2</v>
      </c>
      <c r="AN59">
        <v>0.19320000000000001</v>
      </c>
    </row>
    <row r="60" spans="1:42" x14ac:dyDescent="0.2">
      <c r="A60" s="5" t="s">
        <v>26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>
        <v>1.9310000000000001E-2</v>
      </c>
      <c r="P60">
        <v>0.63680000000000003</v>
      </c>
      <c r="Q60">
        <v>3.1879999999999999E-2</v>
      </c>
      <c r="R60">
        <v>0.2316</v>
      </c>
      <c r="S60">
        <v>9.3759999999999996E-2</v>
      </c>
      <c r="T60">
        <v>0.79479999999999995</v>
      </c>
      <c r="U60">
        <v>0.62470000000000003</v>
      </c>
      <c r="V60">
        <v>0.96870000000000001</v>
      </c>
      <c r="W60">
        <v>0.58760000000000001</v>
      </c>
      <c r="X60">
        <v>0.83640000000000003</v>
      </c>
      <c r="Y60">
        <v>3.2390000000000002E-2</v>
      </c>
      <c r="Z60">
        <v>0.3478</v>
      </c>
      <c r="AA60">
        <v>0.75109999999999999</v>
      </c>
      <c r="AB60">
        <v>0.50449999999999995</v>
      </c>
      <c r="AC60">
        <v>0.33800000000000002</v>
      </c>
      <c r="AD60">
        <v>0.36580000000000001</v>
      </c>
      <c r="AE60">
        <v>0.43180000000000002</v>
      </c>
      <c r="AF60">
        <v>7.6259999999999994E-2</v>
      </c>
      <c r="AG60">
        <v>0.51670000000000005</v>
      </c>
      <c r="AH60">
        <v>0.67049999999999998</v>
      </c>
      <c r="AI60">
        <v>0.65869999999999995</v>
      </c>
      <c r="AJ60">
        <v>0.37609999999999999</v>
      </c>
      <c r="AK60">
        <v>0.15340000000000001</v>
      </c>
      <c r="AL60">
        <v>0.65039999999999998</v>
      </c>
      <c r="AM60">
        <v>0.29949999999999999</v>
      </c>
      <c r="AN60">
        <v>1.976E-2</v>
      </c>
    </row>
    <row r="61" spans="1:42" x14ac:dyDescent="0.2">
      <c r="A61" s="5" t="s">
        <v>27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>
        <v>3.8989999999999997E-2</v>
      </c>
      <c r="Q61">
        <v>0.87050000000000005</v>
      </c>
      <c r="R61">
        <v>0.28770000000000001</v>
      </c>
      <c r="S61">
        <v>0.76500000000000001</v>
      </c>
      <c r="T61">
        <v>6.3109999999999999E-2</v>
      </c>
      <c r="U61">
        <v>0.1663</v>
      </c>
      <c r="V61">
        <v>0.65149999999999997</v>
      </c>
      <c r="W61">
        <v>0.31909999999999999</v>
      </c>
      <c r="X61">
        <v>0.91559999999999997</v>
      </c>
      <c r="Y61">
        <v>7.757E-2</v>
      </c>
      <c r="Z61">
        <v>3.8370000000000001E-2</v>
      </c>
      <c r="AA61">
        <v>3.107E-3</v>
      </c>
      <c r="AB61">
        <v>0.18859999999999999</v>
      </c>
      <c r="AC61">
        <v>0.34520000000000001</v>
      </c>
      <c r="AD61">
        <v>0.20250000000000001</v>
      </c>
      <c r="AE61">
        <v>0.32469999999999999</v>
      </c>
      <c r="AF61">
        <v>4.7270000000000003E-3</v>
      </c>
      <c r="AG61">
        <v>0.48820000000000002</v>
      </c>
      <c r="AH61">
        <v>6.2890000000000001E-2</v>
      </c>
      <c r="AI61">
        <v>3.7379999999999997E-2</v>
      </c>
      <c r="AJ61">
        <v>0.31630000000000003</v>
      </c>
      <c r="AK61">
        <v>0.14330000000000001</v>
      </c>
      <c r="AL61">
        <v>0.3952</v>
      </c>
      <c r="AM61">
        <v>0.91510000000000002</v>
      </c>
      <c r="AN61">
        <v>2.964E-2</v>
      </c>
    </row>
    <row r="62" spans="1:42" x14ac:dyDescent="0.2">
      <c r="A62" s="5" t="s">
        <v>28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>
        <v>1.8829999999999999E-3</v>
      </c>
      <c r="R62">
        <v>0.57020000000000004</v>
      </c>
      <c r="S62">
        <v>0.13769999999999999</v>
      </c>
      <c r="T62">
        <v>0.2387</v>
      </c>
      <c r="U62">
        <v>0.39610000000000001</v>
      </c>
      <c r="V62">
        <v>2.9530000000000001E-2</v>
      </c>
      <c r="W62">
        <v>0.30959999999999999</v>
      </c>
      <c r="X62">
        <v>0.3387</v>
      </c>
      <c r="Y62">
        <v>0.60860000000000003</v>
      </c>
      <c r="Z62">
        <v>0.35210000000000002</v>
      </c>
      <c r="AA62">
        <v>0.86329999999999996</v>
      </c>
      <c r="AB62">
        <v>0.93169999999999997</v>
      </c>
      <c r="AC62">
        <v>3.3309999999999999E-2</v>
      </c>
      <c r="AD62">
        <v>0.1186</v>
      </c>
      <c r="AE62">
        <v>0.62160000000000004</v>
      </c>
      <c r="AF62">
        <v>9.0469999999999995E-2</v>
      </c>
      <c r="AG62">
        <v>0.54510000000000003</v>
      </c>
      <c r="AH62">
        <v>0.27050000000000002</v>
      </c>
      <c r="AI62">
        <v>0.6996</v>
      </c>
      <c r="AJ62">
        <v>0.70009999999999994</v>
      </c>
      <c r="AK62">
        <v>0.69289999999999996</v>
      </c>
      <c r="AL62">
        <v>0.1633</v>
      </c>
      <c r="AM62">
        <v>0.48120000000000002</v>
      </c>
      <c r="AN62">
        <v>8.0350000000000005E-2</v>
      </c>
    </row>
    <row r="63" spans="1:42" x14ac:dyDescent="0.2">
      <c r="A63" s="5" t="s">
        <v>29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>
        <v>8.0500000000000002E-2</v>
      </c>
      <c r="S63">
        <v>0.39460000000000001</v>
      </c>
      <c r="T63">
        <v>1.321E-2</v>
      </c>
      <c r="U63">
        <v>4.9880000000000001E-2</v>
      </c>
      <c r="V63">
        <v>3.2729999999999998E-6</v>
      </c>
      <c r="W63">
        <v>0.73519999999999996</v>
      </c>
      <c r="X63">
        <v>0.1883</v>
      </c>
      <c r="Y63">
        <v>0.4904</v>
      </c>
      <c r="Z63">
        <v>0.86019999999999996</v>
      </c>
      <c r="AA63">
        <v>1.735E-3</v>
      </c>
      <c r="AB63">
        <v>2.5860000000000001E-2</v>
      </c>
      <c r="AC63">
        <v>0.68779999999999997</v>
      </c>
      <c r="AD63">
        <v>0.1825</v>
      </c>
      <c r="AE63">
        <v>0.90290000000000004</v>
      </c>
      <c r="AF63">
        <v>0.46910000000000002</v>
      </c>
      <c r="AG63">
        <v>0.43969999999999998</v>
      </c>
      <c r="AH63">
        <v>0.30370000000000003</v>
      </c>
      <c r="AI63">
        <v>0.96919999999999995</v>
      </c>
      <c r="AJ63">
        <v>0.84350000000000003</v>
      </c>
      <c r="AK63">
        <v>0.89400000000000002</v>
      </c>
      <c r="AL63">
        <v>2.2079999999999999E-2</v>
      </c>
      <c r="AM63">
        <v>0.7319</v>
      </c>
      <c r="AN63">
        <v>3.0880000000000001E-2</v>
      </c>
      <c r="AP63" s="9"/>
    </row>
    <row r="64" spans="1:42" x14ac:dyDescent="0.2">
      <c r="A64" s="5" t="s">
        <v>30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>
        <v>8.8070000000000006E-3</v>
      </c>
      <c r="T64">
        <v>1.3820000000000001E-2</v>
      </c>
      <c r="U64">
        <v>0.10290000000000001</v>
      </c>
      <c r="V64">
        <v>0.70730000000000004</v>
      </c>
      <c r="W64">
        <v>6.2230000000000001E-2</v>
      </c>
      <c r="X64">
        <v>0.4254</v>
      </c>
      <c r="Y64">
        <v>0.55500000000000005</v>
      </c>
      <c r="Z64">
        <v>0.6149</v>
      </c>
      <c r="AA64">
        <v>2.7060000000000001E-2</v>
      </c>
      <c r="AB64">
        <v>4.8120000000000003E-3</v>
      </c>
      <c r="AC64">
        <v>0.12139999999999999</v>
      </c>
      <c r="AD64">
        <v>0.14430000000000001</v>
      </c>
      <c r="AE64">
        <v>0.59870000000000001</v>
      </c>
      <c r="AF64">
        <v>0.3332</v>
      </c>
      <c r="AG64">
        <v>0.1875</v>
      </c>
      <c r="AH64">
        <v>0.41170000000000001</v>
      </c>
      <c r="AI64">
        <v>0.2366</v>
      </c>
      <c r="AJ64">
        <v>1.8409999999999999E-2</v>
      </c>
      <c r="AK64">
        <v>0.43509999999999999</v>
      </c>
      <c r="AL64">
        <v>0.55279999999999996</v>
      </c>
      <c r="AM64">
        <v>0.2417</v>
      </c>
      <c r="AN64">
        <v>0.1139</v>
      </c>
      <c r="AP64" s="9"/>
    </row>
    <row r="65" spans="1:42" x14ac:dyDescent="0.2">
      <c r="A65" s="5" t="s">
        <v>31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>
        <v>3.1989999999999998E-2</v>
      </c>
      <c r="U65">
        <v>0.2397</v>
      </c>
      <c r="V65">
        <v>3.5110000000000002E-2</v>
      </c>
      <c r="W65">
        <v>3.807E-2</v>
      </c>
      <c r="X65">
        <v>0.48480000000000001</v>
      </c>
      <c r="Y65">
        <v>0.41689999999999999</v>
      </c>
      <c r="Z65">
        <v>0.90959999999999996</v>
      </c>
      <c r="AA65">
        <v>0.86980000000000002</v>
      </c>
      <c r="AB65">
        <v>0.98199999999999998</v>
      </c>
      <c r="AC65">
        <v>2.0760000000000001E-2</v>
      </c>
      <c r="AD65">
        <v>0.2457</v>
      </c>
      <c r="AE65">
        <v>0.4572</v>
      </c>
      <c r="AF65">
        <v>5.8590000000000003E-2</v>
      </c>
      <c r="AG65">
        <v>0.62709999999999999</v>
      </c>
      <c r="AH65">
        <v>0.69489999999999996</v>
      </c>
      <c r="AI65">
        <v>0.99450000000000005</v>
      </c>
      <c r="AJ65">
        <v>0.1249</v>
      </c>
      <c r="AK65">
        <v>0.1065</v>
      </c>
      <c r="AL65">
        <v>1.5389999999999999E-2</v>
      </c>
      <c r="AM65">
        <v>0.4849</v>
      </c>
      <c r="AN65">
        <v>0.57450000000000001</v>
      </c>
      <c r="AP65" s="9"/>
    </row>
    <row r="66" spans="1:42" x14ac:dyDescent="0.2">
      <c r="A66" s="5" t="s">
        <v>32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>
        <v>0.52459999999999996</v>
      </c>
      <c r="V66">
        <v>0.61650000000000005</v>
      </c>
      <c r="W66">
        <v>0.79779999999999995</v>
      </c>
      <c r="X66">
        <v>0.59119999999999995</v>
      </c>
      <c r="Y66">
        <v>1.6479999999999999E-3</v>
      </c>
      <c r="Z66">
        <v>0.1263</v>
      </c>
      <c r="AA66">
        <v>1.652E-2</v>
      </c>
      <c r="AB66">
        <v>3.413E-4</v>
      </c>
      <c r="AC66">
        <v>0.85770000000000002</v>
      </c>
      <c r="AD66">
        <v>0.26590000000000003</v>
      </c>
      <c r="AE66">
        <v>0.64610000000000001</v>
      </c>
      <c r="AF66">
        <v>0.76280000000000003</v>
      </c>
      <c r="AG66">
        <v>0.2838</v>
      </c>
      <c r="AH66">
        <v>0.10059999999999999</v>
      </c>
      <c r="AI66">
        <v>0.66320000000000001</v>
      </c>
      <c r="AJ66">
        <v>0.33310000000000001</v>
      </c>
      <c r="AK66">
        <v>0.34520000000000001</v>
      </c>
      <c r="AL66">
        <v>0.60270000000000001</v>
      </c>
      <c r="AM66">
        <v>7.77E-3</v>
      </c>
      <c r="AN66">
        <v>1.048E-2</v>
      </c>
      <c r="AP66" s="9"/>
    </row>
    <row r="67" spans="1:42" x14ac:dyDescent="0.2">
      <c r="A67" s="5" t="s">
        <v>33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>
        <v>0.46389999999999998</v>
      </c>
      <c r="W67">
        <v>5.0770000000000003E-2</v>
      </c>
      <c r="X67">
        <v>0.17399999999999999</v>
      </c>
      <c r="Y67">
        <v>0.45479999999999998</v>
      </c>
      <c r="Z67">
        <v>2.4230000000000002E-2</v>
      </c>
      <c r="AA67">
        <v>0.1585</v>
      </c>
      <c r="AB67">
        <v>9.4039999999999999E-2</v>
      </c>
      <c r="AC67">
        <v>1.0880000000000001E-2</v>
      </c>
      <c r="AD67">
        <v>0.40610000000000002</v>
      </c>
      <c r="AE67">
        <v>0.74990000000000001</v>
      </c>
      <c r="AF67">
        <v>0.22539999999999999</v>
      </c>
      <c r="AG67">
        <v>0.84970000000000001</v>
      </c>
      <c r="AH67">
        <v>8.1220000000000001E-2</v>
      </c>
      <c r="AI67">
        <v>0.58320000000000005</v>
      </c>
      <c r="AJ67">
        <v>0.34510000000000002</v>
      </c>
      <c r="AK67">
        <v>0.37240000000000001</v>
      </c>
      <c r="AL67">
        <v>9.3079999999999996E-2</v>
      </c>
      <c r="AM67">
        <v>0.98150000000000004</v>
      </c>
      <c r="AN67">
        <v>4.1790000000000001E-2</v>
      </c>
      <c r="AP67" s="9"/>
    </row>
    <row r="68" spans="1:42" x14ac:dyDescent="0.2">
      <c r="A68" s="5" t="s">
        <v>34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>
        <v>0.188</v>
      </c>
      <c r="X68">
        <v>0.129</v>
      </c>
      <c r="Y68">
        <v>4.9889999999999997E-2</v>
      </c>
      <c r="Z68">
        <v>0.64980000000000004</v>
      </c>
      <c r="AA68">
        <v>0.13150000000000001</v>
      </c>
      <c r="AB68">
        <v>0.6038</v>
      </c>
      <c r="AC68">
        <v>0.93779999999999997</v>
      </c>
      <c r="AD68">
        <v>1.9599999999999999E-2</v>
      </c>
      <c r="AE68">
        <v>9.3090000000000006E-2</v>
      </c>
      <c r="AF68">
        <v>0.49490000000000001</v>
      </c>
      <c r="AG68">
        <v>2.8670000000000001E-2</v>
      </c>
      <c r="AH68">
        <v>0.34100000000000003</v>
      </c>
      <c r="AI68">
        <v>0.82240000000000002</v>
      </c>
      <c r="AJ68">
        <v>9.325E-2</v>
      </c>
      <c r="AK68">
        <v>0.5696</v>
      </c>
      <c r="AL68">
        <v>0.2462</v>
      </c>
      <c r="AM68">
        <v>0.28449999999999998</v>
      </c>
      <c r="AN68">
        <v>0.90280000000000005</v>
      </c>
      <c r="AP68" s="9"/>
    </row>
    <row r="69" spans="1:42" x14ac:dyDescent="0.2">
      <c r="A69" s="5" t="s">
        <v>35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>
        <v>0.2621</v>
      </c>
      <c r="Y69">
        <v>0.2069</v>
      </c>
      <c r="Z69">
        <v>3.2120000000000003E-2</v>
      </c>
      <c r="AA69">
        <v>0.52780000000000005</v>
      </c>
      <c r="AB69">
        <v>0.79110000000000003</v>
      </c>
      <c r="AC69">
        <v>0.1308</v>
      </c>
      <c r="AD69">
        <v>9.325E-2</v>
      </c>
      <c r="AE69">
        <v>0.41849999999999998</v>
      </c>
      <c r="AF69">
        <v>0.59250000000000003</v>
      </c>
      <c r="AG69">
        <v>0.83520000000000005</v>
      </c>
      <c r="AH69">
        <v>0.64370000000000005</v>
      </c>
      <c r="AI69">
        <v>0.34989999999999999</v>
      </c>
      <c r="AJ69">
        <v>0.23319999999999999</v>
      </c>
      <c r="AK69">
        <v>0.80220000000000002</v>
      </c>
      <c r="AL69">
        <v>0.23069999999999999</v>
      </c>
      <c r="AM69">
        <v>0.76759999999999995</v>
      </c>
      <c r="AN69">
        <v>0.95030000000000003</v>
      </c>
      <c r="AP69" s="9"/>
    </row>
    <row r="70" spans="1:42" x14ac:dyDescent="0.2">
      <c r="A70" s="5" t="s">
        <v>36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>
        <v>0.28420000000000001</v>
      </c>
      <c r="Z70">
        <v>0.74239999999999995</v>
      </c>
      <c r="AA70">
        <v>4.2859999999999999E-3</v>
      </c>
      <c r="AB70">
        <v>0.21840000000000001</v>
      </c>
      <c r="AC70">
        <v>0.23669999999999999</v>
      </c>
      <c r="AD70">
        <v>0.59960000000000002</v>
      </c>
      <c r="AE70">
        <v>0.2225</v>
      </c>
      <c r="AF70">
        <v>0.85240000000000005</v>
      </c>
      <c r="AG70">
        <v>0.74470000000000003</v>
      </c>
      <c r="AH70">
        <v>0.31890000000000002</v>
      </c>
      <c r="AI70">
        <v>5.9020000000000003E-2</v>
      </c>
      <c r="AJ70">
        <v>0.1331</v>
      </c>
      <c r="AK70">
        <v>0.60780000000000001</v>
      </c>
      <c r="AL70">
        <v>0.85009999999999997</v>
      </c>
      <c r="AM70">
        <v>0.15540000000000001</v>
      </c>
      <c r="AN70">
        <v>0.45669999999999999</v>
      </c>
      <c r="AP70" s="9"/>
    </row>
    <row r="71" spans="1:42" x14ac:dyDescent="0.2">
      <c r="A71" s="5" t="s">
        <v>37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>
        <v>0.1951</v>
      </c>
      <c r="AA71">
        <v>0.14599999999999999</v>
      </c>
      <c r="AB71">
        <v>0.41210000000000002</v>
      </c>
      <c r="AC71">
        <v>0.54949999999999999</v>
      </c>
      <c r="AD71">
        <v>6.3219999999999998E-2</v>
      </c>
      <c r="AE71">
        <v>0.89800000000000002</v>
      </c>
      <c r="AF71">
        <v>0.2077</v>
      </c>
      <c r="AG71">
        <v>0.55989999999999995</v>
      </c>
      <c r="AH71">
        <v>1.6080000000000001E-2</v>
      </c>
      <c r="AI71">
        <v>0.3427</v>
      </c>
      <c r="AJ71">
        <v>0.96509999999999996</v>
      </c>
      <c r="AK71">
        <v>0.49399999999999999</v>
      </c>
      <c r="AL71">
        <v>0.78649999999999998</v>
      </c>
      <c r="AM71">
        <v>3.6229999999999998E-2</v>
      </c>
      <c r="AN71">
        <v>0.64859999999999995</v>
      </c>
      <c r="AP71" s="9"/>
    </row>
    <row r="72" spans="1:42" x14ac:dyDescent="0.2">
      <c r="A72" s="5" t="s">
        <v>38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>
        <v>2.0680000000000001E-4</v>
      </c>
      <c r="AB72">
        <v>3.6510000000000002E-3</v>
      </c>
      <c r="AC72">
        <v>1.7819999999999999E-2</v>
      </c>
      <c r="AD72">
        <v>0.18940000000000001</v>
      </c>
      <c r="AE72">
        <v>0.1135</v>
      </c>
      <c r="AF72">
        <v>0.1416</v>
      </c>
      <c r="AG72">
        <v>0.23089999999999999</v>
      </c>
      <c r="AH72">
        <v>0.1198</v>
      </c>
      <c r="AI72">
        <v>0.13800000000000001</v>
      </c>
      <c r="AJ72">
        <v>0.82869999999999999</v>
      </c>
      <c r="AK72">
        <v>2.29E-2</v>
      </c>
      <c r="AL72">
        <v>6.6129999999999994E-2</v>
      </c>
      <c r="AM72">
        <v>0.21990000000000001</v>
      </c>
      <c r="AN72">
        <v>3.8840000000000001E-4</v>
      </c>
    </row>
    <row r="73" spans="1:42" x14ac:dyDescent="0.2">
      <c r="A73" s="5" t="s">
        <v>39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2">
        <v>9.3167000000000003E-7</v>
      </c>
      <c r="AC73">
        <v>0.37859999999999999</v>
      </c>
      <c r="AD73">
        <v>0.1366</v>
      </c>
      <c r="AE73">
        <v>0.49309999999999998</v>
      </c>
      <c r="AF73">
        <v>0.91610000000000003</v>
      </c>
      <c r="AG73">
        <v>1.089E-2</v>
      </c>
      <c r="AH73">
        <v>1.6110000000000001E-4</v>
      </c>
      <c r="AI73">
        <v>8.7870000000000004E-2</v>
      </c>
      <c r="AJ73">
        <v>0.27950000000000003</v>
      </c>
      <c r="AK73">
        <v>0.17019999999999999</v>
      </c>
      <c r="AL73">
        <v>1.44E-2</v>
      </c>
      <c r="AM73">
        <v>0.55100000000000005</v>
      </c>
      <c r="AN73">
        <v>2.1360000000000001E-2</v>
      </c>
    </row>
    <row r="74" spans="1:42" x14ac:dyDescent="0.2">
      <c r="A74" s="5" t="s">
        <v>40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>
        <v>0.3286</v>
      </c>
      <c r="AD74">
        <v>1.8880000000000001E-2</v>
      </c>
      <c r="AE74">
        <v>0.25800000000000001</v>
      </c>
      <c r="AF74">
        <v>3.0380000000000001E-2</v>
      </c>
      <c r="AG74">
        <v>3.5740000000000001E-2</v>
      </c>
      <c r="AH74">
        <v>0.76929999999999998</v>
      </c>
      <c r="AI74">
        <v>2.3809999999999999E-3</v>
      </c>
      <c r="AJ74">
        <v>1.593E-2</v>
      </c>
      <c r="AK74">
        <v>3.2179999999999999E-3</v>
      </c>
      <c r="AL74">
        <v>7.5209999999999999E-2</v>
      </c>
      <c r="AM74">
        <v>2.7599999999999999E-3</v>
      </c>
      <c r="AN74" s="9">
        <v>3.1899999999999998E-2</v>
      </c>
      <c r="AO74" s="9"/>
      <c r="AP74" s="9"/>
    </row>
    <row r="75" spans="1:42" x14ac:dyDescent="0.2">
      <c r="A75" s="5" t="s">
        <v>41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>
        <v>8.9220000000000003E-5</v>
      </c>
      <c r="AE75">
        <v>0.61019999999999996</v>
      </c>
      <c r="AF75">
        <v>0.42170000000000002</v>
      </c>
      <c r="AG75">
        <v>0.30209999999999998</v>
      </c>
      <c r="AH75">
        <v>5.9409999999999998E-2</v>
      </c>
      <c r="AI75">
        <v>7.9130000000000006E-2</v>
      </c>
      <c r="AJ75">
        <v>0.43169999999999997</v>
      </c>
      <c r="AK75">
        <v>0.76280000000000003</v>
      </c>
      <c r="AL75">
        <v>0.3755</v>
      </c>
      <c r="AM75">
        <v>0.1003</v>
      </c>
      <c r="AN75">
        <v>0.97689999999999999</v>
      </c>
    </row>
    <row r="76" spans="1:42" x14ac:dyDescent="0.2">
      <c r="A76" s="5" t="s">
        <v>42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>
        <v>0.65759999999999996</v>
      </c>
      <c r="AF76">
        <v>0.27079999999999999</v>
      </c>
      <c r="AG76">
        <v>0.2288</v>
      </c>
      <c r="AH76">
        <v>0.41589999999999999</v>
      </c>
      <c r="AI76">
        <v>0.64300000000000002</v>
      </c>
      <c r="AJ76">
        <v>5.5149999999999998E-2</v>
      </c>
      <c r="AK76">
        <v>0.60599999999999998</v>
      </c>
      <c r="AL76">
        <v>0.18740000000000001</v>
      </c>
      <c r="AM76">
        <v>3.934E-3</v>
      </c>
      <c r="AN76">
        <v>5.6860000000000001E-5</v>
      </c>
    </row>
    <row r="77" spans="1:42" x14ac:dyDescent="0.2">
      <c r="A77" s="5" t="s">
        <v>43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>
        <v>9.7040000000000006E-6</v>
      </c>
      <c r="AG77">
        <v>7.1160000000000001E-2</v>
      </c>
      <c r="AH77">
        <v>0.29780000000000001</v>
      </c>
      <c r="AI77">
        <v>0.62460000000000004</v>
      </c>
      <c r="AJ77">
        <v>8.8170000000000002E-3</v>
      </c>
      <c r="AK77">
        <v>7.5649999999999995E-2</v>
      </c>
      <c r="AL77">
        <v>0.35639999999999999</v>
      </c>
      <c r="AM77">
        <v>0.7752</v>
      </c>
      <c r="AN77">
        <v>1.374E-3</v>
      </c>
    </row>
    <row r="78" spans="1:42" x14ac:dyDescent="0.2">
      <c r="A78" s="5" t="s">
        <v>44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>
        <v>0.72009999999999996</v>
      </c>
      <c r="AH78">
        <v>5.926E-2</v>
      </c>
      <c r="AI78">
        <v>0.95669999999999999</v>
      </c>
      <c r="AJ78">
        <v>0.1628</v>
      </c>
      <c r="AK78">
        <v>0.14630000000000001</v>
      </c>
      <c r="AL78">
        <v>0.84540000000000004</v>
      </c>
      <c r="AM78">
        <v>0.87480000000000002</v>
      </c>
      <c r="AN78">
        <v>0.81289999999999996</v>
      </c>
    </row>
    <row r="79" spans="1:42" x14ac:dyDescent="0.2">
      <c r="A79" s="5" t="s">
        <v>45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>
        <v>2.255E-6</v>
      </c>
      <c r="AI79">
        <v>0.28810000000000002</v>
      </c>
      <c r="AJ79">
        <v>0.54090000000000005</v>
      </c>
      <c r="AK79">
        <v>0.48010000000000003</v>
      </c>
      <c r="AL79">
        <v>0.90790000000000004</v>
      </c>
      <c r="AM79">
        <v>0.13059999999999999</v>
      </c>
      <c r="AN79">
        <v>0.66959999999999997</v>
      </c>
    </row>
    <row r="80" spans="1:42" x14ac:dyDescent="0.2">
      <c r="A80" s="5" t="s">
        <v>46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>
        <v>9.3360000000000005E-3</v>
      </c>
      <c r="AJ80">
        <v>0.63019999999999998</v>
      </c>
      <c r="AK80">
        <v>0.59889999999999999</v>
      </c>
      <c r="AL80">
        <v>0.79320000000000002</v>
      </c>
      <c r="AM80">
        <v>0.58899999999999997</v>
      </c>
      <c r="AN80">
        <v>0.2452</v>
      </c>
    </row>
    <row r="81" spans="1:42" x14ac:dyDescent="0.2">
      <c r="A81" s="5" t="s">
        <v>47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>
        <v>0.17799999999999999</v>
      </c>
      <c r="AK81">
        <v>0.95099999999999996</v>
      </c>
      <c r="AL81">
        <v>0.88009999999999999</v>
      </c>
      <c r="AM81">
        <v>0.99819999999999998</v>
      </c>
      <c r="AN81">
        <v>0.91210000000000002</v>
      </c>
    </row>
    <row r="82" spans="1:42" x14ac:dyDescent="0.2">
      <c r="A82" s="5" t="s">
        <v>48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>
        <v>0.38579999999999998</v>
      </c>
      <c r="AL82">
        <v>0.95950000000000002</v>
      </c>
      <c r="AM82">
        <v>6.973E-2</v>
      </c>
      <c r="AN82">
        <v>0.4466</v>
      </c>
    </row>
    <row r="83" spans="1:42" x14ac:dyDescent="0.2">
      <c r="A83" s="5" t="s">
        <v>49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>
        <v>1.328E-2</v>
      </c>
      <c r="AM83">
        <v>0.25409999999999999</v>
      </c>
      <c r="AN83">
        <v>0.2185</v>
      </c>
    </row>
    <row r="84" spans="1:42" x14ac:dyDescent="0.2">
      <c r="A84" s="5" t="s">
        <v>50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10">
        <v>0.31330000000000002</v>
      </c>
      <c r="AN84" s="13">
        <v>0.95799999999999996</v>
      </c>
      <c r="AO84" s="13"/>
      <c r="AP84" s="13"/>
    </row>
    <row r="85" spans="1:42" x14ac:dyDescent="0.2">
      <c r="A85" s="5" t="s">
        <v>51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>
        <v>0.27510000000000001</v>
      </c>
    </row>
    <row r="86" spans="1:42" x14ac:dyDescent="0.2">
      <c r="A86" s="5" t="s">
        <v>52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A0B20-44F9-F046-B32A-A1576D8CD4B4}">
  <dimension ref="A2:C12"/>
  <sheetViews>
    <sheetView workbookViewId="0">
      <selection activeCell="A2" sqref="A2:C12"/>
    </sheetView>
  </sheetViews>
  <sheetFormatPr baseColWidth="10" defaultRowHeight="16" x14ac:dyDescent="0.2"/>
  <cols>
    <col min="1" max="1" width="23.83203125" bestFit="1" customWidth="1"/>
    <col min="2" max="2" width="22.33203125" bestFit="1" customWidth="1"/>
    <col min="3" max="3" width="18.33203125" bestFit="1" customWidth="1"/>
  </cols>
  <sheetData>
    <row r="2" spans="1:3" x14ac:dyDescent="0.2">
      <c r="A2" t="s">
        <v>65</v>
      </c>
      <c r="B2" t="s">
        <v>67</v>
      </c>
      <c r="C2" t="s">
        <v>66</v>
      </c>
    </row>
    <row r="3" spans="1:3" x14ac:dyDescent="0.2">
      <c r="A3" t="s">
        <v>55</v>
      </c>
      <c r="B3">
        <v>193</v>
      </c>
      <c r="C3">
        <v>195</v>
      </c>
    </row>
    <row r="4" spans="1:3" x14ac:dyDescent="0.2">
      <c r="A4" t="s">
        <v>56</v>
      </c>
      <c r="B4">
        <v>146</v>
      </c>
      <c r="C4">
        <v>96</v>
      </c>
    </row>
    <row r="5" spans="1:3" x14ac:dyDescent="0.2">
      <c r="A5" t="s">
        <v>57</v>
      </c>
      <c r="B5">
        <v>52</v>
      </c>
      <c r="C5">
        <v>32</v>
      </c>
    </row>
    <row r="6" spans="1:3" x14ac:dyDescent="0.2">
      <c r="A6" t="s">
        <v>58</v>
      </c>
      <c r="B6">
        <v>15</v>
      </c>
      <c r="C6">
        <v>9</v>
      </c>
    </row>
    <row r="7" spans="1:3" x14ac:dyDescent="0.2">
      <c r="A7" t="s">
        <v>59</v>
      </c>
      <c r="B7">
        <v>1</v>
      </c>
      <c r="C7">
        <v>2</v>
      </c>
    </row>
    <row r="8" spans="1:3" x14ac:dyDescent="0.2">
      <c r="A8" t="s">
        <v>60</v>
      </c>
      <c r="B8">
        <v>0</v>
      </c>
      <c r="C8">
        <v>0</v>
      </c>
    </row>
    <row r="9" spans="1:3" x14ac:dyDescent="0.2">
      <c r="A9" t="s">
        <v>61</v>
      </c>
      <c r="B9">
        <v>0</v>
      </c>
      <c r="C9">
        <v>0</v>
      </c>
    </row>
    <row r="10" spans="1:3" x14ac:dyDescent="0.2">
      <c r="A10" t="s">
        <v>62</v>
      </c>
      <c r="B10">
        <v>0</v>
      </c>
      <c r="C10">
        <v>0</v>
      </c>
    </row>
    <row r="11" spans="1:3" x14ac:dyDescent="0.2">
      <c r="A11" t="s">
        <v>63</v>
      </c>
      <c r="B11">
        <v>0</v>
      </c>
      <c r="C11">
        <v>0</v>
      </c>
    </row>
    <row r="12" spans="1:3" x14ac:dyDescent="0.2">
      <c r="A12" t="s">
        <v>64</v>
      </c>
      <c r="B12">
        <v>0</v>
      </c>
      <c r="C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C290F-AB4F-FB49-B465-B08AF75F22E0}">
  <dimension ref="A1:AN202"/>
  <sheetViews>
    <sheetView workbookViewId="0">
      <selection activeCell="R16" sqref="R16"/>
    </sheetView>
  </sheetViews>
  <sheetFormatPr baseColWidth="10" defaultRowHeight="16" x14ac:dyDescent="0.2"/>
  <cols>
    <col min="1" max="1" width="13.33203125" bestFit="1" customWidth="1"/>
    <col min="2" max="3" width="8.6640625" bestFit="1" customWidth="1"/>
    <col min="4" max="4" width="5.83203125" customWidth="1"/>
    <col min="5" max="5" width="13.33203125" bestFit="1" customWidth="1"/>
    <col min="6" max="7" width="8.6640625" bestFit="1" customWidth="1"/>
    <col min="8" max="8" width="5.83203125" customWidth="1"/>
    <col min="9" max="9" width="13.33203125" bestFit="1" customWidth="1"/>
    <col min="10" max="11" width="8.6640625" bestFit="1" customWidth="1"/>
    <col min="12" max="12" width="5.83203125" customWidth="1"/>
    <col min="13" max="13" width="13.33203125" bestFit="1" customWidth="1"/>
    <col min="14" max="15" width="8.6640625" bestFit="1" customWidth="1"/>
    <col min="16" max="16" width="5.83203125" customWidth="1"/>
    <col min="17" max="17" width="13.33203125" bestFit="1" customWidth="1"/>
    <col min="18" max="19" width="8.6640625" bestFit="1" customWidth="1"/>
    <col min="20" max="20" width="5.83203125" customWidth="1"/>
    <col min="21" max="21" width="13.33203125" bestFit="1" customWidth="1"/>
    <col min="22" max="23" width="8.6640625" bestFit="1" customWidth="1"/>
    <col min="24" max="24" width="5.83203125" customWidth="1"/>
    <col min="25" max="25" width="13.33203125" bestFit="1" customWidth="1"/>
    <col min="26" max="27" width="8.6640625" bestFit="1" customWidth="1"/>
    <col min="28" max="28" width="5.83203125" customWidth="1"/>
    <col min="29" max="29" width="13.33203125" bestFit="1" customWidth="1"/>
    <col min="30" max="31" width="8.6640625" bestFit="1" customWidth="1"/>
    <col min="32" max="32" width="5.83203125" customWidth="1"/>
    <col min="33" max="33" width="13.33203125" bestFit="1" customWidth="1"/>
    <col min="34" max="35" width="8.6640625" bestFit="1" customWidth="1"/>
    <col min="36" max="36" width="5.83203125" customWidth="1"/>
    <col min="37" max="37" width="13.33203125" bestFit="1" customWidth="1"/>
    <col min="38" max="39" width="8.6640625" bestFit="1" customWidth="1"/>
    <col min="40" max="40" width="5.83203125" customWidth="1"/>
  </cols>
  <sheetData>
    <row r="1" spans="1:40" x14ac:dyDescent="0.2">
      <c r="D1" s="16"/>
      <c r="H1" s="16"/>
      <c r="L1" s="16"/>
      <c r="P1" s="16"/>
      <c r="T1" s="16"/>
      <c r="X1" s="16"/>
      <c r="AB1" s="16"/>
      <c r="AF1" s="16"/>
      <c r="AJ1" s="16"/>
      <c r="AN1" s="16"/>
    </row>
    <row r="2" spans="1:40" x14ac:dyDescent="0.2">
      <c r="A2" s="15" t="s">
        <v>71</v>
      </c>
      <c r="B2" s="15"/>
      <c r="C2" s="15"/>
      <c r="D2" s="16"/>
      <c r="E2" s="15" t="s">
        <v>72</v>
      </c>
      <c r="F2" s="15"/>
      <c r="G2" s="15"/>
      <c r="H2" s="16"/>
      <c r="I2" s="15" t="s">
        <v>73</v>
      </c>
      <c r="J2" s="15"/>
      <c r="K2" s="15"/>
      <c r="L2" s="16"/>
      <c r="M2" s="17" t="s">
        <v>76</v>
      </c>
      <c r="N2" s="17"/>
      <c r="O2" s="17"/>
      <c r="P2" s="16"/>
      <c r="Q2" s="17" t="s">
        <v>77</v>
      </c>
      <c r="R2" s="17"/>
      <c r="S2" s="17"/>
      <c r="T2" s="16"/>
      <c r="U2" s="17" t="s">
        <v>78</v>
      </c>
      <c r="V2" s="17"/>
      <c r="W2" s="17"/>
      <c r="X2" s="16"/>
      <c r="Y2" s="17" t="s">
        <v>79</v>
      </c>
      <c r="Z2" s="17"/>
      <c r="AA2" s="17"/>
      <c r="AB2" s="16"/>
      <c r="AC2" s="15" t="s">
        <v>80</v>
      </c>
      <c r="AD2" s="15"/>
      <c r="AE2" s="15"/>
      <c r="AF2" s="16"/>
      <c r="AG2" s="15" t="s">
        <v>81</v>
      </c>
      <c r="AH2" s="15"/>
      <c r="AI2" s="15"/>
      <c r="AJ2" s="16"/>
      <c r="AK2" s="15" t="s">
        <v>82</v>
      </c>
      <c r="AL2" s="15"/>
      <c r="AM2" s="15"/>
      <c r="AN2" s="16"/>
    </row>
    <row r="3" spans="1:40" x14ac:dyDescent="0.2">
      <c r="A3" s="14" t="s">
        <v>68</v>
      </c>
      <c r="B3" s="14" t="s">
        <v>69</v>
      </c>
      <c r="C3" s="14" t="s">
        <v>70</v>
      </c>
      <c r="D3" s="16"/>
      <c r="E3" s="14" t="s">
        <v>68</v>
      </c>
      <c r="F3" s="14" t="s">
        <v>69</v>
      </c>
      <c r="G3" s="14" t="s">
        <v>70</v>
      </c>
      <c r="H3" s="16"/>
      <c r="I3" s="14" t="s">
        <v>68</v>
      </c>
      <c r="J3" s="14" t="s">
        <v>69</v>
      </c>
      <c r="K3" s="14" t="s">
        <v>70</v>
      </c>
      <c r="L3" s="16"/>
      <c r="M3" s="14" t="s">
        <v>68</v>
      </c>
      <c r="N3" s="14" t="s">
        <v>74</v>
      </c>
      <c r="O3" s="14" t="s">
        <v>75</v>
      </c>
      <c r="P3" s="16"/>
      <c r="Q3" s="14" t="s">
        <v>68</v>
      </c>
      <c r="R3" s="14" t="s">
        <v>74</v>
      </c>
      <c r="S3" s="14" t="s">
        <v>75</v>
      </c>
      <c r="T3" s="16"/>
      <c r="U3" s="14" t="s">
        <v>68</v>
      </c>
      <c r="V3" s="14" t="s">
        <v>74</v>
      </c>
      <c r="W3" s="14" t="s">
        <v>75</v>
      </c>
      <c r="X3" s="16"/>
      <c r="Y3" s="14" t="s">
        <v>68</v>
      </c>
      <c r="Z3" s="14" t="s">
        <v>74</v>
      </c>
      <c r="AA3" s="14" t="s">
        <v>75</v>
      </c>
      <c r="AB3" s="16"/>
      <c r="AC3" s="14" t="s">
        <v>68</v>
      </c>
      <c r="AD3" s="14" t="s">
        <v>69</v>
      </c>
      <c r="AE3" s="14" t="s">
        <v>70</v>
      </c>
      <c r="AF3" s="16"/>
      <c r="AG3" s="14" t="s">
        <v>68</v>
      </c>
      <c r="AH3" s="14" t="s">
        <v>69</v>
      </c>
      <c r="AI3" s="14" t="s">
        <v>70</v>
      </c>
      <c r="AJ3" s="16"/>
      <c r="AK3" s="14" t="s">
        <v>68</v>
      </c>
      <c r="AL3" s="14" t="s">
        <v>69</v>
      </c>
      <c r="AM3" s="14" t="s">
        <v>70</v>
      </c>
      <c r="AN3" s="16"/>
    </row>
    <row r="4" spans="1:40" x14ac:dyDescent="0.2">
      <c r="A4" s="2">
        <v>136.16666699999999</v>
      </c>
      <c r="B4" s="2" t="s">
        <v>84</v>
      </c>
      <c r="C4" s="2"/>
      <c r="D4" s="16"/>
      <c r="E4" s="2">
        <v>112.4</v>
      </c>
      <c r="F4" s="2" t="s">
        <v>83</v>
      </c>
      <c r="G4" s="2"/>
      <c r="H4" s="16"/>
      <c r="I4" s="2">
        <v>8.06666667</v>
      </c>
      <c r="J4" s="2" t="s">
        <v>83</v>
      </c>
      <c r="K4" s="2"/>
      <c r="L4" s="16"/>
      <c r="M4" s="2">
        <v>111.2</v>
      </c>
      <c r="N4" s="2" t="s">
        <v>84</v>
      </c>
      <c r="O4" s="2"/>
      <c r="P4" s="16"/>
      <c r="Q4" s="2">
        <v>51.7</v>
      </c>
      <c r="R4" s="2" t="s">
        <v>83</v>
      </c>
      <c r="S4" s="2"/>
      <c r="T4" s="16"/>
      <c r="U4" s="2">
        <v>153.966667</v>
      </c>
      <c r="V4" s="2" t="s">
        <v>84</v>
      </c>
      <c r="W4" s="2"/>
      <c r="X4" s="16"/>
      <c r="Y4" s="2">
        <v>8.06666667</v>
      </c>
      <c r="Z4" s="2" t="s">
        <v>83</v>
      </c>
      <c r="AA4" s="2"/>
      <c r="AB4" s="16"/>
      <c r="AC4" s="2">
        <v>111.2</v>
      </c>
      <c r="AD4" s="2" t="s">
        <v>84</v>
      </c>
      <c r="AE4" s="2"/>
      <c r="AF4" s="16"/>
      <c r="AG4" s="2">
        <v>8.0666666669999998</v>
      </c>
      <c r="AH4" s="2" t="s">
        <v>83</v>
      </c>
      <c r="AI4" s="2"/>
      <c r="AJ4" s="16"/>
      <c r="AK4" s="2">
        <v>51.7</v>
      </c>
      <c r="AL4" s="2" t="s">
        <v>83</v>
      </c>
      <c r="AM4" s="2"/>
      <c r="AN4" s="16"/>
    </row>
    <row r="5" spans="1:40" x14ac:dyDescent="0.2">
      <c r="A5" s="2">
        <v>274.39999999999998</v>
      </c>
      <c r="B5" s="2" t="s">
        <v>84</v>
      </c>
      <c r="C5" s="2"/>
      <c r="D5" s="16"/>
      <c r="E5" s="2">
        <v>111.2</v>
      </c>
      <c r="F5" s="2" t="s">
        <v>84</v>
      </c>
      <c r="G5" s="2"/>
      <c r="H5" s="16"/>
      <c r="I5" s="2">
        <v>10.8666667</v>
      </c>
      <c r="J5" s="2" t="s">
        <v>83</v>
      </c>
      <c r="K5" s="2"/>
      <c r="L5" s="16"/>
      <c r="M5" s="2">
        <v>5.8333333300000003</v>
      </c>
      <c r="N5" s="2" t="s">
        <v>83</v>
      </c>
      <c r="O5" s="2"/>
      <c r="P5" s="16"/>
      <c r="Q5" s="2">
        <v>98.1</v>
      </c>
      <c r="R5" s="2" t="s">
        <v>83</v>
      </c>
      <c r="S5" s="2"/>
      <c r="T5" s="16"/>
      <c r="U5" s="2">
        <v>8.06666667</v>
      </c>
      <c r="V5" s="2" t="s">
        <v>83</v>
      </c>
      <c r="W5" s="2"/>
      <c r="X5" s="16"/>
      <c r="Y5" s="2">
        <v>111.2</v>
      </c>
      <c r="Z5" s="2" t="s">
        <v>84</v>
      </c>
      <c r="AA5" s="2"/>
      <c r="AB5" s="16"/>
      <c r="AC5" s="2">
        <v>5.8333333300000003</v>
      </c>
      <c r="AD5" s="2" t="s">
        <v>83</v>
      </c>
      <c r="AE5" s="2"/>
      <c r="AF5" s="16"/>
      <c r="AG5" s="2">
        <v>112.4</v>
      </c>
      <c r="AH5" s="2" t="s">
        <v>83</v>
      </c>
      <c r="AI5" s="2"/>
      <c r="AJ5" s="16"/>
      <c r="AK5" s="2">
        <v>111.2</v>
      </c>
      <c r="AL5" s="2" t="s">
        <v>84</v>
      </c>
      <c r="AM5" s="2"/>
      <c r="AN5" s="16"/>
    </row>
    <row r="6" spans="1:40" x14ac:dyDescent="0.2">
      <c r="A6" s="2">
        <v>254.26666700000001</v>
      </c>
      <c r="B6" s="2" t="s">
        <v>84</v>
      </c>
      <c r="C6" s="2"/>
      <c r="D6" s="16"/>
      <c r="E6" s="2">
        <v>125.7</v>
      </c>
      <c r="F6" s="2" t="s">
        <v>84</v>
      </c>
      <c r="G6" s="2"/>
      <c r="H6" s="16"/>
      <c r="I6" s="2">
        <v>15.3666667</v>
      </c>
      <c r="J6" s="2" t="s">
        <v>83</v>
      </c>
      <c r="K6" s="2"/>
      <c r="L6" s="16"/>
      <c r="M6" s="2">
        <v>60.6666667</v>
      </c>
      <c r="N6" s="2" t="s">
        <v>84</v>
      </c>
      <c r="O6" s="2"/>
      <c r="P6" s="16"/>
      <c r="Q6" s="2">
        <v>15.3</v>
      </c>
      <c r="R6" s="2" t="s">
        <v>83</v>
      </c>
      <c r="S6" s="2"/>
      <c r="T6" s="16"/>
      <c r="U6" s="2">
        <v>66.733333299999998</v>
      </c>
      <c r="V6" s="2" t="s">
        <v>83</v>
      </c>
      <c r="W6" s="2"/>
      <c r="X6" s="16"/>
      <c r="Y6" s="2">
        <v>11.8666667</v>
      </c>
      <c r="Z6" s="2" t="s">
        <v>83</v>
      </c>
      <c r="AA6" s="2"/>
      <c r="AB6" s="16"/>
      <c r="AC6" s="2">
        <v>182.9</v>
      </c>
      <c r="AD6" s="2" t="s">
        <v>84</v>
      </c>
      <c r="AE6" s="2"/>
      <c r="AF6" s="16"/>
      <c r="AG6" s="2">
        <v>125.7</v>
      </c>
      <c r="AH6" s="2" t="s">
        <v>84</v>
      </c>
      <c r="AI6" s="2"/>
      <c r="AJ6" s="16"/>
      <c r="AK6" s="2">
        <v>182.9</v>
      </c>
      <c r="AL6" s="2" t="s">
        <v>84</v>
      </c>
      <c r="AM6" s="2"/>
      <c r="AN6" s="16"/>
    </row>
    <row r="7" spans="1:40" x14ac:dyDescent="0.2">
      <c r="A7" s="2">
        <v>167.433333</v>
      </c>
      <c r="B7" s="2" t="s">
        <v>84</v>
      </c>
      <c r="C7" s="2"/>
      <c r="D7" s="16"/>
      <c r="E7" s="2">
        <v>5.8333333300000003</v>
      </c>
      <c r="F7" s="2" t="s">
        <v>83</v>
      </c>
      <c r="G7" s="2"/>
      <c r="H7" s="16"/>
      <c r="I7" s="2">
        <v>15.6333333</v>
      </c>
      <c r="J7" s="2" t="s">
        <v>83</v>
      </c>
      <c r="K7" s="2"/>
      <c r="L7" s="16"/>
      <c r="M7" s="2">
        <v>112.933333</v>
      </c>
      <c r="N7" s="2" t="s">
        <v>84</v>
      </c>
      <c r="O7" s="2"/>
      <c r="P7" s="16"/>
      <c r="Q7" s="2">
        <v>125.7</v>
      </c>
      <c r="R7" s="2" t="s">
        <v>84</v>
      </c>
      <c r="S7" s="2"/>
      <c r="T7" s="16"/>
      <c r="U7" s="2">
        <v>111.2</v>
      </c>
      <c r="V7" s="2" t="s">
        <v>84</v>
      </c>
      <c r="W7" s="2"/>
      <c r="X7" s="16"/>
      <c r="Y7" s="2">
        <v>182.9</v>
      </c>
      <c r="Z7" s="2" t="s">
        <v>84</v>
      </c>
      <c r="AA7" s="2"/>
      <c r="AB7" s="16"/>
      <c r="AC7" s="2">
        <v>62.766666700000002</v>
      </c>
      <c r="AD7" s="2" t="s">
        <v>83</v>
      </c>
      <c r="AE7" s="2"/>
      <c r="AF7" s="16"/>
      <c r="AG7" s="2">
        <v>164.7333333</v>
      </c>
      <c r="AH7" s="2" t="s">
        <v>84</v>
      </c>
      <c r="AI7" s="2"/>
      <c r="AJ7" s="16"/>
      <c r="AK7" s="2">
        <v>60.6666667</v>
      </c>
      <c r="AL7" s="2" t="s">
        <v>84</v>
      </c>
      <c r="AM7" s="2"/>
      <c r="AN7" s="16"/>
    </row>
    <row r="8" spans="1:40" x14ac:dyDescent="0.2">
      <c r="A8" s="2">
        <v>198.3</v>
      </c>
      <c r="B8" s="2" t="s">
        <v>84</v>
      </c>
      <c r="C8" s="2"/>
      <c r="D8" s="16"/>
      <c r="E8" s="2">
        <v>182.9</v>
      </c>
      <c r="F8" s="2" t="s">
        <v>84</v>
      </c>
      <c r="G8" s="2"/>
      <c r="H8" s="16"/>
      <c r="I8" s="2">
        <v>15.8666667</v>
      </c>
      <c r="J8" s="2" t="s">
        <v>83</v>
      </c>
      <c r="K8" s="2"/>
      <c r="L8" s="16"/>
      <c r="M8" s="2">
        <v>65.866666699999996</v>
      </c>
      <c r="N8" s="2" t="s">
        <v>84</v>
      </c>
      <c r="O8" s="2"/>
      <c r="P8" s="16"/>
      <c r="Q8" s="2">
        <v>146.9</v>
      </c>
      <c r="R8" s="2" t="s">
        <v>84</v>
      </c>
      <c r="S8" s="2"/>
      <c r="T8" s="16"/>
      <c r="U8" s="2">
        <v>15.3</v>
      </c>
      <c r="V8" s="2" t="s">
        <v>83</v>
      </c>
      <c r="W8" s="2"/>
      <c r="X8" s="16"/>
      <c r="Y8" s="2">
        <v>39.299999999999997</v>
      </c>
      <c r="Z8" s="2" t="s">
        <v>83</v>
      </c>
      <c r="AA8" s="2"/>
      <c r="AB8" s="16"/>
      <c r="AC8" s="2">
        <v>60.6666667</v>
      </c>
      <c r="AD8" s="2" t="s">
        <v>84</v>
      </c>
      <c r="AE8" s="2"/>
      <c r="AF8" s="16"/>
      <c r="AG8" s="2">
        <v>65.866666670000001</v>
      </c>
      <c r="AH8" s="2" t="s">
        <v>84</v>
      </c>
      <c r="AI8" s="2"/>
      <c r="AJ8" s="16"/>
      <c r="AK8" s="2">
        <v>43.2</v>
      </c>
      <c r="AL8" s="2" t="s">
        <v>83</v>
      </c>
      <c r="AM8" s="2"/>
      <c r="AN8" s="16"/>
    </row>
    <row r="9" spans="1:40" x14ac:dyDescent="0.2">
      <c r="A9" s="2">
        <v>187.7</v>
      </c>
      <c r="B9" s="2" t="s">
        <v>84</v>
      </c>
      <c r="C9" s="2"/>
      <c r="D9" s="16"/>
      <c r="E9" s="2">
        <v>164.73333299999999</v>
      </c>
      <c r="F9" s="2" t="s">
        <v>84</v>
      </c>
      <c r="G9" s="2"/>
      <c r="H9" s="16"/>
      <c r="I9" s="2">
        <v>16.7</v>
      </c>
      <c r="J9" s="2" t="s">
        <v>83</v>
      </c>
      <c r="K9" s="2"/>
      <c r="L9" s="16"/>
      <c r="M9" s="2">
        <v>16.600000000000001</v>
      </c>
      <c r="N9" s="2" t="s">
        <v>83</v>
      </c>
      <c r="O9" s="2"/>
      <c r="P9" s="16"/>
      <c r="Q9" s="2">
        <v>11.8666667</v>
      </c>
      <c r="R9" s="2" t="s">
        <v>83</v>
      </c>
      <c r="S9" s="2"/>
      <c r="T9" s="16"/>
      <c r="U9" s="2">
        <v>125.7</v>
      </c>
      <c r="V9" s="2" t="s">
        <v>84</v>
      </c>
      <c r="W9" s="2"/>
      <c r="X9" s="16"/>
      <c r="Y9" s="2">
        <v>112.933333</v>
      </c>
      <c r="Z9" s="2" t="s">
        <v>84</v>
      </c>
      <c r="AA9" s="2"/>
      <c r="AB9" s="16"/>
      <c r="AC9" s="2">
        <v>39.299999999999997</v>
      </c>
      <c r="AD9" s="2" t="s">
        <v>83</v>
      </c>
      <c r="AE9" s="2"/>
      <c r="AF9" s="16"/>
      <c r="AG9" s="2">
        <v>44.766666669999999</v>
      </c>
      <c r="AH9" s="2" t="s">
        <v>83</v>
      </c>
      <c r="AI9" s="2"/>
      <c r="AJ9" s="16"/>
      <c r="AK9" s="2">
        <v>167.433333</v>
      </c>
      <c r="AL9" s="2" t="s">
        <v>84</v>
      </c>
      <c r="AM9" s="2"/>
      <c r="AN9" s="16"/>
    </row>
    <row r="10" spans="1:40" x14ac:dyDescent="0.2">
      <c r="A10" s="2">
        <v>151.9</v>
      </c>
      <c r="B10" s="2" t="s">
        <v>84</v>
      </c>
      <c r="C10" s="2"/>
      <c r="D10" s="16"/>
      <c r="E10" s="2">
        <v>39.299999999999997</v>
      </c>
      <c r="F10" s="2" t="s">
        <v>83</v>
      </c>
      <c r="G10" s="2"/>
      <c r="H10" s="16"/>
      <c r="I10" s="2">
        <v>16.733333300000002</v>
      </c>
      <c r="J10" s="2" t="s">
        <v>83</v>
      </c>
      <c r="K10" s="2"/>
      <c r="L10" s="16"/>
      <c r="M10" s="2">
        <v>274.39999999999998</v>
      </c>
      <c r="N10" s="2" t="s">
        <v>84</v>
      </c>
      <c r="O10" s="2"/>
      <c r="P10" s="16"/>
      <c r="Q10" s="2">
        <v>5.8333333300000003</v>
      </c>
      <c r="R10" s="2" t="s">
        <v>83</v>
      </c>
      <c r="S10" s="2"/>
      <c r="T10" s="16"/>
      <c r="U10" s="2">
        <v>146.9</v>
      </c>
      <c r="V10" s="2" t="s">
        <v>84</v>
      </c>
      <c r="W10" s="2"/>
      <c r="X10" s="16"/>
      <c r="Y10" s="2">
        <v>7.8666666699999999</v>
      </c>
      <c r="Z10" s="2" t="s">
        <v>83</v>
      </c>
      <c r="AA10" s="2"/>
      <c r="AB10" s="16"/>
      <c r="AC10" s="2">
        <v>112.933333</v>
      </c>
      <c r="AD10" s="2" t="s">
        <v>84</v>
      </c>
      <c r="AE10" s="2"/>
      <c r="AF10" s="16"/>
      <c r="AG10" s="2">
        <v>274.39999999999998</v>
      </c>
      <c r="AH10" s="2" t="s">
        <v>84</v>
      </c>
      <c r="AI10" s="2"/>
      <c r="AJ10" s="16"/>
      <c r="AK10" s="2">
        <v>10.8666667</v>
      </c>
      <c r="AL10" s="2" t="s">
        <v>83</v>
      </c>
      <c r="AM10" s="2"/>
      <c r="AN10" s="16"/>
    </row>
    <row r="11" spans="1:40" x14ac:dyDescent="0.2">
      <c r="A11" s="2">
        <v>195.933333</v>
      </c>
      <c r="B11" s="2" t="s">
        <v>84</v>
      </c>
      <c r="C11" s="2"/>
      <c r="D11" s="16"/>
      <c r="E11" s="2">
        <v>36.4</v>
      </c>
      <c r="F11" s="2" t="s">
        <v>83</v>
      </c>
      <c r="G11" s="2"/>
      <c r="H11" s="16"/>
      <c r="I11" s="2">
        <v>17.2</v>
      </c>
      <c r="J11" s="2" t="s">
        <v>83</v>
      </c>
      <c r="K11" s="2"/>
      <c r="L11" s="16"/>
      <c r="M11" s="2">
        <v>167.433333</v>
      </c>
      <c r="N11" s="2" t="s">
        <v>84</v>
      </c>
      <c r="O11" s="2"/>
      <c r="P11" s="16"/>
      <c r="Q11" s="2">
        <v>182.9</v>
      </c>
      <c r="R11" s="2" t="s">
        <v>84</v>
      </c>
      <c r="S11" s="2"/>
      <c r="T11" s="16"/>
      <c r="U11" s="2">
        <v>62.766666700000002</v>
      </c>
      <c r="V11" s="2" t="s">
        <v>83</v>
      </c>
      <c r="W11" s="2"/>
      <c r="X11" s="16"/>
      <c r="Y11" s="2">
        <v>15.533333300000001</v>
      </c>
      <c r="Z11" s="2" t="s">
        <v>83</v>
      </c>
      <c r="AA11" s="2"/>
      <c r="AB11" s="16"/>
      <c r="AC11" s="2">
        <v>114.466667</v>
      </c>
      <c r="AD11" s="2" t="s">
        <v>84</v>
      </c>
      <c r="AE11" s="2"/>
      <c r="AF11" s="16"/>
      <c r="AG11" s="2">
        <v>149.69999999999999</v>
      </c>
      <c r="AH11" s="2" t="s">
        <v>83</v>
      </c>
      <c r="AI11" s="2"/>
      <c r="AJ11" s="16"/>
      <c r="AK11" s="2">
        <v>15.6333333</v>
      </c>
      <c r="AL11" s="2" t="s">
        <v>83</v>
      </c>
      <c r="AM11" s="2"/>
      <c r="AN11" s="16"/>
    </row>
    <row r="12" spans="1:40" x14ac:dyDescent="0.2">
      <c r="A12" s="2">
        <v>194.3</v>
      </c>
      <c r="B12" s="2" t="s">
        <v>84</v>
      </c>
      <c r="C12" s="2"/>
      <c r="D12" s="16"/>
      <c r="E12" s="2">
        <v>112.933333</v>
      </c>
      <c r="F12" s="2" t="s">
        <v>84</v>
      </c>
      <c r="G12" s="2"/>
      <c r="H12" s="16"/>
      <c r="I12" s="2">
        <v>18.8333333</v>
      </c>
      <c r="J12" s="2" t="s">
        <v>83</v>
      </c>
      <c r="K12" s="2"/>
      <c r="L12" s="16"/>
      <c r="M12" s="2">
        <v>248.76666700000001</v>
      </c>
      <c r="N12" s="2" t="s">
        <v>84</v>
      </c>
      <c r="O12" s="2"/>
      <c r="P12" s="16"/>
      <c r="Q12" s="2">
        <v>164.73333299999999</v>
      </c>
      <c r="R12" s="2" t="s">
        <v>84</v>
      </c>
      <c r="S12" s="2"/>
      <c r="T12" s="16"/>
      <c r="U12" s="2">
        <v>39.299999999999997</v>
      </c>
      <c r="V12" s="2" t="s">
        <v>83</v>
      </c>
      <c r="W12" s="2"/>
      <c r="X12" s="16"/>
      <c r="Y12" s="2">
        <v>11.066666700000001</v>
      </c>
      <c r="Z12" s="2" t="s">
        <v>83</v>
      </c>
      <c r="AA12" s="2"/>
      <c r="AB12" s="16"/>
      <c r="AC12" s="2">
        <v>16.600000000000001</v>
      </c>
      <c r="AD12" s="2" t="s">
        <v>83</v>
      </c>
      <c r="AE12" s="2"/>
      <c r="AF12" s="16"/>
      <c r="AG12" s="2">
        <v>43.2</v>
      </c>
      <c r="AH12" s="2" t="s">
        <v>83</v>
      </c>
      <c r="AI12" s="2"/>
      <c r="AJ12" s="16"/>
      <c r="AK12" s="2">
        <v>335.73333300000002</v>
      </c>
      <c r="AL12" s="2" t="s">
        <v>83</v>
      </c>
      <c r="AM12" s="2"/>
      <c r="AN12" s="16"/>
    </row>
    <row r="13" spans="1:40" x14ac:dyDescent="0.2">
      <c r="A13" s="2">
        <v>193.9</v>
      </c>
      <c r="B13" s="2" t="s">
        <v>84</v>
      </c>
      <c r="C13" s="2"/>
      <c r="D13" s="16"/>
      <c r="E13" s="2">
        <v>65.866666699999996</v>
      </c>
      <c r="F13" s="2" t="s">
        <v>84</v>
      </c>
      <c r="G13" s="2"/>
      <c r="H13" s="16"/>
      <c r="I13" s="2">
        <v>19.399999999999999</v>
      </c>
      <c r="J13" s="2" t="s">
        <v>83</v>
      </c>
      <c r="K13" s="2"/>
      <c r="L13" s="16"/>
      <c r="M13" s="2">
        <v>124.1</v>
      </c>
      <c r="N13" s="2" t="s">
        <v>84</v>
      </c>
      <c r="O13" s="2"/>
      <c r="P13" s="16"/>
      <c r="Q13" s="2">
        <v>39.299999999999997</v>
      </c>
      <c r="R13" s="2" t="s">
        <v>83</v>
      </c>
      <c r="S13" s="2"/>
      <c r="T13" s="16"/>
      <c r="U13" s="2">
        <v>36.4</v>
      </c>
      <c r="V13" s="2" t="s">
        <v>83</v>
      </c>
      <c r="W13" s="2"/>
      <c r="X13" s="16"/>
      <c r="Y13" s="2">
        <v>16.600000000000001</v>
      </c>
      <c r="Z13" s="2" t="s">
        <v>83</v>
      </c>
      <c r="AA13" s="2"/>
      <c r="AB13" s="16"/>
      <c r="AC13" s="2">
        <v>274.39999999999998</v>
      </c>
      <c r="AD13" s="2" t="s">
        <v>84</v>
      </c>
      <c r="AE13" s="2"/>
      <c r="AF13" s="16"/>
      <c r="AG13" s="2">
        <v>10.866666670000001</v>
      </c>
      <c r="AH13" s="2" t="s">
        <v>83</v>
      </c>
      <c r="AI13" s="2"/>
      <c r="AJ13" s="16"/>
      <c r="AK13" s="2">
        <v>292.66666700000002</v>
      </c>
      <c r="AL13" s="2" t="s">
        <v>83</v>
      </c>
      <c r="AM13" s="2"/>
      <c r="AN13" s="16"/>
    </row>
    <row r="14" spans="1:40" x14ac:dyDescent="0.2">
      <c r="A14" s="2">
        <v>194.566667</v>
      </c>
      <c r="B14" s="2" t="s">
        <v>84</v>
      </c>
      <c r="C14" s="2"/>
      <c r="D14" s="16"/>
      <c r="E14" s="2">
        <v>44.766666700000002</v>
      </c>
      <c r="F14" s="2" t="s">
        <v>83</v>
      </c>
      <c r="G14" s="2"/>
      <c r="H14" s="16"/>
      <c r="I14" s="2">
        <v>31.3333333</v>
      </c>
      <c r="J14" s="2" t="s">
        <v>83</v>
      </c>
      <c r="K14" s="2"/>
      <c r="L14" s="16"/>
      <c r="M14" s="2">
        <v>15.6333333</v>
      </c>
      <c r="N14" s="2" t="s">
        <v>83</v>
      </c>
      <c r="O14" s="2"/>
      <c r="P14" s="16"/>
      <c r="Q14" s="2">
        <v>36.4</v>
      </c>
      <c r="R14" s="2" t="s">
        <v>83</v>
      </c>
      <c r="S14" s="2"/>
      <c r="T14" s="16"/>
      <c r="U14" s="2">
        <v>112.933333</v>
      </c>
      <c r="V14" s="2" t="s">
        <v>84</v>
      </c>
      <c r="W14" s="2"/>
      <c r="X14" s="16"/>
      <c r="Y14" s="2">
        <v>44.766666700000002</v>
      </c>
      <c r="Z14" s="2" t="s">
        <v>83</v>
      </c>
      <c r="AA14" s="2"/>
      <c r="AB14" s="16"/>
      <c r="AC14" s="2">
        <v>149.69999999999999</v>
      </c>
      <c r="AD14" s="2" t="s">
        <v>83</v>
      </c>
      <c r="AE14" s="2"/>
      <c r="AF14" s="16"/>
      <c r="AG14" s="2">
        <v>32.833333330000002</v>
      </c>
      <c r="AH14" s="2" t="s">
        <v>83</v>
      </c>
      <c r="AI14" s="2"/>
      <c r="AJ14" s="16"/>
      <c r="AK14" s="2">
        <v>211.933333</v>
      </c>
      <c r="AL14" s="2" t="s">
        <v>84</v>
      </c>
      <c r="AM14" s="2"/>
      <c r="AN14" s="16"/>
    </row>
    <row r="15" spans="1:40" x14ac:dyDescent="0.2">
      <c r="A15" s="2">
        <v>183.433333</v>
      </c>
      <c r="B15" s="2" t="s">
        <v>84</v>
      </c>
      <c r="C15" s="2"/>
      <c r="D15" s="16"/>
      <c r="E15" s="2">
        <v>149.69999999999999</v>
      </c>
      <c r="F15" s="2" t="s">
        <v>83</v>
      </c>
      <c r="G15" s="2"/>
      <c r="H15" s="16"/>
      <c r="I15" s="2">
        <v>34.633333299999997</v>
      </c>
      <c r="J15" s="2" t="s">
        <v>83</v>
      </c>
      <c r="K15" s="2"/>
      <c r="L15" s="16"/>
      <c r="M15" s="2">
        <v>335.73333300000002</v>
      </c>
      <c r="N15" s="2" t="s">
        <v>83</v>
      </c>
      <c r="O15" s="2"/>
      <c r="P15" s="16"/>
      <c r="Q15" s="2">
        <v>112.933333</v>
      </c>
      <c r="R15" s="2" t="s">
        <v>84</v>
      </c>
      <c r="S15" s="2"/>
      <c r="T15" s="16"/>
      <c r="U15" s="2">
        <v>115.3</v>
      </c>
      <c r="V15" s="2" t="s">
        <v>84</v>
      </c>
      <c r="W15" s="2"/>
      <c r="X15" s="16"/>
      <c r="Y15" s="2">
        <v>274.39999999999998</v>
      </c>
      <c r="Z15" s="2" t="s">
        <v>84</v>
      </c>
      <c r="AA15" s="2"/>
      <c r="AB15" s="16"/>
      <c r="AC15" s="2">
        <v>43.2</v>
      </c>
      <c r="AD15" s="2" t="s">
        <v>83</v>
      </c>
      <c r="AE15" s="2"/>
      <c r="AF15" s="16"/>
      <c r="AG15" s="2">
        <v>335.73333330000003</v>
      </c>
      <c r="AH15" s="2" t="s">
        <v>83</v>
      </c>
      <c r="AI15" s="2"/>
      <c r="AJ15" s="16"/>
      <c r="AK15" s="2">
        <v>187.7</v>
      </c>
      <c r="AL15" s="2" t="s">
        <v>84</v>
      </c>
      <c r="AM15" s="2"/>
      <c r="AN15" s="16"/>
    </row>
    <row r="16" spans="1:40" x14ac:dyDescent="0.2">
      <c r="A16" s="2">
        <v>185.933333</v>
      </c>
      <c r="B16" s="2" t="s">
        <v>84</v>
      </c>
      <c r="C16" s="2"/>
      <c r="D16" s="16"/>
      <c r="E16" s="2">
        <v>43.2</v>
      </c>
      <c r="F16" s="2" t="s">
        <v>83</v>
      </c>
      <c r="G16" s="2"/>
      <c r="H16" s="16"/>
      <c r="I16" s="2">
        <v>36.633333299999997</v>
      </c>
      <c r="J16" s="2" t="s">
        <v>83</v>
      </c>
      <c r="K16" s="2"/>
      <c r="L16" s="16"/>
      <c r="M16" s="2">
        <v>178.4</v>
      </c>
      <c r="N16" s="2" t="s">
        <v>84</v>
      </c>
      <c r="O16" s="2"/>
      <c r="P16" s="16"/>
      <c r="Q16" s="2">
        <v>67.466666700000005</v>
      </c>
      <c r="R16" s="2" t="s">
        <v>84</v>
      </c>
      <c r="S16" s="2"/>
      <c r="T16" s="16"/>
      <c r="U16" s="2">
        <v>114.466667</v>
      </c>
      <c r="V16" s="2" t="s">
        <v>84</v>
      </c>
      <c r="W16" s="2"/>
      <c r="X16" s="16"/>
      <c r="Y16" s="2">
        <v>19.733333300000002</v>
      </c>
      <c r="Z16" s="2" t="s">
        <v>83</v>
      </c>
      <c r="AA16" s="2"/>
      <c r="AB16" s="16"/>
      <c r="AC16" s="2">
        <v>167.433333</v>
      </c>
      <c r="AD16" s="2" t="s">
        <v>84</v>
      </c>
      <c r="AE16" s="2"/>
      <c r="AF16" s="16"/>
      <c r="AG16" s="2">
        <v>170.9</v>
      </c>
      <c r="AH16" s="2" t="s">
        <v>83</v>
      </c>
      <c r="AI16" s="2"/>
      <c r="AJ16" s="16"/>
      <c r="AK16" s="2">
        <v>27.3</v>
      </c>
      <c r="AL16" s="2" t="s">
        <v>83</v>
      </c>
      <c r="AM16" s="2"/>
      <c r="AN16" s="16"/>
    </row>
    <row r="17" spans="1:40" x14ac:dyDescent="0.2">
      <c r="A17" s="2">
        <v>191.8</v>
      </c>
      <c r="B17" s="2" t="s">
        <v>84</v>
      </c>
      <c r="C17" s="2"/>
      <c r="D17" s="16"/>
      <c r="E17" s="2">
        <v>15.6333333</v>
      </c>
      <c r="F17" s="2" t="s">
        <v>83</v>
      </c>
      <c r="G17" s="2"/>
      <c r="H17" s="16"/>
      <c r="I17" s="2">
        <v>42.066666699999999</v>
      </c>
      <c r="J17" s="2" t="s">
        <v>83</v>
      </c>
      <c r="K17" s="2"/>
      <c r="L17" s="16"/>
      <c r="M17" s="2">
        <v>89.033333299999995</v>
      </c>
      <c r="N17" s="2" t="s">
        <v>83</v>
      </c>
      <c r="O17" s="2"/>
      <c r="P17" s="16"/>
      <c r="Q17" s="2">
        <v>115.3</v>
      </c>
      <c r="R17" s="2" t="s">
        <v>84</v>
      </c>
      <c r="S17" s="2"/>
      <c r="T17" s="16"/>
      <c r="U17" s="2">
        <v>7.8666666699999999</v>
      </c>
      <c r="V17" s="2" t="s">
        <v>83</v>
      </c>
      <c r="W17" s="2"/>
      <c r="X17" s="16"/>
      <c r="Y17" s="2">
        <v>73.833333300000007</v>
      </c>
      <c r="Z17" s="2" t="s">
        <v>83</v>
      </c>
      <c r="AA17" s="2"/>
      <c r="AB17" s="16"/>
      <c r="AC17" s="2">
        <v>227.933333</v>
      </c>
      <c r="AD17" s="2" t="s">
        <v>84</v>
      </c>
      <c r="AE17" s="2"/>
      <c r="AF17" s="16"/>
      <c r="AG17" s="2">
        <v>292.66666670000001</v>
      </c>
      <c r="AH17" s="2" t="s">
        <v>83</v>
      </c>
      <c r="AI17" s="2"/>
      <c r="AJ17" s="16"/>
      <c r="AK17" s="2">
        <v>242.566667</v>
      </c>
      <c r="AL17" s="2" t="s">
        <v>84</v>
      </c>
      <c r="AM17" s="2"/>
      <c r="AN17" s="16"/>
    </row>
    <row r="18" spans="1:40" x14ac:dyDescent="0.2">
      <c r="A18" s="2">
        <v>102.033333</v>
      </c>
      <c r="B18" s="2" t="s">
        <v>84</v>
      </c>
      <c r="C18" s="2"/>
      <c r="D18" s="16"/>
      <c r="E18" s="2">
        <v>16.7</v>
      </c>
      <c r="F18" s="2" t="s">
        <v>83</v>
      </c>
      <c r="G18" s="2"/>
      <c r="H18" s="16"/>
      <c r="I18" s="2">
        <v>43.2</v>
      </c>
      <c r="J18" s="2" t="s">
        <v>83</v>
      </c>
      <c r="K18" s="2"/>
      <c r="L18" s="16"/>
      <c r="M18" s="2">
        <v>198.3</v>
      </c>
      <c r="N18" s="2" t="s">
        <v>84</v>
      </c>
      <c r="O18" s="2"/>
      <c r="P18" s="16"/>
      <c r="Q18" s="2">
        <v>65.866666699999996</v>
      </c>
      <c r="R18" s="2" t="s">
        <v>84</v>
      </c>
      <c r="S18" s="2"/>
      <c r="T18" s="16"/>
      <c r="U18" s="2">
        <v>136.16666699999999</v>
      </c>
      <c r="V18" s="2" t="s">
        <v>84</v>
      </c>
      <c r="W18" s="2"/>
      <c r="X18" s="16"/>
      <c r="Y18" s="2">
        <v>167.433333</v>
      </c>
      <c r="Z18" s="2" t="s">
        <v>84</v>
      </c>
      <c r="AA18" s="2"/>
      <c r="AB18" s="16"/>
      <c r="AC18" s="2">
        <v>32.933333300000001</v>
      </c>
      <c r="AD18" s="2" t="s">
        <v>83</v>
      </c>
      <c r="AE18" s="2"/>
      <c r="AF18" s="16"/>
      <c r="AG18" s="2">
        <v>27.4</v>
      </c>
      <c r="AH18" s="2" t="s">
        <v>83</v>
      </c>
      <c r="AI18" s="2"/>
      <c r="AJ18" s="16"/>
      <c r="AK18" s="2">
        <v>204.4</v>
      </c>
      <c r="AL18" s="2" t="s">
        <v>84</v>
      </c>
      <c r="AM18" s="2"/>
      <c r="AN18" s="16"/>
    </row>
    <row r="19" spans="1:40" x14ac:dyDescent="0.2">
      <c r="A19" s="2">
        <v>123.266667</v>
      </c>
      <c r="B19" s="2" t="s">
        <v>84</v>
      </c>
      <c r="C19" s="2"/>
      <c r="D19" s="16"/>
      <c r="E19" s="2">
        <v>239.33333300000001</v>
      </c>
      <c r="F19" s="2" t="s">
        <v>84</v>
      </c>
      <c r="G19" s="2"/>
      <c r="H19" s="16"/>
      <c r="I19" s="2">
        <v>44.766666700000002</v>
      </c>
      <c r="J19" s="2" t="s">
        <v>83</v>
      </c>
      <c r="K19" s="2"/>
      <c r="L19" s="16"/>
      <c r="M19" s="2">
        <v>83.666666699999993</v>
      </c>
      <c r="N19" s="2" t="s">
        <v>83</v>
      </c>
      <c r="O19" s="2"/>
      <c r="P19" s="16"/>
      <c r="Q19" s="2">
        <v>75.400000000000006</v>
      </c>
      <c r="R19" s="2" t="s">
        <v>84</v>
      </c>
      <c r="S19" s="2"/>
      <c r="T19" s="16"/>
      <c r="U19" s="2">
        <v>44.766666700000002</v>
      </c>
      <c r="V19" s="2" t="s">
        <v>83</v>
      </c>
      <c r="W19" s="2"/>
      <c r="X19" s="16"/>
      <c r="Y19" s="2">
        <v>227.933333</v>
      </c>
      <c r="Z19" s="2" t="s">
        <v>84</v>
      </c>
      <c r="AA19" s="2"/>
      <c r="AB19" s="16"/>
      <c r="AC19" s="2">
        <v>10.8666667</v>
      </c>
      <c r="AD19" s="2" t="s">
        <v>83</v>
      </c>
      <c r="AE19" s="2"/>
      <c r="AF19" s="16"/>
      <c r="AG19" s="2">
        <v>40.633333329999999</v>
      </c>
      <c r="AH19" s="2" t="s">
        <v>83</v>
      </c>
      <c r="AI19" s="2"/>
      <c r="AJ19" s="16"/>
      <c r="AK19" s="2">
        <v>151.9</v>
      </c>
      <c r="AL19" s="2" t="s">
        <v>84</v>
      </c>
      <c r="AM19" s="2"/>
      <c r="AN19" s="16"/>
    </row>
    <row r="20" spans="1:40" x14ac:dyDescent="0.2">
      <c r="A20" s="2">
        <v>144.433333</v>
      </c>
      <c r="B20" s="2" t="s">
        <v>84</v>
      </c>
      <c r="C20" s="2"/>
      <c r="D20" s="16"/>
      <c r="E20" s="2">
        <v>292.66666700000002</v>
      </c>
      <c r="F20" s="2" t="s">
        <v>83</v>
      </c>
      <c r="G20" s="2"/>
      <c r="H20" s="16"/>
      <c r="I20" s="2">
        <v>45.933333300000001</v>
      </c>
      <c r="J20" s="2" t="s">
        <v>83</v>
      </c>
      <c r="K20" s="2"/>
      <c r="L20" s="16"/>
      <c r="M20" s="2">
        <v>286.066667</v>
      </c>
      <c r="N20" s="2" t="s">
        <v>84</v>
      </c>
      <c r="O20" s="2"/>
      <c r="P20" s="16"/>
      <c r="Q20" s="2">
        <v>112.4</v>
      </c>
      <c r="R20" s="2" t="s">
        <v>83</v>
      </c>
      <c r="S20" s="2"/>
      <c r="T20" s="16"/>
      <c r="U20" s="2">
        <v>278.26666699999998</v>
      </c>
      <c r="V20" s="2" t="s">
        <v>84</v>
      </c>
      <c r="W20" s="2"/>
      <c r="X20" s="16"/>
      <c r="Y20" s="2">
        <v>145.5</v>
      </c>
      <c r="Z20" s="2" t="s">
        <v>84</v>
      </c>
      <c r="AA20" s="2"/>
      <c r="AB20" s="16"/>
      <c r="AC20" s="2">
        <v>32.8333333</v>
      </c>
      <c r="AD20" s="2" t="s">
        <v>83</v>
      </c>
      <c r="AE20" s="2"/>
      <c r="AF20" s="16"/>
      <c r="AG20" s="2">
        <v>31.43333333</v>
      </c>
      <c r="AH20" s="2" t="s">
        <v>83</v>
      </c>
      <c r="AI20" s="2"/>
      <c r="AJ20" s="16"/>
      <c r="AK20" s="2">
        <v>175.1</v>
      </c>
      <c r="AL20" s="2" t="s">
        <v>83</v>
      </c>
      <c r="AM20" s="2"/>
      <c r="AN20" s="16"/>
    </row>
    <row r="21" spans="1:40" x14ac:dyDescent="0.2">
      <c r="A21" s="2">
        <v>8.06666667</v>
      </c>
      <c r="B21" s="2" t="s">
        <v>83</v>
      </c>
      <c r="C21" s="2"/>
      <c r="D21" s="16"/>
      <c r="E21" s="2">
        <v>64.866666699999996</v>
      </c>
      <c r="F21" s="2" t="s">
        <v>83</v>
      </c>
      <c r="G21" s="2"/>
      <c r="H21" s="16"/>
      <c r="I21" s="2">
        <v>60.6666667</v>
      </c>
      <c r="J21" s="2" t="s">
        <v>84</v>
      </c>
      <c r="K21" s="2"/>
      <c r="L21" s="16"/>
      <c r="M21" s="2">
        <v>274.2</v>
      </c>
      <c r="N21" s="2" t="s">
        <v>84</v>
      </c>
      <c r="O21" s="2"/>
      <c r="P21" s="16"/>
      <c r="Q21" s="2">
        <v>16.600000000000001</v>
      </c>
      <c r="R21" s="2" t="s">
        <v>83</v>
      </c>
      <c r="S21" s="2"/>
      <c r="T21" s="16"/>
      <c r="U21" s="2">
        <v>44.8333333</v>
      </c>
      <c r="V21" s="2" t="s">
        <v>83</v>
      </c>
      <c r="W21" s="2"/>
      <c r="X21" s="16"/>
      <c r="Y21" s="2">
        <v>10.8666667</v>
      </c>
      <c r="Z21" s="2" t="s">
        <v>83</v>
      </c>
      <c r="AA21" s="2"/>
      <c r="AB21" s="16"/>
      <c r="AC21" s="2">
        <v>229.33333300000001</v>
      </c>
      <c r="AD21" s="2" t="s">
        <v>84</v>
      </c>
      <c r="AE21" s="2"/>
      <c r="AF21" s="16"/>
      <c r="AG21" s="2">
        <v>187.7</v>
      </c>
      <c r="AH21" s="2" t="s">
        <v>84</v>
      </c>
      <c r="AI21" s="2"/>
      <c r="AJ21" s="16"/>
      <c r="AK21" s="2">
        <v>211.2</v>
      </c>
      <c r="AL21" s="2" t="s">
        <v>83</v>
      </c>
      <c r="AM21" s="2"/>
      <c r="AN21" s="16"/>
    </row>
    <row r="22" spans="1:40" x14ac:dyDescent="0.2">
      <c r="A22" s="2">
        <v>5.8333333300000003</v>
      </c>
      <c r="B22" s="2" t="s">
        <v>83</v>
      </c>
      <c r="C22" s="2"/>
      <c r="D22" s="16"/>
      <c r="E22" s="2">
        <v>20.1333333</v>
      </c>
      <c r="F22" s="2" t="s">
        <v>83</v>
      </c>
      <c r="G22" s="2"/>
      <c r="H22" s="16"/>
      <c r="I22" s="2">
        <v>84.733333299999998</v>
      </c>
      <c r="J22" s="2" t="s">
        <v>83</v>
      </c>
      <c r="K22" s="2"/>
      <c r="L22" s="16"/>
      <c r="M22" s="2">
        <v>20.1333333</v>
      </c>
      <c r="N22" s="2" t="s">
        <v>83</v>
      </c>
      <c r="O22" s="2"/>
      <c r="P22" s="16"/>
      <c r="Q22" s="2">
        <v>136.16666699999999</v>
      </c>
      <c r="R22" s="2" t="s">
        <v>84</v>
      </c>
      <c r="S22" s="2"/>
      <c r="T22" s="16"/>
      <c r="U22" s="2">
        <v>235.66666699999999</v>
      </c>
      <c r="V22" s="2" t="s">
        <v>84</v>
      </c>
      <c r="W22" s="2"/>
      <c r="X22" s="16"/>
      <c r="Y22" s="2">
        <v>226.73333299999999</v>
      </c>
      <c r="Z22" s="2" t="s">
        <v>84</v>
      </c>
      <c r="AA22" s="2"/>
      <c r="AB22" s="16"/>
      <c r="AC22" s="2">
        <v>15.6333333</v>
      </c>
      <c r="AD22" s="2" t="s">
        <v>83</v>
      </c>
      <c r="AE22" s="2"/>
      <c r="AF22" s="16"/>
      <c r="AG22" s="2">
        <v>15.366666670000001</v>
      </c>
      <c r="AH22" s="2" t="s">
        <v>83</v>
      </c>
      <c r="AI22" s="2"/>
      <c r="AJ22" s="16"/>
      <c r="AK22" s="2">
        <v>204.2</v>
      </c>
      <c r="AL22" s="2" t="s">
        <v>83</v>
      </c>
      <c r="AM22" s="2"/>
      <c r="AN22" s="16"/>
    </row>
    <row r="23" spans="1:40" x14ac:dyDescent="0.2">
      <c r="A23" s="2">
        <v>44.8333333</v>
      </c>
      <c r="B23" s="2" t="s">
        <v>83</v>
      </c>
      <c r="C23" s="2"/>
      <c r="D23" s="16"/>
      <c r="E23" s="2">
        <v>187.7</v>
      </c>
      <c r="F23" s="2" t="s">
        <v>84</v>
      </c>
      <c r="G23" s="2"/>
      <c r="H23" s="16"/>
      <c r="I23" s="2">
        <v>102.033333</v>
      </c>
      <c r="J23" s="2" t="s">
        <v>84</v>
      </c>
      <c r="K23" s="2"/>
      <c r="L23" s="16"/>
      <c r="M23" s="2">
        <v>187.7</v>
      </c>
      <c r="N23" s="2" t="s">
        <v>84</v>
      </c>
      <c r="O23" s="2"/>
      <c r="P23" s="16"/>
      <c r="Q23" s="2">
        <v>44.766666700000002</v>
      </c>
      <c r="R23" s="2" t="s">
        <v>83</v>
      </c>
      <c r="S23" s="2"/>
      <c r="T23" s="16"/>
      <c r="U23" s="2">
        <v>19.733333300000002</v>
      </c>
      <c r="V23" s="2" t="s">
        <v>83</v>
      </c>
      <c r="W23" s="2"/>
      <c r="X23" s="16"/>
      <c r="Y23" s="2">
        <v>32.8333333</v>
      </c>
      <c r="Z23" s="2" t="s">
        <v>83</v>
      </c>
      <c r="AA23" s="2"/>
      <c r="AB23" s="16"/>
      <c r="AC23" s="2">
        <v>83.366666699999996</v>
      </c>
      <c r="AD23" s="2" t="s">
        <v>83</v>
      </c>
      <c r="AE23" s="2"/>
      <c r="AF23" s="16"/>
      <c r="AG23" s="2">
        <v>242.56666670000001</v>
      </c>
      <c r="AH23" s="2" t="s">
        <v>84</v>
      </c>
      <c r="AI23" s="2"/>
      <c r="AJ23" s="16"/>
      <c r="AK23" s="2">
        <v>195.933333</v>
      </c>
      <c r="AL23" s="2" t="s">
        <v>84</v>
      </c>
      <c r="AM23" s="2"/>
      <c r="AN23" s="16"/>
    </row>
    <row r="24" spans="1:40" x14ac:dyDescent="0.2">
      <c r="A24" s="2">
        <v>19.733333300000002</v>
      </c>
      <c r="B24" s="2" t="s">
        <v>83</v>
      </c>
      <c r="C24" s="2"/>
      <c r="D24" s="16"/>
      <c r="E24" s="2">
        <v>56.3333333</v>
      </c>
      <c r="F24" s="2" t="s">
        <v>83</v>
      </c>
      <c r="G24" s="2"/>
      <c r="H24" s="16"/>
      <c r="I24" s="2">
        <v>112.933333</v>
      </c>
      <c r="J24" s="2" t="s">
        <v>84</v>
      </c>
      <c r="K24" s="2"/>
      <c r="L24" s="16"/>
      <c r="M24" s="2">
        <v>15.3666667</v>
      </c>
      <c r="N24" s="2" t="s">
        <v>83</v>
      </c>
      <c r="O24" s="2"/>
      <c r="P24" s="16"/>
      <c r="Q24" s="2">
        <v>274.39999999999998</v>
      </c>
      <c r="R24" s="2" t="s">
        <v>84</v>
      </c>
      <c r="S24" s="2"/>
      <c r="T24" s="16"/>
      <c r="U24" s="2">
        <v>149.69999999999999</v>
      </c>
      <c r="V24" s="2" t="s">
        <v>83</v>
      </c>
      <c r="W24" s="2"/>
      <c r="X24" s="16"/>
      <c r="Y24" s="2">
        <v>15.6333333</v>
      </c>
      <c r="Z24" s="2" t="s">
        <v>83</v>
      </c>
      <c r="AA24" s="2"/>
      <c r="AB24" s="16"/>
      <c r="AC24" s="2">
        <v>16.7</v>
      </c>
      <c r="AD24" s="2" t="s">
        <v>83</v>
      </c>
      <c r="AE24" s="2"/>
      <c r="AF24" s="16"/>
      <c r="AG24" s="2">
        <v>185.3</v>
      </c>
      <c r="AH24" s="2" t="s">
        <v>84</v>
      </c>
      <c r="AI24" s="2"/>
      <c r="AJ24" s="16"/>
      <c r="AK24" s="2">
        <v>34.633333299999997</v>
      </c>
      <c r="AL24" s="2" t="s">
        <v>83</v>
      </c>
      <c r="AM24" s="2"/>
      <c r="AN24" s="16"/>
    </row>
    <row r="25" spans="1:40" x14ac:dyDescent="0.2">
      <c r="A25" s="2">
        <v>149.69999999999999</v>
      </c>
      <c r="B25" s="2" t="s">
        <v>83</v>
      </c>
      <c r="C25" s="2"/>
      <c r="D25" s="16"/>
      <c r="E25" s="2">
        <v>15.3666667</v>
      </c>
      <c r="F25" s="2" t="s">
        <v>83</v>
      </c>
      <c r="G25" s="2"/>
      <c r="H25" s="16"/>
      <c r="I25" s="2">
        <v>115.3</v>
      </c>
      <c r="J25" s="2" t="s">
        <v>84</v>
      </c>
      <c r="K25" s="2"/>
      <c r="L25" s="16"/>
      <c r="M25" s="2">
        <v>27.3</v>
      </c>
      <c r="N25" s="2" t="s">
        <v>83</v>
      </c>
      <c r="O25" s="2"/>
      <c r="P25" s="16"/>
      <c r="Q25" s="2">
        <v>44.8333333</v>
      </c>
      <c r="R25" s="2" t="s">
        <v>83</v>
      </c>
      <c r="S25" s="2"/>
      <c r="T25" s="16"/>
      <c r="U25" s="2">
        <v>43.2</v>
      </c>
      <c r="V25" s="2" t="s">
        <v>83</v>
      </c>
      <c r="W25" s="2"/>
      <c r="X25" s="16"/>
      <c r="Y25" s="2">
        <v>335.73333300000002</v>
      </c>
      <c r="Z25" s="2" t="s">
        <v>83</v>
      </c>
      <c r="AA25" s="2"/>
      <c r="AB25" s="16"/>
      <c r="AC25" s="2">
        <v>239.33333300000001</v>
      </c>
      <c r="AD25" s="2" t="s">
        <v>84</v>
      </c>
      <c r="AE25" s="2"/>
      <c r="AF25" s="16"/>
      <c r="AG25" s="2">
        <v>175.1</v>
      </c>
      <c r="AH25" s="2" t="s">
        <v>83</v>
      </c>
      <c r="AI25" s="2"/>
      <c r="AJ25" s="16"/>
      <c r="AK25" s="2">
        <v>155.73333299999999</v>
      </c>
      <c r="AL25" s="2" t="s">
        <v>83</v>
      </c>
      <c r="AM25" s="2"/>
      <c r="AN25" s="16"/>
    </row>
    <row r="26" spans="1:40" x14ac:dyDescent="0.2">
      <c r="A26" s="2">
        <v>43.2</v>
      </c>
      <c r="B26" s="2" t="s">
        <v>83</v>
      </c>
      <c r="C26" s="2"/>
      <c r="D26" s="16"/>
      <c r="E26" s="2">
        <v>19.399999999999999</v>
      </c>
      <c r="F26" s="2" t="s">
        <v>83</v>
      </c>
      <c r="G26" s="2"/>
      <c r="H26" s="16"/>
      <c r="I26" s="2">
        <v>164.73333299999999</v>
      </c>
      <c r="J26" s="2" t="s">
        <v>84</v>
      </c>
      <c r="K26" s="2"/>
      <c r="L26" s="16"/>
      <c r="M26" s="2">
        <v>37</v>
      </c>
      <c r="N26" s="2" t="s">
        <v>83</v>
      </c>
      <c r="O26" s="2"/>
      <c r="P26" s="16"/>
      <c r="Q26" s="2">
        <v>235.66666699999999</v>
      </c>
      <c r="R26" s="2" t="s">
        <v>84</v>
      </c>
      <c r="S26" s="2"/>
      <c r="T26" s="16"/>
      <c r="U26" s="2">
        <v>262.63333299999999</v>
      </c>
      <c r="V26" s="2" t="s">
        <v>84</v>
      </c>
      <c r="W26" s="2"/>
      <c r="X26" s="16"/>
      <c r="Y26" s="2">
        <v>89.033333299999995</v>
      </c>
      <c r="Z26" s="2" t="s">
        <v>83</v>
      </c>
      <c r="AA26" s="2"/>
      <c r="AB26" s="16"/>
      <c r="AC26" s="2">
        <v>292.66666700000002</v>
      </c>
      <c r="AD26" s="2" t="s">
        <v>83</v>
      </c>
      <c r="AE26" s="2"/>
      <c r="AF26" s="16"/>
      <c r="AG26" s="2">
        <v>204.2</v>
      </c>
      <c r="AH26" s="2" t="s">
        <v>83</v>
      </c>
      <c r="AI26" s="2"/>
      <c r="AJ26" s="16"/>
      <c r="AK26" s="2">
        <v>42.066666699999999</v>
      </c>
      <c r="AL26" s="2" t="s">
        <v>83</v>
      </c>
      <c r="AM26" s="2"/>
      <c r="AN26" s="16"/>
    </row>
    <row r="27" spans="1:40" x14ac:dyDescent="0.2">
      <c r="A27" s="2">
        <v>10.8666667</v>
      </c>
      <c r="B27" s="2" t="s">
        <v>83</v>
      </c>
      <c r="C27" s="2"/>
      <c r="D27" s="16"/>
      <c r="E27" s="2">
        <v>175.1</v>
      </c>
      <c r="F27" s="2" t="s">
        <v>83</v>
      </c>
      <c r="G27" s="2"/>
      <c r="H27" s="16"/>
      <c r="I27" s="2">
        <v>175.1</v>
      </c>
      <c r="J27" s="2" t="s">
        <v>83</v>
      </c>
      <c r="K27" s="2"/>
      <c r="L27" s="16"/>
      <c r="M27" s="2">
        <v>242.566667</v>
      </c>
      <c r="N27" s="2" t="s">
        <v>84</v>
      </c>
      <c r="O27" s="2"/>
      <c r="P27" s="16"/>
      <c r="Q27" s="2">
        <v>19.733333300000002</v>
      </c>
      <c r="R27" s="2" t="s">
        <v>83</v>
      </c>
      <c r="S27" s="2"/>
      <c r="T27" s="16"/>
      <c r="U27" s="2">
        <v>254.26666700000001</v>
      </c>
      <c r="V27" s="2" t="s">
        <v>84</v>
      </c>
      <c r="W27" s="2"/>
      <c r="X27" s="16"/>
      <c r="Y27" s="2">
        <v>83.366666699999996</v>
      </c>
      <c r="Z27" s="2" t="s">
        <v>83</v>
      </c>
      <c r="AA27" s="2"/>
      <c r="AB27" s="16"/>
      <c r="AC27" s="2">
        <v>198.3</v>
      </c>
      <c r="AD27" s="2" t="s">
        <v>84</v>
      </c>
      <c r="AE27" s="2"/>
      <c r="AF27" s="16"/>
      <c r="AG27" s="2">
        <v>195.93333329999999</v>
      </c>
      <c r="AH27" s="2" t="s">
        <v>84</v>
      </c>
      <c r="AI27" s="2"/>
      <c r="AJ27" s="16"/>
      <c r="AK27" s="2">
        <v>18.8333333</v>
      </c>
      <c r="AL27" s="2" t="s">
        <v>83</v>
      </c>
      <c r="AM27" s="2"/>
      <c r="AN27" s="16"/>
    </row>
    <row r="28" spans="1:40" x14ac:dyDescent="0.2">
      <c r="A28" s="2">
        <v>32.8333333</v>
      </c>
      <c r="B28" s="2" t="s">
        <v>83</v>
      </c>
      <c r="C28" s="2"/>
      <c r="D28" s="16"/>
      <c r="E28" s="2">
        <v>43.266666700000002</v>
      </c>
      <c r="F28" s="2" t="s">
        <v>83</v>
      </c>
      <c r="G28" s="2"/>
      <c r="H28" s="16"/>
      <c r="I28" s="2">
        <v>187.7</v>
      </c>
      <c r="J28" s="2" t="s">
        <v>84</v>
      </c>
      <c r="K28" s="2"/>
      <c r="L28" s="16"/>
      <c r="M28" s="2">
        <v>34.633333299999997</v>
      </c>
      <c r="N28" s="2" t="s">
        <v>83</v>
      </c>
      <c r="O28" s="2"/>
      <c r="P28" s="16"/>
      <c r="Q28" s="2">
        <v>149.69999999999999</v>
      </c>
      <c r="R28" s="2" t="s">
        <v>83</v>
      </c>
      <c r="S28" s="2"/>
      <c r="T28" s="16"/>
      <c r="U28" s="2">
        <v>167.433333</v>
      </c>
      <c r="V28" s="2" t="s">
        <v>84</v>
      </c>
      <c r="W28" s="2"/>
      <c r="X28" s="16"/>
      <c r="Y28" s="2">
        <v>206.566667</v>
      </c>
      <c r="Z28" s="2" t="s">
        <v>83</v>
      </c>
      <c r="AA28" s="2"/>
      <c r="AB28" s="16"/>
      <c r="AC28" s="2">
        <v>40.633333299999997</v>
      </c>
      <c r="AD28" s="2" t="s">
        <v>83</v>
      </c>
      <c r="AE28" s="2"/>
      <c r="AF28" s="16"/>
      <c r="AG28" s="2">
        <v>84.9</v>
      </c>
      <c r="AH28" s="2" t="s">
        <v>83</v>
      </c>
      <c r="AI28" s="2"/>
      <c r="AJ28" s="16"/>
      <c r="AK28" s="2">
        <v>191.8</v>
      </c>
      <c r="AL28" s="2" t="s">
        <v>84</v>
      </c>
      <c r="AM28" s="2"/>
      <c r="AN28" s="16"/>
    </row>
    <row r="29" spans="1:40" x14ac:dyDescent="0.2">
      <c r="A29" s="2">
        <v>15.6333333</v>
      </c>
      <c r="B29" s="2" t="s">
        <v>83</v>
      </c>
      <c r="C29" s="2"/>
      <c r="D29" s="16"/>
      <c r="E29" s="2">
        <v>204.2</v>
      </c>
      <c r="F29" s="2" t="s">
        <v>83</v>
      </c>
      <c r="G29" s="2"/>
      <c r="H29" s="16"/>
      <c r="I29" s="2">
        <v>198.3</v>
      </c>
      <c r="J29" s="2" t="s">
        <v>84</v>
      </c>
      <c r="K29" s="2"/>
      <c r="L29" s="16"/>
      <c r="M29" s="2">
        <v>183.433333</v>
      </c>
      <c r="N29" s="2" t="s">
        <v>84</v>
      </c>
      <c r="O29" s="2"/>
      <c r="P29" s="16"/>
      <c r="Q29" s="2">
        <v>267.39999999999998</v>
      </c>
      <c r="R29" s="2" t="s">
        <v>84</v>
      </c>
      <c r="S29" s="2"/>
      <c r="T29" s="16"/>
      <c r="U29" s="2">
        <v>221.23333299999999</v>
      </c>
      <c r="V29" s="2" t="s">
        <v>84</v>
      </c>
      <c r="W29" s="2"/>
      <c r="X29" s="16"/>
      <c r="Y29" s="2">
        <v>170.9</v>
      </c>
      <c r="Z29" s="2" t="s">
        <v>83</v>
      </c>
      <c r="AA29" s="2"/>
      <c r="AB29" s="16"/>
      <c r="AC29" s="2">
        <v>286.066667</v>
      </c>
      <c r="AD29" s="2" t="s">
        <v>84</v>
      </c>
      <c r="AE29" s="2"/>
      <c r="AF29" s="16"/>
      <c r="AG29" s="2">
        <v>12.266666669999999</v>
      </c>
      <c r="AH29" s="2" t="s">
        <v>83</v>
      </c>
      <c r="AI29" s="2"/>
      <c r="AJ29" s="16"/>
      <c r="AK29" s="2">
        <v>260.2</v>
      </c>
      <c r="AL29" s="2" t="s">
        <v>84</v>
      </c>
      <c r="AM29" s="2"/>
      <c r="AN29" s="16"/>
    </row>
    <row r="30" spans="1:40" x14ac:dyDescent="0.2">
      <c r="A30" s="2">
        <v>16.7</v>
      </c>
      <c r="B30" s="2" t="s">
        <v>83</v>
      </c>
      <c r="C30" s="2"/>
      <c r="D30" s="16"/>
      <c r="E30" s="2">
        <v>195.933333</v>
      </c>
      <c r="F30" s="2" t="s">
        <v>84</v>
      </c>
      <c r="G30" s="2"/>
      <c r="H30" s="16"/>
      <c r="I30" s="2">
        <v>204.2</v>
      </c>
      <c r="J30" s="2" t="s">
        <v>83</v>
      </c>
      <c r="K30" s="2"/>
      <c r="L30" s="16"/>
      <c r="M30" s="2">
        <v>42.066666699999999</v>
      </c>
      <c r="N30" s="2" t="s">
        <v>83</v>
      </c>
      <c r="O30" s="2"/>
      <c r="P30" s="16"/>
      <c r="Q30" s="2">
        <v>73.833333300000007</v>
      </c>
      <c r="R30" s="2" t="s">
        <v>83</v>
      </c>
      <c r="S30" s="2"/>
      <c r="T30" s="16"/>
      <c r="U30" s="2">
        <v>248.76666700000001</v>
      </c>
      <c r="V30" s="2" t="s">
        <v>84</v>
      </c>
      <c r="W30" s="2"/>
      <c r="X30" s="16"/>
      <c r="Y30" s="2">
        <v>56.266666700000002</v>
      </c>
      <c r="Z30" s="2" t="s">
        <v>83</v>
      </c>
      <c r="AA30" s="2"/>
      <c r="AB30" s="16"/>
      <c r="AC30" s="2">
        <v>31.433333300000001</v>
      </c>
      <c r="AD30" s="2" t="s">
        <v>83</v>
      </c>
      <c r="AE30" s="2"/>
      <c r="AF30" s="16"/>
      <c r="AG30" s="2">
        <v>34.633333329999999</v>
      </c>
      <c r="AH30" s="2" t="s">
        <v>83</v>
      </c>
      <c r="AI30" s="2"/>
      <c r="AJ30" s="16"/>
      <c r="AK30" s="2">
        <v>84.733333299999998</v>
      </c>
      <c r="AL30" s="2" t="s">
        <v>83</v>
      </c>
      <c r="AM30" s="2"/>
      <c r="AN30" s="16"/>
    </row>
    <row r="31" spans="1:40" x14ac:dyDescent="0.2">
      <c r="A31" s="2">
        <v>292.66666700000002</v>
      </c>
      <c r="B31" s="2" t="s">
        <v>83</v>
      </c>
      <c r="C31" s="2"/>
      <c r="D31" s="16"/>
      <c r="E31" s="2">
        <v>25.233333300000002</v>
      </c>
      <c r="F31" s="2" t="s">
        <v>83</v>
      </c>
      <c r="G31" s="2"/>
      <c r="H31" s="16"/>
      <c r="I31" s="2">
        <v>204.4</v>
      </c>
      <c r="J31" s="2" t="s">
        <v>84</v>
      </c>
      <c r="K31" s="2"/>
      <c r="L31" s="16"/>
      <c r="M31" s="2">
        <v>17.6666667</v>
      </c>
      <c r="N31" s="2" t="s">
        <v>83</v>
      </c>
      <c r="O31" s="2"/>
      <c r="P31" s="16"/>
      <c r="Q31" s="2">
        <v>32.033333300000002</v>
      </c>
      <c r="R31" s="2" t="s">
        <v>83</v>
      </c>
      <c r="S31" s="2"/>
      <c r="T31" s="16"/>
      <c r="U31" s="2">
        <v>10.8666667</v>
      </c>
      <c r="V31" s="2" t="s">
        <v>83</v>
      </c>
      <c r="W31" s="2"/>
      <c r="X31" s="16"/>
      <c r="Y31" s="2">
        <v>239.33333300000001</v>
      </c>
      <c r="Z31" s="2" t="s">
        <v>84</v>
      </c>
      <c r="AA31" s="2"/>
      <c r="AB31" s="16"/>
      <c r="AC31" s="2">
        <v>70.599999999999994</v>
      </c>
      <c r="AD31" s="2" t="s">
        <v>83</v>
      </c>
      <c r="AE31" s="2"/>
      <c r="AF31" s="16"/>
      <c r="AG31" s="2">
        <v>17.666666670000001</v>
      </c>
      <c r="AH31" s="2" t="s">
        <v>83</v>
      </c>
      <c r="AI31" s="2"/>
      <c r="AJ31" s="16"/>
      <c r="AK31" s="2">
        <v>17.2</v>
      </c>
      <c r="AL31" s="2" t="s">
        <v>83</v>
      </c>
      <c r="AM31" s="2"/>
      <c r="AN31" s="16"/>
    </row>
    <row r="32" spans="1:40" x14ac:dyDescent="0.2">
      <c r="A32" s="2">
        <v>21.7</v>
      </c>
      <c r="B32" s="2" t="s">
        <v>83</v>
      </c>
      <c r="C32" s="2"/>
      <c r="D32" s="16"/>
      <c r="E32" s="2">
        <v>12.2666667</v>
      </c>
      <c r="F32" s="2" t="s">
        <v>83</v>
      </c>
      <c r="G32" s="2"/>
      <c r="H32" s="16"/>
      <c r="I32" s="2">
        <v>239.33333300000001</v>
      </c>
      <c r="J32" s="2" t="s">
        <v>84</v>
      </c>
      <c r="K32" s="2"/>
      <c r="L32" s="16"/>
      <c r="M32" s="2">
        <v>36.633333299999997</v>
      </c>
      <c r="N32" s="2" t="s">
        <v>83</v>
      </c>
      <c r="O32" s="2"/>
      <c r="P32" s="16"/>
      <c r="Q32" s="2">
        <v>254.26666700000001</v>
      </c>
      <c r="R32" s="2" t="s">
        <v>84</v>
      </c>
      <c r="S32" s="2"/>
      <c r="T32" s="16"/>
      <c r="U32" s="2">
        <v>229.33333300000001</v>
      </c>
      <c r="V32" s="2" t="s">
        <v>84</v>
      </c>
      <c r="W32" s="2"/>
      <c r="X32" s="16"/>
      <c r="Y32" s="2">
        <v>198.3</v>
      </c>
      <c r="Z32" s="2" t="s">
        <v>84</v>
      </c>
      <c r="AA32" s="2"/>
      <c r="AB32" s="16"/>
      <c r="AC32" s="2">
        <v>187.7</v>
      </c>
      <c r="AD32" s="2" t="s">
        <v>84</v>
      </c>
      <c r="AE32" s="2"/>
      <c r="AF32" s="16"/>
      <c r="AG32" s="2">
        <v>151.06666670000001</v>
      </c>
      <c r="AH32" s="2" t="s">
        <v>84</v>
      </c>
      <c r="AI32" s="2"/>
      <c r="AJ32" s="16"/>
      <c r="AK32" s="2">
        <v>31.3333333</v>
      </c>
      <c r="AL32" s="2" t="s">
        <v>83</v>
      </c>
      <c r="AM32" s="2"/>
      <c r="AN32" s="16"/>
    </row>
    <row r="33" spans="1:40" x14ac:dyDescent="0.2">
      <c r="A33" s="2">
        <v>64.866666699999996</v>
      </c>
      <c r="B33" s="2" t="s">
        <v>83</v>
      </c>
      <c r="C33" s="2"/>
      <c r="D33" s="16"/>
      <c r="E33" s="2">
        <v>193.9</v>
      </c>
      <c r="F33" s="2" t="s">
        <v>84</v>
      </c>
      <c r="G33" s="2"/>
      <c r="H33" s="16"/>
      <c r="I33" s="2">
        <v>242.566667</v>
      </c>
      <c r="J33" s="2" t="s">
        <v>84</v>
      </c>
      <c r="K33" s="2"/>
      <c r="L33" s="16"/>
      <c r="M33" s="2">
        <v>14.8</v>
      </c>
      <c r="N33" s="2" t="s">
        <v>83</v>
      </c>
      <c r="O33" s="2"/>
      <c r="P33" s="16"/>
      <c r="Q33" s="2">
        <v>28.566666699999999</v>
      </c>
      <c r="R33" s="2" t="s">
        <v>83</v>
      </c>
      <c r="S33" s="2"/>
      <c r="T33" s="16"/>
      <c r="U33" s="2">
        <v>124.1</v>
      </c>
      <c r="V33" s="2" t="s">
        <v>84</v>
      </c>
      <c r="W33" s="2"/>
      <c r="X33" s="16"/>
      <c r="Y33" s="2">
        <v>83.666666699999993</v>
      </c>
      <c r="Z33" s="2" t="s">
        <v>83</v>
      </c>
      <c r="AA33" s="2"/>
      <c r="AB33" s="16"/>
      <c r="AC33" s="2">
        <v>56.3333333</v>
      </c>
      <c r="AD33" s="2" t="s">
        <v>83</v>
      </c>
      <c r="AE33" s="2"/>
      <c r="AF33" s="16"/>
      <c r="AG33" s="2">
        <v>182.6</v>
      </c>
      <c r="AH33" s="2" t="s">
        <v>83</v>
      </c>
      <c r="AI33" s="2"/>
      <c r="AJ33" s="16"/>
      <c r="AK33" s="2">
        <v>102.033333</v>
      </c>
      <c r="AL33" s="2" t="s">
        <v>84</v>
      </c>
      <c r="AM33" s="2"/>
      <c r="AN33" s="16"/>
    </row>
    <row r="34" spans="1:40" x14ac:dyDescent="0.2">
      <c r="A34" s="2">
        <v>31.433333300000001</v>
      </c>
      <c r="B34" s="2" t="s">
        <v>83</v>
      </c>
      <c r="C34" s="2"/>
      <c r="D34" s="16"/>
      <c r="E34" s="2">
        <v>34.633333299999997</v>
      </c>
      <c r="F34" s="2" t="s">
        <v>83</v>
      </c>
      <c r="G34" s="2"/>
      <c r="H34" s="16"/>
      <c r="I34" s="2">
        <v>292.66666700000002</v>
      </c>
      <c r="J34" s="2" t="s">
        <v>83</v>
      </c>
      <c r="K34" s="2"/>
      <c r="L34" s="16"/>
      <c r="M34" s="2">
        <v>25.033333299999999</v>
      </c>
      <c r="N34" s="2" t="s">
        <v>84</v>
      </c>
      <c r="O34" s="2"/>
      <c r="P34" s="16"/>
      <c r="Q34" s="2">
        <v>167.433333</v>
      </c>
      <c r="R34" s="2" t="s">
        <v>84</v>
      </c>
      <c r="S34" s="2"/>
      <c r="T34" s="16"/>
      <c r="U34" s="2">
        <v>15.6333333</v>
      </c>
      <c r="V34" s="2" t="s">
        <v>83</v>
      </c>
      <c r="W34" s="2"/>
      <c r="X34" s="16"/>
      <c r="Y34" s="2">
        <v>21.7</v>
      </c>
      <c r="Z34" s="2" t="s">
        <v>83</v>
      </c>
      <c r="AA34" s="2"/>
      <c r="AB34" s="16"/>
      <c r="AC34" s="2">
        <v>15.3666667</v>
      </c>
      <c r="AD34" s="2" t="s">
        <v>83</v>
      </c>
      <c r="AE34" s="2"/>
      <c r="AF34" s="16"/>
      <c r="AG34" s="2">
        <v>260.2</v>
      </c>
      <c r="AH34" s="2" t="s">
        <v>84</v>
      </c>
      <c r="AI34" s="2"/>
      <c r="AJ34" s="16"/>
      <c r="AK34" s="2">
        <v>123.266667</v>
      </c>
      <c r="AL34" s="2" t="s">
        <v>84</v>
      </c>
      <c r="AM34" s="2"/>
      <c r="AN34" s="16"/>
    </row>
    <row r="35" spans="1:40" x14ac:dyDescent="0.2">
      <c r="A35" s="2">
        <v>20.1333333</v>
      </c>
      <c r="B35" s="2" t="s">
        <v>83</v>
      </c>
      <c r="C35" s="2"/>
      <c r="D35" s="16"/>
      <c r="E35" s="2">
        <v>155.73333299999999</v>
      </c>
      <c r="F35" s="2" t="s">
        <v>83</v>
      </c>
      <c r="G35" s="2"/>
      <c r="H35" s="16"/>
      <c r="I35" s="2">
        <v>335.73333300000002</v>
      </c>
      <c r="J35" s="2" t="s">
        <v>83</v>
      </c>
      <c r="K35" s="2"/>
      <c r="L35" s="16"/>
      <c r="M35" s="2">
        <v>18.8333333</v>
      </c>
      <c r="N35" s="2" t="s">
        <v>83</v>
      </c>
      <c r="O35" s="2"/>
      <c r="P35" s="16"/>
      <c r="Q35" s="2">
        <v>227.933333</v>
      </c>
      <c r="R35" s="2" t="s">
        <v>84</v>
      </c>
      <c r="S35" s="2"/>
      <c r="T35" s="16"/>
      <c r="U35" s="2">
        <v>335.73333300000002</v>
      </c>
      <c r="V35" s="2" t="s">
        <v>83</v>
      </c>
      <c r="W35" s="2"/>
      <c r="X35" s="16"/>
      <c r="Y35" s="2">
        <v>210.966667</v>
      </c>
      <c r="Z35" s="2" t="s">
        <v>84</v>
      </c>
      <c r="AA35" s="2"/>
      <c r="AB35" s="16"/>
      <c r="AC35" s="2">
        <v>77.400000000000006</v>
      </c>
      <c r="AD35" s="2" t="s">
        <v>84</v>
      </c>
      <c r="AE35" s="2"/>
      <c r="AF35" s="16"/>
      <c r="AG35" s="2">
        <v>17.2</v>
      </c>
      <c r="AH35" s="2" t="s">
        <v>83</v>
      </c>
      <c r="AI35" s="2"/>
      <c r="AJ35" s="16"/>
      <c r="AK35" s="2">
        <v>8.06666667</v>
      </c>
      <c r="AL35" s="2" t="s">
        <v>83</v>
      </c>
      <c r="AM35" s="2"/>
      <c r="AN35" s="16"/>
    </row>
    <row r="36" spans="1:40" x14ac:dyDescent="0.2">
      <c r="A36" s="2">
        <v>15.3666667</v>
      </c>
      <c r="B36" s="2" t="s">
        <v>83</v>
      </c>
      <c r="C36" s="2"/>
      <c r="D36" s="16"/>
      <c r="E36" s="2">
        <v>183.433333</v>
      </c>
      <c r="F36" s="2" t="s">
        <v>84</v>
      </c>
      <c r="G36" s="2"/>
      <c r="H36" s="16"/>
      <c r="I36" s="2">
        <v>27.3</v>
      </c>
      <c r="J36" s="2" t="s">
        <v>83</v>
      </c>
      <c r="K36" s="2"/>
      <c r="L36" s="16"/>
      <c r="M36" s="2">
        <v>186.6</v>
      </c>
      <c r="N36" s="2" t="s">
        <v>84</v>
      </c>
      <c r="O36" s="2"/>
      <c r="P36" s="16"/>
      <c r="Q36" s="2">
        <v>145.5</v>
      </c>
      <c r="R36" s="2" t="s">
        <v>84</v>
      </c>
      <c r="S36" s="2"/>
      <c r="T36" s="16"/>
      <c r="U36" s="2">
        <v>206.566667</v>
      </c>
      <c r="V36" s="2" t="s">
        <v>83</v>
      </c>
      <c r="W36" s="2"/>
      <c r="X36" s="16"/>
      <c r="Y36" s="2">
        <v>64.866666699999996</v>
      </c>
      <c r="Z36" s="2" t="s">
        <v>83</v>
      </c>
      <c r="AA36" s="2"/>
      <c r="AB36" s="16"/>
      <c r="AC36" s="2">
        <v>242.566667</v>
      </c>
      <c r="AD36" s="2" t="s">
        <v>84</v>
      </c>
      <c r="AE36" s="2"/>
      <c r="AF36" s="16"/>
      <c r="AG36" s="2">
        <v>31.333333329999999</v>
      </c>
      <c r="AH36" s="2" t="s">
        <v>83</v>
      </c>
      <c r="AI36" s="2"/>
      <c r="AJ36" s="16"/>
      <c r="AK36" s="2">
        <v>136.16666699999999</v>
      </c>
      <c r="AL36" s="2" t="s">
        <v>84</v>
      </c>
      <c r="AM36" s="2"/>
      <c r="AN36" s="16"/>
    </row>
    <row r="37" spans="1:40" x14ac:dyDescent="0.2">
      <c r="A37" s="2">
        <v>175.1</v>
      </c>
      <c r="B37" s="2" t="s">
        <v>83</v>
      </c>
      <c r="C37" s="2"/>
      <c r="D37" s="16"/>
      <c r="E37" s="2">
        <v>99.366666699999996</v>
      </c>
      <c r="F37" s="2" t="s">
        <v>84</v>
      </c>
      <c r="G37" s="2"/>
      <c r="H37" s="16"/>
      <c r="I37" s="2">
        <v>111.2</v>
      </c>
      <c r="J37" s="2" t="s">
        <v>84</v>
      </c>
      <c r="K37" s="2"/>
      <c r="L37" s="16"/>
      <c r="M37" s="2">
        <v>62.9</v>
      </c>
      <c r="N37" s="2" t="s">
        <v>83</v>
      </c>
      <c r="O37" s="2"/>
      <c r="P37" s="16"/>
      <c r="Q37" s="2">
        <v>248.76666700000001</v>
      </c>
      <c r="R37" s="2" t="s">
        <v>84</v>
      </c>
      <c r="S37" s="2"/>
      <c r="T37" s="16"/>
      <c r="U37" s="2">
        <v>16.7</v>
      </c>
      <c r="V37" s="2" t="s">
        <v>83</v>
      </c>
      <c r="W37" s="2"/>
      <c r="X37" s="16"/>
      <c r="Y37" s="2">
        <v>31.433333300000001</v>
      </c>
      <c r="Z37" s="2" t="s">
        <v>83</v>
      </c>
      <c r="AA37" s="2"/>
      <c r="AB37" s="16"/>
      <c r="AC37" s="2">
        <v>204.4</v>
      </c>
      <c r="AD37" s="2" t="s">
        <v>84</v>
      </c>
      <c r="AE37" s="2"/>
      <c r="AF37" s="16"/>
      <c r="AG37" s="2">
        <v>109.7666667</v>
      </c>
      <c r="AH37" s="2" t="s">
        <v>84</v>
      </c>
      <c r="AI37" s="2"/>
      <c r="AJ37" s="16"/>
      <c r="AK37" s="2">
        <v>31.433333300000001</v>
      </c>
      <c r="AL37" s="2" t="s">
        <v>83</v>
      </c>
      <c r="AM37" s="2"/>
      <c r="AN37" s="16"/>
    </row>
    <row r="38" spans="1:40" x14ac:dyDescent="0.2">
      <c r="A38" s="2">
        <v>204.2</v>
      </c>
      <c r="B38" s="2" t="s">
        <v>83</v>
      </c>
      <c r="C38" s="2"/>
      <c r="D38" s="16"/>
      <c r="E38" s="2">
        <v>185.933333</v>
      </c>
      <c r="F38" s="2" t="s">
        <v>84</v>
      </c>
      <c r="G38" s="2"/>
      <c r="H38" s="16"/>
      <c r="I38" s="2">
        <v>109.766667</v>
      </c>
      <c r="J38" s="2" t="s">
        <v>84</v>
      </c>
      <c r="K38" s="2"/>
      <c r="L38" s="16"/>
      <c r="M38" s="2">
        <v>22.6666667</v>
      </c>
      <c r="N38" s="2" t="s">
        <v>83</v>
      </c>
      <c r="O38" s="2"/>
      <c r="P38" s="16"/>
      <c r="Q38" s="2">
        <v>32.933333300000001</v>
      </c>
      <c r="R38" s="2" t="s">
        <v>83</v>
      </c>
      <c r="S38" s="2"/>
      <c r="T38" s="16"/>
      <c r="U38" s="2">
        <v>170.9</v>
      </c>
      <c r="V38" s="2" t="s">
        <v>83</v>
      </c>
      <c r="W38" s="2"/>
      <c r="X38" s="16"/>
      <c r="Y38" s="2">
        <v>70.599999999999994</v>
      </c>
      <c r="Z38" s="2" t="s">
        <v>83</v>
      </c>
      <c r="AA38" s="2"/>
      <c r="AB38" s="16"/>
      <c r="AC38" s="2">
        <v>175.1</v>
      </c>
      <c r="AD38" s="2" t="s">
        <v>83</v>
      </c>
      <c r="AE38" s="2"/>
      <c r="AF38" s="16"/>
      <c r="AG38" s="2">
        <v>18.833333329999999</v>
      </c>
      <c r="AH38" s="2" t="s">
        <v>83</v>
      </c>
      <c r="AI38" s="2"/>
      <c r="AJ38" s="16"/>
      <c r="AK38" s="2">
        <v>176.1</v>
      </c>
      <c r="AL38" s="2" t="s">
        <v>83</v>
      </c>
      <c r="AM38" s="2"/>
      <c r="AN38" s="16"/>
    </row>
    <row r="39" spans="1:40" x14ac:dyDescent="0.2">
      <c r="A39" s="2">
        <v>34.633333299999997</v>
      </c>
      <c r="B39" s="2" t="s">
        <v>83</v>
      </c>
      <c r="C39" s="2"/>
      <c r="D39" s="16"/>
      <c r="E39" s="2">
        <v>10.6333333</v>
      </c>
      <c r="F39" s="2" t="s">
        <v>83</v>
      </c>
      <c r="G39" s="2"/>
      <c r="H39" s="16"/>
      <c r="I39" s="2">
        <v>43.266666700000002</v>
      </c>
      <c r="J39" s="2" t="s">
        <v>83</v>
      </c>
      <c r="K39" s="2"/>
      <c r="L39" s="16"/>
      <c r="M39" s="2">
        <v>182.6</v>
      </c>
      <c r="N39" s="2" t="s">
        <v>83</v>
      </c>
      <c r="O39" s="2"/>
      <c r="P39" s="16"/>
      <c r="Q39" s="2">
        <v>236.066667</v>
      </c>
      <c r="R39" s="2" t="s">
        <v>84</v>
      </c>
      <c r="S39" s="2"/>
      <c r="T39" s="16"/>
      <c r="U39" s="2">
        <v>292.66666700000002</v>
      </c>
      <c r="V39" s="2" t="s">
        <v>83</v>
      </c>
      <c r="W39" s="2"/>
      <c r="X39" s="16"/>
      <c r="Y39" s="2">
        <v>20.1333333</v>
      </c>
      <c r="Z39" s="2" t="s">
        <v>83</v>
      </c>
      <c r="AA39" s="2"/>
      <c r="AB39" s="16"/>
      <c r="AC39" s="2">
        <v>43.266666700000002</v>
      </c>
      <c r="AD39" s="2" t="s">
        <v>83</v>
      </c>
      <c r="AE39" s="2"/>
      <c r="AF39" s="16"/>
      <c r="AG39" s="2">
        <v>102.0333333</v>
      </c>
      <c r="AH39" s="2" t="s">
        <v>84</v>
      </c>
      <c r="AI39" s="2"/>
      <c r="AJ39" s="16"/>
      <c r="AK39" s="2">
        <v>15.3666667</v>
      </c>
      <c r="AL39" s="2" t="s">
        <v>83</v>
      </c>
      <c r="AM39" s="2"/>
      <c r="AN39" s="16"/>
    </row>
    <row r="40" spans="1:40" x14ac:dyDescent="0.2">
      <c r="A40" s="2">
        <v>42.066666699999999</v>
      </c>
      <c r="B40" s="2" t="s">
        <v>83</v>
      </c>
      <c r="C40" s="2"/>
      <c r="D40" s="16"/>
      <c r="E40" s="2">
        <v>84.733333299999998</v>
      </c>
      <c r="F40" s="2" t="s">
        <v>83</v>
      </c>
      <c r="G40" s="2"/>
      <c r="H40" s="16"/>
      <c r="I40" s="2">
        <v>193.9</v>
      </c>
      <c r="J40" s="2" t="s">
        <v>84</v>
      </c>
      <c r="K40" s="2"/>
      <c r="L40" s="16"/>
      <c r="M40" s="2">
        <v>228.9</v>
      </c>
      <c r="N40" s="2" t="s">
        <v>84</v>
      </c>
      <c r="O40" s="2"/>
      <c r="P40" s="16"/>
      <c r="Q40" s="2">
        <v>10.8666667</v>
      </c>
      <c r="R40" s="2" t="s">
        <v>83</v>
      </c>
      <c r="S40" s="2"/>
      <c r="T40" s="16"/>
      <c r="U40" s="2">
        <v>198.3</v>
      </c>
      <c r="V40" s="2" t="s">
        <v>84</v>
      </c>
      <c r="W40" s="2"/>
      <c r="X40" s="16"/>
      <c r="Y40" s="2">
        <v>187.7</v>
      </c>
      <c r="Z40" s="2" t="s">
        <v>84</v>
      </c>
      <c r="AA40" s="2"/>
      <c r="AB40" s="16"/>
      <c r="AC40" s="2">
        <v>204.2</v>
      </c>
      <c r="AD40" s="2" t="s">
        <v>83</v>
      </c>
      <c r="AE40" s="2"/>
      <c r="AF40" s="16"/>
      <c r="AG40" s="2">
        <v>56.333333330000002</v>
      </c>
      <c r="AH40" s="2" t="s">
        <v>83</v>
      </c>
      <c r="AI40" s="2"/>
      <c r="AJ40" s="16"/>
      <c r="AK40" s="2">
        <v>125.7</v>
      </c>
      <c r="AL40" s="2" t="s">
        <v>84</v>
      </c>
      <c r="AM40" s="2"/>
      <c r="AN40" s="16"/>
    </row>
    <row r="41" spans="1:40" x14ac:dyDescent="0.2">
      <c r="A41" s="2">
        <v>36.633333299999997</v>
      </c>
      <c r="B41" s="2" t="s">
        <v>83</v>
      </c>
      <c r="C41" s="2"/>
      <c r="D41" s="16"/>
      <c r="E41" s="2">
        <v>17.2</v>
      </c>
      <c r="F41" s="2" t="s">
        <v>83</v>
      </c>
      <c r="G41" s="2"/>
      <c r="H41" s="16"/>
      <c r="I41" s="2">
        <v>56.3333333</v>
      </c>
      <c r="J41" s="2" t="s">
        <v>83</v>
      </c>
      <c r="K41" s="2"/>
      <c r="L41" s="16"/>
      <c r="M41" s="2">
        <v>15.8666667</v>
      </c>
      <c r="N41" s="2" t="s">
        <v>83</v>
      </c>
      <c r="O41" s="2"/>
      <c r="P41" s="16"/>
      <c r="Q41" s="2">
        <v>226.73333299999999</v>
      </c>
      <c r="R41" s="2" t="s">
        <v>84</v>
      </c>
      <c r="S41" s="2"/>
      <c r="T41" s="16"/>
      <c r="U41" s="2">
        <v>35.233333299999998</v>
      </c>
      <c r="V41" s="2" t="s">
        <v>83</v>
      </c>
      <c r="W41" s="2"/>
      <c r="X41" s="16"/>
      <c r="Y41" s="2">
        <v>77.400000000000006</v>
      </c>
      <c r="Z41" s="2" t="s">
        <v>84</v>
      </c>
      <c r="AA41" s="2"/>
      <c r="AB41" s="16"/>
      <c r="AC41" s="2">
        <v>195.933333</v>
      </c>
      <c r="AD41" s="2" t="s">
        <v>84</v>
      </c>
      <c r="AE41" s="2"/>
      <c r="AF41" s="16"/>
      <c r="AG41" s="2">
        <v>144.43333329999999</v>
      </c>
      <c r="AH41" s="2" t="s">
        <v>84</v>
      </c>
      <c r="AI41" s="2"/>
      <c r="AJ41" s="16"/>
      <c r="AK41" s="2">
        <v>115.3</v>
      </c>
      <c r="AL41" s="2" t="s">
        <v>84</v>
      </c>
      <c r="AM41" s="2"/>
      <c r="AN41" s="16"/>
    </row>
    <row r="42" spans="1:40" x14ac:dyDescent="0.2">
      <c r="A42" s="2">
        <v>18.8333333</v>
      </c>
      <c r="B42" s="2" t="s">
        <v>83</v>
      </c>
      <c r="C42" s="2"/>
      <c r="D42" s="16"/>
      <c r="E42" s="2">
        <v>16.7</v>
      </c>
      <c r="F42" s="2" t="s">
        <v>83</v>
      </c>
      <c r="G42" s="2"/>
      <c r="H42" s="16"/>
      <c r="I42" s="2">
        <v>274.39999999999998</v>
      </c>
      <c r="J42" s="2" t="s">
        <v>84</v>
      </c>
      <c r="K42" s="2"/>
      <c r="L42" s="16"/>
      <c r="M42" s="2">
        <v>165.433333</v>
      </c>
      <c r="N42" s="2" t="s">
        <v>84</v>
      </c>
      <c r="O42" s="2"/>
      <c r="P42" s="16"/>
      <c r="Q42" s="2">
        <v>32.8333333</v>
      </c>
      <c r="R42" s="2" t="s">
        <v>83</v>
      </c>
      <c r="S42" s="2"/>
      <c r="T42" s="16"/>
      <c r="U42" s="2">
        <v>211.933333</v>
      </c>
      <c r="V42" s="2" t="s">
        <v>84</v>
      </c>
      <c r="W42" s="2"/>
      <c r="X42" s="16"/>
      <c r="Y42" s="2">
        <v>27.3</v>
      </c>
      <c r="Z42" s="2" t="s">
        <v>83</v>
      </c>
      <c r="AA42" s="2"/>
      <c r="AB42" s="16"/>
      <c r="AC42" s="2">
        <v>194.566667</v>
      </c>
      <c r="AD42" s="2" t="s">
        <v>84</v>
      </c>
      <c r="AE42" s="2"/>
      <c r="AF42" s="16"/>
      <c r="AG42" s="2">
        <v>205.8</v>
      </c>
      <c r="AH42" s="2" t="s">
        <v>84</v>
      </c>
      <c r="AI42" s="2"/>
      <c r="AJ42" s="16"/>
      <c r="AK42" s="2">
        <v>112.933333</v>
      </c>
      <c r="AL42" s="2" t="s">
        <v>84</v>
      </c>
      <c r="AM42" s="2"/>
      <c r="AN42" s="16"/>
    </row>
    <row r="43" spans="1:40" x14ac:dyDescent="0.2">
      <c r="A43" s="2">
        <v>15.8666667</v>
      </c>
      <c r="B43" s="2" t="s">
        <v>83</v>
      </c>
      <c r="C43" s="2"/>
      <c r="D43" s="16"/>
      <c r="E43" s="2">
        <v>54.766666700000002</v>
      </c>
      <c r="F43" s="2" t="s">
        <v>83</v>
      </c>
      <c r="G43" s="2"/>
      <c r="H43" s="16"/>
      <c r="I43" s="2">
        <v>195.933333</v>
      </c>
      <c r="J43" s="2" t="s">
        <v>84</v>
      </c>
      <c r="K43" s="2"/>
      <c r="L43" s="16"/>
      <c r="M43" s="2">
        <v>14.7</v>
      </c>
      <c r="N43" s="2" t="s">
        <v>83</v>
      </c>
      <c r="O43" s="2"/>
      <c r="P43" s="16"/>
      <c r="Q43" s="2">
        <v>38.799999999999997</v>
      </c>
      <c r="R43" s="2" t="s">
        <v>83</v>
      </c>
      <c r="S43" s="2"/>
      <c r="T43" s="16"/>
      <c r="U43" s="2">
        <v>40.633333299999997</v>
      </c>
      <c r="V43" s="2" t="s">
        <v>83</v>
      </c>
      <c r="W43" s="2"/>
      <c r="X43" s="16"/>
      <c r="Y43" s="2">
        <v>242.566667</v>
      </c>
      <c r="Z43" s="2" t="s">
        <v>84</v>
      </c>
      <c r="AA43" s="2"/>
      <c r="AB43" s="16"/>
      <c r="AC43" s="2">
        <v>34.633333299999997</v>
      </c>
      <c r="AD43" s="2" t="s">
        <v>83</v>
      </c>
      <c r="AE43" s="2"/>
      <c r="AF43" s="16"/>
      <c r="AG43" s="2">
        <v>84.733333329999994</v>
      </c>
      <c r="AH43" s="2" t="s">
        <v>83</v>
      </c>
      <c r="AI43" s="2"/>
      <c r="AJ43" s="16"/>
      <c r="AK43" s="2">
        <v>16.7</v>
      </c>
      <c r="AL43" s="2" t="s">
        <v>83</v>
      </c>
      <c r="AM43" s="2"/>
      <c r="AN43" s="16"/>
    </row>
    <row r="44" spans="1:40" x14ac:dyDescent="0.2">
      <c r="A44" s="2">
        <v>84.733333299999998</v>
      </c>
      <c r="B44" s="2" t="s">
        <v>83</v>
      </c>
      <c r="C44" s="2"/>
      <c r="D44" s="16"/>
      <c r="E44" s="2">
        <v>31.3333333</v>
      </c>
      <c r="F44" s="2" t="s">
        <v>83</v>
      </c>
      <c r="G44" s="2"/>
      <c r="H44" s="16"/>
      <c r="I44" s="2">
        <v>49.2</v>
      </c>
      <c r="J44" s="2" t="s">
        <v>83</v>
      </c>
      <c r="K44" s="2"/>
      <c r="L44" s="16"/>
      <c r="M44" s="2">
        <v>110.86666700000001</v>
      </c>
      <c r="N44" s="2" t="s">
        <v>83</v>
      </c>
      <c r="O44" s="2"/>
      <c r="P44" s="16"/>
      <c r="Q44" s="2">
        <v>15.6333333</v>
      </c>
      <c r="R44" s="2" t="s">
        <v>83</v>
      </c>
      <c r="S44" s="2"/>
      <c r="T44" s="16"/>
      <c r="U44" s="2">
        <v>286.066667</v>
      </c>
      <c r="V44" s="2" t="s">
        <v>84</v>
      </c>
      <c r="W44" s="2"/>
      <c r="X44" s="16"/>
      <c r="Y44" s="2">
        <v>204.4</v>
      </c>
      <c r="Z44" s="2" t="s">
        <v>84</v>
      </c>
      <c r="AA44" s="2"/>
      <c r="AB44" s="16"/>
      <c r="AC44" s="2">
        <v>155.73333299999999</v>
      </c>
      <c r="AD44" s="2" t="s">
        <v>83</v>
      </c>
      <c r="AE44" s="2"/>
      <c r="AF44" s="16"/>
      <c r="AG44" s="2">
        <v>58.6</v>
      </c>
      <c r="AH44" s="2" t="s">
        <v>84</v>
      </c>
      <c r="AI44" s="2"/>
      <c r="AJ44" s="16"/>
      <c r="AK44" s="2">
        <v>112.4</v>
      </c>
      <c r="AL44" s="2" t="s">
        <v>83</v>
      </c>
      <c r="AM44" s="2"/>
      <c r="AN44" s="16"/>
    </row>
    <row r="45" spans="1:40" x14ac:dyDescent="0.2">
      <c r="A45" s="2">
        <v>33.133333299999997</v>
      </c>
      <c r="B45" s="2" t="s">
        <v>83</v>
      </c>
      <c r="C45" s="2"/>
      <c r="D45" s="16"/>
      <c r="E45" s="2">
        <v>102.033333</v>
      </c>
      <c r="F45" s="2" t="s">
        <v>84</v>
      </c>
      <c r="G45" s="2"/>
      <c r="H45" s="16"/>
      <c r="I45" s="2">
        <v>31.433333300000001</v>
      </c>
      <c r="J45" s="2" t="s">
        <v>83</v>
      </c>
      <c r="K45" s="2"/>
      <c r="L45" s="16"/>
      <c r="M45" s="2">
        <v>31.3333333</v>
      </c>
      <c r="N45" s="2" t="s">
        <v>83</v>
      </c>
      <c r="O45" s="2"/>
      <c r="P45" s="16"/>
      <c r="Q45" s="2">
        <v>335.73333300000002</v>
      </c>
      <c r="R45" s="2" t="s">
        <v>83</v>
      </c>
      <c r="S45" s="2"/>
      <c r="T45" s="16"/>
      <c r="U45" s="2">
        <v>210.966667</v>
      </c>
      <c r="V45" s="2" t="s">
        <v>84</v>
      </c>
      <c r="W45" s="2"/>
      <c r="X45" s="16"/>
      <c r="Y45" s="2">
        <v>151.9</v>
      </c>
      <c r="Z45" s="2" t="s">
        <v>84</v>
      </c>
      <c r="AA45" s="2"/>
      <c r="AB45" s="16"/>
      <c r="AC45" s="2">
        <v>183.433333</v>
      </c>
      <c r="AD45" s="2" t="s">
        <v>84</v>
      </c>
      <c r="AE45" s="2"/>
      <c r="AF45" s="16"/>
      <c r="AG45" s="2">
        <v>68.7</v>
      </c>
      <c r="AH45" s="2" t="s">
        <v>84</v>
      </c>
      <c r="AI45" s="2"/>
      <c r="AJ45" s="16"/>
      <c r="AK45" s="2">
        <v>64.866666699999996</v>
      </c>
      <c r="AL45" s="2" t="s">
        <v>83</v>
      </c>
      <c r="AM45" s="2"/>
      <c r="AN45" s="16"/>
    </row>
    <row r="46" spans="1:40" x14ac:dyDescent="0.2">
      <c r="A46" s="2">
        <v>14.7</v>
      </c>
      <c r="B46" s="2" t="s">
        <v>83</v>
      </c>
      <c r="C46" s="2"/>
      <c r="D46" s="16"/>
      <c r="E46" s="2">
        <v>116.533333</v>
      </c>
      <c r="F46" s="2" t="s">
        <v>84</v>
      </c>
      <c r="G46" s="2"/>
      <c r="H46" s="16"/>
      <c r="I46" s="2">
        <v>30.1666667</v>
      </c>
      <c r="J46" s="2" t="s">
        <v>83</v>
      </c>
      <c r="K46" s="2"/>
      <c r="L46" s="16"/>
      <c r="M46" s="2">
        <v>85.366666699999996</v>
      </c>
      <c r="N46" s="2" t="s">
        <v>84</v>
      </c>
      <c r="O46" s="2"/>
      <c r="P46" s="16"/>
      <c r="Q46" s="2">
        <v>178.4</v>
      </c>
      <c r="R46" s="2" t="s">
        <v>84</v>
      </c>
      <c r="S46" s="2"/>
      <c r="T46" s="16"/>
      <c r="U46" s="2">
        <v>64.866666699999996</v>
      </c>
      <c r="V46" s="2" t="s">
        <v>83</v>
      </c>
      <c r="W46" s="2"/>
      <c r="X46" s="16"/>
      <c r="Y46" s="2">
        <v>101.066667</v>
      </c>
      <c r="Z46" s="2" t="s">
        <v>83</v>
      </c>
      <c r="AA46" s="2"/>
      <c r="AB46" s="16"/>
      <c r="AC46" s="2">
        <v>17.6666667</v>
      </c>
      <c r="AD46" s="2" t="s">
        <v>83</v>
      </c>
      <c r="AE46" s="2"/>
      <c r="AF46" s="16"/>
      <c r="AG46" s="2">
        <v>15.633333329999999</v>
      </c>
      <c r="AH46" s="2" t="s">
        <v>83</v>
      </c>
      <c r="AI46" s="2"/>
      <c r="AJ46" s="16"/>
      <c r="AK46" s="2">
        <v>62.9</v>
      </c>
      <c r="AL46" s="2" t="s">
        <v>83</v>
      </c>
      <c r="AM46" s="2"/>
      <c r="AN46" s="16"/>
    </row>
    <row r="47" spans="1:40" x14ac:dyDescent="0.2">
      <c r="A47" s="2">
        <v>17.2</v>
      </c>
      <c r="B47" s="2" t="s">
        <v>83</v>
      </c>
      <c r="C47" s="2"/>
      <c r="D47" s="16"/>
      <c r="E47" s="2">
        <v>16.733333300000002</v>
      </c>
      <c r="F47" s="2" t="s">
        <v>83</v>
      </c>
      <c r="G47" s="2"/>
      <c r="H47" s="16"/>
      <c r="I47" s="2">
        <v>68.7</v>
      </c>
      <c r="J47" s="2" t="s">
        <v>84</v>
      </c>
      <c r="K47" s="2"/>
      <c r="L47" s="16"/>
      <c r="M47" s="2">
        <v>102.033333</v>
      </c>
      <c r="N47" s="2" t="s">
        <v>84</v>
      </c>
      <c r="O47" s="2"/>
      <c r="P47" s="16"/>
      <c r="Q47" s="2">
        <v>89.033333299999995</v>
      </c>
      <c r="R47" s="2" t="s">
        <v>83</v>
      </c>
      <c r="S47" s="2"/>
      <c r="T47" s="16"/>
      <c r="U47" s="2">
        <v>176.1</v>
      </c>
      <c r="V47" s="2" t="s">
        <v>83</v>
      </c>
      <c r="W47" s="2"/>
      <c r="X47" s="16"/>
      <c r="Y47" s="2">
        <v>195.933333</v>
      </c>
      <c r="Z47" s="2" t="s">
        <v>84</v>
      </c>
      <c r="AA47" s="2"/>
      <c r="AB47" s="16"/>
      <c r="AC47" s="2">
        <v>151.066667</v>
      </c>
      <c r="AD47" s="2" t="s">
        <v>84</v>
      </c>
      <c r="AE47" s="2"/>
      <c r="AF47" s="16"/>
      <c r="AG47" s="2">
        <v>112.9333333</v>
      </c>
      <c r="AH47" s="2" t="s">
        <v>84</v>
      </c>
      <c r="AI47" s="2"/>
      <c r="AJ47" s="16"/>
      <c r="AK47" s="2">
        <v>15.8666667</v>
      </c>
      <c r="AL47" s="2" t="s">
        <v>83</v>
      </c>
      <c r="AM47" s="2"/>
      <c r="AN47" s="16"/>
    </row>
    <row r="48" spans="1:40" x14ac:dyDescent="0.2">
      <c r="A48" s="2">
        <v>31.3333333</v>
      </c>
      <c r="B48" s="2" t="s">
        <v>83</v>
      </c>
      <c r="C48" s="2"/>
      <c r="D48" s="16"/>
      <c r="E48" s="2">
        <v>32.8333333</v>
      </c>
      <c r="F48" s="2" t="s">
        <v>83</v>
      </c>
      <c r="G48" s="2"/>
      <c r="H48" s="16"/>
      <c r="I48" s="2">
        <v>221.933333</v>
      </c>
      <c r="J48" s="2" t="s">
        <v>84</v>
      </c>
      <c r="K48" s="2"/>
      <c r="L48" s="16"/>
      <c r="M48" s="2">
        <v>116.533333</v>
      </c>
      <c r="N48" s="2" t="s">
        <v>84</v>
      </c>
      <c r="O48" s="2"/>
      <c r="P48" s="16"/>
      <c r="Q48" s="2">
        <v>307.933333</v>
      </c>
      <c r="R48" s="2" t="s">
        <v>84</v>
      </c>
      <c r="S48" s="2"/>
      <c r="T48" s="16"/>
      <c r="U48" s="2">
        <v>187.7</v>
      </c>
      <c r="V48" s="2" t="s">
        <v>84</v>
      </c>
      <c r="W48" s="2"/>
      <c r="X48" s="16"/>
      <c r="Y48" s="2">
        <v>16.7</v>
      </c>
      <c r="Z48" s="2" t="s">
        <v>83</v>
      </c>
      <c r="AA48" s="2"/>
      <c r="AB48" s="16"/>
      <c r="AC48" s="2">
        <v>186.6</v>
      </c>
      <c r="AD48" s="2" t="s">
        <v>84</v>
      </c>
      <c r="AE48" s="2"/>
      <c r="AF48" s="16"/>
      <c r="AG48" s="2">
        <v>43.266666669999999</v>
      </c>
      <c r="AH48" s="2" t="s">
        <v>83</v>
      </c>
      <c r="AI48" s="2"/>
      <c r="AJ48" s="16"/>
      <c r="AK48" s="2">
        <v>42.9</v>
      </c>
      <c r="AL48" s="2" t="s">
        <v>83</v>
      </c>
      <c r="AM48" s="2"/>
      <c r="AN48" s="16"/>
    </row>
    <row r="49" spans="1:40" x14ac:dyDescent="0.2">
      <c r="A49" s="2">
        <v>49.2</v>
      </c>
      <c r="B49" s="2" t="s">
        <v>83</v>
      </c>
      <c r="C49" s="2"/>
      <c r="D49" s="16"/>
      <c r="E49" s="2">
        <v>35.233333299999998</v>
      </c>
      <c r="F49" s="2" t="s">
        <v>83</v>
      </c>
      <c r="G49" s="2"/>
      <c r="H49" s="16"/>
      <c r="I49" s="2">
        <v>182.9</v>
      </c>
      <c r="J49" s="2" t="s">
        <v>84</v>
      </c>
      <c r="K49" s="2"/>
      <c r="L49" s="16"/>
      <c r="M49" s="2">
        <v>109.766667</v>
      </c>
      <c r="N49" s="2" t="s">
        <v>84</v>
      </c>
      <c r="O49" s="2"/>
      <c r="P49" s="16"/>
      <c r="Q49" s="2">
        <v>83.366666699999996</v>
      </c>
      <c r="R49" s="2" t="s">
        <v>83</v>
      </c>
      <c r="S49" s="2"/>
      <c r="T49" s="16"/>
      <c r="U49" s="2">
        <v>15.3666667</v>
      </c>
      <c r="V49" s="2" t="s">
        <v>83</v>
      </c>
      <c r="W49" s="2"/>
      <c r="X49" s="16"/>
      <c r="Y49" s="2">
        <v>194.3</v>
      </c>
      <c r="Z49" s="2" t="s">
        <v>84</v>
      </c>
      <c r="AA49" s="2"/>
      <c r="AB49" s="16"/>
      <c r="AC49" s="2">
        <v>84.733333299999998</v>
      </c>
      <c r="AD49" s="2" t="s">
        <v>83</v>
      </c>
      <c r="AE49" s="2"/>
      <c r="AF49" s="16"/>
      <c r="AG49" s="2">
        <v>182.9</v>
      </c>
      <c r="AH49" s="2" t="s">
        <v>84</v>
      </c>
      <c r="AI49" s="2"/>
      <c r="AJ49" s="16"/>
      <c r="AK49" s="2">
        <v>164.73333299999999</v>
      </c>
      <c r="AL49" s="2" t="s">
        <v>84</v>
      </c>
      <c r="AM49" s="2"/>
      <c r="AN49" s="16"/>
    </row>
    <row r="50" spans="1:40" x14ac:dyDescent="0.2">
      <c r="A50" s="2">
        <v>9.1333333299999993</v>
      </c>
      <c r="B50" s="2" t="s">
        <v>83</v>
      </c>
      <c r="C50" s="2"/>
      <c r="D50" s="16"/>
      <c r="E50" s="2">
        <v>31.433333300000001</v>
      </c>
      <c r="F50" s="2" t="s">
        <v>83</v>
      </c>
      <c r="G50" s="2"/>
      <c r="H50" s="16"/>
      <c r="I50" s="2">
        <v>19.733333300000002</v>
      </c>
      <c r="J50" s="2" t="s">
        <v>83</v>
      </c>
      <c r="K50" s="2"/>
      <c r="L50" s="16"/>
      <c r="M50" s="2">
        <v>30.1666667</v>
      </c>
      <c r="N50" s="2" t="s">
        <v>83</v>
      </c>
      <c r="O50" s="2"/>
      <c r="P50" s="16"/>
      <c r="Q50" s="2">
        <v>206.566667</v>
      </c>
      <c r="R50" s="2" t="s">
        <v>83</v>
      </c>
      <c r="S50" s="2"/>
      <c r="T50" s="16"/>
      <c r="U50" s="2">
        <v>77.400000000000006</v>
      </c>
      <c r="V50" s="2" t="s">
        <v>84</v>
      </c>
      <c r="W50" s="2"/>
      <c r="X50" s="16"/>
      <c r="Y50" s="2">
        <v>193.9</v>
      </c>
      <c r="Z50" s="2" t="s">
        <v>84</v>
      </c>
      <c r="AA50" s="2"/>
      <c r="AB50" s="16"/>
      <c r="AC50" s="2">
        <v>17.2</v>
      </c>
      <c r="AD50" s="2" t="s">
        <v>83</v>
      </c>
      <c r="AE50" s="2"/>
      <c r="AF50" s="16"/>
      <c r="AG50" s="2">
        <v>193.9</v>
      </c>
      <c r="AH50" s="2" t="s">
        <v>84</v>
      </c>
      <c r="AI50" s="2"/>
      <c r="AJ50" s="16"/>
      <c r="AK50" s="2">
        <v>221.933333</v>
      </c>
      <c r="AL50" s="2" t="s">
        <v>84</v>
      </c>
      <c r="AM50" s="2"/>
      <c r="AN50" s="16"/>
    </row>
    <row r="51" spans="1:40" x14ac:dyDescent="0.2">
      <c r="A51" s="2">
        <v>58.6</v>
      </c>
      <c r="B51" s="2" t="s">
        <v>84</v>
      </c>
      <c r="C51" s="2"/>
      <c r="D51" s="16"/>
      <c r="E51" s="2">
        <v>77.400000000000006</v>
      </c>
      <c r="F51" s="2" t="s">
        <v>84</v>
      </c>
      <c r="G51" s="2"/>
      <c r="H51" s="16"/>
      <c r="I51" s="2">
        <v>262.63333299999999</v>
      </c>
      <c r="J51" s="2" t="s">
        <v>84</v>
      </c>
      <c r="K51" s="2"/>
      <c r="L51" s="16"/>
      <c r="M51" s="2">
        <v>29.9</v>
      </c>
      <c r="N51" s="2" t="s">
        <v>83</v>
      </c>
      <c r="O51" s="2"/>
      <c r="P51" s="16"/>
      <c r="Q51" s="2">
        <v>16.7</v>
      </c>
      <c r="R51" s="2" t="s">
        <v>83</v>
      </c>
      <c r="S51" s="2"/>
      <c r="T51" s="16"/>
      <c r="U51" s="2">
        <v>27.3</v>
      </c>
      <c r="V51" s="2" t="s">
        <v>83</v>
      </c>
      <c r="W51" s="2"/>
      <c r="X51" s="16"/>
      <c r="Y51" s="2">
        <v>34.633333299999997</v>
      </c>
      <c r="Z51" s="2" t="s">
        <v>83</v>
      </c>
      <c r="AA51" s="2"/>
      <c r="AB51" s="16"/>
      <c r="AC51" s="2">
        <v>16.7</v>
      </c>
      <c r="AD51" s="2" t="s">
        <v>83</v>
      </c>
      <c r="AE51" s="2"/>
      <c r="AF51" s="16"/>
      <c r="AG51" s="2">
        <v>45.933333330000004</v>
      </c>
      <c r="AH51" s="2" t="s">
        <v>83</v>
      </c>
      <c r="AI51" s="2"/>
      <c r="AJ51" s="16"/>
      <c r="AK51" s="2">
        <v>43.266666700000002</v>
      </c>
      <c r="AL51" s="2" t="s">
        <v>83</v>
      </c>
      <c r="AM51" s="2"/>
      <c r="AN51" s="16"/>
    </row>
    <row r="52" spans="1:40" x14ac:dyDescent="0.2">
      <c r="A52" s="2">
        <v>116.533333</v>
      </c>
      <c r="B52" s="2" t="s">
        <v>84</v>
      </c>
      <c r="C52" s="2"/>
      <c r="D52" s="16"/>
      <c r="E52" s="2">
        <v>42.066666699999999</v>
      </c>
      <c r="F52" s="2" t="s">
        <v>83</v>
      </c>
      <c r="G52" s="2"/>
      <c r="H52" s="16"/>
      <c r="I52" s="2">
        <v>14.8</v>
      </c>
      <c r="J52" s="2" t="s">
        <v>83</v>
      </c>
      <c r="K52" s="2"/>
      <c r="L52" s="16"/>
      <c r="M52" s="2">
        <v>138.33333300000001</v>
      </c>
      <c r="N52" s="2" t="s">
        <v>84</v>
      </c>
      <c r="O52" s="2"/>
      <c r="P52" s="16"/>
      <c r="Q52" s="2">
        <v>56.266666700000002</v>
      </c>
      <c r="R52" s="2" t="s">
        <v>83</v>
      </c>
      <c r="S52" s="2"/>
      <c r="T52" s="16"/>
      <c r="U52" s="2">
        <v>37.366666700000003</v>
      </c>
      <c r="V52" s="2" t="s">
        <v>83</v>
      </c>
      <c r="W52" s="2"/>
      <c r="X52" s="16"/>
      <c r="Y52" s="2">
        <v>155.73333299999999</v>
      </c>
      <c r="Z52" s="2" t="s">
        <v>83</v>
      </c>
      <c r="AA52" s="2"/>
      <c r="AB52" s="16"/>
      <c r="AC52" s="2">
        <v>109.766667</v>
      </c>
      <c r="AD52" s="2" t="s">
        <v>84</v>
      </c>
      <c r="AE52" s="2"/>
      <c r="AF52" s="16"/>
      <c r="AG52" s="2">
        <v>16.733333330000001</v>
      </c>
      <c r="AH52" s="2" t="s">
        <v>83</v>
      </c>
      <c r="AI52" s="2"/>
      <c r="AJ52" s="16"/>
      <c r="AK52" s="2">
        <v>226.73333299999999</v>
      </c>
      <c r="AL52" s="2" t="s">
        <v>84</v>
      </c>
      <c r="AM52" s="2"/>
      <c r="AN52" s="16"/>
    </row>
    <row r="53" spans="1:40" x14ac:dyDescent="0.2">
      <c r="A53" s="2">
        <v>204.4</v>
      </c>
      <c r="B53" s="2" t="s">
        <v>84</v>
      </c>
      <c r="C53" s="2"/>
      <c r="D53" s="16"/>
      <c r="E53" s="2">
        <v>36.633333299999997</v>
      </c>
      <c r="F53" s="2" t="s">
        <v>83</v>
      </c>
      <c r="G53" s="2"/>
      <c r="H53" s="16"/>
      <c r="I53" s="2">
        <v>185.933333</v>
      </c>
      <c r="J53" s="2" t="s">
        <v>84</v>
      </c>
      <c r="K53" s="2"/>
      <c r="L53" s="16"/>
      <c r="M53" s="2">
        <v>16.733333300000002</v>
      </c>
      <c r="N53" s="2" t="s">
        <v>83</v>
      </c>
      <c r="O53" s="2"/>
      <c r="P53" s="16"/>
      <c r="Q53" s="2">
        <v>39.866666700000003</v>
      </c>
      <c r="R53" s="2" t="s">
        <v>83</v>
      </c>
      <c r="S53" s="2"/>
      <c r="T53" s="16"/>
      <c r="U53" s="2">
        <v>22.1333333</v>
      </c>
      <c r="V53" s="2" t="s">
        <v>83</v>
      </c>
      <c r="W53" s="2"/>
      <c r="X53" s="16"/>
      <c r="Y53" s="2">
        <v>205.8</v>
      </c>
      <c r="Z53" s="2" t="s">
        <v>84</v>
      </c>
      <c r="AA53" s="2"/>
      <c r="AB53" s="16"/>
      <c r="AC53" s="2">
        <v>30.1666667</v>
      </c>
      <c r="AD53" s="2" t="s">
        <v>83</v>
      </c>
      <c r="AE53" s="2"/>
      <c r="AF53" s="16"/>
      <c r="AG53" s="2">
        <v>21.166666670000001</v>
      </c>
      <c r="AH53" s="2" t="s">
        <v>83</v>
      </c>
      <c r="AI53" s="2"/>
      <c r="AJ53" s="16"/>
      <c r="AK53" s="2">
        <v>194.566667</v>
      </c>
      <c r="AL53" s="2" t="s">
        <v>84</v>
      </c>
      <c r="AM53" s="2"/>
      <c r="AN53" s="16"/>
    </row>
    <row r="54" spans="1:40" x14ac:dyDescent="0.2">
      <c r="A54" s="2">
        <v>43.266666700000002</v>
      </c>
      <c r="B54" s="2" t="s">
        <v>83</v>
      </c>
      <c r="C54" s="2"/>
      <c r="D54" s="16"/>
      <c r="E54" s="2">
        <v>14.8</v>
      </c>
      <c r="F54" s="2" t="s">
        <v>83</v>
      </c>
      <c r="G54" s="2"/>
      <c r="H54" s="16"/>
      <c r="I54" s="2">
        <v>175.16666699999999</v>
      </c>
      <c r="J54" s="2" t="s">
        <v>84</v>
      </c>
      <c r="K54" s="2"/>
      <c r="L54" s="16"/>
      <c r="M54" s="2">
        <v>125.7</v>
      </c>
      <c r="N54" s="2" t="s">
        <v>84</v>
      </c>
      <c r="O54" s="2"/>
      <c r="P54" s="16"/>
      <c r="Q54" s="2">
        <v>239.33333300000001</v>
      </c>
      <c r="R54" s="2" t="s">
        <v>84</v>
      </c>
      <c r="S54" s="2"/>
      <c r="T54" s="16"/>
      <c r="U54" s="2">
        <v>242.566667</v>
      </c>
      <c r="V54" s="2" t="s">
        <v>84</v>
      </c>
      <c r="W54" s="2"/>
      <c r="X54" s="16"/>
      <c r="Y54" s="2">
        <v>42.066666699999999</v>
      </c>
      <c r="Z54" s="2" t="s">
        <v>83</v>
      </c>
      <c r="AA54" s="2"/>
      <c r="AB54" s="16"/>
      <c r="AC54" s="2">
        <v>29.9</v>
      </c>
      <c r="AD54" s="2" t="s">
        <v>83</v>
      </c>
      <c r="AE54" s="2"/>
      <c r="AF54" s="16"/>
      <c r="AG54" s="2">
        <v>49.2</v>
      </c>
      <c r="AH54" s="2" t="s">
        <v>83</v>
      </c>
      <c r="AI54" s="2"/>
      <c r="AJ54" s="16"/>
      <c r="AK54" s="2">
        <v>14.8</v>
      </c>
      <c r="AL54" s="2" t="s">
        <v>83</v>
      </c>
      <c r="AM54" s="2"/>
      <c r="AN54" s="16"/>
    </row>
    <row r="55" spans="1:40" x14ac:dyDescent="0.2">
      <c r="A55" s="2">
        <v>81.033333299999995</v>
      </c>
      <c r="B55" s="2" t="s">
        <v>84</v>
      </c>
      <c r="C55" s="2"/>
      <c r="D55" s="16"/>
      <c r="E55" s="2">
        <v>110.86666700000001</v>
      </c>
      <c r="F55" s="2" t="s">
        <v>83</v>
      </c>
      <c r="G55" s="2"/>
      <c r="H55" s="16"/>
      <c r="I55" s="2">
        <v>144.433333</v>
      </c>
      <c r="J55" s="2" t="s">
        <v>84</v>
      </c>
      <c r="K55" s="2"/>
      <c r="L55" s="16"/>
      <c r="M55" s="2">
        <v>115.3</v>
      </c>
      <c r="N55" s="2" t="s">
        <v>84</v>
      </c>
      <c r="O55" s="2"/>
      <c r="P55" s="16"/>
      <c r="Q55" s="2">
        <v>292.66666700000002</v>
      </c>
      <c r="R55" s="2" t="s">
        <v>83</v>
      </c>
      <c r="S55" s="2"/>
      <c r="T55" s="16"/>
      <c r="U55" s="2">
        <v>204.4</v>
      </c>
      <c r="V55" s="2" t="s">
        <v>84</v>
      </c>
      <c r="W55" s="2"/>
      <c r="X55" s="16"/>
      <c r="Y55" s="2">
        <v>17.6666667</v>
      </c>
      <c r="Z55" s="2" t="s">
        <v>83</v>
      </c>
      <c r="AA55" s="2"/>
      <c r="AB55" s="16"/>
      <c r="AC55" s="2">
        <v>21.933333300000001</v>
      </c>
      <c r="AD55" s="2" t="s">
        <v>83</v>
      </c>
      <c r="AE55" s="2"/>
      <c r="AF55" s="16"/>
      <c r="AG55" s="2">
        <v>116.5333333</v>
      </c>
      <c r="AH55" s="2" t="s">
        <v>84</v>
      </c>
      <c r="AI55" s="2"/>
      <c r="AJ55" s="16"/>
      <c r="AK55" s="2">
        <v>81.033333299999995</v>
      </c>
      <c r="AL55" s="2" t="s">
        <v>84</v>
      </c>
      <c r="AM55" s="2"/>
      <c r="AN55" s="16"/>
    </row>
    <row r="56" spans="1:40" x14ac:dyDescent="0.2">
      <c r="A56" s="2">
        <v>36.4</v>
      </c>
      <c r="B56" s="2" t="s">
        <v>83</v>
      </c>
      <c r="C56" s="2"/>
      <c r="D56" s="16"/>
      <c r="E56" s="2">
        <v>167.433333</v>
      </c>
      <c r="F56" s="2" t="s">
        <v>84</v>
      </c>
      <c r="G56" s="2"/>
      <c r="H56" s="16"/>
      <c r="I56" s="2">
        <v>228.9</v>
      </c>
      <c r="J56" s="2" t="s">
        <v>84</v>
      </c>
      <c r="K56" s="2"/>
      <c r="L56" s="16"/>
      <c r="M56" s="2">
        <v>254.26666700000001</v>
      </c>
      <c r="N56" s="2" t="s">
        <v>84</v>
      </c>
      <c r="O56" s="2"/>
      <c r="P56" s="16"/>
      <c r="Q56" s="2">
        <v>221.2</v>
      </c>
      <c r="R56" s="2" t="s">
        <v>84</v>
      </c>
      <c r="S56" s="2"/>
      <c r="T56" s="16"/>
      <c r="U56" s="2">
        <v>175.1</v>
      </c>
      <c r="V56" s="2" t="s">
        <v>83</v>
      </c>
      <c r="W56" s="2"/>
      <c r="X56" s="16"/>
      <c r="Y56" s="2">
        <v>36.633333299999997</v>
      </c>
      <c r="Z56" s="2" t="s">
        <v>83</v>
      </c>
      <c r="AA56" s="2"/>
      <c r="AB56" s="16"/>
      <c r="AC56" s="2">
        <v>16.733333300000002</v>
      </c>
      <c r="AD56" s="2" t="s">
        <v>83</v>
      </c>
      <c r="AE56" s="2"/>
      <c r="AF56" s="16"/>
      <c r="AG56" s="2">
        <v>11.06666667</v>
      </c>
      <c r="AH56" s="2" t="s">
        <v>83</v>
      </c>
      <c r="AI56" s="2"/>
      <c r="AJ56" s="16"/>
      <c r="AK56" s="2">
        <v>185.933333</v>
      </c>
      <c r="AL56" s="2" t="s">
        <v>84</v>
      </c>
      <c r="AM56" s="2"/>
      <c r="AN56" s="16"/>
    </row>
    <row r="57" spans="1:40" x14ac:dyDescent="0.2">
      <c r="A57" s="2">
        <v>25.033333299999999</v>
      </c>
      <c r="B57" s="2" t="s">
        <v>84</v>
      </c>
      <c r="C57" s="2"/>
      <c r="D57" s="16"/>
      <c r="E57" s="2">
        <v>10.8666667</v>
      </c>
      <c r="F57" s="2" t="s">
        <v>83</v>
      </c>
      <c r="G57" s="2"/>
      <c r="H57" s="16"/>
      <c r="I57" s="2">
        <v>37</v>
      </c>
      <c r="J57" s="2" t="s">
        <v>83</v>
      </c>
      <c r="K57" s="2"/>
      <c r="L57" s="16"/>
      <c r="M57" s="2">
        <v>32.933333300000001</v>
      </c>
      <c r="N57" s="2" t="s">
        <v>83</v>
      </c>
      <c r="O57" s="2"/>
      <c r="P57" s="16"/>
      <c r="Q57" s="2">
        <v>35.233333299999998</v>
      </c>
      <c r="R57" s="2" t="s">
        <v>83</v>
      </c>
      <c r="S57" s="2"/>
      <c r="T57" s="16"/>
      <c r="U57" s="2">
        <v>195.933333</v>
      </c>
      <c r="V57" s="2" t="s">
        <v>84</v>
      </c>
      <c r="W57" s="2"/>
      <c r="X57" s="16"/>
      <c r="Y57" s="2">
        <v>18.8333333</v>
      </c>
      <c r="Z57" s="2" t="s">
        <v>83</v>
      </c>
      <c r="AA57" s="2"/>
      <c r="AB57" s="16"/>
      <c r="AC57" s="2">
        <v>55</v>
      </c>
      <c r="AD57" s="2" t="s">
        <v>83</v>
      </c>
      <c r="AE57" s="2"/>
      <c r="AF57" s="16"/>
      <c r="AG57" s="2">
        <v>60.666666669999998</v>
      </c>
      <c r="AH57" s="2" t="s">
        <v>84</v>
      </c>
      <c r="AI57" s="2"/>
      <c r="AJ57" s="16"/>
      <c r="AK57" s="2">
        <v>248.76666700000001</v>
      </c>
      <c r="AL57" s="2" t="s">
        <v>84</v>
      </c>
      <c r="AM57" s="2"/>
      <c r="AN57" s="16"/>
    </row>
    <row r="58" spans="1:40" x14ac:dyDescent="0.2">
      <c r="A58" s="2">
        <v>335.73333300000002</v>
      </c>
      <c r="B58" s="2" t="s">
        <v>83</v>
      </c>
      <c r="C58" s="2"/>
      <c r="D58" s="16"/>
      <c r="E58" s="2">
        <v>18.8333333</v>
      </c>
      <c r="F58" s="2" t="s">
        <v>83</v>
      </c>
      <c r="G58" s="2"/>
      <c r="H58" s="16"/>
      <c r="I58" s="2">
        <v>54.766666700000002</v>
      </c>
      <c r="J58" s="2" t="s">
        <v>83</v>
      </c>
      <c r="K58" s="2"/>
      <c r="L58" s="16"/>
      <c r="M58" s="2">
        <v>10.8666667</v>
      </c>
      <c r="N58" s="2" t="s">
        <v>83</v>
      </c>
      <c r="O58" s="2"/>
      <c r="P58" s="16"/>
      <c r="Q58" s="2">
        <v>42.9</v>
      </c>
      <c r="R58" s="2" t="s">
        <v>83</v>
      </c>
      <c r="S58" s="2"/>
      <c r="T58" s="16"/>
      <c r="U58" s="2">
        <v>84.9</v>
      </c>
      <c r="V58" s="2" t="s">
        <v>83</v>
      </c>
      <c r="W58" s="2"/>
      <c r="X58" s="16"/>
      <c r="Y58" s="2">
        <v>62.9</v>
      </c>
      <c r="Z58" s="2" t="s">
        <v>83</v>
      </c>
      <c r="AA58" s="2"/>
      <c r="AB58" s="16"/>
      <c r="AC58" s="2">
        <v>8.06666667</v>
      </c>
      <c r="AD58" s="2" t="s">
        <v>83</v>
      </c>
      <c r="AE58" s="2"/>
      <c r="AF58" s="16"/>
      <c r="AG58" s="2">
        <v>16.7</v>
      </c>
      <c r="AH58" s="2" t="s">
        <v>83</v>
      </c>
      <c r="AI58" s="2"/>
      <c r="AJ58" s="16"/>
      <c r="AK58" s="2">
        <v>44.766666700000002</v>
      </c>
      <c r="AL58" s="2" t="s">
        <v>83</v>
      </c>
      <c r="AM58" s="2"/>
      <c r="AN58" s="16"/>
    </row>
    <row r="59" spans="1:40" x14ac:dyDescent="0.2">
      <c r="A59" s="2">
        <v>56.3333333</v>
      </c>
      <c r="B59" s="2" t="s">
        <v>83</v>
      </c>
      <c r="C59" s="2"/>
      <c r="D59" s="16"/>
      <c r="E59" s="2">
        <v>33.133333299999997</v>
      </c>
      <c r="F59" s="2" t="s">
        <v>83</v>
      </c>
      <c r="G59" s="2"/>
      <c r="H59" s="16"/>
      <c r="I59" s="2">
        <v>221.23333299999999</v>
      </c>
      <c r="J59" s="2" t="s">
        <v>84</v>
      </c>
      <c r="K59" s="2"/>
      <c r="L59" s="16"/>
      <c r="M59" s="2">
        <v>35.233333299999998</v>
      </c>
      <c r="N59" s="2" t="s">
        <v>83</v>
      </c>
      <c r="O59" s="2"/>
      <c r="P59" s="16"/>
      <c r="Q59" s="2">
        <v>27.4</v>
      </c>
      <c r="R59" s="2" t="s">
        <v>83</v>
      </c>
      <c r="S59" s="2"/>
      <c r="T59" s="16"/>
      <c r="U59" s="2">
        <v>16.7</v>
      </c>
      <c r="V59" s="2" t="s">
        <v>83</v>
      </c>
      <c r="W59" s="2"/>
      <c r="X59" s="16"/>
      <c r="Y59" s="2">
        <v>22.6666667</v>
      </c>
      <c r="Z59" s="2" t="s">
        <v>83</v>
      </c>
      <c r="AA59" s="2"/>
      <c r="AB59" s="16"/>
      <c r="AC59" s="2">
        <v>15.8666667</v>
      </c>
      <c r="AD59" s="2" t="s">
        <v>83</v>
      </c>
      <c r="AE59" s="2"/>
      <c r="AF59" s="16"/>
      <c r="AG59" s="2">
        <v>221.93333329999999</v>
      </c>
      <c r="AH59" s="2" t="s">
        <v>84</v>
      </c>
      <c r="AI59" s="2"/>
      <c r="AJ59" s="16"/>
      <c r="AK59" s="2">
        <v>30.1666667</v>
      </c>
      <c r="AL59" s="2" t="s">
        <v>83</v>
      </c>
      <c r="AM59" s="2"/>
      <c r="AN59" s="16"/>
    </row>
    <row r="60" spans="1:40" x14ac:dyDescent="0.2">
      <c r="A60" s="2">
        <v>112.933333</v>
      </c>
      <c r="B60" s="2" t="s">
        <v>84</v>
      </c>
      <c r="C60" s="2"/>
      <c r="D60" s="16"/>
      <c r="E60" s="2">
        <v>51.7</v>
      </c>
      <c r="F60" s="2" t="s">
        <v>83</v>
      </c>
      <c r="G60" s="2"/>
      <c r="H60" s="16"/>
      <c r="I60" s="2">
        <v>185.3</v>
      </c>
      <c r="J60" s="2" t="s">
        <v>84</v>
      </c>
      <c r="K60" s="2"/>
      <c r="L60" s="16"/>
      <c r="M60" s="2">
        <v>42.9</v>
      </c>
      <c r="N60" s="2" t="s">
        <v>83</v>
      </c>
      <c r="O60" s="2"/>
      <c r="P60" s="16"/>
      <c r="Q60" s="2">
        <v>211.933333</v>
      </c>
      <c r="R60" s="2" t="s">
        <v>84</v>
      </c>
      <c r="S60" s="2"/>
      <c r="T60" s="16"/>
      <c r="U60" s="2">
        <v>25.233333300000002</v>
      </c>
      <c r="V60" s="2" t="s">
        <v>83</v>
      </c>
      <c r="W60" s="2"/>
      <c r="X60" s="16"/>
      <c r="Y60" s="2">
        <v>182.6</v>
      </c>
      <c r="Z60" s="2" t="s">
        <v>83</v>
      </c>
      <c r="AA60" s="2"/>
      <c r="AB60" s="16"/>
      <c r="AC60" s="2">
        <v>221.933333</v>
      </c>
      <c r="AD60" s="2" t="s">
        <v>84</v>
      </c>
      <c r="AE60" s="2"/>
      <c r="AF60" s="16"/>
      <c r="AG60" s="2">
        <v>185.93333329999999</v>
      </c>
      <c r="AH60" s="2" t="s">
        <v>84</v>
      </c>
      <c r="AI60" s="2"/>
      <c r="AJ60" s="16"/>
      <c r="AK60" s="2">
        <v>178.4</v>
      </c>
      <c r="AL60" s="2" t="s">
        <v>84</v>
      </c>
      <c r="AM60" s="2"/>
      <c r="AN60" s="16"/>
    </row>
    <row r="61" spans="1:40" x14ac:dyDescent="0.2">
      <c r="A61" s="2">
        <v>11.8666667</v>
      </c>
      <c r="B61" s="2" t="s">
        <v>83</v>
      </c>
      <c r="C61" s="2"/>
      <c r="D61" s="16"/>
      <c r="E61" s="2">
        <v>9.1333333299999993</v>
      </c>
      <c r="F61" s="2" t="s">
        <v>83</v>
      </c>
      <c r="G61" s="2"/>
      <c r="H61" s="16"/>
      <c r="I61" s="2">
        <v>70.599999999999994</v>
      </c>
      <c r="J61" s="2" t="s">
        <v>83</v>
      </c>
      <c r="K61" s="2"/>
      <c r="L61" s="16"/>
      <c r="M61" s="2">
        <v>31.433333300000001</v>
      </c>
      <c r="N61" s="2" t="s">
        <v>83</v>
      </c>
      <c r="O61" s="2"/>
      <c r="P61" s="16"/>
      <c r="Q61" s="2">
        <v>21.7</v>
      </c>
      <c r="R61" s="2" t="s">
        <v>83</v>
      </c>
      <c r="S61" s="2"/>
      <c r="T61" s="16"/>
      <c r="U61" s="2">
        <v>193.9</v>
      </c>
      <c r="V61" s="2" t="s">
        <v>84</v>
      </c>
      <c r="W61" s="2"/>
      <c r="X61" s="16"/>
      <c r="Y61" s="2">
        <v>260.2</v>
      </c>
      <c r="Z61" s="2" t="s">
        <v>84</v>
      </c>
      <c r="AA61" s="2"/>
      <c r="AB61" s="16"/>
      <c r="AC61" s="2">
        <v>31.3333333</v>
      </c>
      <c r="AD61" s="2" t="s">
        <v>83</v>
      </c>
      <c r="AE61" s="2"/>
      <c r="AF61" s="16"/>
      <c r="AG61" s="2">
        <v>83.366666670000001</v>
      </c>
      <c r="AH61" s="2" t="s">
        <v>83</v>
      </c>
      <c r="AI61" s="2"/>
      <c r="AJ61" s="16"/>
      <c r="AK61" s="2">
        <v>198.3</v>
      </c>
      <c r="AL61" s="2" t="s">
        <v>84</v>
      </c>
      <c r="AM61" s="2"/>
      <c r="AN61" s="16"/>
    </row>
    <row r="62" spans="1:40" x14ac:dyDescent="0.2">
      <c r="A62" s="2">
        <v>111.2</v>
      </c>
      <c r="B62" s="2" t="s">
        <v>84</v>
      </c>
      <c r="C62" s="2"/>
      <c r="D62" s="16"/>
      <c r="E62" s="2">
        <v>198.3</v>
      </c>
      <c r="F62" s="2" t="s">
        <v>84</v>
      </c>
      <c r="G62" s="2"/>
      <c r="H62" s="16"/>
      <c r="I62" s="2">
        <v>44.8333333</v>
      </c>
      <c r="J62" s="2" t="s">
        <v>83</v>
      </c>
      <c r="K62" s="2"/>
      <c r="L62" s="16"/>
      <c r="M62" s="2">
        <v>16.7</v>
      </c>
      <c r="N62" s="2" t="s">
        <v>83</v>
      </c>
      <c r="O62" s="2"/>
      <c r="P62" s="16"/>
      <c r="Q62" s="2">
        <v>83.366666699999996</v>
      </c>
      <c r="R62" s="2" t="s">
        <v>83</v>
      </c>
      <c r="S62" s="2"/>
      <c r="T62" s="16"/>
      <c r="U62" s="2">
        <v>194.566667</v>
      </c>
      <c r="V62" s="2" t="s">
        <v>84</v>
      </c>
      <c r="W62" s="2"/>
      <c r="X62" s="16"/>
      <c r="Y62" s="2">
        <v>15.8666667</v>
      </c>
      <c r="Z62" s="2" t="s">
        <v>83</v>
      </c>
      <c r="AA62" s="2"/>
      <c r="AB62" s="16"/>
      <c r="AC62" s="2">
        <v>102.033333</v>
      </c>
      <c r="AD62" s="2" t="s">
        <v>84</v>
      </c>
      <c r="AE62" s="2"/>
      <c r="AF62" s="16"/>
      <c r="AG62" s="2">
        <v>37</v>
      </c>
      <c r="AH62" s="2" t="s">
        <v>83</v>
      </c>
      <c r="AI62" s="2"/>
      <c r="AJ62" s="16"/>
      <c r="AK62" s="2">
        <v>21.1666667</v>
      </c>
      <c r="AL62" s="2" t="s">
        <v>83</v>
      </c>
      <c r="AM62" s="2"/>
      <c r="AN62" s="16"/>
    </row>
    <row r="63" spans="1:40" x14ac:dyDescent="0.2">
      <c r="A63" s="2">
        <v>164.73333299999999</v>
      </c>
      <c r="B63" s="2" t="s">
        <v>84</v>
      </c>
      <c r="C63" s="2"/>
      <c r="D63" s="16"/>
      <c r="E63" s="2">
        <v>33.966666699999998</v>
      </c>
      <c r="F63" s="2" t="s">
        <v>83</v>
      </c>
      <c r="G63" s="2"/>
      <c r="H63" s="16"/>
      <c r="I63" s="2">
        <v>153.966667</v>
      </c>
      <c r="J63" s="2" t="s">
        <v>84</v>
      </c>
      <c r="K63" s="2"/>
      <c r="L63" s="16"/>
      <c r="M63" s="2">
        <v>149.76666700000001</v>
      </c>
      <c r="N63" s="2" t="s">
        <v>84</v>
      </c>
      <c r="O63" s="2"/>
      <c r="P63" s="16"/>
      <c r="Q63" s="2">
        <v>210.966667</v>
      </c>
      <c r="R63" s="2" t="s">
        <v>84</v>
      </c>
      <c r="S63" s="2"/>
      <c r="T63" s="16"/>
      <c r="U63" s="2">
        <v>34.633333299999997</v>
      </c>
      <c r="V63" s="2" t="s">
        <v>83</v>
      </c>
      <c r="W63" s="2"/>
      <c r="X63" s="16"/>
      <c r="Y63" s="2">
        <v>84.733333299999998</v>
      </c>
      <c r="Z63" s="2" t="s">
        <v>83</v>
      </c>
      <c r="AA63" s="2"/>
      <c r="AB63" s="16"/>
      <c r="AC63" s="2">
        <v>35.233333299999998</v>
      </c>
      <c r="AD63" s="2" t="s">
        <v>83</v>
      </c>
      <c r="AE63" s="2"/>
      <c r="AF63" s="16"/>
      <c r="AG63" s="2">
        <v>18.8</v>
      </c>
      <c r="AH63" s="2" t="s">
        <v>83</v>
      </c>
      <c r="AI63" s="2"/>
      <c r="AJ63" s="16"/>
      <c r="AK63" s="2">
        <v>19.8333333</v>
      </c>
      <c r="AL63" s="2" t="s">
        <v>83</v>
      </c>
      <c r="AM63" s="2"/>
      <c r="AN63" s="16"/>
    </row>
    <row r="64" spans="1:40" x14ac:dyDescent="0.2">
      <c r="A64" s="2">
        <v>213.9</v>
      </c>
      <c r="B64" s="2" t="s">
        <v>84</v>
      </c>
      <c r="C64" s="2"/>
      <c r="D64" s="16"/>
      <c r="E64" s="2">
        <v>228.9</v>
      </c>
      <c r="F64" s="2" t="s">
        <v>84</v>
      </c>
      <c r="G64" s="2"/>
      <c r="H64" s="16"/>
      <c r="I64" s="2">
        <v>105.2</v>
      </c>
      <c r="J64" s="2" t="s">
        <v>83</v>
      </c>
      <c r="K64" s="2"/>
      <c r="L64" s="16"/>
      <c r="M64" s="2">
        <v>147.16666699999999</v>
      </c>
      <c r="N64" s="2" t="s">
        <v>84</v>
      </c>
      <c r="O64" s="2"/>
      <c r="P64" s="16"/>
      <c r="Q64" s="2">
        <v>274.2</v>
      </c>
      <c r="R64" s="2" t="s">
        <v>84</v>
      </c>
      <c r="S64" s="2"/>
      <c r="T64" s="16"/>
      <c r="U64" s="2">
        <v>155.73333299999999</v>
      </c>
      <c r="V64" s="2" t="s">
        <v>83</v>
      </c>
      <c r="W64" s="2"/>
      <c r="X64" s="16"/>
      <c r="Y64" s="2">
        <v>221.933333</v>
      </c>
      <c r="Z64" s="2" t="s">
        <v>84</v>
      </c>
      <c r="AA64" s="2"/>
      <c r="AB64" s="16"/>
      <c r="AC64" s="2">
        <v>18.8333333</v>
      </c>
      <c r="AD64" s="2" t="s">
        <v>83</v>
      </c>
      <c r="AE64" s="2"/>
      <c r="AF64" s="16"/>
      <c r="AG64" s="2">
        <v>120.4333333</v>
      </c>
      <c r="AH64" s="2" t="s">
        <v>84</v>
      </c>
      <c r="AI64" s="2"/>
      <c r="AJ64" s="16"/>
      <c r="AK64" s="2">
        <v>236.066667</v>
      </c>
      <c r="AL64" s="2"/>
      <c r="AM64" s="2" t="s">
        <v>84</v>
      </c>
      <c r="AN64" s="16"/>
    </row>
    <row r="65" spans="1:40" x14ac:dyDescent="0.2">
      <c r="A65" s="2">
        <v>115.3</v>
      </c>
      <c r="B65" s="2" t="s">
        <v>84</v>
      </c>
      <c r="C65" s="2"/>
      <c r="D65" s="16"/>
      <c r="E65" s="2">
        <v>68.7</v>
      </c>
      <c r="F65" s="2" t="s">
        <v>84</v>
      </c>
      <c r="G65" s="2"/>
      <c r="H65" s="16"/>
      <c r="I65" s="2">
        <v>211.933333</v>
      </c>
      <c r="J65" s="2" t="s">
        <v>84</v>
      </c>
      <c r="K65" s="2"/>
      <c r="L65" s="16"/>
      <c r="M65" s="2">
        <v>45.933333300000001</v>
      </c>
      <c r="N65" s="2" t="s">
        <v>83</v>
      </c>
      <c r="O65" s="2"/>
      <c r="P65" s="16"/>
      <c r="Q65" s="2">
        <v>64.866666699999996</v>
      </c>
      <c r="R65" s="2" t="s">
        <v>83</v>
      </c>
      <c r="S65" s="2"/>
      <c r="T65" s="16"/>
      <c r="U65" s="2">
        <v>183.433333</v>
      </c>
      <c r="V65" s="2" t="s">
        <v>84</v>
      </c>
      <c r="W65" s="2"/>
      <c r="X65" s="16"/>
      <c r="Y65" s="2">
        <v>110.86666700000001</v>
      </c>
      <c r="Z65" s="2" t="s">
        <v>83</v>
      </c>
      <c r="AA65" s="2"/>
      <c r="AB65" s="16"/>
      <c r="AC65" s="2">
        <v>65.866666699999996</v>
      </c>
      <c r="AD65" s="2" t="s">
        <v>84</v>
      </c>
      <c r="AE65" s="2"/>
      <c r="AF65" s="16"/>
      <c r="AG65" s="2">
        <v>115.3</v>
      </c>
      <c r="AH65" s="2" t="s">
        <v>84</v>
      </c>
      <c r="AI65" s="2"/>
      <c r="AJ65" s="16"/>
      <c r="AK65" s="2">
        <v>229.33333300000001</v>
      </c>
      <c r="AL65" s="2"/>
      <c r="AM65" s="2" t="s">
        <v>84</v>
      </c>
      <c r="AN65" s="16"/>
    </row>
    <row r="66" spans="1:40" x14ac:dyDescent="0.2">
      <c r="A66" s="2">
        <v>16.733333300000002</v>
      </c>
      <c r="B66" s="2" t="s">
        <v>83</v>
      </c>
      <c r="C66" s="2"/>
      <c r="D66" s="16"/>
      <c r="E66" s="2">
        <v>49.2</v>
      </c>
      <c r="F66" s="2" t="s">
        <v>83</v>
      </c>
      <c r="G66" s="2"/>
      <c r="H66" s="16"/>
      <c r="I66" s="2">
        <v>221.2</v>
      </c>
      <c r="J66" s="2" t="s">
        <v>84</v>
      </c>
      <c r="K66" s="2"/>
      <c r="L66" s="16"/>
      <c r="M66" s="2">
        <v>112.4</v>
      </c>
      <c r="N66" s="2" t="s">
        <v>83</v>
      </c>
      <c r="O66" s="2"/>
      <c r="P66" s="16"/>
      <c r="Q66" s="2">
        <v>70.599999999999994</v>
      </c>
      <c r="R66" s="2" t="s">
        <v>83</v>
      </c>
      <c r="S66" s="2"/>
      <c r="T66" s="16"/>
      <c r="U66" s="2">
        <v>42.066666699999999</v>
      </c>
      <c r="V66" s="2" t="s">
        <v>83</v>
      </c>
      <c r="W66" s="2"/>
      <c r="X66" s="16"/>
      <c r="Y66" s="2">
        <v>16.7</v>
      </c>
      <c r="Z66" s="2" t="s">
        <v>83</v>
      </c>
      <c r="AA66" s="2"/>
      <c r="AB66" s="16"/>
      <c r="AC66" s="2">
        <v>124.1</v>
      </c>
      <c r="AD66" s="2" t="s">
        <v>84</v>
      </c>
      <c r="AE66" s="2"/>
      <c r="AF66" s="16"/>
      <c r="AG66" s="2">
        <v>167.43333329999999</v>
      </c>
      <c r="AH66" s="2" t="s">
        <v>84</v>
      </c>
      <c r="AI66" s="2"/>
      <c r="AJ66" s="16"/>
      <c r="AK66" s="2">
        <v>56.3333333</v>
      </c>
      <c r="AL66" s="2"/>
      <c r="AM66" s="2" t="s">
        <v>83</v>
      </c>
      <c r="AN66" s="16"/>
    </row>
    <row r="67" spans="1:40" x14ac:dyDescent="0.2">
      <c r="A67" s="2">
        <v>182.9</v>
      </c>
      <c r="B67" s="2" t="s">
        <v>84</v>
      </c>
      <c r="C67" s="2"/>
      <c r="D67" s="16"/>
      <c r="E67" s="2">
        <v>85.366666699999996</v>
      </c>
      <c r="F67" s="2" t="s">
        <v>84</v>
      </c>
      <c r="G67" s="2"/>
      <c r="H67" s="16"/>
      <c r="I67" s="2">
        <v>14.7</v>
      </c>
      <c r="J67" s="2" t="s">
        <v>83</v>
      </c>
      <c r="K67" s="2"/>
      <c r="L67" s="16"/>
      <c r="M67" s="2">
        <v>164.73333299999999</v>
      </c>
      <c r="N67" s="2" t="s">
        <v>84</v>
      </c>
      <c r="O67" s="2"/>
      <c r="P67" s="16"/>
      <c r="Q67" s="2">
        <v>20.1333333</v>
      </c>
      <c r="R67" s="2" t="s">
        <v>83</v>
      </c>
      <c r="S67" s="2"/>
      <c r="T67" s="16"/>
      <c r="U67" s="2">
        <v>36.633333299999997</v>
      </c>
      <c r="V67" s="2" t="s">
        <v>83</v>
      </c>
      <c r="W67" s="2"/>
      <c r="X67" s="16"/>
      <c r="Y67" s="2">
        <v>54.766666700000002</v>
      </c>
      <c r="Z67" s="2" t="s">
        <v>83</v>
      </c>
      <c r="AA67" s="2"/>
      <c r="AB67" s="16"/>
      <c r="AC67" s="2">
        <v>42.066666699999999</v>
      </c>
      <c r="AD67" s="2" t="s">
        <v>83</v>
      </c>
      <c r="AE67" s="2"/>
      <c r="AF67" s="16"/>
      <c r="AG67" s="2">
        <v>221.2333333</v>
      </c>
      <c r="AH67" s="2" t="s">
        <v>84</v>
      </c>
      <c r="AI67" s="2"/>
      <c r="AJ67" s="16"/>
      <c r="AK67" s="2">
        <v>49.2</v>
      </c>
      <c r="AL67" s="2"/>
      <c r="AM67" s="2" t="s">
        <v>83</v>
      </c>
      <c r="AN67" s="16"/>
    </row>
    <row r="68" spans="1:40" x14ac:dyDescent="0.2">
      <c r="A68" s="2">
        <v>25.233333300000002</v>
      </c>
      <c r="B68" s="2" t="s">
        <v>83</v>
      </c>
      <c r="C68" s="2"/>
      <c r="D68" s="16"/>
      <c r="E68" s="2">
        <v>16.600000000000001</v>
      </c>
      <c r="F68" s="2" t="s">
        <v>83</v>
      </c>
      <c r="G68" s="2"/>
      <c r="H68" s="16"/>
      <c r="I68" s="2">
        <v>278.26666699999998</v>
      </c>
      <c r="J68" s="2" t="s">
        <v>84</v>
      </c>
      <c r="K68" s="2"/>
      <c r="L68" s="16"/>
      <c r="M68" s="2">
        <v>44.8333333</v>
      </c>
      <c r="N68" s="2" t="s">
        <v>83</v>
      </c>
      <c r="O68" s="2"/>
      <c r="P68" s="16"/>
      <c r="Q68" s="2">
        <v>176.1</v>
      </c>
      <c r="R68" s="2" t="s">
        <v>83</v>
      </c>
      <c r="S68" s="2"/>
      <c r="T68" s="16"/>
      <c r="U68" s="2">
        <v>18.8333333</v>
      </c>
      <c r="V68" s="2" t="s">
        <v>83</v>
      </c>
      <c r="W68" s="2"/>
      <c r="X68" s="16"/>
      <c r="Y68" s="2">
        <v>49.2</v>
      </c>
      <c r="Z68" s="2" t="s">
        <v>83</v>
      </c>
      <c r="AA68" s="2"/>
      <c r="AB68" s="16"/>
      <c r="AC68" s="2">
        <v>144.433333</v>
      </c>
      <c r="AD68" s="2" t="s">
        <v>84</v>
      </c>
      <c r="AE68" s="2"/>
      <c r="AF68" s="16"/>
      <c r="AG68" s="2">
        <v>204.4</v>
      </c>
      <c r="AH68" s="2"/>
      <c r="AI68" s="2" t="s">
        <v>84</v>
      </c>
      <c r="AJ68" s="16"/>
      <c r="AK68" s="2">
        <v>239.3</v>
      </c>
      <c r="AL68" s="2"/>
      <c r="AM68" s="2" t="s">
        <v>84</v>
      </c>
      <c r="AN68" s="16"/>
    </row>
    <row r="69" spans="1:40" x14ac:dyDescent="0.2">
      <c r="A69" s="2">
        <v>260.2</v>
      </c>
      <c r="B69" s="2" t="s">
        <v>84</v>
      </c>
      <c r="C69" s="2"/>
      <c r="D69" s="16"/>
      <c r="E69" s="2">
        <v>267.39999999999998</v>
      </c>
      <c r="F69" s="2" t="s">
        <v>84</v>
      </c>
      <c r="G69" s="2"/>
      <c r="H69" s="16"/>
      <c r="I69" s="2">
        <v>9.1333333299999993</v>
      </c>
      <c r="J69" s="2" t="s">
        <v>83</v>
      </c>
      <c r="K69" s="2"/>
      <c r="L69" s="16"/>
      <c r="M69" s="2">
        <v>33.966666699999998</v>
      </c>
      <c r="N69" s="2" t="s">
        <v>83</v>
      </c>
      <c r="O69" s="2"/>
      <c r="P69" s="16"/>
      <c r="Q69" s="2">
        <v>187.7</v>
      </c>
      <c r="R69" s="2" t="s">
        <v>84</v>
      </c>
      <c r="S69" s="2"/>
      <c r="T69" s="16"/>
      <c r="U69" s="2">
        <v>186.6</v>
      </c>
      <c r="V69" s="2" t="s">
        <v>84</v>
      </c>
      <c r="W69" s="2"/>
      <c r="X69" s="16"/>
      <c r="Y69" s="2">
        <v>5.06666667</v>
      </c>
      <c r="Z69" s="2" t="s">
        <v>83</v>
      </c>
      <c r="AA69" s="2"/>
      <c r="AB69" s="16"/>
      <c r="AC69" s="2">
        <v>64.866666699999996</v>
      </c>
      <c r="AD69" s="2" t="s">
        <v>83</v>
      </c>
      <c r="AE69" s="2"/>
      <c r="AF69" s="16"/>
      <c r="AG69" s="2">
        <v>151.9</v>
      </c>
      <c r="AH69" s="2"/>
      <c r="AI69" s="2" t="s">
        <v>84</v>
      </c>
      <c r="AJ69" s="16"/>
      <c r="AK69" s="2">
        <v>149.86666700000001</v>
      </c>
      <c r="AL69" s="2"/>
      <c r="AM69" s="2" t="s">
        <v>84</v>
      </c>
      <c r="AN69" s="16"/>
    </row>
    <row r="70" spans="1:40" x14ac:dyDescent="0.2">
      <c r="A70" s="2">
        <v>211.933333</v>
      </c>
      <c r="B70" s="2" t="s">
        <v>84</v>
      </c>
      <c r="C70" s="2"/>
      <c r="D70" s="16"/>
      <c r="E70" s="2">
        <v>204.4</v>
      </c>
      <c r="F70" s="2" t="s">
        <v>84</v>
      </c>
      <c r="G70" s="2"/>
      <c r="H70" s="16"/>
      <c r="I70" s="2">
        <v>29.9</v>
      </c>
      <c r="J70" s="2" t="s">
        <v>83</v>
      </c>
      <c r="K70" s="2"/>
      <c r="L70" s="16"/>
      <c r="M70" s="2">
        <v>155.73333299999999</v>
      </c>
      <c r="N70" s="2" t="s">
        <v>83</v>
      </c>
      <c r="O70" s="2"/>
      <c r="P70" s="16"/>
      <c r="Q70" s="2">
        <v>56.3333333</v>
      </c>
      <c r="R70" s="2" t="s">
        <v>83</v>
      </c>
      <c r="S70" s="2"/>
      <c r="T70" s="16"/>
      <c r="U70" s="2">
        <v>191.8</v>
      </c>
      <c r="V70" s="2" t="s">
        <v>84</v>
      </c>
      <c r="W70" s="2"/>
      <c r="X70" s="16"/>
      <c r="Y70" s="2">
        <v>30.1666667</v>
      </c>
      <c r="Z70" s="2" t="s">
        <v>83</v>
      </c>
      <c r="AA70" s="2"/>
      <c r="AB70" s="16"/>
      <c r="AC70" s="2">
        <v>30.933333300000001</v>
      </c>
      <c r="AD70" s="2" t="s">
        <v>83</v>
      </c>
      <c r="AE70" s="2"/>
      <c r="AF70" s="16"/>
      <c r="AG70" s="2">
        <v>42.066666669999996</v>
      </c>
      <c r="AH70" s="2"/>
      <c r="AI70" s="2" t="s">
        <v>83</v>
      </c>
      <c r="AJ70" s="16"/>
      <c r="AK70" s="2">
        <v>54.766666700000002</v>
      </c>
      <c r="AL70" s="2"/>
      <c r="AM70" s="2" t="s">
        <v>83</v>
      </c>
      <c r="AN70" s="16"/>
    </row>
    <row r="71" spans="1:40" x14ac:dyDescent="0.2">
      <c r="A71" s="2">
        <v>83.366666699999996</v>
      </c>
      <c r="B71" s="2" t="s">
        <v>83</v>
      </c>
      <c r="C71" s="2"/>
      <c r="D71" s="16"/>
      <c r="E71" s="2">
        <v>335.73333300000002</v>
      </c>
      <c r="F71" s="2" t="s">
        <v>83</v>
      </c>
      <c r="G71" s="2"/>
      <c r="H71" s="16"/>
      <c r="I71" s="2">
        <v>151.9</v>
      </c>
      <c r="J71" s="2" t="s">
        <v>84</v>
      </c>
      <c r="K71" s="2"/>
      <c r="L71" s="16"/>
      <c r="M71" s="2">
        <v>185.933333</v>
      </c>
      <c r="N71" s="2" t="s">
        <v>84</v>
      </c>
      <c r="O71" s="2"/>
      <c r="P71" s="16"/>
      <c r="Q71" s="2">
        <v>213.9</v>
      </c>
      <c r="R71" s="2" t="s">
        <v>84</v>
      </c>
      <c r="S71" s="2"/>
      <c r="T71" s="16"/>
      <c r="U71" s="2">
        <v>260.2</v>
      </c>
      <c r="V71" s="2" t="s">
        <v>84</v>
      </c>
      <c r="W71" s="2"/>
      <c r="X71" s="16"/>
      <c r="Y71" s="2">
        <v>123.266667</v>
      </c>
      <c r="Z71" s="2" t="s">
        <v>84</v>
      </c>
      <c r="AA71" s="2"/>
      <c r="AB71" s="16"/>
      <c r="AC71" s="2">
        <v>260.2</v>
      </c>
      <c r="AD71" s="2" t="s">
        <v>84</v>
      </c>
      <c r="AE71" s="2"/>
      <c r="AF71" s="16"/>
      <c r="AG71" s="2">
        <v>124.1</v>
      </c>
      <c r="AH71" s="2"/>
      <c r="AI71" s="2" t="s">
        <v>84</v>
      </c>
      <c r="AJ71" s="16"/>
      <c r="AK71" s="2">
        <v>137.933333</v>
      </c>
      <c r="AL71" s="2"/>
      <c r="AM71" s="2" t="s">
        <v>83</v>
      </c>
      <c r="AN71" s="16"/>
    </row>
    <row r="72" spans="1:40" x14ac:dyDescent="0.2">
      <c r="A72" s="2">
        <v>138.33333300000001</v>
      </c>
      <c r="B72" s="2" t="s">
        <v>84</v>
      </c>
      <c r="C72" s="2"/>
      <c r="D72" s="16"/>
      <c r="E72" s="2">
        <v>260.2</v>
      </c>
      <c r="F72" s="2" t="s">
        <v>84</v>
      </c>
      <c r="G72" s="2"/>
      <c r="H72" s="16"/>
      <c r="I72" s="2">
        <v>27.4</v>
      </c>
      <c r="J72" s="2" t="s">
        <v>83</v>
      </c>
      <c r="K72" s="2"/>
      <c r="L72" s="16"/>
      <c r="M72" s="2">
        <v>68.7</v>
      </c>
      <c r="N72" s="2" t="s">
        <v>84</v>
      </c>
      <c r="O72" s="2"/>
      <c r="P72" s="16"/>
      <c r="Q72" s="2">
        <v>15.3666667</v>
      </c>
      <c r="R72" s="2" t="s">
        <v>83</v>
      </c>
      <c r="S72" s="2"/>
      <c r="T72" s="16"/>
      <c r="U72" s="2">
        <v>228.9</v>
      </c>
      <c r="V72" s="2" t="s">
        <v>84</v>
      </c>
      <c r="W72" s="2"/>
      <c r="X72" s="16"/>
      <c r="Y72" s="2">
        <v>16.733333300000002</v>
      </c>
      <c r="Z72" s="2" t="s">
        <v>83</v>
      </c>
      <c r="AA72" s="2"/>
      <c r="AB72" s="16"/>
      <c r="AC72" s="2">
        <v>11.066666700000001</v>
      </c>
      <c r="AD72" s="2" t="s">
        <v>83</v>
      </c>
      <c r="AE72" s="2"/>
      <c r="AF72" s="16"/>
      <c r="AG72" s="2">
        <v>175.16666670000001</v>
      </c>
      <c r="AH72" s="2"/>
      <c r="AI72" s="2" t="s">
        <v>84</v>
      </c>
      <c r="AJ72" s="16"/>
      <c r="AK72" s="2">
        <v>193.9</v>
      </c>
      <c r="AL72" s="2"/>
      <c r="AM72" s="2" t="s">
        <v>84</v>
      </c>
      <c r="AN72" s="16"/>
    </row>
    <row r="73" spans="1:40" x14ac:dyDescent="0.2">
      <c r="A73" s="2">
        <v>30.1666667</v>
      </c>
      <c r="B73" s="2" t="s">
        <v>83</v>
      </c>
      <c r="C73" s="2"/>
      <c r="D73" s="16"/>
      <c r="E73" s="2">
        <v>144.433333</v>
      </c>
      <c r="F73" s="2" t="s">
        <v>84</v>
      </c>
      <c r="G73" s="2"/>
      <c r="H73" s="16"/>
      <c r="I73" s="2">
        <v>66.733333299999998</v>
      </c>
      <c r="J73" s="2" t="s">
        <v>83</v>
      </c>
      <c r="K73" s="2"/>
      <c r="L73" s="16"/>
      <c r="M73" s="2">
        <v>144.433333</v>
      </c>
      <c r="N73" s="2" t="s">
        <v>84</v>
      </c>
      <c r="O73" s="2"/>
      <c r="P73" s="16"/>
      <c r="Q73" s="2">
        <v>77.400000000000006</v>
      </c>
      <c r="R73" s="2" t="s">
        <v>84</v>
      </c>
      <c r="S73" s="2"/>
      <c r="T73" s="16"/>
      <c r="U73" s="2">
        <v>15.8666667</v>
      </c>
      <c r="V73" s="2" t="s">
        <v>83</v>
      </c>
      <c r="W73" s="2"/>
      <c r="X73" s="16"/>
      <c r="Y73" s="2">
        <v>15.066666700000001</v>
      </c>
      <c r="Z73" s="2" t="s">
        <v>83</v>
      </c>
      <c r="AA73" s="2"/>
      <c r="AB73" s="16"/>
      <c r="AC73" s="2">
        <v>170.9</v>
      </c>
      <c r="AD73" s="2" t="s">
        <v>83</v>
      </c>
      <c r="AE73" s="2"/>
      <c r="AF73" s="16"/>
      <c r="AG73" s="2">
        <v>228.9</v>
      </c>
      <c r="AH73" s="2"/>
      <c r="AI73" s="2" t="s">
        <v>84</v>
      </c>
      <c r="AJ73" s="16"/>
      <c r="AK73" s="2">
        <v>149.69999999999999</v>
      </c>
      <c r="AL73" s="2"/>
      <c r="AM73" s="2" t="s">
        <v>83</v>
      </c>
      <c r="AN73" s="16"/>
    </row>
    <row r="74" spans="1:40" x14ac:dyDescent="0.2">
      <c r="A74" s="2">
        <v>38.799999999999997</v>
      </c>
      <c r="B74" s="2" t="s">
        <v>83</v>
      </c>
      <c r="C74" s="2"/>
      <c r="D74" s="16"/>
      <c r="E74" s="2">
        <v>115.3</v>
      </c>
      <c r="F74" s="2" t="s">
        <v>84</v>
      </c>
      <c r="G74" s="2"/>
      <c r="H74" s="16"/>
      <c r="I74" s="2">
        <v>145.5</v>
      </c>
      <c r="J74" s="2" t="s">
        <v>84</v>
      </c>
      <c r="K74" s="2"/>
      <c r="L74" s="16"/>
      <c r="M74" s="2">
        <v>21.1666667</v>
      </c>
      <c r="N74" s="2" t="s">
        <v>83</v>
      </c>
      <c r="O74" s="2"/>
      <c r="P74" s="16"/>
      <c r="Q74" s="2">
        <v>37.366666700000003</v>
      </c>
      <c r="R74" s="2" t="s">
        <v>83</v>
      </c>
      <c r="S74" s="2"/>
      <c r="T74" s="16"/>
      <c r="U74" s="2">
        <v>84.733333299999998</v>
      </c>
      <c r="V74" s="2" t="s">
        <v>83</v>
      </c>
      <c r="W74" s="2"/>
      <c r="X74" s="16"/>
      <c r="Y74" s="2">
        <v>175.16666699999999</v>
      </c>
      <c r="Z74" s="2" t="s">
        <v>84</v>
      </c>
      <c r="AA74" s="2"/>
      <c r="AB74" s="16"/>
      <c r="AC74" s="2">
        <v>42.9</v>
      </c>
      <c r="AD74" s="2" t="s">
        <v>83</v>
      </c>
      <c r="AE74" s="2"/>
      <c r="AF74" s="16"/>
      <c r="AG74" s="2">
        <v>176.1</v>
      </c>
      <c r="AH74" s="2"/>
      <c r="AI74" s="2" t="s">
        <v>83</v>
      </c>
      <c r="AJ74" s="16"/>
      <c r="AK74" s="2">
        <v>45.933333300000001</v>
      </c>
      <c r="AL74" s="2"/>
      <c r="AM74" s="2" t="s">
        <v>83</v>
      </c>
      <c r="AN74" s="16"/>
    </row>
    <row r="75" spans="1:40" x14ac:dyDescent="0.2">
      <c r="A75" s="2">
        <v>68.7</v>
      </c>
      <c r="B75" s="2" t="s">
        <v>84</v>
      </c>
      <c r="C75" s="2"/>
      <c r="D75" s="16"/>
      <c r="E75" s="2">
        <v>15.8666667</v>
      </c>
      <c r="F75" s="2" t="s">
        <v>83</v>
      </c>
      <c r="G75" s="2"/>
      <c r="H75" s="16"/>
      <c r="I75" s="2">
        <v>206.566667</v>
      </c>
      <c r="J75" s="2" t="s">
        <v>83</v>
      </c>
      <c r="K75" s="2"/>
      <c r="L75" s="16"/>
      <c r="M75" s="2">
        <v>149.86666700000001</v>
      </c>
      <c r="N75" s="2" t="s">
        <v>84</v>
      </c>
      <c r="O75" s="2"/>
      <c r="P75" s="16"/>
      <c r="Q75" s="2">
        <v>37</v>
      </c>
      <c r="R75" s="2" t="s">
        <v>83</v>
      </c>
      <c r="S75" s="2"/>
      <c r="T75" s="16"/>
      <c r="U75" s="2">
        <v>33.133333299999997</v>
      </c>
      <c r="V75" s="2" t="s">
        <v>83</v>
      </c>
      <c r="W75" s="2"/>
      <c r="X75" s="16"/>
      <c r="Y75" s="2">
        <v>125.7</v>
      </c>
      <c r="Z75" s="2" t="s">
        <v>84</v>
      </c>
      <c r="AA75" s="2"/>
      <c r="AB75" s="16"/>
      <c r="AC75" s="2">
        <v>149.86666700000001</v>
      </c>
      <c r="AD75" s="2" t="s">
        <v>84</v>
      </c>
      <c r="AE75" s="2"/>
      <c r="AF75" s="16"/>
      <c r="AG75" s="2">
        <v>14.7</v>
      </c>
      <c r="AH75" s="2"/>
      <c r="AI75" s="2" t="s">
        <v>83</v>
      </c>
      <c r="AJ75" s="16"/>
      <c r="AK75" s="2">
        <v>144.433333</v>
      </c>
      <c r="AL75" s="2"/>
      <c r="AM75" s="2" t="s">
        <v>84</v>
      </c>
      <c r="AN75" s="16"/>
    </row>
    <row r="76" spans="1:40" x14ac:dyDescent="0.2">
      <c r="A76" s="2">
        <v>120.433333</v>
      </c>
      <c r="B76" s="2" t="s">
        <v>84</v>
      </c>
      <c r="C76" s="2"/>
      <c r="D76" s="16"/>
      <c r="E76" s="2">
        <v>151.9</v>
      </c>
      <c r="F76" s="2" t="s">
        <v>84</v>
      </c>
      <c r="G76" s="2"/>
      <c r="H76" s="16"/>
      <c r="I76" s="2">
        <v>195.36666700000001</v>
      </c>
      <c r="J76" s="2" t="s">
        <v>83</v>
      </c>
      <c r="K76" s="2"/>
      <c r="L76" s="16"/>
      <c r="M76" s="2">
        <v>49.2</v>
      </c>
      <c r="N76" s="2" t="s">
        <v>83</v>
      </c>
      <c r="O76" s="2"/>
      <c r="P76" s="16"/>
      <c r="Q76" s="2">
        <v>242.566667</v>
      </c>
      <c r="R76" s="2" t="s">
        <v>84</v>
      </c>
      <c r="S76" s="2"/>
      <c r="T76" s="16"/>
      <c r="U76" s="2">
        <v>105.2</v>
      </c>
      <c r="V76" s="2" t="s">
        <v>83</v>
      </c>
      <c r="W76" s="2"/>
      <c r="X76" s="16"/>
      <c r="Y76" s="2">
        <v>114.466667</v>
      </c>
      <c r="Z76" s="2" t="s">
        <v>84</v>
      </c>
      <c r="AA76" s="2"/>
      <c r="AB76" s="16"/>
      <c r="AC76" s="2">
        <v>278.26666699999998</v>
      </c>
      <c r="AD76" s="2" t="s">
        <v>84</v>
      </c>
      <c r="AE76" s="2"/>
      <c r="AF76" s="16"/>
      <c r="AG76" s="2">
        <v>42.9</v>
      </c>
      <c r="AH76" s="2"/>
      <c r="AI76" s="2" t="s">
        <v>83</v>
      </c>
      <c r="AJ76" s="16"/>
      <c r="AK76" s="2">
        <v>108.466667</v>
      </c>
      <c r="AL76" s="2"/>
      <c r="AM76" s="2" t="s">
        <v>83</v>
      </c>
      <c r="AN76" s="16"/>
    </row>
    <row r="77" spans="1:40" x14ac:dyDescent="0.2">
      <c r="A77" s="2">
        <v>66.733333299999998</v>
      </c>
      <c r="B77" s="2" t="s">
        <v>83</v>
      </c>
      <c r="C77" s="2"/>
      <c r="D77" s="16"/>
      <c r="E77" s="2">
        <v>145.5</v>
      </c>
      <c r="F77" s="2" t="s">
        <v>84</v>
      </c>
      <c r="G77" s="2"/>
      <c r="H77" s="16"/>
      <c r="I77" s="2">
        <v>149.69999999999999</v>
      </c>
      <c r="J77" s="2" t="s">
        <v>83</v>
      </c>
      <c r="K77" s="2"/>
      <c r="L77" s="16"/>
      <c r="M77" s="2">
        <v>114.466667</v>
      </c>
      <c r="N77" s="2" t="s">
        <v>84</v>
      </c>
      <c r="O77" s="2"/>
      <c r="P77" s="16"/>
      <c r="Q77" s="2">
        <v>204.4</v>
      </c>
      <c r="R77" s="2" t="s">
        <v>84</v>
      </c>
      <c r="S77" s="2"/>
      <c r="T77" s="16"/>
      <c r="U77" s="2">
        <v>177.63333299999999</v>
      </c>
      <c r="V77" s="2" t="s">
        <v>84</v>
      </c>
      <c r="W77" s="2"/>
      <c r="X77" s="16"/>
      <c r="Y77" s="2">
        <v>65.866666699999996</v>
      </c>
      <c r="Z77" s="2" t="s">
        <v>84</v>
      </c>
      <c r="AA77" s="2"/>
      <c r="AB77" s="16"/>
      <c r="AC77" s="2">
        <v>145.5</v>
      </c>
      <c r="AD77" s="2" t="s">
        <v>84</v>
      </c>
      <c r="AE77" s="2"/>
      <c r="AF77" s="16"/>
      <c r="AG77" s="2">
        <v>81.033333330000005</v>
      </c>
      <c r="AH77" s="2"/>
      <c r="AI77" s="2" t="s">
        <v>84</v>
      </c>
      <c r="AJ77" s="16"/>
      <c r="AK77" s="2">
        <v>267.39999999999998</v>
      </c>
      <c r="AL77" s="2"/>
      <c r="AM77" s="2" t="s">
        <v>84</v>
      </c>
      <c r="AN77" s="16"/>
    </row>
    <row r="78" spans="1:40" x14ac:dyDescent="0.2">
      <c r="A78" s="2">
        <v>51.7</v>
      </c>
      <c r="B78" s="2" t="s">
        <v>83</v>
      </c>
      <c r="C78" s="2"/>
      <c r="D78" s="16"/>
      <c r="E78" s="2">
        <v>66.733333299999998</v>
      </c>
      <c r="F78" s="2" t="s">
        <v>83</v>
      </c>
      <c r="G78" s="2"/>
      <c r="H78" s="16"/>
      <c r="I78" s="2">
        <v>267.39999999999998</v>
      </c>
      <c r="J78" s="2" t="s">
        <v>84</v>
      </c>
      <c r="K78" s="2"/>
      <c r="L78" s="16"/>
      <c r="M78" s="2">
        <v>227.933333</v>
      </c>
      <c r="N78" s="2" t="s">
        <v>84</v>
      </c>
      <c r="O78" s="2"/>
      <c r="P78" s="16"/>
      <c r="Q78" s="2">
        <v>151.9</v>
      </c>
      <c r="R78" s="2" t="s">
        <v>84</v>
      </c>
      <c r="S78" s="2"/>
      <c r="T78" s="16"/>
      <c r="U78" s="2">
        <v>182.83333300000001</v>
      </c>
      <c r="V78" s="2" t="s">
        <v>84</v>
      </c>
      <c r="W78" s="2"/>
      <c r="X78" s="16"/>
      <c r="Y78" s="2">
        <v>27.4</v>
      </c>
      <c r="Z78" s="2" t="s">
        <v>83</v>
      </c>
      <c r="AA78" s="2"/>
      <c r="AB78" s="16"/>
      <c r="AC78" s="2">
        <v>58.6</v>
      </c>
      <c r="AD78" s="2" t="s">
        <v>84</v>
      </c>
      <c r="AE78" s="2"/>
      <c r="AF78" s="16"/>
      <c r="AG78" s="2">
        <v>46.066666669999996</v>
      </c>
      <c r="AH78" s="2"/>
      <c r="AI78" s="2" t="s">
        <v>83</v>
      </c>
      <c r="AJ78" s="16"/>
      <c r="AK78" s="2">
        <v>36.4</v>
      </c>
      <c r="AL78" s="2"/>
      <c r="AM78" s="2" t="s">
        <v>83</v>
      </c>
      <c r="AN78" s="16"/>
    </row>
    <row r="79" spans="1:40" x14ac:dyDescent="0.2">
      <c r="A79" s="2">
        <v>75.400000000000006</v>
      </c>
      <c r="B79" s="2" t="s">
        <v>84</v>
      </c>
      <c r="C79" s="2"/>
      <c r="D79" s="16"/>
      <c r="E79" s="2">
        <v>262.63333299999999</v>
      </c>
      <c r="F79" s="2" t="s">
        <v>84</v>
      </c>
      <c r="G79" s="2"/>
      <c r="H79" s="16"/>
      <c r="I79" s="2">
        <v>149.86666700000001</v>
      </c>
      <c r="J79" s="2" t="s">
        <v>84</v>
      </c>
      <c r="K79" s="2"/>
      <c r="L79" s="16"/>
      <c r="M79" s="2">
        <v>221.23333299999999</v>
      </c>
      <c r="N79" s="2" t="s">
        <v>84</v>
      </c>
      <c r="O79" s="2"/>
      <c r="P79" s="16"/>
      <c r="Q79" s="2">
        <v>43.266666700000002</v>
      </c>
      <c r="R79" s="2" t="s">
        <v>83</v>
      </c>
      <c r="S79" s="2"/>
      <c r="T79" s="16"/>
      <c r="U79" s="2">
        <v>14.7</v>
      </c>
      <c r="V79" s="2" t="s">
        <v>83</v>
      </c>
      <c r="W79" s="2"/>
      <c r="X79" s="16"/>
      <c r="Y79" s="2">
        <v>37</v>
      </c>
      <c r="Z79" s="2" t="s">
        <v>83</v>
      </c>
      <c r="AA79" s="2"/>
      <c r="AB79" s="16"/>
      <c r="AC79" s="2">
        <v>31.933333300000001</v>
      </c>
      <c r="AD79" s="2" t="s">
        <v>83</v>
      </c>
      <c r="AE79" s="2"/>
      <c r="AF79" s="16"/>
      <c r="AG79" s="2">
        <v>22.133333329999999</v>
      </c>
      <c r="AH79" s="2"/>
      <c r="AI79" s="2" t="s">
        <v>83</v>
      </c>
      <c r="AJ79" s="16"/>
      <c r="AK79" s="2">
        <v>44.8333333</v>
      </c>
      <c r="AL79" s="2"/>
      <c r="AM79" s="2" t="s">
        <v>83</v>
      </c>
      <c r="AN79" s="16"/>
    </row>
    <row r="80" spans="1:40" x14ac:dyDescent="0.2">
      <c r="A80" s="2">
        <v>176.1</v>
      </c>
      <c r="B80" s="2" t="s">
        <v>83</v>
      </c>
      <c r="C80" s="2"/>
      <c r="D80" s="16"/>
      <c r="E80" s="2">
        <v>178.4</v>
      </c>
      <c r="F80" s="2" t="s">
        <v>84</v>
      </c>
      <c r="G80" s="2"/>
      <c r="H80" s="16"/>
      <c r="I80" s="2">
        <v>210.966667</v>
      </c>
      <c r="J80" s="2" t="s">
        <v>84</v>
      </c>
      <c r="K80" s="2"/>
      <c r="L80" s="16"/>
      <c r="M80" s="2">
        <v>17.2</v>
      </c>
      <c r="N80" s="2" t="s">
        <v>83</v>
      </c>
      <c r="O80" s="2"/>
      <c r="P80" s="16"/>
      <c r="Q80" s="2">
        <v>211.2</v>
      </c>
      <c r="R80" s="2" t="s">
        <v>83</v>
      </c>
      <c r="S80" s="2"/>
      <c r="T80" s="16"/>
      <c r="U80" s="2">
        <v>17.2</v>
      </c>
      <c r="V80" s="2" t="s">
        <v>83</v>
      </c>
      <c r="W80" s="2"/>
      <c r="X80" s="16"/>
      <c r="Y80" s="2">
        <v>183.433333</v>
      </c>
      <c r="Z80" s="2" t="s">
        <v>84</v>
      </c>
      <c r="AA80" s="2"/>
      <c r="AB80" s="16"/>
      <c r="AC80" s="2">
        <v>136.16666699999999</v>
      </c>
      <c r="AD80" s="2" t="s">
        <v>84</v>
      </c>
      <c r="AE80" s="2"/>
      <c r="AF80" s="16"/>
      <c r="AG80" s="2">
        <v>36.633333329999999</v>
      </c>
      <c r="AH80" s="2"/>
      <c r="AI80" s="2" t="s">
        <v>83</v>
      </c>
      <c r="AJ80" s="16"/>
      <c r="AK80" s="2">
        <v>175.16666699999999</v>
      </c>
      <c r="AL80" s="2"/>
      <c r="AM80" s="2" t="s">
        <v>84</v>
      </c>
      <c r="AN80" s="16"/>
    </row>
    <row r="81" spans="1:40" x14ac:dyDescent="0.2">
      <c r="A81" s="2">
        <v>105.2</v>
      </c>
      <c r="B81" s="2" t="s">
        <v>83</v>
      </c>
      <c r="C81" s="2"/>
      <c r="D81" s="16"/>
      <c r="E81" s="2">
        <v>58.6</v>
      </c>
      <c r="F81" s="2" t="s">
        <v>84</v>
      </c>
      <c r="G81" s="2"/>
      <c r="H81" s="16"/>
      <c r="I81" s="2">
        <v>260.2</v>
      </c>
      <c r="J81" s="2" t="s">
        <v>84</v>
      </c>
      <c r="K81" s="2"/>
      <c r="L81" s="16"/>
      <c r="M81" s="2">
        <v>44.766666700000002</v>
      </c>
      <c r="N81" s="2" t="s">
        <v>83</v>
      </c>
      <c r="O81" s="2"/>
      <c r="P81" s="16"/>
      <c r="Q81" s="2">
        <v>204.2</v>
      </c>
      <c r="R81" s="2" t="s">
        <v>83</v>
      </c>
      <c r="S81" s="2"/>
      <c r="T81" s="16"/>
      <c r="U81" s="2">
        <v>110.86666700000001</v>
      </c>
      <c r="V81" s="2" t="s">
        <v>83</v>
      </c>
      <c r="W81" s="2"/>
      <c r="X81" s="16"/>
      <c r="Y81" s="2">
        <v>151.066667</v>
      </c>
      <c r="Z81" s="2" t="s">
        <v>84</v>
      </c>
      <c r="AA81" s="2"/>
      <c r="AB81" s="16"/>
      <c r="AC81" s="2">
        <v>164.73333299999999</v>
      </c>
      <c r="AD81" s="2" t="s">
        <v>84</v>
      </c>
      <c r="AE81" s="2"/>
      <c r="AF81" s="16"/>
      <c r="AG81" s="2">
        <v>182.83333329999999</v>
      </c>
      <c r="AH81" s="2"/>
      <c r="AI81" s="2" t="s">
        <v>84</v>
      </c>
      <c r="AJ81" s="16"/>
      <c r="AK81" s="2">
        <v>210.966667</v>
      </c>
      <c r="AL81" s="2"/>
      <c r="AM81" s="2" t="s">
        <v>84</v>
      </c>
      <c r="AN81" s="16"/>
    </row>
    <row r="82" spans="1:40" x14ac:dyDescent="0.2">
      <c r="A82" s="2">
        <v>109.766667</v>
      </c>
      <c r="B82" s="2" t="s">
        <v>84</v>
      </c>
      <c r="C82" s="2"/>
      <c r="D82" s="16"/>
      <c r="E82" s="2">
        <v>210.966667</v>
      </c>
      <c r="F82" s="2" t="s">
        <v>84</v>
      </c>
      <c r="G82" s="2"/>
      <c r="H82" s="16"/>
      <c r="I82" s="2">
        <v>120.433333</v>
      </c>
      <c r="J82" s="2" t="s">
        <v>84</v>
      </c>
      <c r="K82" s="2"/>
      <c r="L82" s="16"/>
      <c r="M82" s="2">
        <v>239.33333300000001</v>
      </c>
      <c r="N82" s="2" t="s">
        <v>84</v>
      </c>
      <c r="O82" s="2"/>
      <c r="P82" s="16"/>
      <c r="Q82" s="2">
        <v>101.066667</v>
      </c>
      <c r="R82" s="2" t="s">
        <v>83</v>
      </c>
      <c r="S82" s="2"/>
      <c r="T82" s="16"/>
      <c r="U82" s="2">
        <v>16.7</v>
      </c>
      <c r="V82" s="2" t="s">
        <v>83</v>
      </c>
      <c r="W82" s="2"/>
      <c r="X82" s="16"/>
      <c r="Y82" s="2">
        <v>177.63333299999999</v>
      </c>
      <c r="Z82" s="2" t="s">
        <v>84</v>
      </c>
      <c r="AA82" s="2"/>
      <c r="AB82" s="16"/>
      <c r="AC82" s="2">
        <v>25.233333300000002</v>
      </c>
      <c r="AD82" s="2" t="s">
        <v>83</v>
      </c>
      <c r="AE82" s="2"/>
      <c r="AF82" s="16"/>
      <c r="AG82" s="2">
        <v>123.2666667</v>
      </c>
      <c r="AH82" s="2"/>
      <c r="AI82" s="2" t="s">
        <v>84</v>
      </c>
      <c r="AJ82" s="16"/>
      <c r="AK82" s="2">
        <v>33.133333299999997</v>
      </c>
      <c r="AL82" s="2"/>
      <c r="AM82" s="2" t="s">
        <v>83</v>
      </c>
      <c r="AN82" s="16"/>
    </row>
    <row r="83" spans="1:40" x14ac:dyDescent="0.2">
      <c r="A83" s="2">
        <v>16.7</v>
      </c>
      <c r="B83" s="2" t="s">
        <v>83</v>
      </c>
      <c r="C83" s="2"/>
      <c r="D83" s="16"/>
      <c r="E83" s="2">
        <v>182.23333299999999</v>
      </c>
      <c r="F83" s="2" t="s">
        <v>84</v>
      </c>
      <c r="G83" s="2"/>
      <c r="H83" s="16"/>
      <c r="I83" s="2">
        <v>182.23333299999999</v>
      </c>
      <c r="J83" s="2" t="s">
        <v>84</v>
      </c>
      <c r="K83" s="2"/>
      <c r="L83" s="16"/>
      <c r="M83" s="2">
        <v>81.033333299999995</v>
      </c>
      <c r="N83" s="2" t="s">
        <v>84</v>
      </c>
      <c r="O83" s="2"/>
      <c r="P83" s="16"/>
      <c r="Q83" s="2">
        <v>195.933333</v>
      </c>
      <c r="R83" s="2" t="s">
        <v>84</v>
      </c>
      <c r="S83" s="2"/>
      <c r="T83" s="16"/>
      <c r="U83" s="2">
        <v>54.766666700000002</v>
      </c>
      <c r="V83" s="2" t="s">
        <v>83</v>
      </c>
      <c r="W83" s="2"/>
      <c r="X83" s="16"/>
      <c r="Y83" s="2">
        <v>68.7</v>
      </c>
      <c r="Z83" s="2" t="s">
        <v>84</v>
      </c>
      <c r="AA83" s="2"/>
      <c r="AB83" s="16"/>
      <c r="AC83" s="2">
        <v>18.8</v>
      </c>
      <c r="AD83" s="2" t="s">
        <v>83</v>
      </c>
      <c r="AE83" s="2"/>
      <c r="AF83" s="16"/>
      <c r="AG83" s="2">
        <v>128.3666667</v>
      </c>
      <c r="AH83" s="2"/>
      <c r="AI83" s="2" t="s">
        <v>84</v>
      </c>
      <c r="AJ83" s="16"/>
      <c r="AK83" s="2">
        <v>177.63333299999999</v>
      </c>
      <c r="AL83" s="2"/>
      <c r="AM83" s="2" t="s">
        <v>84</v>
      </c>
      <c r="AN83" s="16"/>
    </row>
    <row r="84" spans="1:40" x14ac:dyDescent="0.2">
      <c r="A84" s="2">
        <v>28.566666699999999</v>
      </c>
      <c r="B84" s="2" t="s">
        <v>83</v>
      </c>
      <c r="C84" s="2"/>
      <c r="D84" s="16"/>
      <c r="E84" s="2">
        <v>38.799999999999997</v>
      </c>
      <c r="F84" s="2" t="s">
        <v>83</v>
      </c>
      <c r="G84" s="2"/>
      <c r="H84" s="16"/>
      <c r="I84" s="2">
        <v>182.6</v>
      </c>
      <c r="J84" s="2" t="s">
        <v>83</v>
      </c>
      <c r="K84" s="2"/>
      <c r="L84" s="16"/>
      <c r="M84" s="2">
        <v>21.933333300000001</v>
      </c>
      <c r="N84" s="2" t="s">
        <v>83</v>
      </c>
      <c r="O84" s="2"/>
      <c r="P84" s="16"/>
      <c r="Q84" s="2">
        <v>75.7</v>
      </c>
      <c r="R84" s="2" t="s">
        <v>83</v>
      </c>
      <c r="S84" s="2"/>
      <c r="T84" s="16"/>
      <c r="U84" s="2">
        <v>68.7</v>
      </c>
      <c r="V84" s="2" t="s">
        <v>84</v>
      </c>
      <c r="W84" s="2"/>
      <c r="X84" s="16"/>
      <c r="Y84" s="2">
        <v>31.3333333</v>
      </c>
      <c r="Z84" s="2" t="s">
        <v>83</v>
      </c>
      <c r="AA84" s="2"/>
      <c r="AB84" s="16"/>
      <c r="AC84" s="2">
        <v>221.23333299999999</v>
      </c>
      <c r="AD84" s="2" t="s">
        <v>84</v>
      </c>
      <c r="AE84" s="2"/>
      <c r="AF84" s="16"/>
      <c r="AG84" s="2">
        <v>15.3</v>
      </c>
      <c r="AH84" s="2"/>
      <c r="AI84" s="2" t="s">
        <v>83</v>
      </c>
      <c r="AJ84" s="16"/>
      <c r="AK84" s="2">
        <v>83.366666699999996</v>
      </c>
      <c r="AL84" s="2"/>
      <c r="AM84" s="2" t="s">
        <v>83</v>
      </c>
      <c r="AN84" s="16"/>
    </row>
    <row r="85" spans="1:40" x14ac:dyDescent="0.2">
      <c r="A85" s="2">
        <v>267.39999999999998</v>
      </c>
      <c r="B85" s="2" t="s">
        <v>84</v>
      </c>
      <c r="C85" s="2"/>
      <c r="D85" s="16"/>
      <c r="E85" s="2">
        <v>31.933333300000001</v>
      </c>
      <c r="F85" s="2" t="s">
        <v>83</v>
      </c>
      <c r="G85" s="2"/>
      <c r="H85" s="16"/>
      <c r="I85" s="2">
        <v>22.6666667</v>
      </c>
      <c r="J85" s="2" t="s">
        <v>83</v>
      </c>
      <c r="K85" s="2"/>
      <c r="L85" s="16"/>
      <c r="M85" s="2">
        <v>19.733333300000002</v>
      </c>
      <c r="N85" s="2" t="s">
        <v>83</v>
      </c>
      <c r="O85" s="2"/>
      <c r="P85" s="16"/>
      <c r="Q85" s="2">
        <v>84.9</v>
      </c>
      <c r="R85" s="2" t="s">
        <v>83</v>
      </c>
      <c r="S85" s="2"/>
      <c r="T85" s="16"/>
      <c r="U85" s="2">
        <v>31.3333333</v>
      </c>
      <c r="V85" s="2" t="s">
        <v>83</v>
      </c>
      <c r="W85" s="2"/>
      <c r="X85" s="16"/>
      <c r="Y85" s="2">
        <v>102.033333</v>
      </c>
      <c r="Z85" s="2" t="s">
        <v>84</v>
      </c>
      <c r="AA85" s="2"/>
      <c r="AB85" s="16"/>
      <c r="AC85" s="2">
        <v>193.9</v>
      </c>
      <c r="AD85" s="2" t="s">
        <v>84</v>
      </c>
      <c r="AE85" s="2"/>
      <c r="AF85" s="16"/>
      <c r="AG85" s="2">
        <v>136</v>
      </c>
      <c r="AH85" s="2"/>
      <c r="AI85" s="2" t="s">
        <v>84</v>
      </c>
      <c r="AJ85" s="16"/>
      <c r="AK85" s="2">
        <v>19.399999999999999</v>
      </c>
      <c r="AL85" s="2"/>
      <c r="AM85" s="2" t="s">
        <v>83</v>
      </c>
      <c r="AN85" s="16"/>
    </row>
    <row r="86" spans="1:40" x14ac:dyDescent="0.2">
      <c r="A86" s="2">
        <v>210.966667</v>
      </c>
      <c r="B86" s="2" t="s">
        <v>84</v>
      </c>
      <c r="C86" s="2"/>
      <c r="D86" s="16"/>
      <c r="E86" s="2">
        <v>60.6666667</v>
      </c>
      <c r="F86" s="2" t="s">
        <v>84</v>
      </c>
      <c r="G86" s="2"/>
      <c r="H86" s="16"/>
      <c r="I86" s="2">
        <v>7.8666666699999999</v>
      </c>
      <c r="J86" s="2" t="s">
        <v>83</v>
      </c>
      <c r="K86" s="2"/>
      <c r="L86" s="16"/>
      <c r="M86" s="2">
        <v>193.9</v>
      </c>
      <c r="N86" s="2" t="s">
        <v>84</v>
      </c>
      <c r="O86" s="2"/>
      <c r="P86" s="16"/>
      <c r="Q86" s="2">
        <v>16.7</v>
      </c>
      <c r="R86" s="2" t="s">
        <v>83</v>
      </c>
      <c r="S86" s="2"/>
      <c r="T86" s="16"/>
      <c r="U86" s="2">
        <v>120.433333</v>
      </c>
      <c r="V86" s="2" t="s">
        <v>84</v>
      </c>
      <c r="W86" s="2"/>
      <c r="X86" s="16"/>
      <c r="Y86" s="2">
        <v>109.766667</v>
      </c>
      <c r="Z86" s="2" t="s">
        <v>84</v>
      </c>
      <c r="AA86" s="2"/>
      <c r="AB86" s="16"/>
      <c r="AC86" s="2">
        <v>19.8333333</v>
      </c>
      <c r="AD86" s="2" t="s">
        <v>83</v>
      </c>
      <c r="AE86" s="2"/>
      <c r="AF86" s="16"/>
      <c r="AG86" s="2">
        <v>229.33333329999999</v>
      </c>
      <c r="AH86" s="2"/>
      <c r="AI86" s="2" t="s">
        <v>84</v>
      </c>
      <c r="AJ86" s="16"/>
      <c r="AK86" s="2">
        <v>182.6</v>
      </c>
      <c r="AL86" s="2"/>
      <c r="AM86" s="2" t="s">
        <v>83</v>
      </c>
      <c r="AN86" s="16"/>
    </row>
    <row r="87" spans="1:40" x14ac:dyDescent="0.2">
      <c r="A87" s="2">
        <v>99.366666699999996</v>
      </c>
      <c r="B87" s="2" t="s">
        <v>84</v>
      </c>
      <c r="C87" s="2"/>
      <c r="D87" s="16"/>
      <c r="E87" s="2">
        <v>70.599999999999994</v>
      </c>
      <c r="F87" s="2" t="s">
        <v>83</v>
      </c>
      <c r="G87" s="2"/>
      <c r="H87" s="16"/>
      <c r="I87" s="2">
        <v>64.866666699999996</v>
      </c>
      <c r="J87" s="2" t="s">
        <v>83</v>
      </c>
      <c r="K87" s="2"/>
      <c r="L87" s="16"/>
      <c r="M87" s="2">
        <v>146.9</v>
      </c>
      <c r="N87" s="2" t="s">
        <v>84</v>
      </c>
      <c r="O87" s="2"/>
      <c r="P87" s="16"/>
      <c r="Q87" s="2">
        <v>194.3</v>
      </c>
      <c r="R87" s="2" t="s">
        <v>84</v>
      </c>
      <c r="S87" s="2"/>
      <c r="T87" s="16"/>
      <c r="U87" s="2">
        <v>81.033333299999995</v>
      </c>
      <c r="V87" s="2" t="s">
        <v>84</v>
      </c>
      <c r="W87" s="2"/>
      <c r="X87" s="16"/>
      <c r="Y87" s="2">
        <v>29.9</v>
      </c>
      <c r="Z87" s="2" t="s">
        <v>83</v>
      </c>
      <c r="AA87" s="2"/>
      <c r="AB87" s="16"/>
      <c r="AC87" s="2">
        <v>335.73333300000002</v>
      </c>
      <c r="AD87" s="2" t="s">
        <v>83</v>
      </c>
      <c r="AE87" s="2"/>
      <c r="AF87" s="16"/>
      <c r="AG87" s="2">
        <v>14.8</v>
      </c>
      <c r="AH87" s="2"/>
      <c r="AI87" s="2" t="s">
        <v>83</v>
      </c>
      <c r="AJ87" s="16"/>
      <c r="AK87" s="2">
        <v>145.5</v>
      </c>
      <c r="AL87" s="2"/>
      <c r="AM87" s="2" t="s">
        <v>84</v>
      </c>
      <c r="AN87" s="16"/>
    </row>
    <row r="88" spans="1:40" x14ac:dyDescent="0.2">
      <c r="A88" s="2">
        <v>125.7</v>
      </c>
      <c r="B88" s="2" t="s">
        <v>84</v>
      </c>
      <c r="C88" s="2"/>
      <c r="D88" s="16"/>
      <c r="E88" s="2">
        <v>114.466667</v>
      </c>
      <c r="F88" s="2" t="s">
        <v>84</v>
      </c>
      <c r="G88" s="2"/>
      <c r="H88" s="16"/>
      <c r="I88" s="2">
        <v>65.866666699999996</v>
      </c>
      <c r="J88" s="2" t="s">
        <v>84</v>
      </c>
      <c r="K88" s="2"/>
      <c r="L88" s="16"/>
      <c r="M88" s="2">
        <v>64.866666699999996</v>
      </c>
      <c r="N88" s="2" t="s">
        <v>83</v>
      </c>
      <c r="O88" s="2"/>
      <c r="P88" s="16"/>
      <c r="Q88" s="2">
        <v>193.9</v>
      </c>
      <c r="R88" s="2" t="s">
        <v>84</v>
      </c>
      <c r="S88" s="2"/>
      <c r="T88" s="16"/>
      <c r="U88" s="2">
        <v>102.033333</v>
      </c>
      <c r="V88" s="2" t="s">
        <v>84</v>
      </c>
      <c r="W88" s="2"/>
      <c r="X88" s="16"/>
      <c r="Y88" s="2">
        <v>175.1</v>
      </c>
      <c r="Z88" s="2" t="s">
        <v>83</v>
      </c>
      <c r="AA88" s="2"/>
      <c r="AB88" s="16"/>
      <c r="AC88" s="2">
        <v>11.8666667</v>
      </c>
      <c r="AD88" s="2" t="s">
        <v>83</v>
      </c>
      <c r="AE88" s="2"/>
      <c r="AF88" s="16"/>
      <c r="AG88" s="2">
        <v>33.133333329999999</v>
      </c>
      <c r="AH88" s="2"/>
      <c r="AI88" s="2" t="s">
        <v>83</v>
      </c>
      <c r="AJ88" s="16"/>
      <c r="AK88" s="2">
        <v>307.933333</v>
      </c>
      <c r="AL88" s="2"/>
      <c r="AM88" s="2" t="s">
        <v>84</v>
      </c>
      <c r="AN88" s="16"/>
    </row>
    <row r="89" spans="1:40" x14ac:dyDescent="0.2">
      <c r="A89" s="2">
        <v>19.399999999999999</v>
      </c>
      <c r="B89" s="2" t="s">
        <v>83</v>
      </c>
      <c r="C89" s="2"/>
      <c r="D89" s="16"/>
      <c r="E89" s="2">
        <v>175.16666699999999</v>
      </c>
      <c r="F89" s="2" t="s">
        <v>84</v>
      </c>
      <c r="G89" s="2"/>
      <c r="H89" s="16"/>
      <c r="I89" s="2">
        <v>274.2</v>
      </c>
      <c r="J89" s="2" t="s">
        <v>84</v>
      </c>
      <c r="K89" s="2"/>
      <c r="L89" s="16"/>
      <c r="M89" s="2">
        <v>37.366666700000003</v>
      </c>
      <c r="N89" s="2" t="s">
        <v>83</v>
      </c>
      <c r="O89" s="2"/>
      <c r="P89" s="16"/>
      <c r="Q89" s="2">
        <v>34.633333299999997</v>
      </c>
      <c r="R89" s="2" t="s">
        <v>83</v>
      </c>
      <c r="S89" s="2"/>
      <c r="T89" s="16"/>
      <c r="U89" s="2">
        <v>9.1333333299999993</v>
      </c>
      <c r="V89" s="2" t="s">
        <v>83</v>
      </c>
      <c r="W89" s="2"/>
      <c r="X89" s="16"/>
      <c r="Y89" s="2">
        <v>18.8</v>
      </c>
      <c r="Z89" s="2" t="s">
        <v>83</v>
      </c>
      <c r="AA89" s="2"/>
      <c r="AB89" s="16"/>
      <c r="AC89" s="2">
        <v>185.933333</v>
      </c>
      <c r="AD89" s="2" t="s">
        <v>84</v>
      </c>
      <c r="AE89" s="2"/>
      <c r="AF89" s="16"/>
      <c r="AG89" s="2">
        <v>38.799999999999997</v>
      </c>
      <c r="AH89" s="2"/>
      <c r="AI89" s="2" t="s">
        <v>83</v>
      </c>
      <c r="AJ89" s="16"/>
      <c r="AK89" s="2">
        <v>38.799999999999997</v>
      </c>
      <c r="AL89" s="2"/>
      <c r="AM89" s="2" t="s">
        <v>83</v>
      </c>
      <c r="AN89" s="16"/>
    </row>
    <row r="90" spans="1:40" x14ac:dyDescent="0.2">
      <c r="A90" s="2">
        <v>22.1333333</v>
      </c>
      <c r="B90" s="2" t="s">
        <v>83</v>
      </c>
      <c r="C90" s="2"/>
      <c r="D90" s="16"/>
      <c r="E90" s="2">
        <v>32.033333300000002</v>
      </c>
      <c r="F90" s="2" t="s">
        <v>83</v>
      </c>
      <c r="G90" s="2"/>
      <c r="H90" s="16"/>
      <c r="I90" s="2">
        <v>235.66666699999999</v>
      </c>
      <c r="J90" s="2" t="s">
        <v>84</v>
      </c>
      <c r="K90" s="2"/>
      <c r="L90" s="16"/>
      <c r="M90" s="2">
        <v>211.2</v>
      </c>
      <c r="N90" s="2" t="s">
        <v>83</v>
      </c>
      <c r="O90" s="2"/>
      <c r="P90" s="16"/>
      <c r="Q90" s="2">
        <v>155.73333299999999</v>
      </c>
      <c r="R90" s="2" t="s">
        <v>83</v>
      </c>
      <c r="S90" s="2"/>
      <c r="T90" s="16"/>
      <c r="U90" s="2">
        <v>116.533333</v>
      </c>
      <c r="V90" s="2" t="s">
        <v>84</v>
      </c>
      <c r="W90" s="2"/>
      <c r="X90" s="16"/>
      <c r="Y90" s="2">
        <v>228.9</v>
      </c>
      <c r="Z90" s="2" t="s">
        <v>84</v>
      </c>
      <c r="AA90" s="2"/>
      <c r="AB90" s="16"/>
      <c r="AC90" s="2">
        <v>116.533333</v>
      </c>
      <c r="AD90" s="2" t="s">
        <v>84</v>
      </c>
      <c r="AE90" s="2"/>
      <c r="AF90" s="16"/>
      <c r="AG90" s="2">
        <v>29.9</v>
      </c>
      <c r="AH90" s="2"/>
      <c r="AI90" s="2" t="s">
        <v>83</v>
      </c>
      <c r="AJ90" s="16"/>
      <c r="AK90" s="2">
        <v>235.66666699999999</v>
      </c>
      <c r="AL90" s="2"/>
      <c r="AM90" s="2" t="s">
        <v>84</v>
      </c>
      <c r="AN90" s="16"/>
    </row>
    <row r="91" spans="1:40" x14ac:dyDescent="0.2">
      <c r="A91" s="2">
        <v>30.3666667</v>
      </c>
      <c r="B91" s="2" t="s">
        <v>83</v>
      </c>
      <c r="C91" s="2"/>
      <c r="D91" s="16"/>
      <c r="E91" s="2">
        <v>166.033333</v>
      </c>
      <c r="F91" s="2" t="s">
        <v>84</v>
      </c>
      <c r="G91" s="2"/>
      <c r="H91" s="16"/>
      <c r="I91" s="2">
        <v>138.33333300000001</v>
      </c>
      <c r="J91" s="2" t="s">
        <v>84</v>
      </c>
      <c r="K91" s="2"/>
      <c r="L91" s="16"/>
      <c r="M91" s="2">
        <v>12.2666667</v>
      </c>
      <c r="N91" s="2" t="s">
        <v>83</v>
      </c>
      <c r="O91" s="2"/>
      <c r="P91" s="16"/>
      <c r="Q91" s="2">
        <v>205.8</v>
      </c>
      <c r="R91" s="2" t="s">
        <v>84</v>
      </c>
      <c r="S91" s="2"/>
      <c r="T91" s="16"/>
      <c r="U91" s="2">
        <v>30.1666667</v>
      </c>
      <c r="V91" s="2" t="s">
        <v>83</v>
      </c>
      <c r="W91" s="2"/>
      <c r="X91" s="16"/>
      <c r="Y91" s="2">
        <v>108.466667</v>
      </c>
      <c r="Z91" s="2" t="s">
        <v>83</v>
      </c>
      <c r="AA91" s="2"/>
      <c r="AB91" s="16"/>
      <c r="AC91" s="2">
        <v>14.7</v>
      </c>
      <c r="AD91" s="2" t="s">
        <v>83</v>
      </c>
      <c r="AE91" s="2"/>
      <c r="AF91" s="16"/>
      <c r="AG91" s="2">
        <v>10.633333329999999</v>
      </c>
      <c r="AH91" s="2"/>
      <c r="AI91" s="2" t="s">
        <v>83</v>
      </c>
      <c r="AJ91" s="16"/>
      <c r="AK91" s="2">
        <v>16.7</v>
      </c>
      <c r="AL91" s="2"/>
      <c r="AM91" s="2" t="s">
        <v>83</v>
      </c>
      <c r="AN91" s="16"/>
    </row>
    <row r="92" spans="1:40" x14ac:dyDescent="0.2">
      <c r="A92" s="2">
        <v>22.6666667</v>
      </c>
      <c r="B92" s="2" t="s">
        <v>83</v>
      </c>
      <c r="C92" s="2"/>
      <c r="D92" s="16"/>
      <c r="E92" s="2">
        <v>182.83333300000001</v>
      </c>
      <c r="F92" s="2" t="s">
        <v>84</v>
      </c>
      <c r="G92" s="2"/>
      <c r="H92" s="16"/>
      <c r="I92" s="2">
        <v>271.86666700000001</v>
      </c>
      <c r="J92" s="2" t="s">
        <v>84</v>
      </c>
      <c r="K92" s="2"/>
      <c r="L92" s="16"/>
      <c r="M92" s="2">
        <v>271.86666700000001</v>
      </c>
      <c r="N92" s="2" t="s">
        <v>84</v>
      </c>
      <c r="O92" s="2"/>
      <c r="P92" s="16"/>
      <c r="Q92" s="2">
        <v>183.433333</v>
      </c>
      <c r="R92" s="2" t="s">
        <v>84</v>
      </c>
      <c r="S92" s="2"/>
      <c r="T92" s="16"/>
      <c r="U92" s="2">
        <v>16.733333300000002</v>
      </c>
      <c r="V92" s="2" t="s">
        <v>83</v>
      </c>
      <c r="W92" s="2"/>
      <c r="X92" s="16"/>
      <c r="Y92" s="2">
        <v>136.16666699999999</v>
      </c>
      <c r="Z92" s="2" t="s">
        <v>84</v>
      </c>
      <c r="AA92" s="2"/>
      <c r="AB92" s="16"/>
      <c r="AC92" s="2">
        <v>51.7</v>
      </c>
      <c r="AD92" s="2" t="s">
        <v>83</v>
      </c>
      <c r="AE92" s="2"/>
      <c r="AF92" s="16"/>
      <c r="AG92" s="2">
        <v>239.33333329999999</v>
      </c>
      <c r="AH92" s="2"/>
      <c r="AI92" s="2" t="s">
        <v>84</v>
      </c>
      <c r="AJ92" s="16"/>
      <c r="AK92" s="2">
        <v>25.033333299999999</v>
      </c>
      <c r="AL92" s="2"/>
      <c r="AM92" s="2" t="s">
        <v>84</v>
      </c>
      <c r="AN92" s="16"/>
    </row>
    <row r="93" spans="1:40" x14ac:dyDescent="0.2">
      <c r="A93" s="2">
        <v>15.3</v>
      </c>
      <c r="B93" s="2" t="s">
        <v>83</v>
      </c>
      <c r="C93" s="2"/>
      <c r="D93" s="16"/>
      <c r="E93" s="2">
        <v>5.06666667</v>
      </c>
      <c r="F93" s="2" t="s">
        <v>83</v>
      </c>
      <c r="G93" s="2"/>
      <c r="H93" s="16"/>
      <c r="I93" s="2">
        <v>226.73333299999999</v>
      </c>
      <c r="J93" s="2" t="s">
        <v>84</v>
      </c>
      <c r="K93" s="2"/>
      <c r="L93" s="16"/>
      <c r="M93" s="2">
        <v>166.033333</v>
      </c>
      <c r="N93" s="2" t="s">
        <v>84</v>
      </c>
      <c r="O93" s="2"/>
      <c r="P93" s="16"/>
      <c r="Q93" s="2">
        <v>18.8</v>
      </c>
      <c r="R93" s="2" t="s">
        <v>83</v>
      </c>
      <c r="S93" s="2"/>
      <c r="T93" s="16"/>
      <c r="U93" s="2">
        <v>45.933333300000001</v>
      </c>
      <c r="V93" s="2" t="s">
        <v>83</v>
      </c>
      <c r="W93" s="2"/>
      <c r="X93" s="16"/>
      <c r="Y93" s="2">
        <v>9.1333333299999993</v>
      </c>
      <c r="Z93" s="2" t="s">
        <v>83</v>
      </c>
      <c r="AA93" s="2"/>
      <c r="AB93" s="16"/>
      <c r="AC93" s="2">
        <v>54.766666700000002</v>
      </c>
      <c r="AD93" s="2" t="s">
        <v>83</v>
      </c>
      <c r="AE93" s="2"/>
      <c r="AF93" s="16"/>
      <c r="AG93" s="2">
        <v>112.4</v>
      </c>
      <c r="AH93" s="2"/>
      <c r="AI93" s="2" t="s">
        <v>83</v>
      </c>
      <c r="AJ93" s="16"/>
      <c r="AK93" s="2">
        <v>116.533333</v>
      </c>
      <c r="AL93" s="2"/>
      <c r="AM93" s="2" t="s">
        <v>84</v>
      </c>
      <c r="AN93" s="16"/>
    </row>
    <row r="94" spans="1:40" x14ac:dyDescent="0.2">
      <c r="A94" s="2">
        <v>62.9</v>
      </c>
      <c r="B94" s="2" t="s">
        <v>83</v>
      </c>
      <c r="C94" s="2"/>
      <c r="D94" s="16"/>
      <c r="E94" s="2">
        <v>124.1</v>
      </c>
      <c r="F94" s="2" t="s">
        <v>84</v>
      </c>
      <c r="G94" s="2"/>
      <c r="H94" s="16"/>
      <c r="I94" s="2">
        <v>28.566666699999999</v>
      </c>
      <c r="J94" s="2" t="s">
        <v>83</v>
      </c>
      <c r="K94" s="2"/>
      <c r="L94" s="16"/>
      <c r="M94" s="2">
        <v>211.933333</v>
      </c>
      <c r="N94" s="2" t="s">
        <v>84</v>
      </c>
      <c r="O94" s="2"/>
      <c r="P94" s="16"/>
      <c r="Q94" s="2">
        <v>99.366666699999996</v>
      </c>
      <c r="R94" s="2" t="s">
        <v>84</v>
      </c>
      <c r="S94" s="2"/>
      <c r="T94" s="16"/>
      <c r="U94" s="2">
        <v>55</v>
      </c>
      <c r="V94" s="2" t="s">
        <v>83</v>
      </c>
      <c r="W94" s="2"/>
      <c r="X94" s="16"/>
      <c r="Y94" s="2">
        <v>14.8</v>
      </c>
      <c r="Z94" s="2" t="s">
        <v>83</v>
      </c>
      <c r="AA94" s="2"/>
      <c r="AB94" s="16"/>
      <c r="AC94" s="2">
        <v>66.733333299999998</v>
      </c>
      <c r="AD94" s="2" t="s">
        <v>83</v>
      </c>
      <c r="AE94" s="2"/>
      <c r="AF94" s="16"/>
      <c r="AG94" s="2">
        <v>98.1</v>
      </c>
      <c r="AH94" s="2"/>
      <c r="AI94" s="2" t="s">
        <v>83</v>
      </c>
      <c r="AJ94" s="16"/>
      <c r="AK94" s="2">
        <v>166.66666699999999</v>
      </c>
      <c r="AL94" s="2"/>
      <c r="AM94" s="2" t="s">
        <v>84</v>
      </c>
      <c r="AN94" s="16"/>
    </row>
    <row r="95" spans="1:40" x14ac:dyDescent="0.2">
      <c r="A95" s="2">
        <v>286.066667</v>
      </c>
      <c r="B95" s="2" t="s">
        <v>84</v>
      </c>
      <c r="C95" s="2"/>
      <c r="D95" s="16"/>
      <c r="E95" s="2">
        <v>149.86666700000001</v>
      </c>
      <c r="F95" s="2" t="s">
        <v>84</v>
      </c>
      <c r="G95" s="2"/>
      <c r="H95" s="16"/>
      <c r="I95" s="2">
        <v>38.799999999999997</v>
      </c>
      <c r="J95" s="2" t="s">
        <v>83</v>
      </c>
      <c r="K95" s="2"/>
      <c r="L95" s="16"/>
      <c r="M95" s="2">
        <v>46.066666699999999</v>
      </c>
      <c r="N95" s="2" t="s">
        <v>83</v>
      </c>
      <c r="O95" s="2"/>
      <c r="P95" s="16"/>
      <c r="Q95" s="2">
        <v>42.066666699999999</v>
      </c>
      <c r="R95" s="2" t="s">
        <v>83</v>
      </c>
      <c r="S95" s="2"/>
      <c r="T95" s="16"/>
      <c r="U95" s="2">
        <v>21.1666667</v>
      </c>
      <c r="V95" s="2" t="s">
        <v>83</v>
      </c>
      <c r="W95" s="2"/>
      <c r="X95" s="16"/>
      <c r="Y95" s="2">
        <v>98.1</v>
      </c>
      <c r="Z95" s="2" t="s">
        <v>83</v>
      </c>
      <c r="AA95" s="2"/>
      <c r="AB95" s="16"/>
      <c r="AC95" s="2">
        <v>130.86666700000001</v>
      </c>
      <c r="AD95" s="2" t="s">
        <v>83</v>
      </c>
      <c r="AE95" s="2"/>
      <c r="AF95" s="16"/>
      <c r="AG95" s="2">
        <v>224.43333329999999</v>
      </c>
      <c r="AH95" s="2"/>
      <c r="AI95" s="2" t="s">
        <v>84</v>
      </c>
      <c r="AJ95" s="16"/>
      <c r="AK95" s="2">
        <v>66.733333299999998</v>
      </c>
      <c r="AL95" s="2"/>
      <c r="AM95" s="2" t="s">
        <v>83</v>
      </c>
      <c r="AN95" s="16"/>
    </row>
    <row r="96" spans="1:40" x14ac:dyDescent="0.2">
      <c r="A96" s="2">
        <v>44.766666700000002</v>
      </c>
      <c r="B96" s="2" t="s">
        <v>83</v>
      </c>
      <c r="C96" s="2"/>
      <c r="D96" s="16"/>
      <c r="E96" s="2">
        <v>137.933333</v>
      </c>
      <c r="F96" s="2" t="s">
        <v>83</v>
      </c>
      <c r="G96" s="2"/>
      <c r="H96" s="16"/>
      <c r="I96" s="2">
        <v>81.033333299999995</v>
      </c>
      <c r="J96" s="2" t="s">
        <v>84</v>
      </c>
      <c r="K96" s="2"/>
      <c r="L96" s="16"/>
      <c r="M96" s="2">
        <v>204.4</v>
      </c>
      <c r="N96" s="2" t="s">
        <v>84</v>
      </c>
      <c r="O96" s="2"/>
      <c r="P96" s="16"/>
      <c r="Q96" s="2">
        <v>36.633333299999997</v>
      </c>
      <c r="R96" s="2" t="s">
        <v>83</v>
      </c>
      <c r="S96" s="2"/>
      <c r="T96" s="16"/>
      <c r="U96" s="2">
        <v>112.4</v>
      </c>
      <c r="V96" s="2"/>
      <c r="W96" s="2" t="s">
        <v>83</v>
      </c>
      <c r="X96" s="16"/>
      <c r="Y96" s="2">
        <v>254.26666700000001</v>
      </c>
      <c r="Z96" s="2" t="s">
        <v>84</v>
      </c>
      <c r="AA96" s="2"/>
      <c r="AB96" s="16"/>
      <c r="AC96" s="2">
        <v>221.2</v>
      </c>
      <c r="AD96" s="2" t="s">
        <v>84</v>
      </c>
      <c r="AE96" s="2"/>
      <c r="AF96" s="16"/>
      <c r="AG96" s="2">
        <v>5.8333333329999997</v>
      </c>
      <c r="AH96" s="2"/>
      <c r="AI96" s="2" t="s">
        <v>83</v>
      </c>
      <c r="AJ96" s="16"/>
      <c r="AK96" s="2">
        <v>98.1</v>
      </c>
      <c r="AL96" s="2"/>
      <c r="AM96" s="2" t="s">
        <v>83</v>
      </c>
      <c r="AN96" s="16"/>
    </row>
    <row r="97" spans="1:40" x14ac:dyDescent="0.2">
      <c r="A97" s="2">
        <v>147.16666699999999</v>
      </c>
      <c r="B97" s="2" t="s">
        <v>84</v>
      </c>
      <c r="C97" s="2"/>
      <c r="D97" s="16"/>
      <c r="E97" s="2">
        <v>81.033333299999995</v>
      </c>
      <c r="F97" s="2" t="s">
        <v>84</v>
      </c>
      <c r="G97" s="2"/>
      <c r="H97" s="16"/>
      <c r="I97" s="2">
        <v>22.1333333</v>
      </c>
      <c r="J97" s="2" t="s">
        <v>83</v>
      </c>
      <c r="K97" s="2"/>
      <c r="L97" s="16"/>
      <c r="M97" s="2">
        <v>194.566667</v>
      </c>
      <c r="N97" s="2" t="s">
        <v>84</v>
      </c>
      <c r="O97" s="2"/>
      <c r="P97" s="16"/>
      <c r="Q97" s="2">
        <v>185.933333</v>
      </c>
      <c r="R97" s="2" t="s">
        <v>84</v>
      </c>
      <c r="S97" s="2"/>
      <c r="T97" s="16"/>
      <c r="U97" s="2">
        <v>51.7</v>
      </c>
      <c r="V97" s="2"/>
      <c r="W97" s="2" t="s">
        <v>83</v>
      </c>
      <c r="X97" s="16"/>
      <c r="Y97" s="2">
        <v>176.1</v>
      </c>
      <c r="Z97" s="2" t="s">
        <v>83</v>
      </c>
      <c r="AA97" s="2"/>
      <c r="AB97" s="16"/>
      <c r="AC97" s="2">
        <v>177.63333299999999</v>
      </c>
      <c r="AD97" s="2" t="s">
        <v>84</v>
      </c>
      <c r="AE97" s="2"/>
      <c r="AF97" s="16"/>
      <c r="AG97" s="2">
        <v>30.166666670000001</v>
      </c>
      <c r="AH97" s="2"/>
      <c r="AI97" s="2" t="s">
        <v>83</v>
      </c>
      <c r="AJ97" s="16"/>
      <c r="AK97" s="2">
        <v>11.8666667</v>
      </c>
      <c r="AL97" s="2"/>
      <c r="AM97" s="2" t="s">
        <v>83</v>
      </c>
      <c r="AN97" s="16"/>
    </row>
    <row r="98" spans="1:40" x14ac:dyDescent="0.2">
      <c r="A98" s="2">
        <v>221.2</v>
      </c>
      <c r="B98" s="2" t="s">
        <v>84</v>
      </c>
      <c r="C98" s="2"/>
      <c r="D98" s="16"/>
      <c r="E98" s="2">
        <v>44.8333333</v>
      </c>
      <c r="F98" s="2" t="s">
        <v>83</v>
      </c>
      <c r="G98" s="2"/>
      <c r="H98" s="16"/>
      <c r="I98" s="2">
        <v>110.86666700000001</v>
      </c>
      <c r="J98" s="2" t="s">
        <v>83</v>
      </c>
      <c r="K98" s="2"/>
      <c r="L98" s="16"/>
      <c r="M98" s="2">
        <v>108.466667</v>
      </c>
      <c r="N98" s="2" t="s">
        <v>83</v>
      </c>
      <c r="O98" s="2"/>
      <c r="P98" s="16"/>
      <c r="Q98" s="2">
        <v>25.033333299999999</v>
      </c>
      <c r="R98" s="2" t="s">
        <v>84</v>
      </c>
      <c r="S98" s="2"/>
      <c r="T98" s="16"/>
      <c r="U98" s="2">
        <v>98.1</v>
      </c>
      <c r="V98" s="2"/>
      <c r="W98" s="2" t="s">
        <v>83</v>
      </c>
      <c r="X98" s="16"/>
      <c r="Y98" s="2">
        <v>178.4</v>
      </c>
      <c r="Z98" s="2" t="s">
        <v>84</v>
      </c>
      <c r="AA98" s="2"/>
      <c r="AB98" s="16"/>
      <c r="AC98" s="2">
        <v>49.2</v>
      </c>
      <c r="AD98" s="2" t="s">
        <v>83</v>
      </c>
      <c r="AE98" s="2"/>
      <c r="AF98" s="16"/>
      <c r="AG98" s="2">
        <v>166.03333330000001</v>
      </c>
      <c r="AH98" s="2"/>
      <c r="AI98" s="2" t="s">
        <v>84</v>
      </c>
      <c r="AJ98" s="16"/>
      <c r="AK98" s="2">
        <v>75.400000000000006</v>
      </c>
      <c r="AL98" s="2"/>
      <c r="AM98" s="2" t="s">
        <v>84</v>
      </c>
      <c r="AN98" s="16"/>
    </row>
    <row r="99" spans="1:40" x14ac:dyDescent="0.2">
      <c r="A99" s="2">
        <v>182.6</v>
      </c>
      <c r="B99" s="2" t="s">
        <v>83</v>
      </c>
      <c r="C99" s="2"/>
      <c r="D99" s="16"/>
      <c r="E99" s="2">
        <v>278.26666699999998</v>
      </c>
      <c r="F99" s="2" t="s">
        <v>84</v>
      </c>
      <c r="G99" s="2"/>
      <c r="H99" s="16"/>
      <c r="I99" s="2">
        <v>39.866666700000003</v>
      </c>
      <c r="J99" s="2" t="s">
        <v>83</v>
      </c>
      <c r="K99" s="2"/>
      <c r="L99" s="16"/>
      <c r="M99" s="2">
        <v>77.400000000000006</v>
      </c>
      <c r="N99" s="2" t="s">
        <v>84</v>
      </c>
      <c r="O99" s="2"/>
      <c r="P99" s="16"/>
      <c r="Q99" s="2">
        <v>18.8333333</v>
      </c>
      <c r="R99" s="2" t="s">
        <v>83</v>
      </c>
      <c r="S99" s="2"/>
      <c r="T99" s="16"/>
      <c r="U99" s="2">
        <v>130.86666700000001</v>
      </c>
      <c r="V99" s="2"/>
      <c r="W99" s="2" t="s">
        <v>83</v>
      </c>
      <c r="X99" s="16"/>
      <c r="Y99" s="2">
        <v>19.399999999999999</v>
      </c>
      <c r="Z99" s="2" t="s">
        <v>83</v>
      </c>
      <c r="AA99" s="2"/>
      <c r="AB99" s="16"/>
      <c r="AC99" s="2">
        <v>15.533333300000001</v>
      </c>
      <c r="AD99" s="2"/>
      <c r="AE99" s="2" t="s">
        <v>83</v>
      </c>
      <c r="AF99" s="16"/>
      <c r="AG99" s="2">
        <v>130.8666667</v>
      </c>
      <c r="AH99" s="2"/>
      <c r="AI99" s="2" t="s">
        <v>83</v>
      </c>
      <c r="AJ99" s="16"/>
      <c r="AK99" s="2">
        <v>35.233333299999998</v>
      </c>
      <c r="AL99" s="2"/>
      <c r="AM99" s="2" t="s">
        <v>83</v>
      </c>
      <c r="AN99" s="16"/>
    </row>
    <row r="100" spans="1:40" x14ac:dyDescent="0.2">
      <c r="A100" s="2">
        <v>70.599999999999994</v>
      </c>
      <c r="B100" s="2" t="s">
        <v>83</v>
      </c>
      <c r="C100" s="2"/>
      <c r="D100" s="16"/>
      <c r="E100" s="2">
        <v>75.400000000000006</v>
      </c>
      <c r="F100" s="2" t="s">
        <v>84</v>
      </c>
      <c r="G100" s="2"/>
      <c r="H100" s="16"/>
      <c r="I100" s="2">
        <v>46.066666699999999</v>
      </c>
      <c r="J100" s="2" t="s">
        <v>83</v>
      </c>
      <c r="K100" s="2"/>
      <c r="L100" s="16"/>
      <c r="M100" s="2">
        <v>84.733333299999998</v>
      </c>
      <c r="N100" s="2" t="s">
        <v>83</v>
      </c>
      <c r="O100" s="2"/>
      <c r="P100" s="16"/>
      <c r="Q100" s="2">
        <v>234.4</v>
      </c>
      <c r="R100" s="2" t="s">
        <v>84</v>
      </c>
      <c r="S100" s="2"/>
      <c r="T100" s="16"/>
      <c r="U100" s="2">
        <v>11.8666667</v>
      </c>
      <c r="V100" s="2"/>
      <c r="W100" s="2" t="s">
        <v>83</v>
      </c>
      <c r="X100" s="16"/>
      <c r="Y100" s="2">
        <v>66.733333299999998</v>
      </c>
      <c r="Z100" s="2" t="s">
        <v>83</v>
      </c>
      <c r="AA100" s="2"/>
      <c r="AB100" s="16"/>
      <c r="AC100" s="2">
        <v>25.033333299999999</v>
      </c>
      <c r="AD100" s="2"/>
      <c r="AE100" s="2" t="s">
        <v>84</v>
      </c>
      <c r="AF100" s="16"/>
      <c r="AG100" s="2">
        <v>28.56666667</v>
      </c>
      <c r="AH100" s="2"/>
      <c r="AI100" s="2" t="s">
        <v>83</v>
      </c>
      <c r="AJ100" s="16"/>
      <c r="AK100" s="2">
        <v>27.8666667</v>
      </c>
      <c r="AL100" s="2"/>
      <c r="AM100" s="2" t="s">
        <v>83</v>
      </c>
      <c r="AN100" s="16"/>
    </row>
    <row r="101" spans="1:40" x14ac:dyDescent="0.2">
      <c r="A101" s="2">
        <v>175.16666699999999</v>
      </c>
      <c r="B101" s="2"/>
      <c r="C101" s="2" t="s">
        <v>84</v>
      </c>
      <c r="D101" s="16"/>
      <c r="E101" s="2">
        <v>22.6666667</v>
      </c>
      <c r="F101" s="2" t="s">
        <v>83</v>
      </c>
      <c r="G101" s="2"/>
      <c r="H101" s="16"/>
      <c r="I101" s="2">
        <v>182.83333300000001</v>
      </c>
      <c r="J101" s="2" t="s">
        <v>84</v>
      </c>
      <c r="K101" s="2"/>
      <c r="L101" s="16"/>
      <c r="M101" s="2">
        <v>224.433333</v>
      </c>
      <c r="N101" s="2" t="s">
        <v>84</v>
      </c>
      <c r="O101" s="2"/>
      <c r="P101" s="16"/>
      <c r="Q101" s="2">
        <v>136</v>
      </c>
      <c r="R101" s="2" t="s">
        <v>84</v>
      </c>
      <c r="S101" s="2"/>
      <c r="T101" s="16"/>
      <c r="U101" s="2">
        <v>5.8333333300000003</v>
      </c>
      <c r="V101" s="2"/>
      <c r="W101" s="2" t="s">
        <v>83</v>
      </c>
      <c r="X101" s="16"/>
      <c r="Y101" s="2">
        <v>186.6</v>
      </c>
      <c r="Z101" s="2" t="s">
        <v>84</v>
      </c>
      <c r="AA101" s="2"/>
      <c r="AB101" s="16"/>
      <c r="AC101" s="2">
        <v>19.733333300000002</v>
      </c>
      <c r="AD101" s="2"/>
      <c r="AE101" s="2" t="s">
        <v>83</v>
      </c>
      <c r="AF101" s="16"/>
      <c r="AG101" s="2">
        <v>274.2</v>
      </c>
      <c r="AH101" s="2"/>
      <c r="AI101" s="2" t="s">
        <v>84</v>
      </c>
      <c r="AJ101" s="16"/>
      <c r="AK101" s="2">
        <v>31.933333300000001</v>
      </c>
      <c r="AL101" s="2"/>
      <c r="AM101" s="2" t="s">
        <v>83</v>
      </c>
      <c r="AN101" s="16"/>
    </row>
    <row r="102" spans="1:40" x14ac:dyDescent="0.2">
      <c r="A102" s="2">
        <v>16.600000000000001</v>
      </c>
      <c r="B102" s="2"/>
      <c r="C102" s="2" t="s">
        <v>83</v>
      </c>
      <c r="D102" s="16"/>
      <c r="E102" s="2">
        <v>109.766667</v>
      </c>
      <c r="F102" s="2" t="s">
        <v>84</v>
      </c>
      <c r="G102" s="2"/>
      <c r="H102" s="16"/>
      <c r="I102" s="2">
        <v>32.8333333</v>
      </c>
      <c r="J102" s="2" t="s">
        <v>83</v>
      </c>
      <c r="K102" s="2"/>
      <c r="L102" s="16"/>
      <c r="M102" s="2">
        <v>191.8</v>
      </c>
      <c r="N102" s="2" t="s">
        <v>84</v>
      </c>
      <c r="O102" s="2"/>
      <c r="P102" s="16"/>
      <c r="Q102" s="2">
        <v>191.8</v>
      </c>
      <c r="R102" s="2" t="s">
        <v>84</v>
      </c>
      <c r="S102" s="2"/>
      <c r="T102" s="16"/>
      <c r="U102" s="2">
        <v>182.9</v>
      </c>
      <c r="V102" s="2"/>
      <c r="W102" s="2" t="s">
        <v>84</v>
      </c>
      <c r="X102" s="16"/>
      <c r="Y102" s="2">
        <v>85.366666699999996</v>
      </c>
      <c r="Z102" s="2" t="s">
        <v>84</v>
      </c>
      <c r="AA102" s="2"/>
      <c r="AB102" s="16"/>
      <c r="AC102" s="2">
        <v>75.400000000000006</v>
      </c>
      <c r="AD102" s="2"/>
      <c r="AE102" s="2" t="s">
        <v>84</v>
      </c>
      <c r="AF102" s="16"/>
      <c r="AG102" s="2">
        <v>278.26666669999997</v>
      </c>
      <c r="AH102" s="2"/>
      <c r="AI102" s="2" t="s">
        <v>84</v>
      </c>
      <c r="AJ102" s="16"/>
      <c r="AK102" s="2">
        <v>21.7</v>
      </c>
      <c r="AL102" s="2"/>
      <c r="AM102" s="2" t="s">
        <v>83</v>
      </c>
      <c r="AN102" s="16"/>
    </row>
    <row r="103" spans="1:40" x14ac:dyDescent="0.2">
      <c r="A103" s="2">
        <v>32.033333300000002</v>
      </c>
      <c r="B103" s="2"/>
      <c r="C103" s="2" t="s">
        <v>83</v>
      </c>
      <c r="D103" s="16"/>
      <c r="E103" s="2">
        <v>15.533333300000001</v>
      </c>
      <c r="F103" s="2" t="s">
        <v>83</v>
      </c>
      <c r="G103" s="2"/>
      <c r="H103" s="16"/>
      <c r="I103" s="2">
        <v>194.3</v>
      </c>
      <c r="J103" s="2" t="s">
        <v>84</v>
      </c>
      <c r="K103" s="2"/>
      <c r="L103" s="16"/>
      <c r="M103" s="2">
        <v>221.933333</v>
      </c>
      <c r="N103" s="2" t="s">
        <v>84</v>
      </c>
      <c r="O103" s="2"/>
      <c r="P103" s="16"/>
      <c r="Q103" s="2">
        <v>22.6666667</v>
      </c>
      <c r="R103" s="2" t="s">
        <v>83</v>
      </c>
      <c r="S103" s="2"/>
      <c r="T103" s="16"/>
      <c r="U103" s="2">
        <v>164.73333299999999</v>
      </c>
      <c r="V103" s="2"/>
      <c r="W103" s="2" t="s">
        <v>84</v>
      </c>
      <c r="X103" s="16"/>
      <c r="Y103" s="2">
        <v>21.1666667</v>
      </c>
      <c r="Z103" s="2" t="s">
        <v>83</v>
      </c>
      <c r="AA103" s="2"/>
      <c r="AB103" s="16"/>
      <c r="AC103" s="2">
        <v>236.066667</v>
      </c>
      <c r="AD103" s="2"/>
      <c r="AE103" s="2" t="s">
        <v>84</v>
      </c>
      <c r="AF103" s="16"/>
      <c r="AG103" s="2">
        <v>77.400000000000006</v>
      </c>
      <c r="AH103" s="2"/>
      <c r="AI103" s="2" t="s">
        <v>84</v>
      </c>
      <c r="AJ103" s="16"/>
      <c r="AK103" s="2">
        <v>165.433333</v>
      </c>
      <c r="AL103" s="2"/>
      <c r="AM103" s="2" t="s">
        <v>84</v>
      </c>
      <c r="AN103" s="16"/>
    </row>
    <row r="104" spans="1:40" x14ac:dyDescent="0.2">
      <c r="A104" s="2">
        <v>39.299999999999997</v>
      </c>
      <c r="B104" s="2"/>
      <c r="C104" s="2" t="s">
        <v>83</v>
      </c>
      <c r="D104" s="16"/>
      <c r="E104" s="2">
        <v>229.33333300000001</v>
      </c>
      <c r="F104" s="2" t="s">
        <v>84</v>
      </c>
      <c r="G104" s="2"/>
      <c r="H104" s="16"/>
      <c r="I104" s="2">
        <v>17.6666667</v>
      </c>
      <c r="J104" s="2"/>
      <c r="K104" s="2" t="s">
        <v>83</v>
      </c>
      <c r="L104" s="16"/>
      <c r="M104" s="2">
        <v>55</v>
      </c>
      <c r="N104" s="2" t="s">
        <v>83</v>
      </c>
      <c r="O104" s="2"/>
      <c r="P104" s="16"/>
      <c r="Q104" s="2">
        <v>182.6</v>
      </c>
      <c r="R104" s="2" t="s">
        <v>83</v>
      </c>
      <c r="S104" s="2"/>
      <c r="T104" s="16"/>
      <c r="U104" s="2">
        <v>46.066666699999999</v>
      </c>
      <c r="V104" s="2"/>
      <c r="W104" s="2" t="s">
        <v>83</v>
      </c>
      <c r="X104" s="16"/>
      <c r="Y104" s="2">
        <v>32.033333300000002</v>
      </c>
      <c r="Z104" s="2" t="s">
        <v>83</v>
      </c>
      <c r="AA104" s="2"/>
      <c r="AB104" s="16"/>
      <c r="AC104" s="2">
        <v>112.4</v>
      </c>
      <c r="AD104" s="2"/>
      <c r="AE104" s="2" t="s">
        <v>83</v>
      </c>
      <c r="AF104" s="16"/>
      <c r="AG104" s="2">
        <v>248.7666667</v>
      </c>
      <c r="AH104" s="2"/>
      <c r="AI104" s="2" t="s">
        <v>84</v>
      </c>
      <c r="AJ104" s="16"/>
      <c r="AK104" s="2">
        <v>254.26666700000001</v>
      </c>
      <c r="AL104" s="2"/>
      <c r="AM104" s="2" t="s">
        <v>84</v>
      </c>
      <c r="AN104" s="16"/>
    </row>
    <row r="105" spans="1:40" x14ac:dyDescent="0.2">
      <c r="A105" s="2">
        <v>110.86666700000001</v>
      </c>
      <c r="B105" s="2"/>
      <c r="C105" s="2" t="s">
        <v>83</v>
      </c>
      <c r="D105" s="16"/>
      <c r="E105" s="2">
        <v>194.566667</v>
      </c>
      <c r="F105" s="2" t="s">
        <v>84</v>
      </c>
      <c r="G105" s="2"/>
      <c r="H105" s="16"/>
      <c r="I105" s="2">
        <v>147.16666699999999</v>
      </c>
      <c r="J105" s="2"/>
      <c r="K105" s="2" t="s">
        <v>84</v>
      </c>
      <c r="L105" s="16"/>
      <c r="M105" s="2">
        <v>182.9</v>
      </c>
      <c r="N105" s="2" t="s">
        <v>84</v>
      </c>
      <c r="O105" s="2"/>
      <c r="P105" s="16"/>
      <c r="Q105" s="2">
        <v>10.6333333</v>
      </c>
      <c r="R105" s="2" t="s">
        <v>83</v>
      </c>
      <c r="S105" s="2"/>
      <c r="T105" s="16"/>
      <c r="U105" s="2">
        <v>60.6666667</v>
      </c>
      <c r="V105" s="2"/>
      <c r="W105" s="2" t="s">
        <v>84</v>
      </c>
      <c r="X105" s="16"/>
      <c r="Y105" s="2">
        <v>81.033333299999995</v>
      </c>
      <c r="Z105" s="2" t="s">
        <v>84</v>
      </c>
      <c r="AA105" s="2"/>
      <c r="AB105" s="16"/>
      <c r="AC105" s="2">
        <v>36.633333299999997</v>
      </c>
      <c r="AD105" s="2"/>
      <c r="AE105" s="2" t="s">
        <v>83</v>
      </c>
      <c r="AF105" s="16"/>
      <c r="AG105" s="2">
        <v>62.9</v>
      </c>
      <c r="AH105" s="2"/>
      <c r="AI105" s="2" t="s">
        <v>83</v>
      </c>
      <c r="AJ105" s="16"/>
      <c r="AK105" s="2">
        <v>32.933333300000001</v>
      </c>
      <c r="AL105" s="2"/>
      <c r="AM105" s="2" t="s">
        <v>83</v>
      </c>
      <c r="AN105" s="16"/>
    </row>
    <row r="106" spans="1:40" x14ac:dyDescent="0.2">
      <c r="A106" s="2">
        <v>54.766666700000002</v>
      </c>
      <c r="B106" s="2"/>
      <c r="C106" s="2" t="s">
        <v>83</v>
      </c>
      <c r="D106" s="16"/>
      <c r="E106" s="2">
        <v>8.06666667</v>
      </c>
      <c r="F106" s="2" t="s">
        <v>83</v>
      </c>
      <c r="G106" s="2"/>
      <c r="H106" s="16"/>
      <c r="I106" s="2">
        <v>10.6333333</v>
      </c>
      <c r="J106" s="2"/>
      <c r="K106" s="2" t="s">
        <v>83</v>
      </c>
      <c r="L106" s="16"/>
      <c r="M106" s="2">
        <v>43.266666700000002</v>
      </c>
      <c r="N106" s="2" t="s">
        <v>83</v>
      </c>
      <c r="O106" s="2"/>
      <c r="P106" s="16"/>
      <c r="Q106" s="2">
        <v>260.2</v>
      </c>
      <c r="R106" s="2" t="s">
        <v>84</v>
      </c>
      <c r="S106" s="2"/>
      <c r="T106" s="16"/>
      <c r="U106" s="2">
        <v>67.466666700000005</v>
      </c>
      <c r="V106" s="2"/>
      <c r="W106" s="2" t="s">
        <v>84</v>
      </c>
      <c r="X106" s="16"/>
      <c r="Y106" s="2">
        <v>204.2</v>
      </c>
      <c r="Z106" s="2" t="s">
        <v>83</v>
      </c>
      <c r="AA106" s="2"/>
      <c r="AB106" s="16"/>
      <c r="AC106" s="2">
        <v>81.033333299999995</v>
      </c>
      <c r="AD106" s="2"/>
      <c r="AE106" s="2" t="s">
        <v>84</v>
      </c>
      <c r="AF106" s="16"/>
      <c r="AG106" s="2">
        <v>39.299999999999997</v>
      </c>
      <c r="AH106" s="2"/>
      <c r="AI106" s="2" t="s">
        <v>83</v>
      </c>
      <c r="AJ106" s="16"/>
      <c r="AK106" s="2">
        <v>274.39999999999998</v>
      </c>
      <c r="AL106" s="2"/>
      <c r="AM106" s="2" t="s">
        <v>84</v>
      </c>
      <c r="AN106" s="16"/>
    </row>
    <row r="107" spans="1:40" x14ac:dyDescent="0.2">
      <c r="A107" s="2">
        <v>248.76666700000001</v>
      </c>
      <c r="B107" s="2"/>
      <c r="C107" s="2" t="s">
        <v>84</v>
      </c>
      <c r="D107" s="16"/>
      <c r="E107" s="2">
        <v>153.966667</v>
      </c>
      <c r="F107" s="2" t="s">
        <v>84</v>
      </c>
      <c r="G107" s="2"/>
      <c r="H107" s="16"/>
      <c r="I107" s="2">
        <v>42.9</v>
      </c>
      <c r="J107" s="2"/>
      <c r="K107" s="2" t="s">
        <v>83</v>
      </c>
      <c r="L107" s="16"/>
      <c r="M107" s="2">
        <v>153.966667</v>
      </c>
      <c r="N107" s="2" t="s">
        <v>84</v>
      </c>
      <c r="O107" s="2"/>
      <c r="P107" s="16"/>
      <c r="Q107" s="2">
        <v>228.9</v>
      </c>
      <c r="R107" s="2" t="s">
        <v>84</v>
      </c>
      <c r="S107" s="2"/>
      <c r="T107" s="16"/>
      <c r="U107" s="2">
        <v>65.866666699999996</v>
      </c>
      <c r="V107" s="2"/>
      <c r="W107" s="2" t="s">
        <v>84</v>
      </c>
      <c r="X107" s="16"/>
      <c r="Y107" s="2">
        <v>229.33333300000001</v>
      </c>
      <c r="Z107" s="2" t="s">
        <v>84</v>
      </c>
      <c r="AA107" s="2"/>
      <c r="AB107" s="16"/>
      <c r="AC107" s="2">
        <v>175.16666699999999</v>
      </c>
      <c r="AD107" s="2"/>
      <c r="AE107" s="2" t="s">
        <v>84</v>
      </c>
      <c r="AF107" s="16"/>
      <c r="AG107" s="2">
        <v>254.2666667</v>
      </c>
      <c r="AH107" s="2"/>
      <c r="AI107" s="2" t="s">
        <v>84</v>
      </c>
      <c r="AJ107" s="16"/>
      <c r="AK107" s="2">
        <v>77.400000000000006</v>
      </c>
      <c r="AL107" s="2"/>
      <c r="AM107" s="2" t="s">
        <v>84</v>
      </c>
      <c r="AN107" s="16"/>
    </row>
    <row r="108" spans="1:40" x14ac:dyDescent="0.2">
      <c r="A108" s="2">
        <v>229.33333300000001</v>
      </c>
      <c r="B108" s="2"/>
      <c r="C108" s="2" t="s">
        <v>84</v>
      </c>
      <c r="D108" s="16"/>
      <c r="E108" s="2">
        <v>211.2</v>
      </c>
      <c r="F108" s="2" t="s">
        <v>83</v>
      </c>
      <c r="G108" s="2"/>
      <c r="H108" s="16"/>
      <c r="I108" s="2">
        <v>56.266666700000002</v>
      </c>
      <c r="J108" s="2"/>
      <c r="K108" s="2" t="s">
        <v>83</v>
      </c>
      <c r="L108" s="16"/>
      <c r="M108" s="2">
        <v>236.066667</v>
      </c>
      <c r="N108" s="2" t="s">
        <v>84</v>
      </c>
      <c r="O108" s="2"/>
      <c r="P108" s="16"/>
      <c r="Q108" s="2">
        <v>15.8666667</v>
      </c>
      <c r="R108" s="2" t="s">
        <v>83</v>
      </c>
      <c r="S108" s="2"/>
      <c r="T108" s="16"/>
      <c r="U108" s="2">
        <v>15.533333300000001</v>
      </c>
      <c r="V108" s="2"/>
      <c r="W108" s="2" t="s">
        <v>83</v>
      </c>
      <c r="X108" s="16"/>
      <c r="Y108" s="2">
        <v>164.73333299999999</v>
      </c>
      <c r="Z108" s="2" t="s">
        <v>84</v>
      </c>
      <c r="AA108" s="2"/>
      <c r="AB108" s="16"/>
      <c r="AC108" s="2">
        <v>149.76666700000001</v>
      </c>
      <c r="AD108" s="2"/>
      <c r="AE108" s="2" t="s">
        <v>84</v>
      </c>
      <c r="AF108" s="16"/>
      <c r="AG108" s="2">
        <v>145.5</v>
      </c>
      <c r="AH108" s="2"/>
      <c r="AI108" s="2" t="s">
        <v>84</v>
      </c>
      <c r="AJ108" s="16"/>
      <c r="AK108" s="2">
        <v>37.366666700000003</v>
      </c>
      <c r="AL108" s="2"/>
      <c r="AM108" s="2" t="s">
        <v>83</v>
      </c>
      <c r="AN108" s="16"/>
    </row>
    <row r="109" spans="1:40" x14ac:dyDescent="0.2">
      <c r="A109" s="2">
        <v>145.5</v>
      </c>
      <c r="B109" s="2"/>
      <c r="C109" s="2" t="s">
        <v>84</v>
      </c>
      <c r="D109" s="16"/>
      <c r="E109" s="2">
        <v>83.366666699999996</v>
      </c>
      <c r="F109" s="2" t="s">
        <v>83</v>
      </c>
      <c r="G109" s="2"/>
      <c r="H109" s="16"/>
      <c r="I109" s="2">
        <v>58.6</v>
      </c>
      <c r="J109" s="2"/>
      <c r="K109" s="2" t="s">
        <v>84</v>
      </c>
      <c r="L109" s="16"/>
      <c r="M109" s="2">
        <v>177.63333299999999</v>
      </c>
      <c r="N109" s="2" t="s">
        <v>84</v>
      </c>
      <c r="O109" s="2"/>
      <c r="P109" s="16"/>
      <c r="Q109" s="2">
        <v>84.733333299999998</v>
      </c>
      <c r="R109" s="2" t="s">
        <v>83</v>
      </c>
      <c r="S109" s="2"/>
      <c r="T109" s="16"/>
      <c r="U109" s="2">
        <v>75.400000000000006</v>
      </c>
      <c r="V109" s="2"/>
      <c r="W109" s="2" t="s">
        <v>84</v>
      </c>
      <c r="X109" s="16"/>
      <c r="Y109" s="2">
        <v>45.933333300000001</v>
      </c>
      <c r="Z109" s="2" t="s">
        <v>83</v>
      </c>
      <c r="AA109" s="2"/>
      <c r="AB109" s="16"/>
      <c r="AC109" s="2">
        <v>224.433333</v>
      </c>
      <c r="AD109" s="2"/>
      <c r="AE109" s="2" t="s">
        <v>84</v>
      </c>
      <c r="AF109" s="16"/>
      <c r="AG109" s="2">
        <v>177.6333333</v>
      </c>
      <c r="AH109" s="2"/>
      <c r="AI109" s="2" t="s">
        <v>84</v>
      </c>
      <c r="AJ109" s="16"/>
      <c r="AK109" s="2">
        <v>84.9</v>
      </c>
      <c r="AL109" s="2"/>
      <c r="AM109" s="2" t="s">
        <v>83</v>
      </c>
      <c r="AN109" s="16"/>
    </row>
    <row r="110" spans="1:40" x14ac:dyDescent="0.2">
      <c r="A110" s="2">
        <v>239.33333300000001</v>
      </c>
      <c r="B110" s="2"/>
      <c r="C110" s="2" t="s">
        <v>84</v>
      </c>
      <c r="D110" s="16"/>
      <c r="E110" s="2">
        <v>89.033333299999995</v>
      </c>
      <c r="F110" s="2" t="s">
        <v>83</v>
      </c>
      <c r="G110" s="2"/>
      <c r="H110" s="16"/>
      <c r="I110" s="2">
        <v>33.133333299999997</v>
      </c>
      <c r="J110" s="2"/>
      <c r="K110" s="2" t="s">
        <v>83</v>
      </c>
      <c r="L110" s="16"/>
      <c r="M110" s="2">
        <v>137.933333</v>
      </c>
      <c r="N110" s="2" t="s">
        <v>83</v>
      </c>
      <c r="O110" s="2"/>
      <c r="P110" s="16"/>
      <c r="Q110" s="2">
        <v>33.133333299999997</v>
      </c>
      <c r="R110" s="2" t="s">
        <v>83</v>
      </c>
      <c r="S110" s="2"/>
      <c r="T110" s="16"/>
      <c r="U110" s="2">
        <v>11.066666700000001</v>
      </c>
      <c r="V110" s="2"/>
      <c r="W110" s="2" t="s">
        <v>83</v>
      </c>
      <c r="X110" s="16"/>
      <c r="Y110" s="2">
        <v>166.66666699999999</v>
      </c>
      <c r="Z110" s="2" t="s">
        <v>84</v>
      </c>
      <c r="AA110" s="2"/>
      <c r="AB110" s="16"/>
      <c r="AC110" s="2">
        <v>267.39999999999998</v>
      </c>
      <c r="AD110" s="2"/>
      <c r="AE110" s="2" t="s">
        <v>84</v>
      </c>
      <c r="AF110" s="16"/>
      <c r="AG110" s="2">
        <v>21.7</v>
      </c>
      <c r="AH110" s="2"/>
      <c r="AI110" s="2" t="s">
        <v>83</v>
      </c>
      <c r="AJ110" s="16"/>
      <c r="AK110" s="2">
        <v>70.599999999999994</v>
      </c>
      <c r="AL110" s="2"/>
      <c r="AM110" s="2" t="s">
        <v>83</v>
      </c>
      <c r="AN110" s="16"/>
    </row>
    <row r="111" spans="1:40" x14ac:dyDescent="0.2">
      <c r="A111" s="2">
        <v>65.866666699999996</v>
      </c>
      <c r="B111" s="2"/>
      <c r="C111" s="2" t="s">
        <v>84</v>
      </c>
      <c r="D111" s="16"/>
      <c r="E111" s="2">
        <v>191.8</v>
      </c>
      <c r="F111" s="2" t="s">
        <v>84</v>
      </c>
      <c r="G111" s="2"/>
      <c r="H111" s="16"/>
      <c r="I111" s="2">
        <v>166.66666699999999</v>
      </c>
      <c r="J111" s="2"/>
      <c r="K111" s="2" t="s">
        <v>84</v>
      </c>
      <c r="L111" s="16"/>
      <c r="M111" s="2">
        <v>32.033333300000002</v>
      </c>
      <c r="N111" s="2" t="s">
        <v>83</v>
      </c>
      <c r="O111" s="2"/>
      <c r="P111" s="16"/>
      <c r="Q111" s="2">
        <v>221.933333</v>
      </c>
      <c r="R111" s="2" t="s">
        <v>84</v>
      </c>
      <c r="S111" s="2"/>
      <c r="T111" s="16"/>
      <c r="U111" s="2">
        <v>112.4</v>
      </c>
      <c r="V111" s="2"/>
      <c r="W111" s="2" t="s">
        <v>83</v>
      </c>
      <c r="X111" s="16"/>
      <c r="Y111" s="2">
        <v>278.26666699999998</v>
      </c>
      <c r="Z111" s="2" t="s">
        <v>84</v>
      </c>
      <c r="AA111" s="2"/>
      <c r="AB111" s="16"/>
      <c r="AC111" s="2">
        <v>16.7</v>
      </c>
      <c r="AD111" s="2"/>
      <c r="AE111" s="2" t="s">
        <v>83</v>
      </c>
      <c r="AF111" s="16"/>
      <c r="AG111" s="2">
        <v>37.366666670000001</v>
      </c>
      <c r="AH111" s="2"/>
      <c r="AI111" s="2" t="s">
        <v>83</v>
      </c>
      <c r="AJ111" s="16"/>
      <c r="AK111" s="2">
        <v>213.9</v>
      </c>
      <c r="AL111" s="2"/>
      <c r="AM111" s="2" t="s">
        <v>84</v>
      </c>
      <c r="AN111" s="16"/>
    </row>
    <row r="112" spans="1:40" x14ac:dyDescent="0.2">
      <c r="A112" s="2">
        <v>278.26666699999998</v>
      </c>
      <c r="B112" s="2"/>
      <c r="C112" s="2" t="s">
        <v>84</v>
      </c>
      <c r="D112" s="16"/>
      <c r="E112" s="2">
        <v>194.3</v>
      </c>
      <c r="F112" s="2" t="s">
        <v>84</v>
      </c>
      <c r="G112" s="2"/>
      <c r="H112" s="16"/>
      <c r="I112" s="2">
        <v>32.933333300000001</v>
      </c>
      <c r="J112" s="2"/>
      <c r="K112" s="2" t="s">
        <v>83</v>
      </c>
      <c r="L112" s="16"/>
      <c r="M112" s="2">
        <v>292.66666700000002</v>
      </c>
      <c r="N112" s="2" t="s">
        <v>83</v>
      </c>
      <c r="O112" s="2"/>
      <c r="P112" s="16"/>
      <c r="Q112" s="2">
        <v>165.433333</v>
      </c>
      <c r="R112" s="2" t="s">
        <v>84</v>
      </c>
      <c r="S112" s="2"/>
      <c r="T112" s="16"/>
      <c r="U112" s="2">
        <v>16.600000000000001</v>
      </c>
      <c r="V112" s="2"/>
      <c r="W112" s="2" t="s">
        <v>83</v>
      </c>
      <c r="X112" s="16"/>
      <c r="Y112" s="2">
        <v>267.39999999999998</v>
      </c>
      <c r="Z112" s="2" t="s">
        <v>84</v>
      </c>
      <c r="AA112" s="2"/>
      <c r="AB112" s="16"/>
      <c r="AC112" s="2">
        <v>20.1333333</v>
      </c>
      <c r="AD112" s="2"/>
      <c r="AE112" s="2" t="s">
        <v>83</v>
      </c>
      <c r="AF112" s="16"/>
      <c r="AG112" s="2">
        <v>235.66666670000001</v>
      </c>
      <c r="AH112" s="2"/>
      <c r="AI112" s="2" t="s">
        <v>84</v>
      </c>
      <c r="AJ112" s="16"/>
      <c r="AK112" s="2">
        <v>185.3</v>
      </c>
      <c r="AL112" s="2"/>
      <c r="AM112" s="2" t="s">
        <v>84</v>
      </c>
      <c r="AN112" s="16"/>
    </row>
    <row r="113" spans="1:40" x14ac:dyDescent="0.2">
      <c r="A113" s="2">
        <v>182.23333299999999</v>
      </c>
      <c r="B113" s="2"/>
      <c r="C113" s="2" t="s">
        <v>84</v>
      </c>
      <c r="D113" s="16"/>
      <c r="E113" s="2">
        <v>105.2</v>
      </c>
      <c r="F113" s="2" t="s">
        <v>83</v>
      </c>
      <c r="G113" s="2"/>
      <c r="H113" s="16"/>
      <c r="I113" s="2">
        <v>125.7</v>
      </c>
      <c r="J113" s="2"/>
      <c r="K113" s="2" t="s">
        <v>84</v>
      </c>
      <c r="L113" s="16"/>
      <c r="M113" s="2">
        <v>32.8333333</v>
      </c>
      <c r="N113" s="2" t="s">
        <v>83</v>
      </c>
      <c r="O113" s="2"/>
      <c r="P113" s="16"/>
      <c r="Q113" s="2">
        <v>177.63333299999999</v>
      </c>
      <c r="R113" s="2" t="s">
        <v>84</v>
      </c>
      <c r="S113" s="2"/>
      <c r="T113" s="16"/>
      <c r="U113" s="2">
        <v>274.39999999999998</v>
      </c>
      <c r="V113" s="2"/>
      <c r="W113" s="2" t="s">
        <v>84</v>
      </c>
      <c r="X113" s="16"/>
      <c r="Y113" s="2">
        <v>40.633333299999997</v>
      </c>
      <c r="Z113" s="2" t="s">
        <v>83</v>
      </c>
      <c r="AA113" s="2"/>
      <c r="AB113" s="16"/>
      <c r="AC113" s="2">
        <v>98.566666699999999</v>
      </c>
      <c r="AD113" s="2"/>
      <c r="AE113" s="2" t="s">
        <v>84</v>
      </c>
      <c r="AF113" s="16"/>
      <c r="AG113" s="2">
        <v>19.399999999999999</v>
      </c>
      <c r="AH113" s="2"/>
      <c r="AI113" s="2" t="s">
        <v>83</v>
      </c>
      <c r="AJ113" s="16"/>
      <c r="AK113" s="2">
        <v>10.6333333</v>
      </c>
      <c r="AL113" s="2"/>
      <c r="AM113" s="2" t="s">
        <v>83</v>
      </c>
      <c r="AN113" s="16"/>
    </row>
    <row r="114" spans="1:40" x14ac:dyDescent="0.2">
      <c r="A114" s="2">
        <v>178.4</v>
      </c>
      <c r="B114" s="2"/>
      <c r="C114" s="2" t="s">
        <v>84</v>
      </c>
      <c r="D114" s="16"/>
      <c r="E114" s="2">
        <v>195.36666700000001</v>
      </c>
      <c r="F114" s="2" t="s">
        <v>83</v>
      </c>
      <c r="G114" s="2"/>
      <c r="H114" s="16"/>
      <c r="I114" s="2">
        <v>170.9</v>
      </c>
      <c r="J114" s="2"/>
      <c r="K114" s="2" t="s">
        <v>83</v>
      </c>
      <c r="L114" s="16"/>
      <c r="M114" s="2">
        <v>226.73333299999999</v>
      </c>
      <c r="N114" s="2" t="s">
        <v>84</v>
      </c>
      <c r="O114" s="2"/>
      <c r="P114" s="16"/>
      <c r="Q114" s="2">
        <v>14.7</v>
      </c>
      <c r="R114" s="2" t="s">
        <v>83</v>
      </c>
      <c r="S114" s="2"/>
      <c r="T114" s="16"/>
      <c r="U114" s="2">
        <v>267.39999999999998</v>
      </c>
      <c r="V114" s="2"/>
      <c r="W114" s="2" t="s">
        <v>84</v>
      </c>
      <c r="X114" s="16"/>
      <c r="Y114" s="2">
        <v>112.4</v>
      </c>
      <c r="Z114" s="2" t="s">
        <v>83</v>
      </c>
      <c r="AA114" s="2"/>
      <c r="AB114" s="16"/>
      <c r="AC114" s="2">
        <v>19.399999999999999</v>
      </c>
      <c r="AD114" s="2"/>
      <c r="AE114" s="2" t="s">
        <v>83</v>
      </c>
      <c r="AF114" s="16"/>
      <c r="AG114" s="2">
        <v>286.06666669999998</v>
      </c>
      <c r="AH114" s="2"/>
      <c r="AI114" s="2" t="s">
        <v>84</v>
      </c>
      <c r="AJ114" s="16"/>
      <c r="AK114" s="2">
        <v>32.033333300000002</v>
      </c>
      <c r="AL114" s="2"/>
      <c r="AM114" s="2" t="s">
        <v>83</v>
      </c>
      <c r="AN114" s="16"/>
    </row>
    <row r="115" spans="1:40" x14ac:dyDescent="0.2">
      <c r="A115" s="2">
        <v>37</v>
      </c>
      <c r="B115" s="2"/>
      <c r="C115" s="2" t="s">
        <v>83</v>
      </c>
      <c r="D115" s="16"/>
      <c r="E115" s="2">
        <v>21.7</v>
      </c>
      <c r="F115" s="2" t="s">
        <v>83</v>
      </c>
      <c r="G115" s="2"/>
      <c r="H115" s="16"/>
      <c r="I115" s="2">
        <v>165.433333</v>
      </c>
      <c r="J115" s="2"/>
      <c r="K115" s="2" t="s">
        <v>84</v>
      </c>
      <c r="L115" s="16"/>
      <c r="M115" s="2">
        <v>54.766666700000002</v>
      </c>
      <c r="N115" s="2" t="s">
        <v>83</v>
      </c>
      <c r="O115" s="2"/>
      <c r="P115" s="16"/>
      <c r="Q115" s="2">
        <v>17.2</v>
      </c>
      <c r="R115" s="2" t="s">
        <v>83</v>
      </c>
      <c r="S115" s="2"/>
      <c r="T115" s="16"/>
      <c r="U115" s="2">
        <v>31.933333300000001</v>
      </c>
      <c r="V115" s="2"/>
      <c r="W115" s="2" t="s">
        <v>83</v>
      </c>
      <c r="X115" s="16"/>
      <c r="Y115" s="2">
        <v>84.9</v>
      </c>
      <c r="Z115" s="2" t="s">
        <v>83</v>
      </c>
      <c r="AA115" s="2"/>
      <c r="AB115" s="16"/>
      <c r="AC115" s="2">
        <v>68.7</v>
      </c>
      <c r="AD115" s="2"/>
      <c r="AE115" s="2" t="s">
        <v>84</v>
      </c>
      <c r="AF115" s="16"/>
      <c r="AG115" s="2">
        <v>234.4</v>
      </c>
      <c r="AH115" s="2"/>
      <c r="AI115" s="2" t="s">
        <v>84</v>
      </c>
      <c r="AJ115" s="16"/>
      <c r="AK115" s="2">
        <v>182.23333299999999</v>
      </c>
      <c r="AL115" s="2"/>
      <c r="AM115" s="2" t="s">
        <v>84</v>
      </c>
      <c r="AN115" s="16"/>
    </row>
    <row r="116" spans="1:40" x14ac:dyDescent="0.2">
      <c r="A116" s="2">
        <v>149.86666700000001</v>
      </c>
      <c r="B116" s="2"/>
      <c r="C116" s="2" t="s">
        <v>84</v>
      </c>
      <c r="D116" s="16"/>
      <c r="E116" s="2">
        <v>25.033333299999999</v>
      </c>
      <c r="F116" s="2" t="s">
        <v>84</v>
      </c>
      <c r="G116" s="2"/>
      <c r="H116" s="16"/>
      <c r="I116" s="2">
        <v>21.1666667</v>
      </c>
      <c r="J116" s="2"/>
      <c r="K116" s="2" t="s">
        <v>83</v>
      </c>
      <c r="L116" s="16"/>
      <c r="M116" s="2">
        <v>10.6333333</v>
      </c>
      <c r="N116" s="2" t="s">
        <v>83</v>
      </c>
      <c r="O116" s="2"/>
      <c r="P116" s="16"/>
      <c r="Q116" s="2">
        <v>110.86666700000001</v>
      </c>
      <c r="R116" s="2" t="s">
        <v>83</v>
      </c>
      <c r="S116" s="2"/>
      <c r="T116" s="16"/>
      <c r="U116" s="2">
        <v>73.833333300000007</v>
      </c>
      <c r="V116" s="2"/>
      <c r="W116" s="2" t="s">
        <v>83</v>
      </c>
      <c r="X116" s="16"/>
      <c r="Y116" s="2">
        <v>12.2666667</v>
      </c>
      <c r="Z116" s="2" t="s">
        <v>83</v>
      </c>
      <c r="AA116" s="2"/>
      <c r="AB116" s="16"/>
      <c r="AC116" s="2">
        <v>12.2666667</v>
      </c>
      <c r="AD116" s="2"/>
      <c r="AE116" s="2" t="s">
        <v>83</v>
      </c>
      <c r="AF116" s="16"/>
      <c r="AG116" s="2">
        <v>191.8</v>
      </c>
      <c r="AH116" s="2"/>
      <c r="AI116" s="2" t="s">
        <v>84</v>
      </c>
      <c r="AJ116" s="16"/>
      <c r="AK116" s="2">
        <v>124.1</v>
      </c>
      <c r="AL116" s="2"/>
      <c r="AM116" s="2" t="s">
        <v>84</v>
      </c>
      <c r="AN116" s="16"/>
    </row>
    <row r="117" spans="1:40" x14ac:dyDescent="0.2">
      <c r="A117" s="2">
        <v>153.966667</v>
      </c>
      <c r="B117" s="2"/>
      <c r="C117" s="2" t="s">
        <v>84</v>
      </c>
      <c r="D117" s="16"/>
      <c r="E117" s="2">
        <v>254.26666700000001</v>
      </c>
      <c r="F117" s="2" t="s">
        <v>84</v>
      </c>
      <c r="G117" s="2"/>
      <c r="H117" s="16"/>
      <c r="I117" s="2">
        <v>194.566667</v>
      </c>
      <c r="J117" s="2"/>
      <c r="K117" s="2" t="s">
        <v>84</v>
      </c>
      <c r="L117" s="16"/>
      <c r="M117" s="2">
        <v>38.799999999999997</v>
      </c>
      <c r="N117" s="2" t="s">
        <v>83</v>
      </c>
      <c r="O117" s="2"/>
      <c r="P117" s="16"/>
      <c r="Q117" s="2">
        <v>16.7</v>
      </c>
      <c r="R117" s="2" t="s">
        <v>83</v>
      </c>
      <c r="S117" s="2"/>
      <c r="T117" s="16"/>
      <c r="U117" s="2">
        <v>32.033333300000002</v>
      </c>
      <c r="V117" s="2"/>
      <c r="W117" s="2" t="s">
        <v>83</v>
      </c>
      <c r="X117" s="16"/>
      <c r="Y117" s="2">
        <v>75.400000000000006</v>
      </c>
      <c r="Z117" s="2" t="s">
        <v>84</v>
      </c>
      <c r="AA117" s="2"/>
      <c r="AB117" s="16"/>
      <c r="AC117" s="2">
        <v>5.06666667</v>
      </c>
      <c r="AD117" s="2"/>
      <c r="AE117" s="2" t="s">
        <v>83</v>
      </c>
      <c r="AF117" s="16"/>
      <c r="AG117" s="2">
        <v>70.599999999999994</v>
      </c>
      <c r="AH117" s="2"/>
      <c r="AI117" s="2" t="s">
        <v>83</v>
      </c>
      <c r="AJ117" s="16"/>
      <c r="AK117" s="2">
        <v>83.666666699999993</v>
      </c>
      <c r="AL117" s="2"/>
      <c r="AM117" s="2" t="s">
        <v>83</v>
      </c>
      <c r="AN117" s="16"/>
    </row>
    <row r="118" spans="1:40" x14ac:dyDescent="0.2">
      <c r="A118" s="2">
        <v>60.6666667</v>
      </c>
      <c r="B118" s="2"/>
      <c r="C118" s="2" t="s">
        <v>84</v>
      </c>
      <c r="D118" s="16"/>
      <c r="E118" s="2">
        <v>274.2</v>
      </c>
      <c r="F118" s="2" t="s">
        <v>84</v>
      </c>
      <c r="G118" s="2"/>
      <c r="H118" s="16"/>
      <c r="I118" s="2">
        <v>108.466667</v>
      </c>
      <c r="J118" s="2"/>
      <c r="K118" s="2" t="s">
        <v>83</v>
      </c>
      <c r="L118" s="16"/>
      <c r="M118" s="2">
        <v>39.866666700000003</v>
      </c>
      <c r="N118" s="2" t="s">
        <v>83</v>
      </c>
      <c r="O118" s="2"/>
      <c r="P118" s="16"/>
      <c r="Q118" s="2">
        <v>54.766666700000002</v>
      </c>
      <c r="R118" s="2" t="s">
        <v>83</v>
      </c>
      <c r="S118" s="2"/>
      <c r="T118" s="16"/>
      <c r="U118" s="2">
        <v>28.566666699999999</v>
      </c>
      <c r="V118" s="2"/>
      <c r="W118" s="2" t="s">
        <v>83</v>
      </c>
      <c r="X118" s="16"/>
      <c r="Y118" s="2">
        <v>15.3666667</v>
      </c>
      <c r="Z118" s="2" t="s">
        <v>83</v>
      </c>
      <c r="AA118" s="2"/>
      <c r="AB118" s="16"/>
      <c r="AC118" s="2">
        <v>151.9</v>
      </c>
      <c r="AD118" s="2"/>
      <c r="AE118" s="2" t="s">
        <v>84</v>
      </c>
      <c r="AF118" s="16"/>
      <c r="AG118" s="2">
        <v>66.733333329999994</v>
      </c>
      <c r="AH118" s="2"/>
      <c r="AI118" s="2" t="s">
        <v>83</v>
      </c>
      <c r="AJ118" s="16"/>
      <c r="AK118" s="2">
        <v>112.4</v>
      </c>
      <c r="AL118" s="2"/>
      <c r="AM118" s="2" t="s">
        <v>83</v>
      </c>
      <c r="AN118" s="16"/>
    </row>
    <row r="119" spans="1:40" x14ac:dyDescent="0.2">
      <c r="A119" s="2">
        <v>211.2</v>
      </c>
      <c r="B119" s="2"/>
      <c r="C119" s="2" t="s">
        <v>83</v>
      </c>
      <c r="D119" s="16"/>
      <c r="E119" s="2">
        <v>235.66666699999999</v>
      </c>
      <c r="F119" s="2" t="s">
        <v>84</v>
      </c>
      <c r="G119" s="2"/>
      <c r="H119" s="16"/>
      <c r="I119" s="2">
        <v>27.8666667</v>
      </c>
      <c r="J119" s="2"/>
      <c r="K119" s="2" t="s">
        <v>83</v>
      </c>
      <c r="L119" s="16"/>
      <c r="M119" s="2">
        <v>31.933333300000001</v>
      </c>
      <c r="N119" s="2" t="s">
        <v>83</v>
      </c>
      <c r="O119" s="2"/>
      <c r="P119" s="16"/>
      <c r="Q119" s="2">
        <v>31.3333333</v>
      </c>
      <c r="R119" s="2" t="s">
        <v>83</v>
      </c>
      <c r="S119" s="2"/>
      <c r="T119" s="16"/>
      <c r="U119" s="2">
        <v>227.933333</v>
      </c>
      <c r="V119" s="2"/>
      <c r="W119" s="2" t="s">
        <v>84</v>
      </c>
      <c r="X119" s="16"/>
      <c r="Y119" s="2">
        <v>25.033333299999999</v>
      </c>
      <c r="Z119" s="2" t="s">
        <v>84</v>
      </c>
      <c r="AA119" s="2"/>
      <c r="AB119" s="16"/>
      <c r="AC119" s="2">
        <v>89.033333299999995</v>
      </c>
      <c r="AD119" s="2"/>
      <c r="AE119" s="2" t="s">
        <v>83</v>
      </c>
      <c r="AF119" s="16"/>
      <c r="AG119" s="2">
        <v>39.866666670000001</v>
      </c>
      <c r="AH119" s="2"/>
      <c r="AI119" s="2" t="s">
        <v>83</v>
      </c>
      <c r="AJ119" s="16"/>
      <c r="AK119" s="2">
        <v>114.466667</v>
      </c>
      <c r="AL119" s="2"/>
      <c r="AM119" s="2" t="s">
        <v>84</v>
      </c>
      <c r="AN119" s="16"/>
    </row>
    <row r="120" spans="1:40" x14ac:dyDescent="0.2">
      <c r="A120" s="2">
        <v>18.8</v>
      </c>
      <c r="B120" s="2"/>
      <c r="C120" s="2" t="s">
        <v>83</v>
      </c>
      <c r="D120" s="16"/>
      <c r="E120" s="2">
        <v>211.933333</v>
      </c>
      <c r="F120" s="2" t="s">
        <v>84</v>
      </c>
      <c r="G120" s="2"/>
      <c r="H120" s="16"/>
      <c r="I120" s="2">
        <v>224.433333</v>
      </c>
      <c r="J120" s="2"/>
      <c r="K120" s="2" t="s">
        <v>84</v>
      </c>
      <c r="L120" s="16"/>
      <c r="M120" s="2">
        <v>235.66666699999999</v>
      </c>
      <c r="N120" s="2" t="s">
        <v>84</v>
      </c>
      <c r="O120" s="2"/>
      <c r="P120" s="16"/>
      <c r="Q120" s="2">
        <v>81.033333299999995</v>
      </c>
      <c r="R120" s="2" t="s">
        <v>84</v>
      </c>
      <c r="S120" s="2"/>
      <c r="T120" s="16"/>
      <c r="U120" s="2">
        <v>145.5</v>
      </c>
      <c r="V120" s="2"/>
      <c r="W120" s="2" t="s">
        <v>84</v>
      </c>
      <c r="X120" s="16"/>
      <c r="Y120" s="2">
        <v>144.433333</v>
      </c>
      <c r="Z120" s="2" t="s">
        <v>84</v>
      </c>
      <c r="AA120" s="2"/>
      <c r="AB120" s="16"/>
      <c r="AC120" s="2">
        <v>115.3</v>
      </c>
      <c r="AD120" s="2"/>
      <c r="AE120" s="2" t="s">
        <v>84</v>
      </c>
      <c r="AF120" s="16"/>
      <c r="AG120" s="2">
        <v>108.4666667</v>
      </c>
      <c r="AH120" s="2"/>
      <c r="AI120" s="2" t="s">
        <v>83</v>
      </c>
      <c r="AJ120" s="16"/>
      <c r="AK120" s="2">
        <v>5.06666667</v>
      </c>
      <c r="AL120" s="2"/>
      <c r="AM120" s="2" t="s">
        <v>83</v>
      </c>
      <c r="AN120" s="16"/>
    </row>
    <row r="121" spans="1:40" x14ac:dyDescent="0.2">
      <c r="A121" s="2">
        <v>112.4</v>
      </c>
      <c r="B121" s="2"/>
      <c r="C121" s="2" t="s">
        <v>83</v>
      </c>
      <c r="D121" s="16"/>
      <c r="E121" s="2">
        <v>176.1</v>
      </c>
      <c r="F121" s="2" t="s">
        <v>83</v>
      </c>
      <c r="G121" s="2"/>
      <c r="H121" s="16"/>
      <c r="I121" s="2">
        <v>211.2</v>
      </c>
      <c r="J121" s="2"/>
      <c r="K121" s="2" t="s">
        <v>83</v>
      </c>
      <c r="L121" s="16"/>
      <c r="M121" s="2">
        <v>151.066667</v>
      </c>
      <c r="N121" s="2" t="s">
        <v>84</v>
      </c>
      <c r="O121" s="2"/>
      <c r="P121" s="16"/>
      <c r="Q121" s="2">
        <v>49.2</v>
      </c>
      <c r="R121" s="2" t="s">
        <v>83</v>
      </c>
      <c r="S121" s="2"/>
      <c r="T121" s="16"/>
      <c r="U121" s="2">
        <v>32.933333300000001</v>
      </c>
      <c r="V121" s="2"/>
      <c r="W121" s="2" t="s">
        <v>83</v>
      </c>
      <c r="X121" s="16"/>
      <c r="Y121" s="2">
        <v>112.4</v>
      </c>
      <c r="Z121" s="2" t="s">
        <v>83</v>
      </c>
      <c r="AA121" s="2"/>
      <c r="AB121" s="16"/>
      <c r="AC121" s="2">
        <v>182.83333300000001</v>
      </c>
      <c r="AD121" s="2"/>
      <c r="AE121" s="2" t="s">
        <v>84</v>
      </c>
      <c r="AF121" s="16"/>
      <c r="AG121" s="2">
        <v>31.93333333</v>
      </c>
      <c r="AH121" s="2"/>
      <c r="AI121" s="2" t="s">
        <v>83</v>
      </c>
      <c r="AJ121" s="16"/>
      <c r="AK121" s="2">
        <v>32.8333333</v>
      </c>
      <c r="AL121" s="2"/>
      <c r="AM121" s="2" t="s">
        <v>83</v>
      </c>
      <c r="AN121" s="16"/>
    </row>
    <row r="122" spans="1:40" x14ac:dyDescent="0.2">
      <c r="A122" s="2">
        <v>31.933333300000001</v>
      </c>
      <c r="B122" s="2"/>
      <c r="C122" s="2" t="s">
        <v>83</v>
      </c>
      <c r="D122" s="16"/>
      <c r="E122" s="2">
        <v>182.6</v>
      </c>
      <c r="F122" s="2" t="s">
        <v>83</v>
      </c>
      <c r="G122" s="2"/>
      <c r="H122" s="16"/>
      <c r="I122" s="2">
        <v>248.76666700000001</v>
      </c>
      <c r="J122" s="2"/>
      <c r="K122" s="2" t="s">
        <v>84</v>
      </c>
      <c r="L122" s="16"/>
      <c r="M122" s="2">
        <v>260.2</v>
      </c>
      <c r="N122" s="2" t="s">
        <v>84</v>
      </c>
      <c r="O122" s="2"/>
      <c r="P122" s="16"/>
      <c r="Q122" s="2">
        <v>102.033333</v>
      </c>
      <c r="R122" s="2" t="s">
        <v>84</v>
      </c>
      <c r="S122" s="2"/>
      <c r="T122" s="16"/>
      <c r="U122" s="2">
        <v>236.066667</v>
      </c>
      <c r="V122" s="2"/>
      <c r="W122" s="2" t="s">
        <v>84</v>
      </c>
      <c r="X122" s="16"/>
      <c r="Y122" s="2">
        <v>248.76666700000001</v>
      </c>
      <c r="Z122" s="2" t="s">
        <v>84</v>
      </c>
      <c r="AA122" s="2"/>
      <c r="AB122" s="16"/>
      <c r="AC122" s="2">
        <v>307.933333</v>
      </c>
      <c r="AD122" s="2"/>
      <c r="AE122" s="2" t="s">
        <v>84</v>
      </c>
      <c r="AF122" s="16"/>
      <c r="AG122" s="2">
        <v>64.866666670000001</v>
      </c>
      <c r="AH122" s="2"/>
      <c r="AI122" s="2" t="s">
        <v>83</v>
      </c>
      <c r="AJ122" s="16"/>
      <c r="AK122" s="2">
        <v>18.8</v>
      </c>
      <c r="AL122" s="2"/>
      <c r="AM122" s="2" t="s">
        <v>83</v>
      </c>
      <c r="AN122" s="16"/>
    </row>
    <row r="123" spans="1:40" x14ac:dyDescent="0.2">
      <c r="A123" s="2">
        <v>35.233333299999998</v>
      </c>
      <c r="B123" s="2"/>
      <c r="C123" s="2" t="s">
        <v>83</v>
      </c>
      <c r="D123" s="16"/>
      <c r="E123" s="2">
        <v>224.433333</v>
      </c>
      <c r="F123" s="2" t="s">
        <v>84</v>
      </c>
      <c r="G123" s="2"/>
      <c r="H123" s="16"/>
      <c r="I123" s="2">
        <v>15.533333300000001</v>
      </c>
      <c r="J123" s="2"/>
      <c r="K123" s="2" t="s">
        <v>83</v>
      </c>
      <c r="L123" s="16"/>
      <c r="M123" s="2">
        <v>11.8666667</v>
      </c>
      <c r="N123" s="2" t="s">
        <v>83</v>
      </c>
      <c r="O123" s="2"/>
      <c r="P123" s="16"/>
      <c r="Q123" s="2">
        <v>9.1333333299999993</v>
      </c>
      <c r="R123" s="2" t="s">
        <v>83</v>
      </c>
      <c r="S123" s="2"/>
      <c r="T123" s="16"/>
      <c r="U123" s="2">
        <v>226.73333299999999</v>
      </c>
      <c r="V123" s="2"/>
      <c r="W123" s="2" t="s">
        <v>84</v>
      </c>
      <c r="X123" s="16"/>
      <c r="Y123" s="2">
        <v>137.933333</v>
      </c>
      <c r="Z123" s="2" t="s">
        <v>83</v>
      </c>
      <c r="AA123" s="2"/>
      <c r="AB123" s="16"/>
      <c r="AC123" s="2">
        <v>21.7</v>
      </c>
      <c r="AD123" s="2"/>
      <c r="AE123" s="2" t="s">
        <v>83</v>
      </c>
      <c r="AF123" s="16"/>
      <c r="AG123" s="2">
        <v>5.0666666669999998</v>
      </c>
      <c r="AH123" s="2"/>
      <c r="AI123" s="2" t="s">
        <v>83</v>
      </c>
      <c r="AJ123" s="16"/>
      <c r="AK123" s="2">
        <v>16.733333300000002</v>
      </c>
      <c r="AL123" s="2"/>
      <c r="AM123" s="2" t="s">
        <v>83</v>
      </c>
      <c r="AN123" s="16"/>
    </row>
    <row r="124" spans="1:40" x14ac:dyDescent="0.2">
      <c r="A124" s="2">
        <v>17.6666667</v>
      </c>
      <c r="B124" s="2"/>
      <c r="C124" s="2" t="s">
        <v>83</v>
      </c>
      <c r="D124" s="16"/>
      <c r="E124" s="2">
        <v>56.266666700000002</v>
      </c>
      <c r="F124" s="2" t="s">
        <v>83</v>
      </c>
      <c r="G124" s="2"/>
      <c r="H124" s="16"/>
      <c r="I124" s="2">
        <v>229.33333300000001</v>
      </c>
      <c r="J124" s="2"/>
      <c r="K124" s="2" t="s">
        <v>84</v>
      </c>
      <c r="L124" s="16"/>
      <c r="M124" s="2">
        <v>170.9</v>
      </c>
      <c r="N124" s="2" t="s">
        <v>83</v>
      </c>
      <c r="O124" s="2"/>
      <c r="P124" s="16"/>
      <c r="Q124" s="2">
        <v>137.933333</v>
      </c>
      <c r="R124" s="2" t="s">
        <v>83</v>
      </c>
      <c r="S124" s="2"/>
      <c r="T124" s="16"/>
      <c r="U124" s="2">
        <v>32.8333333</v>
      </c>
      <c r="V124" s="2"/>
      <c r="W124" s="2" t="s">
        <v>83</v>
      </c>
      <c r="X124" s="16"/>
      <c r="Y124" s="2">
        <v>235.66666699999999</v>
      </c>
      <c r="Z124" s="2" t="s">
        <v>84</v>
      </c>
      <c r="AA124" s="2"/>
      <c r="AB124" s="16"/>
      <c r="AC124" s="2">
        <v>37.366666700000003</v>
      </c>
      <c r="AD124" s="2"/>
      <c r="AE124" s="2" t="s">
        <v>83</v>
      </c>
      <c r="AF124" s="16"/>
      <c r="AG124" s="2">
        <v>73.833333330000002</v>
      </c>
      <c r="AH124" s="2"/>
      <c r="AI124" s="2" t="s">
        <v>83</v>
      </c>
      <c r="AJ124" s="16"/>
      <c r="AK124" s="2">
        <v>75.7</v>
      </c>
      <c r="AL124" s="2"/>
      <c r="AM124" s="2" t="s">
        <v>83</v>
      </c>
      <c r="AN124" s="16"/>
    </row>
    <row r="125" spans="1:40" x14ac:dyDescent="0.2">
      <c r="A125" s="2">
        <v>182.83333300000001</v>
      </c>
      <c r="B125" s="2"/>
      <c r="C125" s="2" t="s">
        <v>84</v>
      </c>
      <c r="D125" s="16"/>
      <c r="E125" s="2">
        <v>274.39999999999998</v>
      </c>
      <c r="F125" s="2" t="s">
        <v>84</v>
      </c>
      <c r="G125" s="2"/>
      <c r="H125" s="16"/>
      <c r="I125" s="2">
        <v>75.7</v>
      </c>
      <c r="J125" s="2"/>
      <c r="K125" s="2" t="s">
        <v>83</v>
      </c>
      <c r="L125" s="16"/>
      <c r="M125" s="2">
        <v>175.16666699999999</v>
      </c>
      <c r="N125" s="2" t="s">
        <v>84</v>
      </c>
      <c r="O125" s="2"/>
      <c r="P125" s="16"/>
      <c r="Q125" s="2">
        <v>116.533333</v>
      </c>
      <c r="R125" s="2" t="s">
        <v>84</v>
      </c>
      <c r="S125" s="2"/>
      <c r="T125" s="16"/>
      <c r="U125" s="2">
        <v>239.3</v>
      </c>
      <c r="V125" s="2"/>
      <c r="W125" s="2" t="s">
        <v>84</v>
      </c>
      <c r="X125" s="16"/>
      <c r="Y125" s="2">
        <v>55</v>
      </c>
      <c r="Z125" s="2" t="s">
        <v>83</v>
      </c>
      <c r="AA125" s="2"/>
      <c r="AB125" s="16"/>
      <c r="AC125" s="2">
        <v>228.9</v>
      </c>
      <c r="AD125" s="2"/>
      <c r="AE125" s="2" t="s">
        <v>84</v>
      </c>
      <c r="AF125" s="16"/>
      <c r="AG125" s="2">
        <v>210.96666669999999</v>
      </c>
      <c r="AH125" s="2"/>
      <c r="AI125" s="2" t="s">
        <v>84</v>
      </c>
      <c r="AJ125" s="16"/>
      <c r="AK125" s="2">
        <v>15.533333300000001</v>
      </c>
      <c r="AL125" s="2"/>
      <c r="AM125" s="2" t="s">
        <v>83</v>
      </c>
      <c r="AN125" s="16"/>
    </row>
    <row r="126" spans="1:40" x14ac:dyDescent="0.2">
      <c r="A126" s="2">
        <v>166.033333</v>
      </c>
      <c r="B126" s="2"/>
      <c r="C126" s="2" t="s">
        <v>84</v>
      </c>
      <c r="D126" s="16"/>
      <c r="E126" s="2">
        <v>286.066667</v>
      </c>
      <c r="F126" s="2" t="s">
        <v>84</v>
      </c>
      <c r="G126" s="2"/>
      <c r="H126" s="16"/>
      <c r="I126" s="2">
        <v>18.8</v>
      </c>
      <c r="J126" s="2"/>
      <c r="K126" s="2" t="s">
        <v>83</v>
      </c>
      <c r="L126" s="16"/>
      <c r="M126" s="2">
        <v>128.36666700000001</v>
      </c>
      <c r="N126" s="2" t="s">
        <v>84</v>
      </c>
      <c r="O126" s="2"/>
      <c r="P126" s="16"/>
      <c r="Q126" s="2">
        <v>109.766667</v>
      </c>
      <c r="R126" s="2" t="s">
        <v>84</v>
      </c>
      <c r="S126" s="2"/>
      <c r="T126" s="16"/>
      <c r="U126" s="2">
        <v>38.799999999999997</v>
      </c>
      <c r="V126" s="2"/>
      <c r="W126" s="2" t="s">
        <v>83</v>
      </c>
      <c r="X126" s="16"/>
      <c r="Y126" s="2">
        <v>224.433333</v>
      </c>
      <c r="Z126" s="2" t="s">
        <v>84</v>
      </c>
      <c r="AA126" s="2"/>
      <c r="AB126" s="16"/>
      <c r="AC126" s="2">
        <v>27.4</v>
      </c>
      <c r="AD126" s="2"/>
      <c r="AE126" s="2" t="s">
        <v>83</v>
      </c>
      <c r="AF126" s="16"/>
      <c r="AG126" s="2">
        <v>236.06666670000001</v>
      </c>
      <c r="AH126" s="2"/>
      <c r="AI126" s="2" t="s">
        <v>84</v>
      </c>
      <c r="AJ126" s="16"/>
      <c r="AK126" s="2">
        <v>11.066666700000001</v>
      </c>
      <c r="AL126" s="2"/>
      <c r="AM126" s="2" t="s">
        <v>83</v>
      </c>
      <c r="AN126" s="16"/>
    </row>
    <row r="127" spans="1:40" x14ac:dyDescent="0.2">
      <c r="A127" s="2">
        <v>56.266666700000002</v>
      </c>
      <c r="B127" s="2"/>
      <c r="C127" s="2" t="s">
        <v>83</v>
      </c>
      <c r="D127" s="16"/>
      <c r="E127" s="2">
        <v>67.466666700000005</v>
      </c>
      <c r="F127" s="2" t="s">
        <v>84</v>
      </c>
      <c r="G127" s="2"/>
      <c r="H127" s="16"/>
      <c r="I127" s="2">
        <v>166.033333</v>
      </c>
      <c r="J127" s="2"/>
      <c r="K127" s="2" t="s">
        <v>84</v>
      </c>
      <c r="L127" s="16"/>
      <c r="M127" s="2">
        <v>11.066666700000001</v>
      </c>
      <c r="N127" s="2" t="s">
        <v>83</v>
      </c>
      <c r="O127" s="2"/>
      <c r="P127" s="16"/>
      <c r="Q127" s="2">
        <v>30.1666667</v>
      </c>
      <c r="R127" s="2" t="s">
        <v>83</v>
      </c>
      <c r="S127" s="2"/>
      <c r="T127" s="16"/>
      <c r="U127" s="2">
        <v>178.4</v>
      </c>
      <c r="V127" s="2"/>
      <c r="W127" s="2" t="s">
        <v>84</v>
      </c>
      <c r="X127" s="16"/>
      <c r="Y127" s="2">
        <v>75.7</v>
      </c>
      <c r="Z127" s="2"/>
      <c r="AA127" s="2" t="s">
        <v>83</v>
      </c>
      <c r="AB127" s="16"/>
      <c r="AC127" s="2">
        <v>165.433333</v>
      </c>
      <c r="AD127" s="2"/>
      <c r="AE127" s="2" t="s">
        <v>84</v>
      </c>
      <c r="AF127" s="16"/>
      <c r="AG127" s="2">
        <v>105.2</v>
      </c>
      <c r="AH127" s="2"/>
      <c r="AI127" s="2" t="s">
        <v>83</v>
      </c>
      <c r="AJ127" s="16"/>
      <c r="AK127" s="2">
        <v>274.2</v>
      </c>
      <c r="AL127" s="2"/>
      <c r="AM127" s="2" t="s">
        <v>84</v>
      </c>
      <c r="AN127" s="16"/>
    </row>
    <row r="128" spans="1:40" x14ac:dyDescent="0.2">
      <c r="A128" s="2">
        <v>124.1</v>
      </c>
      <c r="B128" s="2"/>
      <c r="C128" s="2" t="s">
        <v>84</v>
      </c>
      <c r="D128" s="16"/>
      <c r="E128" s="2">
        <v>37.366666700000003</v>
      </c>
      <c r="F128" s="2" t="s">
        <v>83</v>
      </c>
      <c r="G128" s="2"/>
      <c r="H128" s="16"/>
      <c r="I128" s="2">
        <v>176.1</v>
      </c>
      <c r="J128" s="2"/>
      <c r="K128" s="2" t="s">
        <v>83</v>
      </c>
      <c r="L128" s="16"/>
      <c r="M128" s="2">
        <v>262.63333299999999</v>
      </c>
      <c r="N128" s="2" t="s">
        <v>84</v>
      </c>
      <c r="O128" s="2"/>
      <c r="P128" s="16"/>
      <c r="Q128" s="2">
        <v>123.266667</v>
      </c>
      <c r="R128" s="2" t="s">
        <v>84</v>
      </c>
      <c r="S128" s="2"/>
      <c r="T128" s="16"/>
      <c r="U128" s="2">
        <v>89.033333299999995</v>
      </c>
      <c r="V128" s="2"/>
      <c r="W128" s="2" t="s">
        <v>83</v>
      </c>
      <c r="X128" s="16"/>
      <c r="Y128" s="2">
        <v>67.466666700000005</v>
      </c>
      <c r="Z128" s="2"/>
      <c r="AA128" s="2" t="s">
        <v>84</v>
      </c>
      <c r="AB128" s="16"/>
      <c r="AC128" s="2">
        <v>99.366666699999996</v>
      </c>
      <c r="AD128" s="2"/>
      <c r="AE128" s="2" t="s">
        <v>84</v>
      </c>
      <c r="AF128" s="16"/>
      <c r="AG128" s="2">
        <v>11.866666670000001</v>
      </c>
      <c r="AH128" s="2"/>
      <c r="AI128" s="2" t="s">
        <v>83</v>
      </c>
      <c r="AJ128" s="16"/>
      <c r="AK128" s="2">
        <v>105.2</v>
      </c>
      <c r="AL128" s="2"/>
      <c r="AM128" s="2" t="s">
        <v>83</v>
      </c>
      <c r="AN128" s="16"/>
    </row>
    <row r="129" spans="1:40" x14ac:dyDescent="0.2">
      <c r="A129" s="2">
        <v>11.066666700000001</v>
      </c>
      <c r="B129" s="2"/>
      <c r="C129" s="2" t="s">
        <v>83</v>
      </c>
      <c r="D129" s="16"/>
      <c r="E129" s="2">
        <v>242.566667</v>
      </c>
      <c r="F129" s="2" t="s">
        <v>84</v>
      </c>
      <c r="G129" s="2"/>
      <c r="H129" s="16"/>
      <c r="I129" s="2">
        <v>32.033333300000002</v>
      </c>
      <c r="J129" s="2"/>
      <c r="K129" s="2" t="s">
        <v>83</v>
      </c>
      <c r="L129" s="16"/>
      <c r="M129" s="2">
        <v>21.7</v>
      </c>
      <c r="N129" s="2" t="s">
        <v>83</v>
      </c>
      <c r="O129" s="2"/>
      <c r="P129" s="16"/>
      <c r="Q129" s="2">
        <v>128.36666700000001</v>
      </c>
      <c r="R129" s="2" t="s">
        <v>84</v>
      </c>
      <c r="S129" s="2"/>
      <c r="T129" s="16"/>
      <c r="U129" s="2">
        <v>307.933333</v>
      </c>
      <c r="V129" s="2"/>
      <c r="W129" s="2" t="s">
        <v>84</v>
      </c>
      <c r="X129" s="16"/>
      <c r="Y129" s="2">
        <v>22.1333333</v>
      </c>
      <c r="Z129" s="2"/>
      <c r="AA129" s="2" t="s">
        <v>83</v>
      </c>
      <c r="AB129" s="16"/>
      <c r="AC129" s="2">
        <v>30.3666667</v>
      </c>
      <c r="AD129" s="2"/>
      <c r="AE129" s="2" t="s">
        <v>83</v>
      </c>
      <c r="AF129" s="16"/>
      <c r="AG129" s="2">
        <v>114.4666667</v>
      </c>
      <c r="AH129" s="2"/>
      <c r="AI129" s="2" t="s">
        <v>84</v>
      </c>
      <c r="AJ129" s="16"/>
      <c r="AK129" s="2">
        <v>278.26666699999998</v>
      </c>
      <c r="AL129" s="2"/>
      <c r="AM129" s="2" t="s">
        <v>84</v>
      </c>
      <c r="AN129" s="16"/>
    </row>
    <row r="130" spans="1:40" x14ac:dyDescent="0.2">
      <c r="A130" s="2">
        <v>39.866666700000003</v>
      </c>
      <c r="B130" s="2"/>
      <c r="C130" s="2" t="s">
        <v>83</v>
      </c>
      <c r="D130" s="16"/>
      <c r="E130" s="2">
        <v>15.3</v>
      </c>
      <c r="F130" s="2" t="s">
        <v>83</v>
      </c>
      <c r="G130" s="2"/>
      <c r="H130" s="16"/>
      <c r="I130" s="2">
        <v>254.26666700000001</v>
      </c>
      <c r="J130" s="2"/>
      <c r="K130" s="2" t="s">
        <v>84</v>
      </c>
      <c r="L130" s="16"/>
      <c r="M130" s="2">
        <v>136.16666699999999</v>
      </c>
      <c r="N130" s="2" t="s">
        <v>84</v>
      </c>
      <c r="O130" s="2"/>
      <c r="P130" s="16"/>
      <c r="Q130" s="2">
        <v>29.9</v>
      </c>
      <c r="R130" s="2" t="s">
        <v>83</v>
      </c>
      <c r="S130" s="2"/>
      <c r="T130" s="16"/>
      <c r="U130" s="2">
        <v>83.366666699999996</v>
      </c>
      <c r="V130" s="2"/>
      <c r="W130" s="2" t="s">
        <v>83</v>
      </c>
      <c r="X130" s="16"/>
      <c r="Y130" s="2">
        <v>115.3</v>
      </c>
      <c r="Z130" s="2"/>
      <c r="AA130" s="2" t="s">
        <v>84</v>
      </c>
      <c r="AB130" s="16"/>
      <c r="AC130" s="2">
        <v>44.766666700000002</v>
      </c>
      <c r="AD130" s="2"/>
      <c r="AE130" s="2" t="s">
        <v>83</v>
      </c>
      <c r="AF130" s="16"/>
      <c r="AG130" s="2">
        <v>307.93333330000002</v>
      </c>
      <c r="AH130" s="2"/>
      <c r="AI130" s="2" t="s">
        <v>84</v>
      </c>
      <c r="AJ130" s="16"/>
      <c r="AK130" s="2">
        <v>29.9</v>
      </c>
      <c r="AL130" s="2"/>
      <c r="AM130" s="2" t="s">
        <v>83</v>
      </c>
      <c r="AN130" s="16"/>
    </row>
    <row r="131" spans="1:40" x14ac:dyDescent="0.2">
      <c r="A131" s="2">
        <v>128.36666700000001</v>
      </c>
      <c r="B131" s="2"/>
      <c r="C131" s="2" t="s">
        <v>84</v>
      </c>
      <c r="D131" s="16"/>
      <c r="E131" s="2">
        <v>11.8666667</v>
      </c>
      <c r="F131" s="2" t="s">
        <v>83</v>
      </c>
      <c r="G131" s="2"/>
      <c r="H131" s="16"/>
      <c r="I131" s="2">
        <v>112.4</v>
      </c>
      <c r="J131" s="2"/>
      <c r="K131" s="2" t="s">
        <v>83</v>
      </c>
      <c r="L131" s="16"/>
      <c r="M131" s="2">
        <v>56.266666700000002</v>
      </c>
      <c r="N131" s="2" t="s">
        <v>83</v>
      </c>
      <c r="O131" s="2"/>
      <c r="P131" s="16"/>
      <c r="Q131" s="2">
        <v>138.33333300000001</v>
      </c>
      <c r="R131" s="2" t="s">
        <v>84</v>
      </c>
      <c r="S131" s="2"/>
      <c r="T131" s="16"/>
      <c r="U131" s="2">
        <v>56.266666700000002</v>
      </c>
      <c r="V131" s="2"/>
      <c r="W131" s="2" t="s">
        <v>83</v>
      </c>
      <c r="X131" s="16"/>
      <c r="Y131" s="2">
        <v>136</v>
      </c>
      <c r="Z131" s="2"/>
      <c r="AA131" s="2" t="s">
        <v>84</v>
      </c>
      <c r="AB131" s="16"/>
      <c r="AC131" s="2">
        <v>38.799999999999997</v>
      </c>
      <c r="AD131" s="2"/>
      <c r="AE131" s="2" t="s">
        <v>83</v>
      </c>
      <c r="AF131" s="16"/>
      <c r="AG131" s="2">
        <v>166.66666670000001</v>
      </c>
      <c r="AH131" s="2"/>
      <c r="AI131" s="2" t="s">
        <v>84</v>
      </c>
      <c r="AJ131" s="16"/>
      <c r="AK131" s="2">
        <v>286.066667</v>
      </c>
      <c r="AL131" s="2"/>
      <c r="AM131" s="2" t="s">
        <v>84</v>
      </c>
      <c r="AN131" s="16"/>
    </row>
    <row r="132" spans="1:40" x14ac:dyDescent="0.2">
      <c r="A132" s="2">
        <v>114.466667</v>
      </c>
      <c r="B132" s="2"/>
      <c r="C132" s="2" t="s">
        <v>84</v>
      </c>
      <c r="D132" s="16"/>
      <c r="E132" s="2">
        <v>18.8</v>
      </c>
      <c r="F132" s="2" t="s">
        <v>83</v>
      </c>
      <c r="G132" s="2"/>
      <c r="H132" s="16"/>
      <c r="I132" s="2">
        <v>177.63333299999999</v>
      </c>
      <c r="J132" s="2"/>
      <c r="K132" s="2" t="s">
        <v>84</v>
      </c>
      <c r="L132" s="16"/>
      <c r="M132" s="2">
        <v>195.36666700000001</v>
      </c>
      <c r="N132" s="2" t="s">
        <v>83</v>
      </c>
      <c r="O132" s="2"/>
      <c r="P132" s="16"/>
      <c r="Q132" s="2">
        <v>144.433333</v>
      </c>
      <c r="R132" s="2" t="s">
        <v>84</v>
      </c>
      <c r="S132" s="2"/>
      <c r="T132" s="16"/>
      <c r="U132" s="2">
        <v>271.86666700000001</v>
      </c>
      <c r="V132" s="2"/>
      <c r="W132" s="2" t="s">
        <v>84</v>
      </c>
      <c r="X132" s="16"/>
      <c r="Y132" s="2">
        <v>138.33333300000001</v>
      </c>
      <c r="Z132" s="2"/>
      <c r="AA132" s="2" t="s">
        <v>84</v>
      </c>
      <c r="AB132" s="16"/>
      <c r="AC132" s="2">
        <v>108.466667</v>
      </c>
      <c r="AD132" s="2"/>
      <c r="AE132" s="2" t="s">
        <v>83</v>
      </c>
      <c r="AF132" s="16"/>
      <c r="AG132" s="2">
        <v>146.9</v>
      </c>
      <c r="AH132" s="2"/>
      <c r="AI132" s="2" t="s">
        <v>84</v>
      </c>
      <c r="AJ132" s="16"/>
      <c r="AK132" s="2">
        <v>39.866666700000003</v>
      </c>
      <c r="AL132" s="2"/>
      <c r="AM132" s="2" t="s">
        <v>83</v>
      </c>
      <c r="AN132" s="16"/>
    </row>
    <row r="133" spans="1:40" x14ac:dyDescent="0.2">
      <c r="A133" s="2">
        <v>165.433333</v>
      </c>
      <c r="B133" s="2"/>
      <c r="C133" s="2" t="s">
        <v>84</v>
      </c>
      <c r="D133" s="16"/>
      <c r="E133" s="2">
        <v>29.9</v>
      </c>
      <c r="F133" s="2" t="s">
        <v>83</v>
      </c>
      <c r="G133" s="2"/>
      <c r="H133" s="16"/>
      <c r="I133" s="2">
        <v>136.16666699999999</v>
      </c>
      <c r="J133" s="2"/>
      <c r="K133" s="2" t="s">
        <v>84</v>
      </c>
      <c r="L133" s="16"/>
      <c r="M133" s="2">
        <v>36.4</v>
      </c>
      <c r="N133" s="2" t="s">
        <v>83</v>
      </c>
      <c r="O133" s="2"/>
      <c r="P133" s="16"/>
      <c r="Q133" s="2">
        <v>108.466667</v>
      </c>
      <c r="R133" s="2" t="s">
        <v>83</v>
      </c>
      <c r="S133" s="2"/>
      <c r="T133" s="16"/>
      <c r="U133" s="2">
        <v>39.866666700000003</v>
      </c>
      <c r="V133" s="2"/>
      <c r="W133" s="2" t="s">
        <v>83</v>
      </c>
      <c r="X133" s="16"/>
      <c r="Y133" s="2">
        <v>185.933333</v>
      </c>
      <c r="Z133" s="2"/>
      <c r="AA133" s="2" t="s">
        <v>84</v>
      </c>
      <c r="AB133" s="16"/>
      <c r="AC133" s="2">
        <v>194.3</v>
      </c>
      <c r="AD133" s="2"/>
      <c r="AE133" s="2" t="s">
        <v>84</v>
      </c>
      <c r="AF133" s="16"/>
      <c r="AG133" s="2">
        <v>27.3</v>
      </c>
      <c r="AH133" s="2"/>
      <c r="AI133" s="2" t="s">
        <v>83</v>
      </c>
      <c r="AJ133" s="16"/>
      <c r="AK133" s="2">
        <v>16.600000000000001</v>
      </c>
      <c r="AL133" s="2"/>
      <c r="AM133" s="2" t="s">
        <v>83</v>
      </c>
      <c r="AN133" s="16"/>
    </row>
    <row r="134" spans="1:40" x14ac:dyDescent="0.2">
      <c r="A134" s="2">
        <v>42.9</v>
      </c>
      <c r="B134" s="2"/>
      <c r="C134" s="2" t="s">
        <v>83</v>
      </c>
      <c r="D134" s="16"/>
      <c r="E134" s="2">
        <v>21.1666667</v>
      </c>
      <c r="F134" s="2" t="s">
        <v>83</v>
      </c>
      <c r="G134" s="2"/>
      <c r="H134" s="16"/>
      <c r="I134" s="2">
        <v>5.06666667</v>
      </c>
      <c r="J134" s="2"/>
      <c r="K134" s="2" t="s">
        <v>83</v>
      </c>
      <c r="L134" s="16"/>
      <c r="M134" s="2">
        <v>62.766666700000002</v>
      </c>
      <c r="N134" s="2" t="s">
        <v>83</v>
      </c>
      <c r="O134" s="2"/>
      <c r="P134" s="16"/>
      <c r="Q134" s="2">
        <v>21.933333300000001</v>
      </c>
      <c r="R134" s="2" t="s">
        <v>83</v>
      </c>
      <c r="S134" s="2"/>
      <c r="T134" s="16"/>
      <c r="U134" s="2">
        <v>239.33333300000001</v>
      </c>
      <c r="V134" s="2"/>
      <c r="W134" s="2" t="s">
        <v>84</v>
      </c>
      <c r="X134" s="16"/>
      <c r="Y134" s="2">
        <v>27.8666667</v>
      </c>
      <c r="Z134" s="2"/>
      <c r="AA134" s="2" t="s">
        <v>83</v>
      </c>
      <c r="AB134" s="16"/>
      <c r="AC134" s="2">
        <v>125.7</v>
      </c>
      <c r="AD134" s="2"/>
      <c r="AE134" s="2" t="s">
        <v>84</v>
      </c>
      <c r="AF134" s="16"/>
      <c r="AG134" s="2">
        <v>226.7333333</v>
      </c>
      <c r="AH134" s="2"/>
      <c r="AI134" s="2" t="s">
        <v>84</v>
      </c>
      <c r="AJ134" s="16"/>
      <c r="AK134" s="2">
        <v>221.23333299999999</v>
      </c>
      <c r="AL134" s="2"/>
      <c r="AM134" s="2" t="s">
        <v>84</v>
      </c>
      <c r="AN134" s="16"/>
    </row>
    <row r="135" spans="1:40" x14ac:dyDescent="0.2">
      <c r="A135" s="2">
        <v>136</v>
      </c>
      <c r="B135" s="2"/>
      <c r="C135" s="2" t="s">
        <v>84</v>
      </c>
      <c r="D135" s="16"/>
      <c r="E135" s="2">
        <v>234.4</v>
      </c>
      <c r="F135" s="2" t="s">
        <v>84</v>
      </c>
      <c r="G135" s="2"/>
      <c r="H135" s="16"/>
      <c r="I135" s="2">
        <v>67.466666700000005</v>
      </c>
      <c r="J135" s="2"/>
      <c r="K135" s="2" t="s">
        <v>84</v>
      </c>
      <c r="L135" s="16"/>
      <c r="M135" s="2">
        <v>39.299999999999997</v>
      </c>
      <c r="N135" s="2" t="s">
        <v>83</v>
      </c>
      <c r="O135" s="2"/>
      <c r="P135" s="16"/>
      <c r="Q135" s="2">
        <v>16.733333300000002</v>
      </c>
      <c r="R135" s="2" t="s">
        <v>83</v>
      </c>
      <c r="S135" s="2"/>
      <c r="T135" s="16"/>
      <c r="U135" s="2">
        <v>221.2</v>
      </c>
      <c r="V135" s="2"/>
      <c r="W135" s="2" t="s">
        <v>84</v>
      </c>
      <c r="X135" s="16"/>
      <c r="Y135" s="2">
        <v>43.2</v>
      </c>
      <c r="Z135" s="2"/>
      <c r="AA135" s="2" t="s">
        <v>83</v>
      </c>
      <c r="AB135" s="16"/>
      <c r="AC135" s="2">
        <v>206.566667</v>
      </c>
      <c r="AD135" s="2"/>
      <c r="AE135" s="2" t="s">
        <v>83</v>
      </c>
      <c r="AF135" s="16"/>
      <c r="AG135" s="2">
        <v>211.2</v>
      </c>
      <c r="AH135" s="2"/>
      <c r="AI135" s="2" t="s">
        <v>83</v>
      </c>
      <c r="AJ135" s="16"/>
      <c r="AK135" s="2">
        <v>128.36666700000001</v>
      </c>
      <c r="AL135" s="2"/>
      <c r="AM135" s="2" t="s">
        <v>84</v>
      </c>
      <c r="AN135" s="16"/>
    </row>
    <row r="136" spans="1:40" x14ac:dyDescent="0.2">
      <c r="A136" s="2">
        <v>89.033333299999995</v>
      </c>
      <c r="B136" s="2"/>
      <c r="C136" s="2" t="s">
        <v>83</v>
      </c>
      <c r="D136" s="16"/>
      <c r="E136" s="2">
        <v>22.1333333</v>
      </c>
      <c r="F136" s="2" t="s">
        <v>83</v>
      </c>
      <c r="G136" s="2"/>
      <c r="H136" s="16"/>
      <c r="I136" s="2">
        <v>213.9</v>
      </c>
      <c r="J136" s="2"/>
      <c r="K136" s="2" t="s">
        <v>84</v>
      </c>
      <c r="L136" s="16"/>
      <c r="M136" s="2">
        <v>15.533333300000001</v>
      </c>
      <c r="N136" s="2" t="s">
        <v>83</v>
      </c>
      <c r="O136" s="2"/>
      <c r="P136" s="16"/>
      <c r="Q136" s="2">
        <v>166.033333</v>
      </c>
      <c r="R136" s="2" t="s">
        <v>84</v>
      </c>
      <c r="S136" s="2"/>
      <c r="T136" s="16"/>
      <c r="U136" s="2">
        <v>83.666666699999993</v>
      </c>
      <c r="V136" s="2"/>
      <c r="W136" s="2" t="s">
        <v>83</v>
      </c>
      <c r="X136" s="16"/>
      <c r="Y136" s="2">
        <v>274.2</v>
      </c>
      <c r="Z136" s="2"/>
      <c r="AA136" s="2" t="s">
        <v>84</v>
      </c>
      <c r="AB136" s="16"/>
      <c r="AC136" s="2">
        <v>32.033333300000002</v>
      </c>
      <c r="AD136" s="2"/>
      <c r="AE136" s="2" t="s">
        <v>83</v>
      </c>
      <c r="AF136" s="16"/>
      <c r="AG136" s="2">
        <v>206.56666670000001</v>
      </c>
      <c r="AH136" s="2"/>
      <c r="AI136" s="2" t="s">
        <v>83</v>
      </c>
      <c r="AJ136" s="16"/>
      <c r="AK136" s="2">
        <v>195.36666700000001</v>
      </c>
      <c r="AL136" s="2"/>
      <c r="AM136" s="2" t="s">
        <v>83</v>
      </c>
      <c r="AN136" s="16"/>
    </row>
    <row r="137" spans="1:40" x14ac:dyDescent="0.2">
      <c r="A137" s="2">
        <v>67.466666700000005</v>
      </c>
      <c r="B137" s="2"/>
      <c r="C137" s="2" t="s">
        <v>84</v>
      </c>
      <c r="D137" s="16"/>
      <c r="E137" s="2">
        <v>271.86666700000001</v>
      </c>
      <c r="F137" s="2" t="s">
        <v>84</v>
      </c>
      <c r="G137" s="2"/>
      <c r="H137" s="16"/>
      <c r="I137" s="2">
        <v>62.9</v>
      </c>
      <c r="J137" s="2"/>
      <c r="K137" s="2" t="s">
        <v>83</v>
      </c>
      <c r="L137" s="16"/>
      <c r="M137" s="2">
        <v>40.633333299999997</v>
      </c>
      <c r="N137" s="2" t="s">
        <v>83</v>
      </c>
      <c r="O137" s="2"/>
      <c r="P137" s="16"/>
      <c r="Q137" s="2">
        <v>45.933333300000001</v>
      </c>
      <c r="R137" s="2" t="s">
        <v>83</v>
      </c>
      <c r="S137" s="2"/>
      <c r="T137" s="16"/>
      <c r="U137" s="2">
        <v>42.9</v>
      </c>
      <c r="V137" s="2"/>
      <c r="W137" s="2" t="s">
        <v>83</v>
      </c>
      <c r="X137" s="16"/>
      <c r="Y137" s="2">
        <v>221.23333299999999</v>
      </c>
      <c r="Z137" s="2"/>
      <c r="AA137" s="2" t="s">
        <v>84</v>
      </c>
      <c r="AB137" s="16"/>
      <c r="AC137" s="2">
        <v>128.36666700000001</v>
      </c>
      <c r="AD137" s="2"/>
      <c r="AE137" s="2" t="s">
        <v>84</v>
      </c>
      <c r="AF137" s="16"/>
      <c r="AG137" s="2">
        <v>262.6333333</v>
      </c>
      <c r="AH137" s="2"/>
      <c r="AI137" s="2" t="s">
        <v>84</v>
      </c>
      <c r="AJ137" s="16"/>
      <c r="AK137" s="2">
        <v>39.299999999999997</v>
      </c>
      <c r="AL137" s="2"/>
      <c r="AM137" s="2" t="s">
        <v>83</v>
      </c>
      <c r="AN137" s="16"/>
    </row>
    <row r="138" spans="1:40" x14ac:dyDescent="0.2">
      <c r="A138" s="2">
        <v>12.2666667</v>
      </c>
      <c r="B138" s="2"/>
      <c r="C138" s="2" t="s">
        <v>83</v>
      </c>
      <c r="D138" s="16"/>
      <c r="E138" s="2">
        <v>11.066666700000001</v>
      </c>
      <c r="F138" s="2" t="s">
        <v>83</v>
      </c>
      <c r="G138" s="2"/>
      <c r="H138" s="16"/>
      <c r="I138" s="2">
        <v>98.1</v>
      </c>
      <c r="J138" s="2"/>
      <c r="K138" s="2" t="s">
        <v>83</v>
      </c>
      <c r="L138" s="16"/>
      <c r="M138" s="2">
        <v>19.399999999999999</v>
      </c>
      <c r="N138" s="2" t="s">
        <v>83</v>
      </c>
      <c r="O138" s="2"/>
      <c r="P138" s="16"/>
      <c r="Q138" s="2">
        <v>55</v>
      </c>
      <c r="R138" s="2" t="s">
        <v>83</v>
      </c>
      <c r="S138" s="2"/>
      <c r="T138" s="16"/>
      <c r="U138" s="2">
        <v>149.86666700000001</v>
      </c>
      <c r="V138" s="2"/>
      <c r="W138" s="2" t="s">
        <v>84</v>
      </c>
      <c r="X138" s="16"/>
      <c r="Y138" s="2">
        <v>146.9</v>
      </c>
      <c r="Z138" s="2"/>
      <c r="AA138" s="2" t="s">
        <v>84</v>
      </c>
      <c r="AB138" s="16"/>
      <c r="AC138" s="2">
        <v>210.966667</v>
      </c>
      <c r="AD138" s="2"/>
      <c r="AE138" s="2" t="s">
        <v>84</v>
      </c>
      <c r="AF138" s="16"/>
      <c r="AG138" s="2">
        <v>25.233333330000001</v>
      </c>
      <c r="AH138" s="2"/>
      <c r="AI138" s="2" t="s">
        <v>83</v>
      </c>
      <c r="AJ138" s="16"/>
      <c r="AK138" s="2">
        <v>183.433333</v>
      </c>
      <c r="AL138" s="2"/>
      <c r="AM138" s="2" t="s">
        <v>84</v>
      </c>
      <c r="AN138" s="16"/>
    </row>
    <row r="139" spans="1:40" x14ac:dyDescent="0.2">
      <c r="A139" s="2">
        <v>45.933333300000001</v>
      </c>
      <c r="B139" s="2"/>
      <c r="C139" s="2" t="s">
        <v>83</v>
      </c>
      <c r="D139" s="16"/>
      <c r="E139" s="2">
        <v>136</v>
      </c>
      <c r="F139" s="2" t="s">
        <v>84</v>
      </c>
      <c r="G139" s="2"/>
      <c r="H139" s="16"/>
      <c r="I139" s="2">
        <v>39.299999999999997</v>
      </c>
      <c r="J139" s="2"/>
      <c r="K139" s="2" t="s">
        <v>83</v>
      </c>
      <c r="L139" s="16"/>
      <c r="M139" s="2">
        <v>30.3666667</v>
      </c>
      <c r="N139" s="2" t="s">
        <v>83</v>
      </c>
      <c r="O139" s="2"/>
      <c r="P139" s="16"/>
      <c r="Q139" s="2">
        <v>15.066666700000001</v>
      </c>
      <c r="R139" s="2" t="s">
        <v>83</v>
      </c>
      <c r="S139" s="2"/>
      <c r="T139" s="16"/>
      <c r="U139" s="2">
        <v>27.4</v>
      </c>
      <c r="V139" s="2"/>
      <c r="W139" s="2" t="s">
        <v>83</v>
      </c>
      <c r="X139" s="16"/>
      <c r="Y139" s="2">
        <v>130.86666700000001</v>
      </c>
      <c r="Z139" s="2"/>
      <c r="AA139" s="2" t="s">
        <v>83</v>
      </c>
      <c r="AB139" s="16"/>
      <c r="AC139" s="2">
        <v>10.6333333</v>
      </c>
      <c r="AD139" s="2"/>
      <c r="AE139" s="2" t="s">
        <v>83</v>
      </c>
      <c r="AF139" s="16"/>
      <c r="AG139" s="2">
        <v>85.366666670000001</v>
      </c>
      <c r="AH139" s="2"/>
      <c r="AI139" s="2" t="s">
        <v>84</v>
      </c>
      <c r="AJ139" s="16"/>
      <c r="AK139" s="2">
        <v>182.83333300000001</v>
      </c>
      <c r="AL139" s="2"/>
      <c r="AM139" s="2" t="s">
        <v>84</v>
      </c>
      <c r="AN139" s="16"/>
    </row>
    <row r="140" spans="1:40" x14ac:dyDescent="0.2">
      <c r="A140" s="2">
        <v>205.8</v>
      </c>
      <c r="B140" s="2"/>
      <c r="C140" s="2" t="s">
        <v>84</v>
      </c>
      <c r="D140" s="16"/>
      <c r="E140" s="2">
        <v>28.566666699999999</v>
      </c>
      <c r="F140" s="2" t="s">
        <v>83</v>
      </c>
      <c r="G140" s="2"/>
      <c r="H140" s="16"/>
      <c r="I140" s="2">
        <v>16.7</v>
      </c>
      <c r="J140" s="2"/>
      <c r="K140" s="2" t="s">
        <v>83</v>
      </c>
      <c r="L140" s="16"/>
      <c r="M140" s="2">
        <v>149.69999999999999</v>
      </c>
      <c r="N140" s="2" t="s">
        <v>83</v>
      </c>
      <c r="O140" s="2"/>
      <c r="P140" s="16"/>
      <c r="Q140" s="2">
        <v>175.16666699999999</v>
      </c>
      <c r="R140" s="2" t="s">
        <v>84</v>
      </c>
      <c r="S140" s="2"/>
      <c r="T140" s="16"/>
      <c r="U140" s="2">
        <v>21.7</v>
      </c>
      <c r="V140" s="2"/>
      <c r="W140" s="2" t="s">
        <v>83</v>
      </c>
      <c r="X140" s="16"/>
      <c r="Y140" s="2">
        <v>33.133333299999997</v>
      </c>
      <c r="Z140" s="2"/>
      <c r="AA140" s="2" t="s">
        <v>83</v>
      </c>
      <c r="AB140" s="16"/>
      <c r="AC140" s="2">
        <v>105.2</v>
      </c>
      <c r="AD140" s="2"/>
      <c r="AE140" s="2" t="s">
        <v>83</v>
      </c>
      <c r="AF140" s="16"/>
      <c r="AG140" s="2">
        <v>111.2</v>
      </c>
      <c r="AH140" s="2"/>
      <c r="AI140" s="2" t="s">
        <v>84</v>
      </c>
      <c r="AJ140" s="16"/>
      <c r="AK140" s="2">
        <v>28.566666699999999</v>
      </c>
      <c r="AL140" s="2"/>
      <c r="AM140" s="2" t="s">
        <v>83</v>
      </c>
      <c r="AN140" s="16"/>
    </row>
    <row r="141" spans="1:40" x14ac:dyDescent="0.2">
      <c r="A141" s="2">
        <v>33.966666699999998</v>
      </c>
      <c r="B141" s="2"/>
      <c r="C141" s="2" t="s">
        <v>83</v>
      </c>
      <c r="D141" s="16"/>
      <c r="E141" s="2">
        <v>45.933333300000001</v>
      </c>
      <c r="F141" s="2" t="s">
        <v>83</v>
      </c>
      <c r="G141" s="2"/>
      <c r="H141" s="16"/>
      <c r="I141" s="2">
        <v>307.933333</v>
      </c>
      <c r="J141" s="2"/>
      <c r="K141" s="2" t="s">
        <v>84</v>
      </c>
      <c r="L141" s="16"/>
      <c r="M141" s="2">
        <v>16.7</v>
      </c>
      <c r="N141" s="2" t="s">
        <v>83</v>
      </c>
      <c r="O141" s="2"/>
      <c r="P141" s="16"/>
      <c r="Q141" s="2">
        <v>153.966667</v>
      </c>
      <c r="R141" s="2"/>
      <c r="S141" s="2" t="s">
        <v>84</v>
      </c>
      <c r="T141" s="16"/>
      <c r="U141" s="2">
        <v>83.366666699999996</v>
      </c>
      <c r="V141" s="2"/>
      <c r="W141" s="2" t="s">
        <v>83</v>
      </c>
      <c r="X141" s="16"/>
      <c r="Y141" s="2">
        <v>165.433333</v>
      </c>
      <c r="Z141" s="2"/>
      <c r="AA141" s="2" t="s">
        <v>84</v>
      </c>
      <c r="AB141" s="16"/>
      <c r="AC141" s="2">
        <v>153.966667</v>
      </c>
      <c r="AD141" s="2"/>
      <c r="AE141" s="2" t="s">
        <v>84</v>
      </c>
      <c r="AF141" s="16"/>
      <c r="AG141" s="2">
        <v>267.39999999999998</v>
      </c>
      <c r="AH141" s="2"/>
      <c r="AI141" s="2" t="s">
        <v>84</v>
      </c>
      <c r="AJ141" s="16"/>
      <c r="AK141" s="2">
        <v>7.8666666699999999</v>
      </c>
      <c r="AL141" s="2"/>
      <c r="AM141" s="2" t="s">
        <v>83</v>
      </c>
      <c r="AN141" s="16"/>
    </row>
    <row r="142" spans="1:40" x14ac:dyDescent="0.2">
      <c r="A142" s="2">
        <v>228.9</v>
      </c>
      <c r="B142" s="2"/>
      <c r="C142" s="2" t="s">
        <v>84</v>
      </c>
      <c r="D142" s="16"/>
      <c r="E142" s="2">
        <v>112.4</v>
      </c>
      <c r="F142" s="2" t="s">
        <v>83</v>
      </c>
      <c r="G142" s="2"/>
      <c r="H142" s="16"/>
      <c r="I142" s="2">
        <v>55</v>
      </c>
      <c r="J142" s="2"/>
      <c r="K142" s="2" t="s">
        <v>83</v>
      </c>
      <c r="L142" s="16"/>
      <c r="M142" s="2">
        <v>151.9</v>
      </c>
      <c r="N142" s="2" t="s">
        <v>84</v>
      </c>
      <c r="O142" s="2"/>
      <c r="P142" s="16"/>
      <c r="Q142" s="2">
        <v>8.06666667</v>
      </c>
      <c r="R142" s="2"/>
      <c r="S142" s="2" t="s">
        <v>83</v>
      </c>
      <c r="T142" s="16"/>
      <c r="U142" s="2">
        <v>274.2</v>
      </c>
      <c r="V142" s="2"/>
      <c r="W142" s="2" t="s">
        <v>84</v>
      </c>
      <c r="X142" s="16"/>
      <c r="Y142" s="2">
        <v>211.2</v>
      </c>
      <c r="Z142" s="2"/>
      <c r="AA142" s="2" t="s">
        <v>83</v>
      </c>
      <c r="AB142" s="16"/>
      <c r="AC142" s="2">
        <v>39.866666700000003</v>
      </c>
      <c r="AD142" s="2"/>
      <c r="AE142" s="2" t="s">
        <v>83</v>
      </c>
      <c r="AF142" s="16"/>
      <c r="AG142" s="2">
        <v>54.766666669999999</v>
      </c>
      <c r="AH142" s="2"/>
      <c r="AI142" s="2" t="s">
        <v>83</v>
      </c>
      <c r="AJ142" s="16"/>
      <c r="AK142" s="2">
        <v>228.9</v>
      </c>
      <c r="AL142" s="2"/>
      <c r="AM142" s="2" t="s">
        <v>84</v>
      </c>
      <c r="AN142" s="16"/>
    </row>
    <row r="143" spans="1:40" x14ac:dyDescent="0.2">
      <c r="A143" s="2">
        <v>98.1</v>
      </c>
      <c r="B143" s="2"/>
      <c r="C143" s="2" t="s">
        <v>83</v>
      </c>
      <c r="D143" s="16"/>
      <c r="E143" s="2">
        <v>221.933333</v>
      </c>
      <c r="F143" s="2" t="s">
        <v>84</v>
      </c>
      <c r="G143" s="2"/>
      <c r="H143" s="16"/>
      <c r="I143" s="2">
        <v>183.433333</v>
      </c>
      <c r="J143" s="2"/>
      <c r="K143" s="2" t="s">
        <v>84</v>
      </c>
      <c r="L143" s="16"/>
      <c r="M143" s="2">
        <v>194.3</v>
      </c>
      <c r="N143" s="2" t="s">
        <v>84</v>
      </c>
      <c r="O143" s="2"/>
      <c r="P143" s="16"/>
      <c r="Q143" s="2">
        <v>112.4</v>
      </c>
      <c r="R143" s="2"/>
      <c r="S143" s="2" t="s">
        <v>83</v>
      </c>
      <c r="T143" s="16"/>
      <c r="U143" s="2">
        <v>31.433333300000001</v>
      </c>
      <c r="V143" s="2"/>
      <c r="W143" s="2" t="s">
        <v>83</v>
      </c>
      <c r="X143" s="16"/>
      <c r="Y143" s="2">
        <v>149.69999999999999</v>
      </c>
      <c r="Z143" s="2"/>
      <c r="AA143" s="2" t="s">
        <v>83</v>
      </c>
      <c r="AB143" s="16"/>
      <c r="AC143" s="2">
        <v>45.933333300000001</v>
      </c>
      <c r="AD143" s="2"/>
      <c r="AE143" s="2" t="s">
        <v>83</v>
      </c>
      <c r="AF143" s="16"/>
      <c r="AG143" s="2">
        <v>15.866666670000001</v>
      </c>
      <c r="AH143" s="2"/>
      <c r="AI143" s="2" t="s">
        <v>83</v>
      </c>
      <c r="AJ143" s="16"/>
      <c r="AK143" s="2">
        <v>153.966667</v>
      </c>
      <c r="AL143" s="2"/>
      <c r="AM143" s="2" t="s">
        <v>84</v>
      </c>
      <c r="AN143" s="16"/>
    </row>
    <row r="144" spans="1:40" x14ac:dyDescent="0.2">
      <c r="A144" s="2">
        <v>274.2</v>
      </c>
      <c r="B144" s="2"/>
      <c r="C144" s="2" t="s">
        <v>84</v>
      </c>
      <c r="D144" s="16"/>
      <c r="E144" s="2">
        <v>221.23333299999999</v>
      </c>
      <c r="F144" s="2" t="s">
        <v>84</v>
      </c>
      <c r="G144" s="2"/>
      <c r="H144" s="16"/>
      <c r="I144" s="2">
        <v>136</v>
      </c>
      <c r="J144" s="2"/>
      <c r="K144" s="2" t="s">
        <v>84</v>
      </c>
      <c r="L144" s="16"/>
      <c r="M144" s="2">
        <v>5.06666667</v>
      </c>
      <c r="N144" s="2" t="s">
        <v>83</v>
      </c>
      <c r="O144" s="2"/>
      <c r="P144" s="16"/>
      <c r="Q144" s="2">
        <v>66.733333299999998</v>
      </c>
      <c r="R144" s="2"/>
      <c r="S144" s="2" t="s">
        <v>83</v>
      </c>
      <c r="T144" s="16"/>
      <c r="U144" s="2">
        <v>70.599999999999994</v>
      </c>
      <c r="V144" s="2"/>
      <c r="W144" s="2" t="s">
        <v>83</v>
      </c>
      <c r="X144" s="16"/>
      <c r="Y144" s="2">
        <v>31.933333300000001</v>
      </c>
      <c r="Z144" s="2"/>
      <c r="AA144" s="2" t="s">
        <v>83</v>
      </c>
      <c r="AB144" s="16"/>
      <c r="AC144" s="2">
        <v>120.433333</v>
      </c>
      <c r="AD144" s="2"/>
      <c r="AE144" s="2" t="s">
        <v>84</v>
      </c>
      <c r="AF144" s="16"/>
      <c r="AG144" s="2">
        <v>153.96666669999999</v>
      </c>
      <c r="AH144" s="2"/>
      <c r="AI144" s="2" t="s">
        <v>84</v>
      </c>
      <c r="AJ144" s="16"/>
      <c r="AK144" s="2">
        <v>221.2</v>
      </c>
      <c r="AL144" s="2"/>
      <c r="AM144" s="2" t="s">
        <v>84</v>
      </c>
      <c r="AN144" s="16"/>
    </row>
    <row r="145" spans="1:40" x14ac:dyDescent="0.2">
      <c r="A145" s="2">
        <v>146.9</v>
      </c>
      <c r="B145" s="2"/>
      <c r="C145" s="2" t="s">
        <v>84</v>
      </c>
      <c r="D145" s="16"/>
      <c r="E145" s="2">
        <v>75.7</v>
      </c>
      <c r="F145" s="2" t="s">
        <v>83</v>
      </c>
      <c r="G145" s="2"/>
      <c r="H145" s="16"/>
      <c r="I145" s="2">
        <v>236.066667</v>
      </c>
      <c r="J145" s="2"/>
      <c r="K145" s="2" t="s">
        <v>84</v>
      </c>
      <c r="L145" s="16"/>
      <c r="M145" s="2">
        <v>166.66666699999999</v>
      </c>
      <c r="N145" s="2" t="s">
        <v>84</v>
      </c>
      <c r="O145" s="2"/>
      <c r="P145" s="16"/>
      <c r="Q145" s="2">
        <v>111.2</v>
      </c>
      <c r="R145" s="2"/>
      <c r="S145" s="2" t="s">
        <v>84</v>
      </c>
      <c r="T145" s="16"/>
      <c r="U145" s="2">
        <v>20.1333333</v>
      </c>
      <c r="V145" s="2"/>
      <c r="W145" s="2" t="s">
        <v>83</v>
      </c>
      <c r="X145" s="16"/>
      <c r="Y145" s="2">
        <v>28.566666699999999</v>
      </c>
      <c r="Z145" s="2"/>
      <c r="AA145" s="2" t="s">
        <v>83</v>
      </c>
      <c r="AB145" s="16"/>
      <c r="AC145" s="2">
        <v>37</v>
      </c>
      <c r="AD145" s="2"/>
      <c r="AE145" s="2" t="s">
        <v>83</v>
      </c>
      <c r="AF145" s="16"/>
      <c r="AG145" s="2">
        <v>20.133333329999999</v>
      </c>
      <c r="AH145" s="2"/>
      <c r="AI145" s="2" t="s">
        <v>83</v>
      </c>
      <c r="AJ145" s="16"/>
      <c r="AK145" s="2">
        <v>262.63333299999999</v>
      </c>
      <c r="AL145" s="2"/>
      <c r="AM145" s="2" t="s">
        <v>84</v>
      </c>
      <c r="AN145" s="16"/>
    </row>
    <row r="146" spans="1:40" x14ac:dyDescent="0.2">
      <c r="A146" s="2">
        <v>77.400000000000006</v>
      </c>
      <c r="B146" s="2"/>
      <c r="C146" s="2" t="s">
        <v>84</v>
      </c>
      <c r="D146" s="16"/>
      <c r="E146" s="2">
        <v>98.1</v>
      </c>
      <c r="F146" s="2" t="s">
        <v>83</v>
      </c>
      <c r="G146" s="2"/>
      <c r="H146" s="16"/>
      <c r="I146" s="2">
        <v>112.4</v>
      </c>
      <c r="J146" s="2"/>
      <c r="K146" s="2" t="s">
        <v>83</v>
      </c>
      <c r="L146" s="16"/>
      <c r="M146" s="2">
        <v>185.3</v>
      </c>
      <c r="N146" s="2" t="s">
        <v>84</v>
      </c>
      <c r="O146" s="2"/>
      <c r="P146" s="16"/>
      <c r="Q146" s="2">
        <v>130.86666700000001</v>
      </c>
      <c r="R146" s="2"/>
      <c r="S146" s="2" t="s">
        <v>83</v>
      </c>
      <c r="T146" s="16"/>
      <c r="U146" s="2">
        <v>56.3333333</v>
      </c>
      <c r="V146" s="2"/>
      <c r="W146" s="2" t="s">
        <v>83</v>
      </c>
      <c r="X146" s="16"/>
      <c r="Y146" s="2">
        <v>149.76666700000001</v>
      </c>
      <c r="Z146" s="2"/>
      <c r="AA146" s="2" t="s">
        <v>84</v>
      </c>
      <c r="AB146" s="16"/>
      <c r="AC146" s="2">
        <v>75.7</v>
      </c>
      <c r="AD146" s="2"/>
      <c r="AE146" s="2" t="s">
        <v>83</v>
      </c>
      <c r="AF146" s="16"/>
      <c r="AG146" s="2">
        <v>98.566666670000004</v>
      </c>
      <c r="AH146" s="2"/>
      <c r="AI146" s="2" t="s">
        <v>84</v>
      </c>
      <c r="AJ146" s="16"/>
      <c r="AK146" s="2">
        <v>271.86666700000001</v>
      </c>
      <c r="AL146" s="2"/>
      <c r="AM146" s="2" t="s">
        <v>84</v>
      </c>
      <c r="AN146" s="16"/>
    </row>
    <row r="147" spans="1:40" x14ac:dyDescent="0.2">
      <c r="A147" s="2">
        <v>224.433333</v>
      </c>
      <c r="B147" s="2"/>
      <c r="C147" s="2" t="s">
        <v>84</v>
      </c>
      <c r="D147" s="16"/>
      <c r="E147" s="2">
        <v>138.33333300000001</v>
      </c>
      <c r="F147" s="2" t="s">
        <v>84</v>
      </c>
      <c r="G147" s="2"/>
      <c r="H147" s="16"/>
      <c r="I147" s="2">
        <v>178.4</v>
      </c>
      <c r="J147" s="2"/>
      <c r="K147" s="2" t="s">
        <v>84</v>
      </c>
      <c r="L147" s="16"/>
      <c r="M147" s="2">
        <v>84.9</v>
      </c>
      <c r="N147" s="2" t="s">
        <v>83</v>
      </c>
      <c r="O147" s="2"/>
      <c r="P147" s="16"/>
      <c r="Q147" s="2">
        <v>46.066666699999999</v>
      </c>
      <c r="R147" s="2"/>
      <c r="S147" s="2" t="s">
        <v>83</v>
      </c>
      <c r="T147" s="16"/>
      <c r="U147" s="2">
        <v>213.9</v>
      </c>
      <c r="V147" s="2"/>
      <c r="W147" s="2" t="s">
        <v>84</v>
      </c>
      <c r="X147" s="16"/>
      <c r="Y147" s="2">
        <v>42.9</v>
      </c>
      <c r="Z147" s="2"/>
      <c r="AA147" s="2" t="s">
        <v>83</v>
      </c>
      <c r="AB147" s="16"/>
      <c r="AC147" s="2">
        <v>182.6</v>
      </c>
      <c r="AD147" s="2"/>
      <c r="AE147" s="2" t="s">
        <v>83</v>
      </c>
      <c r="AF147" s="16"/>
      <c r="AG147" s="2">
        <v>16.7</v>
      </c>
      <c r="AH147" s="2"/>
      <c r="AI147" s="2" t="s">
        <v>83</v>
      </c>
      <c r="AJ147" s="16"/>
      <c r="AK147" s="2">
        <v>147.16666699999999</v>
      </c>
      <c r="AL147" s="2"/>
      <c r="AM147" s="2" t="s">
        <v>84</v>
      </c>
      <c r="AN147" s="16"/>
    </row>
    <row r="148" spans="1:40" x14ac:dyDescent="0.2">
      <c r="A148" s="2">
        <v>262.63333299999999</v>
      </c>
      <c r="B148" s="2"/>
      <c r="C148" s="2" t="s">
        <v>84</v>
      </c>
      <c r="D148" s="16"/>
      <c r="E148" s="2">
        <v>307.933333</v>
      </c>
      <c r="F148" s="2" t="s">
        <v>84</v>
      </c>
      <c r="G148" s="2"/>
      <c r="H148" s="16"/>
      <c r="I148" s="2">
        <v>31.933333300000001</v>
      </c>
      <c r="J148" s="2"/>
      <c r="K148" s="2" t="s">
        <v>83</v>
      </c>
      <c r="L148" s="16"/>
      <c r="M148" s="2">
        <v>182.83333300000001</v>
      </c>
      <c r="N148" s="2" t="s">
        <v>84</v>
      </c>
      <c r="O148" s="2"/>
      <c r="P148" s="16"/>
      <c r="Q148" s="2">
        <v>62.766666700000002</v>
      </c>
      <c r="R148" s="2"/>
      <c r="S148" s="2" t="s">
        <v>83</v>
      </c>
      <c r="T148" s="16"/>
      <c r="U148" s="2">
        <v>30.3666667</v>
      </c>
      <c r="V148" s="2"/>
      <c r="W148" s="2" t="s">
        <v>83</v>
      </c>
      <c r="X148" s="16"/>
      <c r="Y148" s="2">
        <v>124.1</v>
      </c>
      <c r="Z148" s="2"/>
      <c r="AA148" s="2" t="s">
        <v>84</v>
      </c>
      <c r="AB148" s="16"/>
      <c r="AC148" s="2">
        <v>213.9</v>
      </c>
      <c r="AD148" s="2"/>
      <c r="AE148" s="2" t="s">
        <v>84</v>
      </c>
      <c r="AF148" s="16"/>
      <c r="AG148" s="2">
        <v>211.93333329999999</v>
      </c>
      <c r="AH148" s="2"/>
      <c r="AI148" s="2" t="s">
        <v>84</v>
      </c>
      <c r="AJ148" s="16"/>
      <c r="AK148" s="2">
        <v>14.7</v>
      </c>
      <c r="AL148" s="2"/>
      <c r="AM148" s="2" t="s">
        <v>83</v>
      </c>
      <c r="AN148" s="16"/>
    </row>
    <row r="149" spans="1:40" x14ac:dyDescent="0.2">
      <c r="A149" s="2">
        <v>236.066667</v>
      </c>
      <c r="B149" s="2"/>
      <c r="C149" s="2" t="s">
        <v>84</v>
      </c>
      <c r="D149" s="16"/>
      <c r="E149" s="2">
        <v>239.3</v>
      </c>
      <c r="F149" s="2"/>
      <c r="G149" s="2" t="s">
        <v>84</v>
      </c>
      <c r="H149" s="16"/>
      <c r="I149" s="2">
        <v>16.7</v>
      </c>
      <c r="J149" s="2"/>
      <c r="K149" s="2" t="s">
        <v>83</v>
      </c>
      <c r="L149" s="16"/>
      <c r="M149" s="2">
        <v>43.2</v>
      </c>
      <c r="N149" s="2" t="s">
        <v>83</v>
      </c>
      <c r="O149" s="2"/>
      <c r="P149" s="16"/>
      <c r="Q149" s="2">
        <v>60.6666667</v>
      </c>
      <c r="R149" s="2"/>
      <c r="S149" s="2" t="s">
        <v>84</v>
      </c>
      <c r="T149" s="16"/>
      <c r="U149" s="2">
        <v>37</v>
      </c>
      <c r="V149" s="2"/>
      <c r="W149" s="2" t="s">
        <v>83</v>
      </c>
      <c r="X149" s="16"/>
      <c r="Y149" s="2">
        <v>128.36666700000001</v>
      </c>
      <c r="Z149" s="2"/>
      <c r="AA149" s="2" t="s">
        <v>84</v>
      </c>
      <c r="AB149" s="16"/>
      <c r="AC149" s="2">
        <v>146.9</v>
      </c>
      <c r="AD149" s="2"/>
      <c r="AE149" s="2" t="s">
        <v>84</v>
      </c>
      <c r="AF149" s="16"/>
      <c r="AG149" s="2">
        <v>137.93333329999999</v>
      </c>
      <c r="AH149" s="2"/>
      <c r="AI149" s="2" t="s">
        <v>83</v>
      </c>
      <c r="AJ149" s="16"/>
      <c r="AK149" s="2">
        <v>227.933333</v>
      </c>
      <c r="AL149" s="2"/>
      <c r="AM149" s="2" t="s">
        <v>84</v>
      </c>
      <c r="AN149" s="16"/>
    </row>
    <row r="150" spans="1:40" x14ac:dyDescent="0.2">
      <c r="A150" s="2">
        <v>15.533333300000001</v>
      </c>
      <c r="B150" s="2"/>
      <c r="C150" s="2" t="s">
        <v>83</v>
      </c>
      <c r="D150" s="16"/>
      <c r="E150" s="2">
        <v>30.1666667</v>
      </c>
      <c r="F150" s="2"/>
      <c r="G150" s="2" t="s">
        <v>83</v>
      </c>
      <c r="H150" s="16"/>
      <c r="I150" s="2">
        <v>130.86666700000001</v>
      </c>
      <c r="J150" s="2"/>
      <c r="K150" s="2" t="s">
        <v>83</v>
      </c>
      <c r="L150" s="16"/>
      <c r="M150" s="2">
        <v>195.933333</v>
      </c>
      <c r="N150" s="2" t="s">
        <v>84</v>
      </c>
      <c r="O150" s="2"/>
      <c r="P150" s="16"/>
      <c r="Q150" s="2">
        <v>114.466667</v>
      </c>
      <c r="R150" s="2"/>
      <c r="S150" s="2" t="s">
        <v>84</v>
      </c>
      <c r="T150" s="16"/>
      <c r="U150" s="2">
        <v>19.399999999999999</v>
      </c>
      <c r="V150" s="2"/>
      <c r="W150" s="2" t="s">
        <v>83</v>
      </c>
      <c r="X150" s="16"/>
      <c r="Y150" s="2">
        <v>286.066667</v>
      </c>
      <c r="Z150" s="2"/>
      <c r="AA150" s="2" t="s">
        <v>84</v>
      </c>
      <c r="AB150" s="16"/>
      <c r="AC150" s="2">
        <v>46.066666699999999</v>
      </c>
      <c r="AD150" s="2"/>
      <c r="AE150" s="2" t="s">
        <v>83</v>
      </c>
      <c r="AF150" s="16"/>
      <c r="AG150" s="2">
        <v>32.033333329999998</v>
      </c>
      <c r="AH150" s="2"/>
      <c r="AI150" s="2" t="s">
        <v>83</v>
      </c>
      <c r="AJ150" s="16"/>
      <c r="AK150" s="2">
        <v>12.2666667</v>
      </c>
      <c r="AL150" s="2"/>
      <c r="AM150" s="2" t="s">
        <v>83</v>
      </c>
      <c r="AN150" s="16"/>
    </row>
    <row r="151" spans="1:40" x14ac:dyDescent="0.2">
      <c r="A151" s="2">
        <v>16.7</v>
      </c>
      <c r="B151" s="2"/>
      <c r="C151" s="2" t="s">
        <v>83</v>
      </c>
      <c r="D151" s="16"/>
      <c r="E151" s="2">
        <v>170.9</v>
      </c>
      <c r="F151" s="2"/>
      <c r="G151" s="2" t="s">
        <v>83</v>
      </c>
      <c r="H151" s="16"/>
      <c r="I151" s="2">
        <v>37.366666700000003</v>
      </c>
      <c r="J151" s="2"/>
      <c r="K151" s="2" t="s">
        <v>83</v>
      </c>
      <c r="L151" s="16"/>
      <c r="M151" s="2">
        <v>145.5</v>
      </c>
      <c r="N151" s="2" t="s">
        <v>84</v>
      </c>
      <c r="O151" s="2"/>
      <c r="P151" s="16"/>
      <c r="Q151" s="2">
        <v>7.8666666699999999</v>
      </c>
      <c r="R151" s="2"/>
      <c r="S151" s="2" t="s">
        <v>83</v>
      </c>
      <c r="T151" s="16"/>
      <c r="U151" s="2">
        <v>185.3</v>
      </c>
      <c r="V151" s="2"/>
      <c r="W151" s="2" t="s">
        <v>84</v>
      </c>
      <c r="X151" s="16"/>
      <c r="Y151" s="2">
        <v>99.366666699999996</v>
      </c>
      <c r="Z151" s="2"/>
      <c r="AA151" s="2" t="s">
        <v>84</v>
      </c>
      <c r="AB151" s="16"/>
      <c r="AC151" s="2">
        <v>21.1666667</v>
      </c>
      <c r="AD151" s="2"/>
      <c r="AE151" s="2" t="s">
        <v>83</v>
      </c>
      <c r="AF151" s="16"/>
      <c r="AG151" s="2">
        <v>149.7666667</v>
      </c>
      <c r="AH151" s="2"/>
      <c r="AI151" s="2" t="s">
        <v>84</v>
      </c>
      <c r="AJ151" s="16"/>
      <c r="AK151" s="2">
        <v>56.266666700000002</v>
      </c>
      <c r="AL151" s="2"/>
      <c r="AM151" s="2" t="s">
        <v>83</v>
      </c>
      <c r="AN151" s="16"/>
    </row>
    <row r="152" spans="1:40" x14ac:dyDescent="0.2">
      <c r="A152" s="2">
        <v>239.3</v>
      </c>
      <c r="B152" s="2"/>
      <c r="C152" s="2" t="s">
        <v>84</v>
      </c>
      <c r="D152" s="16"/>
      <c r="E152" s="2">
        <v>83.666666699999993</v>
      </c>
      <c r="F152" s="2"/>
      <c r="G152" s="2" t="s">
        <v>83</v>
      </c>
      <c r="H152" s="16"/>
      <c r="I152" s="2">
        <v>227.933333</v>
      </c>
      <c r="J152" s="2"/>
      <c r="K152" s="2" t="s">
        <v>84</v>
      </c>
      <c r="L152" s="16"/>
      <c r="M152" s="2">
        <v>28.566666699999999</v>
      </c>
      <c r="N152" s="2" t="s">
        <v>83</v>
      </c>
      <c r="O152" s="2"/>
      <c r="P152" s="16"/>
      <c r="Q152" s="2">
        <v>15.533333300000001</v>
      </c>
      <c r="R152" s="2"/>
      <c r="S152" s="2" t="s">
        <v>83</v>
      </c>
      <c r="T152" s="16"/>
      <c r="U152" s="2">
        <v>151.9</v>
      </c>
      <c r="V152" s="2"/>
      <c r="W152" s="2" t="s">
        <v>84</v>
      </c>
      <c r="X152" s="16"/>
      <c r="Y152" s="2">
        <v>19.8333333</v>
      </c>
      <c r="Z152" s="2"/>
      <c r="AA152" s="2" t="s">
        <v>83</v>
      </c>
      <c r="AB152" s="16"/>
      <c r="AC152" s="2">
        <v>123.266667</v>
      </c>
      <c r="AD152" s="2"/>
      <c r="AE152" s="2" t="s">
        <v>84</v>
      </c>
      <c r="AF152" s="16"/>
      <c r="AG152" s="2">
        <v>67.466666669999995</v>
      </c>
      <c r="AH152" s="2"/>
      <c r="AI152" s="2" t="s">
        <v>84</v>
      </c>
      <c r="AJ152" s="16"/>
      <c r="AK152" s="2">
        <v>138.33333300000001</v>
      </c>
      <c r="AL152" s="2"/>
      <c r="AM152" s="2" t="s">
        <v>84</v>
      </c>
      <c r="AN152" s="16"/>
    </row>
    <row r="153" spans="1:40" x14ac:dyDescent="0.2">
      <c r="A153" s="2">
        <v>234.4</v>
      </c>
      <c r="B153" s="2"/>
      <c r="C153" s="2" t="s">
        <v>84</v>
      </c>
      <c r="D153" s="16"/>
      <c r="E153" s="2">
        <v>206.566667</v>
      </c>
      <c r="F153" s="2"/>
      <c r="G153" s="2" t="s">
        <v>83</v>
      </c>
      <c r="H153" s="16"/>
      <c r="I153" s="2">
        <v>11.8666667</v>
      </c>
      <c r="J153" s="2"/>
      <c r="K153" s="2" t="s">
        <v>83</v>
      </c>
      <c r="L153" s="16"/>
      <c r="M153" s="2">
        <v>15.066666700000001</v>
      </c>
      <c r="N153" s="2" t="s">
        <v>83</v>
      </c>
      <c r="O153" s="2"/>
      <c r="P153" s="16"/>
      <c r="Q153" s="2">
        <v>11.066666700000001</v>
      </c>
      <c r="R153" s="2"/>
      <c r="S153" s="2" t="s">
        <v>83</v>
      </c>
      <c r="T153" s="16"/>
      <c r="U153" s="2">
        <v>43.266666700000002</v>
      </c>
      <c r="V153" s="2"/>
      <c r="W153" s="2" t="s">
        <v>83</v>
      </c>
      <c r="X153" s="16"/>
      <c r="Y153" s="2">
        <v>182.83333300000001</v>
      </c>
      <c r="Z153" s="2"/>
      <c r="AA153" s="2" t="s">
        <v>84</v>
      </c>
      <c r="AB153" s="16"/>
      <c r="AC153" s="2">
        <v>67.466666700000005</v>
      </c>
      <c r="AD153" s="2"/>
      <c r="AE153" s="2" t="s">
        <v>84</v>
      </c>
      <c r="AF153" s="16"/>
      <c r="AG153" s="2">
        <v>182.2333333</v>
      </c>
      <c r="AH153" s="2"/>
      <c r="AI153" s="2" t="s">
        <v>84</v>
      </c>
      <c r="AJ153" s="16"/>
      <c r="AK153" s="2">
        <v>22.6666667</v>
      </c>
      <c r="AL153" s="2"/>
      <c r="AM153" s="2" t="s">
        <v>83</v>
      </c>
      <c r="AN153" s="16"/>
    </row>
    <row r="154" spans="1:40" x14ac:dyDescent="0.2">
      <c r="A154" s="2">
        <v>10.6333333</v>
      </c>
      <c r="B154" s="2"/>
      <c r="C154" s="2" t="s">
        <v>83</v>
      </c>
      <c r="D154" s="16"/>
      <c r="E154" s="2">
        <v>221.2</v>
      </c>
      <c r="F154" s="2"/>
      <c r="G154" s="2" t="s">
        <v>84</v>
      </c>
      <c r="H154" s="16"/>
      <c r="I154" s="2">
        <v>15.3</v>
      </c>
      <c r="J154" s="2"/>
      <c r="K154" s="2" t="s">
        <v>83</v>
      </c>
      <c r="L154" s="16"/>
      <c r="M154" s="2">
        <v>9.1333333299999993</v>
      </c>
      <c r="N154" s="2" t="s">
        <v>83</v>
      </c>
      <c r="O154" s="2"/>
      <c r="P154" s="16"/>
      <c r="Q154" s="2">
        <v>278.26666699999998</v>
      </c>
      <c r="R154" s="2"/>
      <c r="S154" s="2" t="s">
        <v>84</v>
      </c>
      <c r="T154" s="16"/>
      <c r="U154" s="2">
        <v>33.966666699999998</v>
      </c>
      <c r="V154" s="2"/>
      <c r="W154" s="2" t="s">
        <v>83</v>
      </c>
      <c r="X154" s="16"/>
      <c r="Y154" s="2">
        <v>38.799999999999997</v>
      </c>
      <c r="Z154" s="2"/>
      <c r="AA154" s="2" t="s">
        <v>83</v>
      </c>
      <c r="AB154" s="16"/>
      <c r="AC154" s="2">
        <v>9.1333333299999993</v>
      </c>
      <c r="AD154" s="2"/>
      <c r="AE154" s="2" t="s">
        <v>83</v>
      </c>
      <c r="AF154" s="16"/>
      <c r="AG154" s="2">
        <v>138.33333329999999</v>
      </c>
      <c r="AH154" s="2"/>
      <c r="AI154" s="2" t="s">
        <v>84</v>
      </c>
      <c r="AJ154" s="16"/>
      <c r="AK154" s="2">
        <v>15.3</v>
      </c>
      <c r="AL154" s="2"/>
      <c r="AM154" s="2" t="s">
        <v>83</v>
      </c>
      <c r="AN154" s="16"/>
    </row>
    <row r="155" spans="1:40" x14ac:dyDescent="0.2">
      <c r="A155" s="2">
        <v>21.933333300000001</v>
      </c>
      <c r="B155" s="2"/>
      <c r="C155" s="2" t="s">
        <v>83</v>
      </c>
      <c r="D155" s="16"/>
      <c r="E155" s="2">
        <v>46.066666699999999</v>
      </c>
      <c r="F155" s="2"/>
      <c r="G155" s="2" t="s">
        <v>83</v>
      </c>
      <c r="H155" s="16"/>
      <c r="I155" s="2">
        <v>116.533333</v>
      </c>
      <c r="J155" s="2"/>
      <c r="K155" s="2" t="s">
        <v>84</v>
      </c>
      <c r="L155" s="16"/>
      <c r="M155" s="2">
        <v>105.2</v>
      </c>
      <c r="N155" s="2" t="s">
        <v>83</v>
      </c>
      <c r="O155" s="2"/>
      <c r="P155" s="16"/>
      <c r="Q155" s="2">
        <v>43.2</v>
      </c>
      <c r="R155" s="2"/>
      <c r="S155" s="2" t="s">
        <v>83</v>
      </c>
      <c r="T155" s="16"/>
      <c r="U155" s="2">
        <v>211.2</v>
      </c>
      <c r="V155" s="2"/>
      <c r="W155" s="2" t="s">
        <v>83</v>
      </c>
      <c r="X155" s="16"/>
      <c r="Y155" s="2">
        <v>166.033333</v>
      </c>
      <c r="Z155" s="2"/>
      <c r="AA155" s="2" t="s">
        <v>84</v>
      </c>
      <c r="AB155" s="16"/>
      <c r="AC155" s="2">
        <v>28.566666699999999</v>
      </c>
      <c r="AD155" s="2"/>
      <c r="AE155" s="2" t="s">
        <v>83</v>
      </c>
      <c r="AF155" s="16"/>
      <c r="AG155" s="2">
        <v>30.93333333</v>
      </c>
      <c r="AH155" s="2"/>
      <c r="AI155" s="2" t="s">
        <v>83</v>
      </c>
      <c r="AJ155" s="16"/>
      <c r="AK155" s="2">
        <v>110.86666700000001</v>
      </c>
      <c r="AL155" s="2"/>
      <c r="AM155" s="2" t="s">
        <v>83</v>
      </c>
      <c r="AN155" s="16"/>
    </row>
    <row r="156" spans="1:40" x14ac:dyDescent="0.2">
      <c r="A156" s="2">
        <v>235.66666699999999</v>
      </c>
      <c r="B156" s="2"/>
      <c r="C156" s="2" t="s">
        <v>84</v>
      </c>
      <c r="D156" s="16"/>
      <c r="E156" s="2">
        <v>227.933333</v>
      </c>
      <c r="F156" s="2"/>
      <c r="G156" s="2" t="s">
        <v>84</v>
      </c>
      <c r="H156" s="16"/>
      <c r="I156" s="2">
        <v>124.1</v>
      </c>
      <c r="J156" s="2"/>
      <c r="K156" s="2" t="s">
        <v>84</v>
      </c>
      <c r="L156" s="16"/>
      <c r="M156" s="2">
        <v>27.8666667</v>
      </c>
      <c r="N156" s="2" t="s">
        <v>83</v>
      </c>
      <c r="O156" s="2"/>
      <c r="P156" s="16"/>
      <c r="Q156" s="2">
        <v>31.933333300000001</v>
      </c>
      <c r="R156" s="2"/>
      <c r="S156" s="2" t="s">
        <v>83</v>
      </c>
      <c r="T156" s="16"/>
      <c r="U156" s="2">
        <v>204.2</v>
      </c>
      <c r="V156" s="2"/>
      <c r="W156" s="2" t="s">
        <v>83</v>
      </c>
      <c r="X156" s="16"/>
      <c r="Y156" s="2">
        <v>16.7</v>
      </c>
      <c r="Z156" s="2"/>
      <c r="AA156" s="2" t="s">
        <v>83</v>
      </c>
      <c r="AB156" s="16"/>
      <c r="AC156" s="2">
        <v>147.16666699999999</v>
      </c>
      <c r="AD156" s="2"/>
      <c r="AE156" s="2" t="s">
        <v>84</v>
      </c>
      <c r="AF156" s="16"/>
      <c r="AG156" s="2">
        <v>56.266666669999999</v>
      </c>
      <c r="AH156" s="2"/>
      <c r="AI156" s="2" t="s">
        <v>83</v>
      </c>
      <c r="AJ156" s="16"/>
      <c r="AK156" s="2">
        <v>40.633333299999997</v>
      </c>
      <c r="AL156" s="2"/>
      <c r="AM156" s="2" t="s">
        <v>83</v>
      </c>
      <c r="AN156" s="16"/>
    </row>
    <row r="157" spans="1:40" x14ac:dyDescent="0.2">
      <c r="A157" s="2">
        <v>227.933333</v>
      </c>
      <c r="B157" s="2"/>
      <c r="C157" s="2" t="s">
        <v>84</v>
      </c>
      <c r="D157" s="16"/>
      <c r="E157" s="2">
        <v>177.63333299999999</v>
      </c>
      <c r="F157" s="2"/>
      <c r="G157" s="2" t="s">
        <v>84</v>
      </c>
      <c r="H157" s="16"/>
      <c r="I157" s="2">
        <v>89.033333299999995</v>
      </c>
      <c r="J157" s="2"/>
      <c r="K157" s="2" t="s">
        <v>83</v>
      </c>
      <c r="L157" s="16"/>
      <c r="M157" s="2">
        <v>307.933333</v>
      </c>
      <c r="N157" s="2" t="s">
        <v>84</v>
      </c>
      <c r="O157" s="2"/>
      <c r="P157" s="16"/>
      <c r="Q157" s="2">
        <v>262.63333299999999</v>
      </c>
      <c r="R157" s="2"/>
      <c r="S157" s="2" t="s">
        <v>84</v>
      </c>
      <c r="T157" s="16"/>
      <c r="U157" s="2">
        <v>166.66666699999999</v>
      </c>
      <c r="V157" s="2"/>
      <c r="W157" s="2" t="s">
        <v>84</v>
      </c>
      <c r="X157" s="16"/>
      <c r="Y157" s="2">
        <v>33.966666699999998</v>
      </c>
      <c r="Z157" s="2"/>
      <c r="AA157" s="2" t="s">
        <v>83</v>
      </c>
      <c r="AB157" s="16"/>
      <c r="AC157" s="2">
        <v>254.26666700000001</v>
      </c>
      <c r="AD157" s="2"/>
      <c r="AE157" s="2" t="s">
        <v>84</v>
      </c>
      <c r="AF157" s="16"/>
      <c r="AG157" s="2">
        <v>75.7</v>
      </c>
      <c r="AH157" s="2"/>
      <c r="AI157" s="2" t="s">
        <v>83</v>
      </c>
      <c r="AJ157" s="16"/>
      <c r="AK157" s="2">
        <v>55</v>
      </c>
      <c r="AL157" s="2"/>
      <c r="AM157" s="2" t="s">
        <v>83</v>
      </c>
      <c r="AN157" s="16"/>
    </row>
    <row r="158" spans="1:40" x14ac:dyDescent="0.2">
      <c r="A158" s="2">
        <v>221.23333299999999</v>
      </c>
      <c r="B158" s="2"/>
      <c r="C158" s="2" t="s">
        <v>84</v>
      </c>
      <c r="D158" s="16"/>
      <c r="E158" s="2">
        <v>213.9</v>
      </c>
      <c r="F158" s="2"/>
      <c r="G158" s="2" t="s">
        <v>84</v>
      </c>
      <c r="H158" s="16"/>
      <c r="I158" s="2">
        <v>25.033333299999999</v>
      </c>
      <c r="J158" s="2"/>
      <c r="K158" s="2" t="s">
        <v>84</v>
      </c>
      <c r="L158" s="16"/>
      <c r="M158" s="2">
        <v>33.133333299999997</v>
      </c>
      <c r="N158" s="2" t="s">
        <v>83</v>
      </c>
      <c r="O158" s="2"/>
      <c r="P158" s="16"/>
      <c r="Q158" s="2">
        <v>221.23333299999999</v>
      </c>
      <c r="R158" s="2"/>
      <c r="S158" s="2" t="s">
        <v>84</v>
      </c>
      <c r="T158" s="16"/>
      <c r="U158" s="2">
        <v>101.066667</v>
      </c>
      <c r="V158" s="2"/>
      <c r="W158" s="2" t="s">
        <v>83</v>
      </c>
      <c r="X158" s="16"/>
      <c r="Y158" s="2">
        <v>58.6</v>
      </c>
      <c r="Z158" s="2"/>
      <c r="AA158" s="2" t="s">
        <v>84</v>
      </c>
      <c r="AB158" s="16"/>
      <c r="AC158" s="2">
        <v>185.3</v>
      </c>
      <c r="AD158" s="2"/>
      <c r="AE158" s="2" t="s">
        <v>84</v>
      </c>
      <c r="AF158" s="16"/>
      <c r="AG158" s="2">
        <v>178.4</v>
      </c>
      <c r="AH158" s="2"/>
      <c r="AI158" s="2" t="s">
        <v>84</v>
      </c>
      <c r="AJ158" s="16"/>
      <c r="AK158" s="2">
        <v>101.066667</v>
      </c>
      <c r="AL158" s="2"/>
      <c r="AM158" s="2" t="s">
        <v>83</v>
      </c>
      <c r="AN158" s="16"/>
    </row>
    <row r="159" spans="1:40" x14ac:dyDescent="0.2">
      <c r="A159" s="2">
        <v>226.73333299999999</v>
      </c>
      <c r="B159" s="2"/>
      <c r="C159" s="2" t="s">
        <v>84</v>
      </c>
      <c r="D159" s="16"/>
      <c r="E159" s="2">
        <v>14.7</v>
      </c>
      <c r="F159" s="2"/>
      <c r="G159" s="2" t="s">
        <v>83</v>
      </c>
      <c r="H159" s="16"/>
      <c r="I159" s="2">
        <v>75.400000000000006</v>
      </c>
      <c r="J159" s="2"/>
      <c r="K159" s="2" t="s">
        <v>84</v>
      </c>
      <c r="L159" s="16"/>
      <c r="M159" s="2">
        <v>18.8</v>
      </c>
      <c r="N159" s="2" t="s">
        <v>83</v>
      </c>
      <c r="O159" s="2"/>
      <c r="P159" s="16"/>
      <c r="Q159" s="2">
        <v>239.3</v>
      </c>
      <c r="R159" s="2"/>
      <c r="S159" s="2" t="s">
        <v>84</v>
      </c>
      <c r="T159" s="16"/>
      <c r="U159" s="2">
        <v>75.7</v>
      </c>
      <c r="V159" s="2"/>
      <c r="W159" s="2" t="s">
        <v>83</v>
      </c>
      <c r="X159" s="16"/>
      <c r="Y159" s="2">
        <v>213.9</v>
      </c>
      <c r="Z159" s="2"/>
      <c r="AA159" s="2" t="s">
        <v>84</v>
      </c>
      <c r="AB159" s="16"/>
      <c r="AC159" s="2">
        <v>195.36666700000001</v>
      </c>
      <c r="AD159" s="2"/>
      <c r="AE159" s="2" t="s">
        <v>83</v>
      </c>
      <c r="AF159" s="16"/>
      <c r="AG159" s="2">
        <v>186.6</v>
      </c>
      <c r="AH159" s="2"/>
      <c r="AI159" s="2" t="s">
        <v>84</v>
      </c>
      <c r="AJ159" s="16"/>
      <c r="AK159" s="2">
        <v>65.866666699999996</v>
      </c>
      <c r="AL159" s="2"/>
      <c r="AM159" s="2" t="s">
        <v>84</v>
      </c>
      <c r="AN159" s="16"/>
    </row>
    <row r="160" spans="1:40" x14ac:dyDescent="0.2">
      <c r="A160" s="2">
        <v>307.933333</v>
      </c>
      <c r="B160" s="2"/>
      <c r="C160" s="2" t="s">
        <v>84</v>
      </c>
      <c r="D160" s="16"/>
      <c r="E160" s="2">
        <v>147.16666699999999</v>
      </c>
      <c r="F160" s="2"/>
      <c r="G160" s="2" t="s">
        <v>84</v>
      </c>
      <c r="H160" s="16"/>
      <c r="I160" s="2">
        <v>98.566666699999999</v>
      </c>
      <c r="J160" s="2"/>
      <c r="K160" s="2" t="s">
        <v>84</v>
      </c>
      <c r="L160" s="16"/>
      <c r="M160" s="2">
        <v>213.9</v>
      </c>
      <c r="N160" s="2" t="s">
        <v>84</v>
      </c>
      <c r="O160" s="2"/>
      <c r="P160" s="16"/>
      <c r="Q160" s="2">
        <v>229.33333300000001</v>
      </c>
      <c r="R160" s="2"/>
      <c r="S160" s="2" t="s">
        <v>84</v>
      </c>
      <c r="T160" s="16"/>
      <c r="U160" s="2">
        <v>194.3</v>
      </c>
      <c r="V160" s="2"/>
      <c r="W160" s="2" t="s">
        <v>84</v>
      </c>
      <c r="X160" s="16"/>
      <c r="Y160" s="2">
        <v>271.86666700000001</v>
      </c>
      <c r="Z160" s="2"/>
      <c r="AA160" s="2" t="s">
        <v>84</v>
      </c>
      <c r="AB160" s="16"/>
      <c r="AC160" s="2">
        <v>62.9</v>
      </c>
      <c r="AD160" s="2"/>
      <c r="AE160" s="2" t="s">
        <v>83</v>
      </c>
      <c r="AF160" s="16"/>
      <c r="AG160" s="2">
        <v>9.1333333329999995</v>
      </c>
      <c r="AH160" s="2"/>
      <c r="AI160" s="2" t="s">
        <v>83</v>
      </c>
      <c r="AJ160" s="16"/>
      <c r="AK160" s="2">
        <v>224.433333</v>
      </c>
      <c r="AL160" s="2"/>
      <c r="AM160" s="2" t="s">
        <v>84</v>
      </c>
      <c r="AN160" s="16"/>
    </row>
    <row r="161" spans="1:40" x14ac:dyDescent="0.2">
      <c r="A161" s="2">
        <v>271.86666700000001</v>
      </c>
      <c r="B161" s="2"/>
      <c r="C161" s="2" t="s">
        <v>84</v>
      </c>
      <c r="D161" s="16"/>
      <c r="E161" s="2">
        <v>19.733333300000002</v>
      </c>
      <c r="F161" s="2"/>
      <c r="G161" s="2" t="s">
        <v>83</v>
      </c>
      <c r="H161" s="16"/>
      <c r="I161" s="2">
        <v>99.366666699999996</v>
      </c>
      <c r="J161" s="2"/>
      <c r="K161" s="2" t="s">
        <v>84</v>
      </c>
      <c r="L161" s="16"/>
      <c r="M161" s="2">
        <v>83.366666699999996</v>
      </c>
      <c r="N161" s="2" t="s">
        <v>83</v>
      </c>
      <c r="O161" s="2"/>
      <c r="P161" s="16"/>
      <c r="Q161" s="2">
        <v>124.1</v>
      </c>
      <c r="R161" s="2"/>
      <c r="S161" s="2" t="s">
        <v>84</v>
      </c>
      <c r="T161" s="16"/>
      <c r="U161" s="2">
        <v>12.2666667</v>
      </c>
      <c r="V161" s="2"/>
      <c r="W161" s="2" t="s">
        <v>83</v>
      </c>
      <c r="X161" s="16"/>
      <c r="Y161" s="2">
        <v>17.2</v>
      </c>
      <c r="Z161" s="2"/>
      <c r="AA161" s="2" t="s">
        <v>83</v>
      </c>
      <c r="AB161" s="16"/>
      <c r="AC161" s="2">
        <v>178.4</v>
      </c>
      <c r="AD161" s="2"/>
      <c r="AE161" s="2" t="s">
        <v>84</v>
      </c>
      <c r="AF161" s="16"/>
      <c r="AG161" s="2">
        <v>194.56666670000001</v>
      </c>
      <c r="AH161" s="2"/>
      <c r="AI161" s="2" t="s">
        <v>84</v>
      </c>
      <c r="AJ161" s="16"/>
      <c r="AK161" s="2">
        <v>27.4</v>
      </c>
      <c r="AL161" s="2"/>
      <c r="AM161" s="2" t="s">
        <v>83</v>
      </c>
      <c r="AN161" s="16"/>
    </row>
    <row r="162" spans="1:40" x14ac:dyDescent="0.2">
      <c r="A162" s="2">
        <v>242.566667</v>
      </c>
      <c r="B162" s="2"/>
      <c r="C162" s="2" t="s">
        <v>84</v>
      </c>
      <c r="D162" s="16"/>
      <c r="E162" s="2">
        <v>128.36666700000001</v>
      </c>
      <c r="F162" s="2"/>
      <c r="G162" s="2" t="s">
        <v>84</v>
      </c>
      <c r="H162" s="16"/>
      <c r="I162" s="2">
        <v>149.76666700000001</v>
      </c>
      <c r="J162" s="2"/>
      <c r="K162" s="2" t="s">
        <v>84</v>
      </c>
      <c r="L162" s="16"/>
      <c r="M162" s="2">
        <v>206.566667</v>
      </c>
      <c r="N162" s="2" t="s">
        <v>83</v>
      </c>
      <c r="O162" s="2"/>
      <c r="P162" s="16"/>
      <c r="Q162" s="2">
        <v>170.9</v>
      </c>
      <c r="R162" s="2"/>
      <c r="S162" s="2" t="s">
        <v>83</v>
      </c>
      <c r="T162" s="16"/>
      <c r="U162" s="2">
        <v>30.933333300000001</v>
      </c>
      <c r="V162" s="2"/>
      <c r="W162" s="2" t="s">
        <v>83</v>
      </c>
      <c r="X162" s="16"/>
      <c r="Y162" s="2">
        <v>30.3666667</v>
      </c>
      <c r="Z162" s="2"/>
      <c r="AA162" s="2" t="s">
        <v>83</v>
      </c>
      <c r="AB162" s="16"/>
      <c r="AC162" s="2">
        <v>182.23333299999999</v>
      </c>
      <c r="AD162" s="2"/>
      <c r="AE162" s="2" t="s">
        <v>84</v>
      </c>
      <c r="AF162" s="16"/>
      <c r="AG162" s="2">
        <v>15.53333333</v>
      </c>
      <c r="AH162" s="2"/>
      <c r="AI162" s="2" t="s">
        <v>83</v>
      </c>
      <c r="AJ162" s="16"/>
      <c r="AK162" s="2">
        <v>136</v>
      </c>
      <c r="AL162" s="2"/>
      <c r="AM162" s="2" t="s">
        <v>84</v>
      </c>
      <c r="AN162" s="16"/>
    </row>
    <row r="163" spans="1:40" x14ac:dyDescent="0.2">
      <c r="A163" s="2">
        <v>185.3</v>
      </c>
      <c r="B163" s="2"/>
      <c r="C163" s="2" t="s">
        <v>84</v>
      </c>
      <c r="D163" s="16"/>
      <c r="E163" s="2">
        <v>39.866666700000003</v>
      </c>
      <c r="F163" s="2"/>
      <c r="G163" s="2" t="s">
        <v>83</v>
      </c>
      <c r="H163" s="16"/>
      <c r="I163" s="2">
        <v>11.066666700000001</v>
      </c>
      <c r="J163" s="2"/>
      <c r="K163" s="2" t="s">
        <v>83</v>
      </c>
      <c r="L163" s="16"/>
      <c r="M163" s="2">
        <v>15.3</v>
      </c>
      <c r="N163" s="2" t="s">
        <v>83</v>
      </c>
      <c r="O163" s="2"/>
      <c r="P163" s="16"/>
      <c r="Q163" s="2">
        <v>271.86666700000001</v>
      </c>
      <c r="R163" s="2"/>
      <c r="S163" s="2" t="s">
        <v>84</v>
      </c>
      <c r="T163" s="16"/>
      <c r="U163" s="2">
        <v>205.8</v>
      </c>
      <c r="V163" s="2"/>
      <c r="W163" s="2" t="s">
        <v>84</v>
      </c>
      <c r="X163" s="16"/>
      <c r="Y163" s="2">
        <v>239.3</v>
      </c>
      <c r="Z163" s="2"/>
      <c r="AA163" s="2" t="s">
        <v>84</v>
      </c>
      <c r="AB163" s="16"/>
      <c r="AC163" s="2">
        <v>211.933333</v>
      </c>
      <c r="AD163" s="2"/>
      <c r="AE163" s="2" t="s">
        <v>84</v>
      </c>
      <c r="AF163" s="16"/>
      <c r="AG163" s="2">
        <v>22.666666670000001</v>
      </c>
      <c r="AH163" s="2"/>
      <c r="AI163" s="2" t="s">
        <v>83</v>
      </c>
      <c r="AJ163" s="16"/>
      <c r="AK163" s="2">
        <v>166.033333</v>
      </c>
      <c r="AL163" s="2"/>
      <c r="AM163" s="2" t="s">
        <v>84</v>
      </c>
      <c r="AN163" s="16"/>
    </row>
    <row r="164" spans="1:40" x14ac:dyDescent="0.2">
      <c r="A164" s="2">
        <v>166.66666699999999</v>
      </c>
      <c r="B164" s="2"/>
      <c r="C164" s="2" t="s">
        <v>84</v>
      </c>
      <c r="D164" s="16"/>
      <c r="E164" s="2">
        <v>226.73333299999999</v>
      </c>
      <c r="F164" s="2"/>
      <c r="G164" s="2" t="s">
        <v>84</v>
      </c>
      <c r="H164" s="16"/>
      <c r="I164" s="2">
        <v>101.066667</v>
      </c>
      <c r="J164" s="2"/>
      <c r="K164" s="2" t="s">
        <v>83</v>
      </c>
      <c r="L164" s="16"/>
      <c r="M164" s="2">
        <v>210.966667</v>
      </c>
      <c r="N164" s="2" t="s">
        <v>84</v>
      </c>
      <c r="O164" s="2"/>
      <c r="P164" s="16"/>
      <c r="Q164" s="2">
        <v>198.3</v>
      </c>
      <c r="R164" s="2"/>
      <c r="S164" s="2" t="s">
        <v>84</v>
      </c>
      <c r="T164" s="16"/>
      <c r="U164" s="2">
        <v>18.8</v>
      </c>
      <c r="V164" s="2"/>
      <c r="W164" s="2" t="s">
        <v>83</v>
      </c>
      <c r="X164" s="16"/>
      <c r="Y164" s="2">
        <v>37.366666700000003</v>
      </c>
      <c r="Z164" s="2"/>
      <c r="AA164" s="2" t="s">
        <v>83</v>
      </c>
      <c r="AB164" s="16"/>
      <c r="AC164" s="2">
        <v>274.2</v>
      </c>
      <c r="AD164" s="2"/>
      <c r="AE164" s="2" t="s">
        <v>84</v>
      </c>
      <c r="AF164" s="16"/>
      <c r="AG164" s="2">
        <v>99.366666670000001</v>
      </c>
      <c r="AH164" s="2"/>
      <c r="AI164" s="2" t="s">
        <v>84</v>
      </c>
      <c r="AJ164" s="16"/>
      <c r="AK164" s="2">
        <v>130.86666700000001</v>
      </c>
      <c r="AL164" s="2"/>
      <c r="AM164" s="2" t="s">
        <v>83</v>
      </c>
      <c r="AN164" s="16"/>
    </row>
    <row r="165" spans="1:40" x14ac:dyDescent="0.2">
      <c r="A165" s="2">
        <v>151.066667</v>
      </c>
      <c r="B165" s="2"/>
      <c r="C165" s="2" t="s">
        <v>84</v>
      </c>
      <c r="D165" s="16"/>
      <c r="E165" s="2">
        <v>27.4</v>
      </c>
      <c r="F165" s="2"/>
      <c r="G165" s="2" t="s">
        <v>83</v>
      </c>
      <c r="H165" s="16"/>
      <c r="I165" s="2">
        <v>239.3</v>
      </c>
      <c r="J165" s="2"/>
      <c r="K165" s="2" t="s">
        <v>84</v>
      </c>
      <c r="L165" s="16"/>
      <c r="M165" s="2">
        <v>98.1</v>
      </c>
      <c r="N165" s="2" t="s">
        <v>83</v>
      </c>
      <c r="O165" s="2"/>
      <c r="P165" s="16"/>
      <c r="Q165" s="2">
        <v>83.666666699999993</v>
      </c>
      <c r="R165" s="2"/>
      <c r="S165" s="2" t="s">
        <v>83</v>
      </c>
      <c r="T165" s="16"/>
      <c r="U165" s="2">
        <v>99.366666699999996</v>
      </c>
      <c r="V165" s="2"/>
      <c r="W165" s="2" t="s">
        <v>84</v>
      </c>
      <c r="X165" s="16"/>
      <c r="Y165" s="2">
        <v>182.23333299999999</v>
      </c>
      <c r="Z165" s="2"/>
      <c r="AA165" s="2" t="s">
        <v>84</v>
      </c>
      <c r="AB165" s="16"/>
      <c r="AC165" s="2">
        <v>176.1</v>
      </c>
      <c r="AD165" s="2"/>
      <c r="AE165" s="2" t="s">
        <v>83</v>
      </c>
      <c r="AF165" s="16"/>
      <c r="AG165" s="2">
        <v>110.8666667</v>
      </c>
      <c r="AH165" s="2"/>
      <c r="AI165" s="2" t="s">
        <v>83</v>
      </c>
      <c r="AJ165" s="16"/>
      <c r="AK165" s="2">
        <v>20.1333333</v>
      </c>
      <c r="AL165" s="2"/>
      <c r="AM165" s="2" t="s">
        <v>83</v>
      </c>
      <c r="AN165" s="16"/>
    </row>
    <row r="166" spans="1:40" x14ac:dyDescent="0.2">
      <c r="A166" s="2">
        <v>98.566666699999999</v>
      </c>
      <c r="B166" s="2"/>
      <c r="C166" s="2" t="s">
        <v>84</v>
      </c>
      <c r="D166" s="16"/>
      <c r="E166" s="2">
        <v>165.433333</v>
      </c>
      <c r="F166" s="2"/>
      <c r="G166" s="2" t="s">
        <v>84</v>
      </c>
      <c r="H166" s="16"/>
      <c r="I166" s="2">
        <v>12.2666667</v>
      </c>
      <c r="J166" s="2"/>
      <c r="K166" s="2" t="s">
        <v>83</v>
      </c>
      <c r="L166" s="16"/>
      <c r="M166" s="2">
        <v>176.1</v>
      </c>
      <c r="N166" s="2" t="s">
        <v>83</v>
      </c>
      <c r="O166" s="2"/>
      <c r="P166" s="16"/>
      <c r="Q166" s="2">
        <v>149.86666700000001</v>
      </c>
      <c r="R166" s="2"/>
      <c r="S166" s="2" t="s">
        <v>84</v>
      </c>
      <c r="T166" s="16"/>
      <c r="U166" s="2">
        <v>17.6666667</v>
      </c>
      <c r="V166" s="2"/>
      <c r="W166" s="2" t="s">
        <v>83</v>
      </c>
      <c r="X166" s="16"/>
      <c r="Y166" s="2">
        <v>147.16666699999999</v>
      </c>
      <c r="Z166" s="2"/>
      <c r="AA166" s="2" t="s">
        <v>84</v>
      </c>
      <c r="AB166" s="16"/>
      <c r="AC166" s="2">
        <v>248.76666700000001</v>
      </c>
      <c r="AD166" s="2"/>
      <c r="AE166" s="2" t="s">
        <v>84</v>
      </c>
      <c r="AF166" s="16"/>
      <c r="AG166" s="2">
        <v>19.733333330000001</v>
      </c>
      <c r="AH166" s="2"/>
      <c r="AI166" s="2" t="s">
        <v>83</v>
      </c>
      <c r="AJ166" s="16"/>
      <c r="AK166" s="2">
        <v>146.9</v>
      </c>
      <c r="AL166" s="2"/>
      <c r="AM166" s="2" t="s">
        <v>84</v>
      </c>
      <c r="AN166" s="16"/>
    </row>
    <row r="167" spans="1:40" x14ac:dyDescent="0.2">
      <c r="A167" s="2">
        <v>186.6</v>
      </c>
      <c r="B167" s="2"/>
      <c r="C167" s="2" t="s">
        <v>84</v>
      </c>
      <c r="D167" s="16"/>
      <c r="E167" s="2">
        <v>19.8333333</v>
      </c>
      <c r="F167" s="2"/>
      <c r="G167" s="2" t="s">
        <v>83</v>
      </c>
      <c r="H167" s="16"/>
      <c r="I167" s="2">
        <v>33.966666699999998</v>
      </c>
      <c r="J167" s="2"/>
      <c r="K167" s="2" t="s">
        <v>83</v>
      </c>
      <c r="L167" s="16"/>
      <c r="M167" s="2">
        <v>7.8666666699999999</v>
      </c>
      <c r="N167" s="2" t="s">
        <v>83</v>
      </c>
      <c r="O167" s="2"/>
      <c r="P167" s="16"/>
      <c r="Q167" s="2">
        <v>40.633333299999997</v>
      </c>
      <c r="R167" s="2"/>
      <c r="S167" s="2" t="s">
        <v>83</v>
      </c>
      <c r="T167" s="16"/>
      <c r="U167" s="2">
        <v>151.066667</v>
      </c>
      <c r="V167" s="2"/>
      <c r="W167" s="2" t="s">
        <v>84</v>
      </c>
      <c r="X167" s="16"/>
      <c r="Y167" s="2">
        <v>30.933333300000001</v>
      </c>
      <c r="Z167" s="2"/>
      <c r="AA167" s="2" t="s">
        <v>83</v>
      </c>
      <c r="AB167" s="16"/>
      <c r="AC167" s="2">
        <v>33.966666699999998</v>
      </c>
      <c r="AD167" s="2"/>
      <c r="AE167" s="2" t="s">
        <v>83</v>
      </c>
      <c r="AF167" s="16"/>
      <c r="AG167" s="2">
        <v>165.43333329999999</v>
      </c>
      <c r="AH167" s="2"/>
      <c r="AI167" s="2" t="s">
        <v>84</v>
      </c>
      <c r="AJ167" s="16"/>
      <c r="AK167" s="2">
        <v>120.433333</v>
      </c>
      <c r="AL167" s="2"/>
      <c r="AM167" s="2" t="s">
        <v>84</v>
      </c>
      <c r="AN167" s="16"/>
    </row>
    <row r="168" spans="1:40" x14ac:dyDescent="0.2">
      <c r="A168" s="2">
        <v>221.933333</v>
      </c>
      <c r="B168" s="2"/>
      <c r="C168" s="2" t="s">
        <v>84</v>
      </c>
      <c r="D168" s="16"/>
      <c r="E168" s="2">
        <v>185.3</v>
      </c>
      <c r="F168" s="2"/>
      <c r="G168" s="2" t="s">
        <v>84</v>
      </c>
      <c r="H168" s="16"/>
      <c r="I168" s="2">
        <v>51.7</v>
      </c>
      <c r="J168" s="2"/>
      <c r="K168" s="2" t="s">
        <v>83</v>
      </c>
      <c r="L168" s="16"/>
      <c r="M168" s="2">
        <v>229.33333300000001</v>
      </c>
      <c r="N168" s="2" t="s">
        <v>84</v>
      </c>
      <c r="O168" s="2"/>
      <c r="P168" s="16"/>
      <c r="Q168" s="2">
        <v>286.066667</v>
      </c>
      <c r="R168" s="2"/>
      <c r="S168" s="2" t="s">
        <v>84</v>
      </c>
      <c r="T168" s="16"/>
      <c r="U168" s="2">
        <v>14.8</v>
      </c>
      <c r="V168" s="2"/>
      <c r="W168" s="2" t="s">
        <v>83</v>
      </c>
      <c r="X168" s="16"/>
      <c r="Y168" s="2">
        <v>32.933333300000001</v>
      </c>
      <c r="Z168" s="2"/>
      <c r="AA168" s="2" t="s">
        <v>83</v>
      </c>
      <c r="AB168" s="16"/>
      <c r="AC168" s="2">
        <v>33.133333299999997</v>
      </c>
      <c r="AD168" s="2"/>
      <c r="AE168" s="2" t="s">
        <v>83</v>
      </c>
      <c r="AF168" s="16"/>
      <c r="AG168" s="2">
        <v>183.43333329999999</v>
      </c>
      <c r="AH168" s="2"/>
      <c r="AI168" s="2" t="s">
        <v>84</v>
      </c>
      <c r="AJ168" s="16"/>
      <c r="AK168" s="2">
        <v>5.8333333300000003</v>
      </c>
      <c r="AL168" s="2"/>
      <c r="AM168" s="2" t="s">
        <v>83</v>
      </c>
      <c r="AN168" s="16"/>
    </row>
    <row r="169" spans="1:40" x14ac:dyDescent="0.2">
      <c r="A169" s="2">
        <v>177.63333299999999</v>
      </c>
      <c r="B169" s="2"/>
      <c r="C169" s="2" t="s">
        <v>84</v>
      </c>
      <c r="D169" s="16"/>
      <c r="E169" s="2">
        <v>248.76666700000001</v>
      </c>
      <c r="F169" s="2"/>
      <c r="G169" s="2" t="s">
        <v>84</v>
      </c>
      <c r="H169" s="16"/>
      <c r="I169" s="2">
        <v>77.400000000000006</v>
      </c>
      <c r="J169" s="2"/>
      <c r="K169" s="2" t="s">
        <v>84</v>
      </c>
      <c r="L169" s="16"/>
      <c r="M169" s="2">
        <v>175.1</v>
      </c>
      <c r="N169" s="2" t="s">
        <v>83</v>
      </c>
      <c r="O169" s="2"/>
      <c r="P169" s="16"/>
      <c r="Q169" s="2">
        <v>31.433333300000001</v>
      </c>
      <c r="R169" s="2"/>
      <c r="S169" s="2" t="s">
        <v>83</v>
      </c>
      <c r="T169" s="16"/>
      <c r="U169" s="2">
        <v>185.933333</v>
      </c>
      <c r="V169" s="2"/>
      <c r="W169" s="2" t="s">
        <v>84</v>
      </c>
      <c r="X169" s="16"/>
      <c r="Y169" s="2">
        <v>43.266666700000002</v>
      </c>
      <c r="Z169" s="2"/>
      <c r="AA169" s="2" t="s">
        <v>83</v>
      </c>
      <c r="AB169" s="16"/>
      <c r="AC169" s="2">
        <v>137.933333</v>
      </c>
      <c r="AD169" s="2"/>
      <c r="AE169" s="2" t="s">
        <v>83</v>
      </c>
      <c r="AF169" s="16"/>
      <c r="AG169" s="2">
        <v>195.3666667</v>
      </c>
      <c r="AH169" s="2"/>
      <c r="AI169" s="2" t="s">
        <v>83</v>
      </c>
      <c r="AJ169" s="16"/>
      <c r="AK169" s="2">
        <v>16.7</v>
      </c>
      <c r="AL169" s="2"/>
      <c r="AM169" s="2" t="s">
        <v>83</v>
      </c>
      <c r="AN169" s="16"/>
    </row>
    <row r="170" spans="1:40" x14ac:dyDescent="0.2">
      <c r="A170" s="2">
        <v>85.366666699999996</v>
      </c>
      <c r="B170" s="2"/>
      <c r="C170" s="2" t="s">
        <v>84</v>
      </c>
      <c r="D170" s="16"/>
      <c r="E170" s="2">
        <v>108.466667</v>
      </c>
      <c r="F170" s="2"/>
      <c r="G170" s="2" t="s">
        <v>83</v>
      </c>
      <c r="H170" s="16"/>
      <c r="I170" s="2">
        <v>83.666666699999993</v>
      </c>
      <c r="J170" s="2"/>
      <c r="K170" s="2" t="s">
        <v>83</v>
      </c>
      <c r="L170" s="16"/>
      <c r="M170" s="2">
        <v>8.06666667</v>
      </c>
      <c r="N170" s="2" t="s">
        <v>83</v>
      </c>
      <c r="O170" s="2"/>
      <c r="P170" s="16"/>
      <c r="Q170" s="2">
        <v>30.3666667</v>
      </c>
      <c r="R170" s="2"/>
      <c r="S170" s="2" t="s">
        <v>83</v>
      </c>
      <c r="T170" s="16"/>
      <c r="U170" s="2">
        <v>98.566666699999999</v>
      </c>
      <c r="V170" s="2"/>
      <c r="W170" s="2" t="s">
        <v>84</v>
      </c>
      <c r="X170" s="16"/>
      <c r="Y170" s="2">
        <v>36.4</v>
      </c>
      <c r="Z170" s="2"/>
      <c r="AA170" s="2" t="s">
        <v>83</v>
      </c>
      <c r="AB170" s="16"/>
      <c r="AC170" s="2">
        <v>84.9</v>
      </c>
      <c r="AD170" s="2"/>
      <c r="AE170" s="2" t="s">
        <v>83</v>
      </c>
      <c r="AF170" s="16"/>
      <c r="AG170" s="2">
        <v>75.400000000000006</v>
      </c>
      <c r="AH170" s="2"/>
      <c r="AI170" s="2" t="s">
        <v>84</v>
      </c>
      <c r="AJ170" s="16"/>
      <c r="AK170" s="2">
        <v>25.233333300000002</v>
      </c>
      <c r="AL170" s="2"/>
      <c r="AM170" s="2" t="s">
        <v>83</v>
      </c>
      <c r="AN170" s="16"/>
    </row>
    <row r="171" spans="1:40" x14ac:dyDescent="0.2">
      <c r="A171" s="2">
        <v>149.76666700000001</v>
      </c>
      <c r="B171" s="2"/>
      <c r="C171" s="2" t="s">
        <v>84</v>
      </c>
      <c r="D171" s="16"/>
      <c r="E171" s="2">
        <v>123.266667</v>
      </c>
      <c r="F171" s="2"/>
      <c r="G171" s="2" t="s">
        <v>84</v>
      </c>
      <c r="H171" s="16"/>
      <c r="I171" s="2">
        <v>5.8333333300000003</v>
      </c>
      <c r="J171" s="2"/>
      <c r="K171" s="2" t="s">
        <v>83</v>
      </c>
      <c r="L171" s="16"/>
      <c r="M171" s="2">
        <v>56.3333333</v>
      </c>
      <c r="N171" s="2" t="s">
        <v>83</v>
      </c>
      <c r="O171" s="2"/>
      <c r="P171" s="16"/>
      <c r="Q171" s="2">
        <v>27.3</v>
      </c>
      <c r="R171" s="2"/>
      <c r="S171" s="2" t="s">
        <v>83</v>
      </c>
      <c r="T171" s="16"/>
      <c r="U171" s="2">
        <v>182.23333299999999</v>
      </c>
      <c r="V171" s="2"/>
      <c r="W171" s="2" t="s">
        <v>84</v>
      </c>
      <c r="X171" s="16"/>
      <c r="Y171" s="2">
        <v>292.66666700000002</v>
      </c>
      <c r="Z171" s="2"/>
      <c r="AA171" s="2" t="s">
        <v>83</v>
      </c>
      <c r="AB171" s="16"/>
      <c r="AC171" s="2">
        <v>98.1</v>
      </c>
      <c r="AD171" s="2"/>
      <c r="AE171" s="2" t="s">
        <v>83</v>
      </c>
      <c r="AF171" s="16"/>
      <c r="AG171" s="2">
        <v>32.933333330000004</v>
      </c>
      <c r="AH171" s="2"/>
      <c r="AI171" s="2" t="s">
        <v>83</v>
      </c>
      <c r="AJ171" s="16"/>
      <c r="AK171" s="2">
        <v>68.7</v>
      </c>
      <c r="AL171" s="2"/>
      <c r="AM171" s="2" t="s">
        <v>84</v>
      </c>
      <c r="AN171" s="16"/>
    </row>
    <row r="172" spans="1:40" x14ac:dyDescent="0.2">
      <c r="A172" s="2">
        <v>130.86666700000001</v>
      </c>
      <c r="B172" s="2"/>
      <c r="C172" s="2" t="s">
        <v>83</v>
      </c>
      <c r="D172" s="16"/>
      <c r="E172" s="2">
        <v>136.16666699999999</v>
      </c>
      <c r="F172" s="2"/>
      <c r="G172" s="2" t="s">
        <v>84</v>
      </c>
      <c r="H172" s="16"/>
      <c r="I172" s="2">
        <v>15.066666700000001</v>
      </c>
      <c r="J172" s="2"/>
      <c r="K172" s="2" t="s">
        <v>83</v>
      </c>
      <c r="L172" s="16"/>
      <c r="M172" s="2">
        <v>75.400000000000006</v>
      </c>
      <c r="N172" s="2" t="s">
        <v>84</v>
      </c>
      <c r="O172" s="2"/>
      <c r="P172" s="16"/>
      <c r="Q172" s="2">
        <v>22.1333333</v>
      </c>
      <c r="R172" s="2"/>
      <c r="S172" s="2" t="s">
        <v>83</v>
      </c>
      <c r="T172" s="16"/>
      <c r="U172" s="2">
        <v>25.033333299999999</v>
      </c>
      <c r="V172" s="2"/>
      <c r="W172" s="2" t="s">
        <v>84</v>
      </c>
      <c r="X172" s="16"/>
      <c r="Y172" s="2">
        <v>149.86666700000001</v>
      </c>
      <c r="Z172" s="2"/>
      <c r="AA172" s="2" t="s">
        <v>84</v>
      </c>
      <c r="AB172" s="16"/>
      <c r="AC172" s="2">
        <v>22.1333333</v>
      </c>
      <c r="AD172" s="2"/>
      <c r="AE172" s="2" t="s">
        <v>83</v>
      </c>
      <c r="AF172" s="16"/>
      <c r="AG172" s="2">
        <v>227.93333329999999</v>
      </c>
      <c r="AH172" s="2"/>
      <c r="AI172" s="2" t="s">
        <v>84</v>
      </c>
      <c r="AJ172" s="16"/>
      <c r="AK172" s="2">
        <v>149.76666700000001</v>
      </c>
      <c r="AL172" s="2"/>
      <c r="AM172" s="2" t="s">
        <v>84</v>
      </c>
      <c r="AN172" s="16"/>
    </row>
    <row r="173" spans="1:40" x14ac:dyDescent="0.2">
      <c r="A173" s="2">
        <v>46.066666699999999</v>
      </c>
      <c r="B173" s="2"/>
      <c r="C173" s="2" t="s">
        <v>83</v>
      </c>
      <c r="D173" s="16"/>
      <c r="E173" s="2">
        <v>30.933333300000001</v>
      </c>
      <c r="F173" s="2"/>
      <c r="G173" s="2" t="s">
        <v>83</v>
      </c>
      <c r="H173" s="16"/>
      <c r="I173" s="2">
        <v>16.600000000000001</v>
      </c>
      <c r="J173" s="2"/>
      <c r="K173" s="2" t="s">
        <v>83</v>
      </c>
      <c r="L173" s="16"/>
      <c r="M173" s="2">
        <v>221.2</v>
      </c>
      <c r="N173" s="2" t="s">
        <v>84</v>
      </c>
      <c r="O173" s="2"/>
      <c r="P173" s="16"/>
      <c r="Q173" s="2">
        <v>19.399999999999999</v>
      </c>
      <c r="R173" s="2"/>
      <c r="S173" s="2" t="s">
        <v>83</v>
      </c>
      <c r="T173" s="16"/>
      <c r="U173" s="2">
        <v>234.4</v>
      </c>
      <c r="V173" s="2"/>
      <c r="W173" s="2" t="s">
        <v>84</v>
      </c>
      <c r="X173" s="16"/>
      <c r="Y173" s="2">
        <v>221.2</v>
      </c>
      <c r="Z173" s="2"/>
      <c r="AA173" s="2" t="s">
        <v>84</v>
      </c>
      <c r="AB173" s="16"/>
      <c r="AC173" s="2">
        <v>56.266666700000002</v>
      </c>
      <c r="AD173" s="2"/>
      <c r="AE173" s="2" t="s">
        <v>83</v>
      </c>
      <c r="AF173" s="16"/>
      <c r="AG173" s="2">
        <v>21.93333333</v>
      </c>
      <c r="AH173" s="2"/>
      <c r="AI173" s="2" t="s">
        <v>83</v>
      </c>
      <c r="AJ173" s="16"/>
      <c r="AK173" s="2">
        <v>30.933333300000001</v>
      </c>
      <c r="AL173" s="2"/>
      <c r="AM173" s="2" t="s">
        <v>83</v>
      </c>
      <c r="AN173" s="16"/>
    </row>
    <row r="174" spans="1:40" x14ac:dyDescent="0.2">
      <c r="A174" s="2">
        <v>62.766666700000002</v>
      </c>
      <c r="B174" s="2"/>
      <c r="C174" s="2" t="s">
        <v>83</v>
      </c>
      <c r="D174" s="16"/>
      <c r="E174" s="2">
        <v>146.9</v>
      </c>
      <c r="F174" s="2"/>
      <c r="G174" s="2" t="s">
        <v>84</v>
      </c>
      <c r="H174" s="16"/>
      <c r="I174" s="2">
        <v>19.8333333</v>
      </c>
      <c r="J174" s="2"/>
      <c r="K174" s="2" t="s">
        <v>83</v>
      </c>
      <c r="L174" s="16"/>
      <c r="M174" s="2">
        <v>136</v>
      </c>
      <c r="N174" s="2" t="s">
        <v>84</v>
      </c>
      <c r="O174" s="2"/>
      <c r="P174" s="16"/>
      <c r="Q174" s="2">
        <v>185.3</v>
      </c>
      <c r="R174" s="2"/>
      <c r="S174" s="2" t="s">
        <v>84</v>
      </c>
      <c r="T174" s="16"/>
      <c r="U174" s="2">
        <v>224.433333</v>
      </c>
      <c r="V174" s="2"/>
      <c r="W174" s="2" t="s">
        <v>84</v>
      </c>
      <c r="X174" s="16"/>
      <c r="Y174" s="2">
        <v>14.7</v>
      </c>
      <c r="Z174" s="2"/>
      <c r="AA174" s="2" t="s">
        <v>83</v>
      </c>
      <c r="AB174" s="16"/>
      <c r="AC174" s="2">
        <v>14.8</v>
      </c>
      <c r="AD174" s="2"/>
      <c r="AE174" s="2" t="s">
        <v>83</v>
      </c>
      <c r="AF174" s="16"/>
      <c r="AG174" s="2">
        <v>19.833333329999999</v>
      </c>
      <c r="AH174" s="2"/>
      <c r="AI174" s="2" t="s">
        <v>83</v>
      </c>
      <c r="AJ174" s="16"/>
      <c r="AK174" s="2">
        <v>22.1333333</v>
      </c>
      <c r="AL174" s="2"/>
      <c r="AM174" s="2" t="s">
        <v>83</v>
      </c>
      <c r="AN174" s="16"/>
    </row>
    <row r="175" spans="1:40" x14ac:dyDescent="0.2">
      <c r="A175" s="2">
        <v>7.8666666699999999</v>
      </c>
      <c r="B175" s="2"/>
      <c r="C175" s="2" t="s">
        <v>83</v>
      </c>
      <c r="D175" s="16"/>
      <c r="E175" s="2">
        <v>7.8666666699999999</v>
      </c>
      <c r="F175" s="2"/>
      <c r="G175" s="2" t="s">
        <v>83</v>
      </c>
      <c r="H175" s="16"/>
      <c r="I175" s="2">
        <v>20.1333333</v>
      </c>
      <c r="J175" s="2"/>
      <c r="K175" s="2" t="s">
        <v>83</v>
      </c>
      <c r="L175" s="16"/>
      <c r="M175" s="2">
        <v>99.366666699999996</v>
      </c>
      <c r="N175" s="2" t="s">
        <v>84</v>
      </c>
      <c r="O175" s="2"/>
      <c r="P175" s="16"/>
      <c r="Q175" s="2">
        <v>175.1</v>
      </c>
      <c r="R175" s="2"/>
      <c r="S175" s="2" t="s">
        <v>83</v>
      </c>
      <c r="T175" s="16"/>
      <c r="U175" s="2">
        <v>136</v>
      </c>
      <c r="V175" s="2"/>
      <c r="W175" s="2" t="s">
        <v>84</v>
      </c>
      <c r="X175" s="16"/>
      <c r="Y175" s="2">
        <v>120.433333</v>
      </c>
      <c r="Z175" s="2"/>
      <c r="AA175" s="2" t="s">
        <v>84</v>
      </c>
      <c r="AB175" s="16"/>
      <c r="AC175" s="2">
        <v>191.8</v>
      </c>
      <c r="AD175" s="2"/>
      <c r="AE175" s="2" t="s">
        <v>84</v>
      </c>
      <c r="AF175" s="16"/>
      <c r="AG175" s="2">
        <v>44.833333330000002</v>
      </c>
      <c r="AH175" s="2"/>
      <c r="AI175" s="2" t="s">
        <v>83</v>
      </c>
      <c r="AJ175" s="16"/>
      <c r="AK175" s="2">
        <v>109.766667</v>
      </c>
      <c r="AL175" s="2"/>
      <c r="AM175" s="2" t="s">
        <v>84</v>
      </c>
      <c r="AN175" s="16"/>
    </row>
    <row r="176" spans="1:40" x14ac:dyDescent="0.2">
      <c r="A176" s="2">
        <v>112.4</v>
      </c>
      <c r="B176" s="2"/>
      <c r="C176" s="2" t="s">
        <v>83</v>
      </c>
      <c r="D176" s="16"/>
      <c r="E176" s="2">
        <v>236.066667</v>
      </c>
      <c r="F176" s="2"/>
      <c r="G176" s="2" t="s">
        <v>84</v>
      </c>
      <c r="H176" s="16"/>
      <c r="I176" s="2">
        <v>21.7</v>
      </c>
      <c r="J176" s="2"/>
      <c r="K176" s="2" t="s">
        <v>83</v>
      </c>
      <c r="L176" s="16"/>
      <c r="M176" s="2">
        <v>234.4</v>
      </c>
      <c r="N176" s="2" t="s">
        <v>84</v>
      </c>
      <c r="O176" s="2"/>
      <c r="P176" s="16"/>
      <c r="Q176" s="2">
        <v>33.966666699999998</v>
      </c>
      <c r="R176" s="2"/>
      <c r="S176" s="2" t="s">
        <v>83</v>
      </c>
      <c r="T176" s="16"/>
      <c r="U176" s="2">
        <v>62.9</v>
      </c>
      <c r="V176" s="2"/>
      <c r="W176" s="2" t="s">
        <v>83</v>
      </c>
      <c r="X176" s="16"/>
      <c r="Y176" s="2">
        <v>211.933333</v>
      </c>
      <c r="Z176" s="2"/>
      <c r="AA176" s="2" t="s">
        <v>84</v>
      </c>
      <c r="AB176" s="16"/>
      <c r="AC176" s="2">
        <v>112.4</v>
      </c>
      <c r="AD176" s="2"/>
      <c r="AE176" s="2" t="s">
        <v>83</v>
      </c>
      <c r="AF176" s="16"/>
      <c r="AG176" s="2">
        <v>155.7333333</v>
      </c>
      <c r="AH176" s="2"/>
      <c r="AI176" s="2" t="s">
        <v>83</v>
      </c>
      <c r="AJ176" s="16"/>
      <c r="AK176" s="2">
        <v>46.066666699999999</v>
      </c>
      <c r="AL176" s="2"/>
      <c r="AM176" s="2" t="s">
        <v>83</v>
      </c>
      <c r="AN176" s="16"/>
    </row>
    <row r="177" spans="1:40" x14ac:dyDescent="0.2">
      <c r="A177" s="2">
        <v>73.833333300000007</v>
      </c>
      <c r="B177" s="2"/>
      <c r="C177" s="2" t="s">
        <v>83</v>
      </c>
      <c r="D177" s="16"/>
      <c r="E177" s="2">
        <v>16.7</v>
      </c>
      <c r="F177" s="2"/>
      <c r="G177" s="2" t="s">
        <v>83</v>
      </c>
      <c r="H177" s="16"/>
      <c r="I177" s="2">
        <v>21.933333300000001</v>
      </c>
      <c r="J177" s="2"/>
      <c r="K177" s="2" t="s">
        <v>83</v>
      </c>
      <c r="L177" s="16"/>
      <c r="M177" s="2">
        <v>204.2</v>
      </c>
      <c r="N177" s="2"/>
      <c r="O177" s="2" t="s">
        <v>83</v>
      </c>
      <c r="P177" s="16"/>
      <c r="Q177" s="2">
        <v>166.66666699999999</v>
      </c>
      <c r="R177" s="2"/>
      <c r="S177" s="2" t="s">
        <v>84</v>
      </c>
      <c r="T177" s="16"/>
      <c r="U177" s="2">
        <v>22.6666667</v>
      </c>
      <c r="V177" s="2"/>
      <c r="W177" s="2" t="s">
        <v>83</v>
      </c>
      <c r="X177" s="16"/>
      <c r="Y177" s="2">
        <v>262.63333299999999</v>
      </c>
      <c r="Z177" s="2"/>
      <c r="AA177" s="2" t="s">
        <v>84</v>
      </c>
      <c r="AB177" s="16"/>
      <c r="AC177" s="2">
        <v>22.6666667</v>
      </c>
      <c r="AD177" s="2"/>
      <c r="AE177" s="2" t="s">
        <v>83</v>
      </c>
      <c r="AF177" s="16"/>
      <c r="AG177" s="2">
        <v>271.8666667</v>
      </c>
      <c r="AH177" s="2"/>
      <c r="AI177" s="2" t="s">
        <v>84</v>
      </c>
      <c r="AJ177" s="16"/>
      <c r="AK177" s="2">
        <v>62.766666700000002</v>
      </c>
      <c r="AL177" s="2"/>
      <c r="AM177" s="2" t="s">
        <v>83</v>
      </c>
      <c r="AN177" s="16"/>
    </row>
    <row r="178" spans="1:40" x14ac:dyDescent="0.2">
      <c r="A178" s="2">
        <v>32.933333300000001</v>
      </c>
      <c r="B178" s="2"/>
      <c r="C178" s="2" t="s">
        <v>83</v>
      </c>
      <c r="D178" s="16"/>
      <c r="E178" s="2">
        <v>55</v>
      </c>
      <c r="F178" s="2"/>
      <c r="G178" s="2" t="s">
        <v>83</v>
      </c>
      <c r="H178" s="16"/>
      <c r="I178" s="2">
        <v>25.233333300000002</v>
      </c>
      <c r="J178" s="2"/>
      <c r="K178" s="2" t="s">
        <v>83</v>
      </c>
      <c r="L178" s="16"/>
      <c r="M178" s="2">
        <v>267.39999999999998</v>
      </c>
      <c r="N178" s="2"/>
      <c r="O178" s="2" t="s">
        <v>84</v>
      </c>
      <c r="P178" s="16"/>
      <c r="Q178" s="2">
        <v>25.233333300000002</v>
      </c>
      <c r="R178" s="2"/>
      <c r="S178" s="2" t="s">
        <v>83</v>
      </c>
      <c r="T178" s="16"/>
      <c r="U178" s="2">
        <v>182.6</v>
      </c>
      <c r="V178" s="2"/>
      <c r="W178" s="2" t="s">
        <v>83</v>
      </c>
      <c r="X178" s="16"/>
      <c r="Y178" s="2">
        <v>21.933333300000001</v>
      </c>
      <c r="Z178" s="2"/>
      <c r="AA178" s="2" t="s">
        <v>83</v>
      </c>
      <c r="AB178" s="16"/>
      <c r="AC178" s="2">
        <v>44.8333333</v>
      </c>
      <c r="AD178" s="2"/>
      <c r="AE178" s="2" t="s">
        <v>83</v>
      </c>
      <c r="AF178" s="16"/>
      <c r="AG178" s="2">
        <v>51.7</v>
      </c>
      <c r="AH178" s="2"/>
      <c r="AI178" s="2" t="s">
        <v>83</v>
      </c>
      <c r="AJ178" s="16"/>
      <c r="AK178" s="2">
        <v>67.466666700000005</v>
      </c>
      <c r="AL178" s="2"/>
      <c r="AM178" s="2" t="s">
        <v>84</v>
      </c>
      <c r="AN178" s="16"/>
    </row>
    <row r="179" spans="1:40" x14ac:dyDescent="0.2">
      <c r="A179" s="2">
        <v>206.566667</v>
      </c>
      <c r="B179" s="2"/>
      <c r="C179" s="2" t="s">
        <v>83</v>
      </c>
      <c r="D179" s="16"/>
      <c r="E179" s="2">
        <v>83.366666699999996</v>
      </c>
      <c r="F179" s="2"/>
      <c r="G179" s="2" t="s">
        <v>83</v>
      </c>
      <c r="H179" s="16"/>
      <c r="I179" s="2">
        <v>30.3666667</v>
      </c>
      <c r="J179" s="2"/>
      <c r="K179" s="2" t="s">
        <v>83</v>
      </c>
      <c r="L179" s="16"/>
      <c r="M179" s="2">
        <v>75.7</v>
      </c>
      <c r="N179" s="2"/>
      <c r="O179" s="2" t="s">
        <v>83</v>
      </c>
      <c r="P179" s="16"/>
      <c r="Q179" s="2">
        <v>12.2666667</v>
      </c>
      <c r="R179" s="2"/>
      <c r="S179" s="2" t="s">
        <v>83</v>
      </c>
      <c r="T179" s="16"/>
      <c r="U179" s="2">
        <v>10.6333333</v>
      </c>
      <c r="V179" s="2"/>
      <c r="W179" s="2" t="s">
        <v>83</v>
      </c>
      <c r="X179" s="16"/>
      <c r="Y179" s="2">
        <v>35.233333299999998</v>
      </c>
      <c r="Z179" s="2"/>
      <c r="AA179" s="2" t="s">
        <v>83</v>
      </c>
      <c r="AB179" s="16"/>
      <c r="AC179" s="2">
        <v>226.73333299999999</v>
      </c>
      <c r="AD179" s="2"/>
      <c r="AE179" s="2" t="s">
        <v>84</v>
      </c>
      <c r="AF179" s="16"/>
      <c r="AG179" s="2">
        <v>62.766666669999999</v>
      </c>
      <c r="AH179" s="2"/>
      <c r="AI179" s="2" t="s">
        <v>83</v>
      </c>
      <c r="AJ179" s="16"/>
      <c r="AK179" s="2">
        <v>19.733333300000002</v>
      </c>
      <c r="AL179" s="2"/>
      <c r="AM179" s="2" t="s">
        <v>83</v>
      </c>
      <c r="AN179" s="16"/>
    </row>
    <row r="180" spans="1:40" x14ac:dyDescent="0.2">
      <c r="A180" s="2">
        <v>170.9</v>
      </c>
      <c r="B180" s="2"/>
      <c r="C180" s="2" t="s">
        <v>83</v>
      </c>
      <c r="D180" s="16"/>
      <c r="E180" s="2">
        <v>84.9</v>
      </c>
      <c r="F180" s="2"/>
      <c r="G180" s="2" t="s">
        <v>83</v>
      </c>
      <c r="H180" s="16"/>
      <c r="I180" s="2">
        <v>30.933333300000001</v>
      </c>
      <c r="J180" s="2"/>
      <c r="K180" s="2" t="s">
        <v>83</v>
      </c>
      <c r="L180" s="16"/>
      <c r="M180" s="2">
        <v>112.4</v>
      </c>
      <c r="N180" s="2"/>
      <c r="O180" s="2" t="s">
        <v>83</v>
      </c>
      <c r="P180" s="16"/>
      <c r="Q180" s="2">
        <v>30.933333300000001</v>
      </c>
      <c r="R180" s="2"/>
      <c r="S180" s="2" t="s">
        <v>83</v>
      </c>
      <c r="T180" s="16"/>
      <c r="U180" s="2">
        <v>221.933333</v>
      </c>
      <c r="V180" s="2"/>
      <c r="W180" s="2" t="s">
        <v>84</v>
      </c>
      <c r="X180" s="16"/>
      <c r="Y180" s="2">
        <v>234.4</v>
      </c>
      <c r="Z180" s="2"/>
      <c r="AA180" s="2" t="s">
        <v>84</v>
      </c>
      <c r="AB180" s="16"/>
      <c r="AC180" s="2">
        <v>166.033333</v>
      </c>
      <c r="AD180" s="2"/>
      <c r="AE180" s="2" t="s">
        <v>84</v>
      </c>
      <c r="AF180" s="16"/>
      <c r="AG180" s="2">
        <v>36.4</v>
      </c>
      <c r="AH180" s="2"/>
      <c r="AI180" s="2" t="s">
        <v>83</v>
      </c>
      <c r="AJ180" s="16"/>
      <c r="AK180" s="2">
        <v>73.833333300000007</v>
      </c>
      <c r="AL180" s="2"/>
      <c r="AM180" s="2" t="s">
        <v>83</v>
      </c>
      <c r="AN180" s="16"/>
    </row>
    <row r="181" spans="1:40" x14ac:dyDescent="0.2">
      <c r="A181" s="2">
        <v>83.666666699999993</v>
      </c>
      <c r="B181" s="2"/>
      <c r="C181" s="2" t="s">
        <v>83</v>
      </c>
      <c r="D181" s="16"/>
      <c r="E181" s="2">
        <v>15.066666700000001</v>
      </c>
      <c r="F181" s="2"/>
      <c r="G181" s="2" t="s">
        <v>83</v>
      </c>
      <c r="H181" s="16"/>
      <c r="I181" s="2">
        <v>35.233333299999998</v>
      </c>
      <c r="J181" s="2"/>
      <c r="K181" s="2" t="s">
        <v>83</v>
      </c>
      <c r="L181" s="16"/>
      <c r="M181" s="2">
        <v>19.8333333</v>
      </c>
      <c r="N181" s="2"/>
      <c r="O181" s="2" t="s">
        <v>83</v>
      </c>
      <c r="P181" s="16"/>
      <c r="Q181" s="2">
        <v>194.566667</v>
      </c>
      <c r="R181" s="2"/>
      <c r="S181" s="2" t="s">
        <v>84</v>
      </c>
      <c r="T181" s="16"/>
      <c r="U181" s="2">
        <v>165.433333</v>
      </c>
      <c r="V181" s="2"/>
      <c r="W181" s="2" t="s">
        <v>84</v>
      </c>
      <c r="X181" s="16"/>
      <c r="Y181" s="2">
        <v>46.066666699999999</v>
      </c>
      <c r="Z181" s="2"/>
      <c r="AA181" s="2" t="s">
        <v>83</v>
      </c>
      <c r="AB181" s="16"/>
      <c r="AC181" s="2">
        <v>211.2</v>
      </c>
      <c r="AD181" s="2"/>
      <c r="AE181" s="2" t="s">
        <v>83</v>
      </c>
      <c r="AF181" s="16"/>
      <c r="AG181" s="2">
        <v>7.8666666669999996</v>
      </c>
      <c r="AH181" s="2"/>
      <c r="AI181" s="2" t="s">
        <v>83</v>
      </c>
      <c r="AJ181" s="16"/>
      <c r="AK181" s="2">
        <v>89.033333299999995</v>
      </c>
      <c r="AL181" s="2"/>
      <c r="AM181" s="2" t="s">
        <v>83</v>
      </c>
      <c r="AN181" s="16"/>
    </row>
    <row r="182" spans="1:40" x14ac:dyDescent="0.2">
      <c r="A182" s="2">
        <v>27.4</v>
      </c>
      <c r="B182" s="2"/>
      <c r="C182" s="2" t="s">
        <v>83</v>
      </c>
      <c r="D182" s="16"/>
      <c r="E182" s="2">
        <v>62.9</v>
      </c>
      <c r="F182" s="2"/>
      <c r="G182" s="2" t="s">
        <v>83</v>
      </c>
      <c r="H182" s="16"/>
      <c r="I182" s="2">
        <v>36.4</v>
      </c>
      <c r="J182" s="2"/>
      <c r="K182" s="2" t="s">
        <v>83</v>
      </c>
      <c r="L182" s="16"/>
      <c r="M182" s="2">
        <v>67.466666700000005</v>
      </c>
      <c r="N182" s="2"/>
      <c r="O182" s="2" t="s">
        <v>84</v>
      </c>
      <c r="P182" s="16"/>
      <c r="Q182" s="2">
        <v>17.6666667</v>
      </c>
      <c r="R182" s="2"/>
      <c r="S182" s="2" t="s">
        <v>83</v>
      </c>
      <c r="T182" s="16"/>
      <c r="U182" s="2">
        <v>27.8666667</v>
      </c>
      <c r="V182" s="2"/>
      <c r="W182" s="2" t="s">
        <v>83</v>
      </c>
      <c r="X182" s="16"/>
      <c r="Y182" s="2">
        <v>44.8333333</v>
      </c>
      <c r="Z182" s="2"/>
      <c r="AA182" s="2" t="s">
        <v>83</v>
      </c>
      <c r="AB182" s="16"/>
      <c r="AC182" s="2">
        <v>7.8666666699999999</v>
      </c>
      <c r="AD182" s="2"/>
      <c r="AE182" s="2" t="s">
        <v>83</v>
      </c>
      <c r="AF182" s="16"/>
      <c r="AG182" s="2">
        <v>16.600000000000001</v>
      </c>
      <c r="AH182" s="2"/>
      <c r="AI182" s="2" t="s">
        <v>83</v>
      </c>
      <c r="AJ182" s="16"/>
      <c r="AK182" s="2">
        <v>206.566667</v>
      </c>
      <c r="AL182" s="2"/>
      <c r="AM182" s="2" t="s">
        <v>83</v>
      </c>
      <c r="AN182" s="16"/>
    </row>
    <row r="183" spans="1:40" x14ac:dyDescent="0.2">
      <c r="A183" s="2">
        <v>40.633333299999997</v>
      </c>
      <c r="B183" s="2"/>
      <c r="C183" s="2" t="s">
        <v>83</v>
      </c>
      <c r="D183" s="16"/>
      <c r="E183" s="2">
        <v>62.766666700000002</v>
      </c>
      <c r="F183" s="2"/>
      <c r="G183" s="2" t="s">
        <v>83</v>
      </c>
      <c r="H183" s="16"/>
      <c r="I183" s="2">
        <v>40.633333299999997</v>
      </c>
      <c r="J183" s="2"/>
      <c r="K183" s="2" t="s">
        <v>83</v>
      </c>
      <c r="L183" s="16"/>
      <c r="M183" s="2">
        <v>278.26666699999998</v>
      </c>
      <c r="N183" s="2"/>
      <c r="O183" s="2" t="s">
        <v>84</v>
      </c>
      <c r="P183" s="16"/>
      <c r="Q183" s="2">
        <v>151.066667</v>
      </c>
      <c r="R183" s="2"/>
      <c r="S183" s="2" t="s">
        <v>84</v>
      </c>
      <c r="T183" s="16"/>
      <c r="U183" s="2">
        <v>58.6</v>
      </c>
      <c r="V183" s="2"/>
      <c r="W183" s="2" t="s">
        <v>84</v>
      </c>
      <c r="X183" s="16"/>
      <c r="Y183" s="2">
        <v>39.866666700000003</v>
      </c>
      <c r="Z183" s="2"/>
      <c r="AA183" s="2" t="s">
        <v>83</v>
      </c>
      <c r="AB183" s="16"/>
      <c r="AC183" s="2">
        <v>136</v>
      </c>
      <c r="AD183" s="2"/>
      <c r="AE183" s="2" t="s">
        <v>84</v>
      </c>
      <c r="AF183" s="16"/>
      <c r="AG183" s="2">
        <v>136.16666670000001</v>
      </c>
      <c r="AH183" s="2"/>
      <c r="AI183" s="2" t="s">
        <v>84</v>
      </c>
      <c r="AJ183" s="16"/>
      <c r="AK183" s="2">
        <v>170.9</v>
      </c>
      <c r="AL183" s="2"/>
      <c r="AM183" s="2" t="s">
        <v>83</v>
      </c>
      <c r="AN183" s="16"/>
    </row>
    <row r="184" spans="1:40" x14ac:dyDescent="0.2">
      <c r="A184" s="2">
        <v>83.366666699999996</v>
      </c>
      <c r="B184" s="2"/>
      <c r="C184" s="2" t="s">
        <v>83</v>
      </c>
      <c r="D184" s="16"/>
      <c r="E184" s="2">
        <v>149.76666700000001</v>
      </c>
      <c r="F184" s="2"/>
      <c r="G184" s="2" t="s">
        <v>84</v>
      </c>
      <c r="H184" s="16"/>
      <c r="I184" s="2">
        <v>62.766666700000002</v>
      </c>
      <c r="J184" s="2"/>
      <c r="K184" s="2" t="s">
        <v>83</v>
      </c>
      <c r="L184" s="16"/>
      <c r="M184" s="2">
        <v>182.23333299999999</v>
      </c>
      <c r="N184" s="2"/>
      <c r="O184" s="2" t="s">
        <v>84</v>
      </c>
      <c r="P184" s="16"/>
      <c r="Q184" s="2">
        <v>14.8</v>
      </c>
      <c r="R184" s="2"/>
      <c r="S184" s="2" t="s">
        <v>83</v>
      </c>
      <c r="T184" s="16"/>
      <c r="U184" s="2">
        <v>19.8333333</v>
      </c>
      <c r="V184" s="2"/>
      <c r="W184" s="2" t="s">
        <v>83</v>
      </c>
      <c r="X184" s="16"/>
      <c r="Y184" s="2">
        <v>10.6333333</v>
      </c>
      <c r="Z184" s="2"/>
      <c r="AA184" s="2" t="s">
        <v>83</v>
      </c>
      <c r="AB184" s="16"/>
      <c r="AC184" s="2">
        <v>262.63333299999999</v>
      </c>
      <c r="AD184" s="2"/>
      <c r="AE184" s="2" t="s">
        <v>84</v>
      </c>
      <c r="AF184" s="16"/>
      <c r="AG184" s="2">
        <v>239.3</v>
      </c>
      <c r="AH184" s="2"/>
      <c r="AI184" s="2" t="s">
        <v>84</v>
      </c>
      <c r="AJ184" s="16"/>
      <c r="AK184" s="2">
        <v>239.33333300000001</v>
      </c>
      <c r="AL184" s="2"/>
      <c r="AM184" s="2" t="s">
        <v>84</v>
      </c>
      <c r="AN184" s="16"/>
    </row>
    <row r="185" spans="1:40" x14ac:dyDescent="0.2">
      <c r="A185" s="2">
        <v>27.3</v>
      </c>
      <c r="B185" s="2"/>
      <c r="C185" s="2" t="s">
        <v>83</v>
      </c>
      <c r="D185" s="16"/>
      <c r="E185" s="2">
        <v>130.86666700000001</v>
      </c>
      <c r="F185" s="2"/>
      <c r="G185" s="2" t="s">
        <v>83</v>
      </c>
      <c r="H185" s="16"/>
      <c r="I185" s="2">
        <v>73.833333300000007</v>
      </c>
      <c r="J185" s="2"/>
      <c r="K185" s="2" t="s">
        <v>83</v>
      </c>
      <c r="L185" s="16"/>
      <c r="M185" s="2">
        <v>239.3</v>
      </c>
      <c r="N185" s="2"/>
      <c r="O185" s="2" t="s">
        <v>84</v>
      </c>
      <c r="P185" s="16"/>
      <c r="Q185" s="2">
        <v>98.566666699999999</v>
      </c>
      <c r="R185" s="2"/>
      <c r="S185" s="2" t="s">
        <v>84</v>
      </c>
      <c r="T185" s="16"/>
      <c r="U185" s="2">
        <v>85.366666699999996</v>
      </c>
      <c r="V185" s="2"/>
      <c r="W185" s="2" t="s">
        <v>84</v>
      </c>
      <c r="X185" s="16"/>
      <c r="Y185" s="2">
        <v>195.36666700000001</v>
      </c>
      <c r="Z185" s="2"/>
      <c r="AA185" s="2" t="s">
        <v>83</v>
      </c>
      <c r="AB185" s="16"/>
      <c r="AC185" s="2">
        <v>15.3</v>
      </c>
      <c r="AD185" s="2"/>
      <c r="AE185" s="2" t="s">
        <v>83</v>
      </c>
      <c r="AF185" s="16"/>
      <c r="AG185" s="2">
        <v>89.033333330000005</v>
      </c>
      <c r="AH185" s="2"/>
      <c r="AI185" s="2" t="s">
        <v>83</v>
      </c>
      <c r="AJ185" s="16"/>
      <c r="AK185" s="2">
        <v>83.366666699999996</v>
      </c>
      <c r="AL185" s="2"/>
      <c r="AM185" s="2" t="s">
        <v>83</v>
      </c>
      <c r="AN185" s="16"/>
    </row>
    <row r="186" spans="1:40" x14ac:dyDescent="0.2">
      <c r="A186" s="2">
        <v>37.366666700000003</v>
      </c>
      <c r="B186" s="2"/>
      <c r="C186" s="2" t="s">
        <v>83</v>
      </c>
      <c r="D186" s="16"/>
      <c r="E186" s="2">
        <v>73.833333300000007</v>
      </c>
      <c r="F186" s="2"/>
      <c r="G186" s="2" t="s">
        <v>83</v>
      </c>
      <c r="H186" s="16"/>
      <c r="I186" s="2">
        <v>83.366666699999996</v>
      </c>
      <c r="J186" s="2"/>
      <c r="K186" s="2" t="s">
        <v>83</v>
      </c>
      <c r="L186" s="16"/>
      <c r="M186" s="2">
        <v>22.1333333</v>
      </c>
      <c r="N186" s="2"/>
      <c r="O186" s="2" t="s">
        <v>83</v>
      </c>
      <c r="P186" s="16"/>
      <c r="Q186" s="2">
        <v>182.23333299999999</v>
      </c>
      <c r="R186" s="2"/>
      <c r="S186" s="2" t="s">
        <v>84</v>
      </c>
      <c r="T186" s="16"/>
      <c r="U186" s="2">
        <v>49.2</v>
      </c>
      <c r="V186" s="2"/>
      <c r="W186" s="2" t="s">
        <v>83</v>
      </c>
      <c r="X186" s="16"/>
      <c r="Y186" s="2">
        <v>153.966667</v>
      </c>
      <c r="Z186" s="2"/>
      <c r="AA186" s="2" t="s">
        <v>84</v>
      </c>
      <c r="AB186" s="16"/>
      <c r="AC186" s="2">
        <v>36.4</v>
      </c>
      <c r="AD186" s="2"/>
      <c r="AE186" s="2" t="s">
        <v>83</v>
      </c>
      <c r="AF186" s="16"/>
      <c r="AG186" s="2">
        <v>16.7</v>
      </c>
      <c r="AH186" s="2"/>
      <c r="AI186" s="2" t="s">
        <v>83</v>
      </c>
      <c r="AJ186" s="16"/>
      <c r="AK186" s="2">
        <v>30.3666667</v>
      </c>
      <c r="AL186" s="2"/>
      <c r="AM186" s="2" t="s">
        <v>83</v>
      </c>
      <c r="AN186" s="16"/>
    </row>
    <row r="187" spans="1:40" x14ac:dyDescent="0.2">
      <c r="A187" s="2">
        <v>101.066667</v>
      </c>
      <c r="B187" s="2"/>
      <c r="C187" s="2" t="s">
        <v>83</v>
      </c>
      <c r="D187" s="16"/>
      <c r="E187" s="2">
        <v>32.933333300000001</v>
      </c>
      <c r="F187" s="2"/>
      <c r="G187" s="2" t="s">
        <v>83</v>
      </c>
      <c r="H187" s="16"/>
      <c r="I187" s="2">
        <v>83.366666699999996</v>
      </c>
      <c r="J187" s="2"/>
      <c r="K187" s="2" t="s">
        <v>83</v>
      </c>
      <c r="L187" s="16"/>
      <c r="M187" s="2">
        <v>70.599999999999994</v>
      </c>
      <c r="N187" s="2"/>
      <c r="O187" s="2" t="s">
        <v>83</v>
      </c>
      <c r="P187" s="16"/>
      <c r="Q187" s="2">
        <v>186.6</v>
      </c>
      <c r="R187" s="2"/>
      <c r="S187" s="2" t="s">
        <v>84</v>
      </c>
      <c r="T187" s="16"/>
      <c r="U187" s="2">
        <v>137.933333</v>
      </c>
      <c r="V187" s="2"/>
      <c r="W187" s="2" t="s">
        <v>83</v>
      </c>
      <c r="X187" s="16"/>
      <c r="Y187" s="2">
        <v>51.7</v>
      </c>
      <c r="Z187" s="2"/>
      <c r="AA187" s="2" t="s">
        <v>83</v>
      </c>
      <c r="AB187" s="16"/>
      <c r="AC187" s="2">
        <v>235.66666699999999</v>
      </c>
      <c r="AD187" s="2"/>
      <c r="AE187" s="2" t="s">
        <v>84</v>
      </c>
      <c r="AF187" s="16"/>
      <c r="AG187" s="2">
        <v>198.3</v>
      </c>
      <c r="AH187" s="2"/>
      <c r="AI187" s="2" t="s">
        <v>84</v>
      </c>
      <c r="AJ187" s="16"/>
      <c r="AK187" s="2">
        <v>37</v>
      </c>
      <c r="AL187" s="2"/>
      <c r="AM187" s="2" t="s">
        <v>83</v>
      </c>
      <c r="AN187" s="16"/>
    </row>
    <row r="188" spans="1:40" x14ac:dyDescent="0.2">
      <c r="A188" s="2">
        <v>75.7</v>
      </c>
      <c r="B188" s="2"/>
      <c r="C188" s="2" t="s">
        <v>83</v>
      </c>
      <c r="D188" s="16"/>
      <c r="E188" s="2">
        <v>42.9</v>
      </c>
      <c r="F188" s="2"/>
      <c r="G188" s="2" t="s">
        <v>83</v>
      </c>
      <c r="H188" s="16"/>
      <c r="I188" s="2">
        <v>84.9</v>
      </c>
      <c r="J188" s="2"/>
      <c r="K188" s="2" t="s">
        <v>83</v>
      </c>
      <c r="L188" s="16"/>
      <c r="M188" s="2">
        <v>120.433333</v>
      </c>
      <c r="N188" s="2"/>
      <c r="O188" s="2" t="s">
        <v>84</v>
      </c>
      <c r="P188" s="16"/>
      <c r="Q188" s="2">
        <v>224.433333</v>
      </c>
      <c r="R188" s="2"/>
      <c r="S188" s="2" t="s">
        <v>84</v>
      </c>
      <c r="T188" s="16"/>
      <c r="U188" s="2">
        <v>5.06666667</v>
      </c>
      <c r="V188" s="2"/>
      <c r="W188" s="2" t="s">
        <v>83</v>
      </c>
      <c r="X188" s="16"/>
      <c r="Y188" s="2">
        <v>15.3</v>
      </c>
      <c r="Z188" s="2"/>
      <c r="AA188" s="2" t="s">
        <v>83</v>
      </c>
      <c r="AB188" s="16"/>
      <c r="AC188" s="2">
        <v>73.833333300000007</v>
      </c>
      <c r="AD188" s="2"/>
      <c r="AE188" s="2" t="s">
        <v>83</v>
      </c>
      <c r="AF188" s="16"/>
      <c r="AG188" s="2">
        <v>221.2</v>
      </c>
      <c r="AH188" s="2"/>
      <c r="AI188" s="2" t="s">
        <v>84</v>
      </c>
      <c r="AJ188" s="16"/>
      <c r="AK188" s="2">
        <v>33.966666699999998</v>
      </c>
      <c r="AL188" s="2"/>
      <c r="AM188" s="2" t="s">
        <v>83</v>
      </c>
      <c r="AN188" s="16"/>
    </row>
    <row r="189" spans="1:40" x14ac:dyDescent="0.2">
      <c r="A189" s="2">
        <v>84.9</v>
      </c>
      <c r="B189" s="2"/>
      <c r="C189" s="2" t="s">
        <v>83</v>
      </c>
      <c r="D189" s="16"/>
      <c r="E189" s="2">
        <v>40.633333299999997</v>
      </c>
      <c r="F189" s="2"/>
      <c r="G189" s="2" t="s">
        <v>83</v>
      </c>
      <c r="H189" s="16"/>
      <c r="I189" s="2">
        <v>85.366666699999996</v>
      </c>
      <c r="J189" s="2"/>
      <c r="K189" s="2" t="s">
        <v>84</v>
      </c>
      <c r="L189" s="16"/>
      <c r="M189" s="2">
        <v>27.4</v>
      </c>
      <c r="N189" s="2"/>
      <c r="O189" s="2" t="s">
        <v>83</v>
      </c>
      <c r="P189" s="16"/>
      <c r="Q189" s="2">
        <v>62.9</v>
      </c>
      <c r="R189" s="2"/>
      <c r="S189" s="2" t="s">
        <v>83</v>
      </c>
      <c r="T189" s="16"/>
      <c r="U189" s="2">
        <v>109.766667</v>
      </c>
      <c r="V189" s="2"/>
      <c r="W189" s="2" t="s">
        <v>84</v>
      </c>
      <c r="X189" s="16"/>
      <c r="Y189" s="2">
        <v>5.8333333300000003</v>
      </c>
      <c r="Z189" s="2"/>
      <c r="AA189" s="2" t="s">
        <v>83</v>
      </c>
      <c r="AB189" s="16"/>
      <c r="AC189" s="2">
        <v>239.3</v>
      </c>
      <c r="AD189" s="2"/>
      <c r="AE189" s="2" t="s">
        <v>84</v>
      </c>
      <c r="AF189" s="16"/>
      <c r="AG189" s="2">
        <v>83.666666669999998</v>
      </c>
      <c r="AH189" s="2"/>
      <c r="AI189" s="2" t="s">
        <v>83</v>
      </c>
      <c r="AJ189" s="16"/>
      <c r="AK189" s="2">
        <v>194.3</v>
      </c>
      <c r="AL189" s="2"/>
      <c r="AM189" s="2" t="s">
        <v>84</v>
      </c>
      <c r="AN189" s="16"/>
    </row>
    <row r="190" spans="1:40" x14ac:dyDescent="0.2">
      <c r="A190" s="2">
        <v>30.933333300000001</v>
      </c>
      <c r="B190" s="2"/>
      <c r="C190" s="2" t="s">
        <v>83</v>
      </c>
      <c r="D190" s="16"/>
      <c r="E190" s="2">
        <v>30.3666667</v>
      </c>
      <c r="F190" s="2"/>
      <c r="G190" s="2" t="s">
        <v>83</v>
      </c>
      <c r="H190" s="16"/>
      <c r="I190" s="2">
        <v>114.466667</v>
      </c>
      <c r="J190" s="2"/>
      <c r="K190" s="2" t="s">
        <v>84</v>
      </c>
      <c r="L190" s="16"/>
      <c r="M190" s="2">
        <v>130.86666700000001</v>
      </c>
      <c r="N190" s="2"/>
      <c r="O190" s="2" t="s">
        <v>83</v>
      </c>
      <c r="P190" s="16"/>
      <c r="Q190" s="2">
        <v>105.2</v>
      </c>
      <c r="R190" s="2"/>
      <c r="S190" s="2" t="s">
        <v>83</v>
      </c>
      <c r="T190" s="16"/>
      <c r="U190" s="2">
        <v>123.266667</v>
      </c>
      <c r="V190" s="2"/>
      <c r="W190" s="2" t="s">
        <v>84</v>
      </c>
      <c r="X190" s="16"/>
      <c r="Y190" s="2">
        <v>62.766666700000002</v>
      </c>
      <c r="Z190" s="2"/>
      <c r="AA190" s="2" t="s">
        <v>83</v>
      </c>
      <c r="AB190" s="16"/>
      <c r="AC190" s="2">
        <v>271.86666700000001</v>
      </c>
      <c r="AD190" s="2"/>
      <c r="AE190" s="2" t="s">
        <v>84</v>
      </c>
      <c r="AF190" s="16"/>
      <c r="AG190" s="2">
        <v>35.233333330000001</v>
      </c>
      <c r="AH190" s="2"/>
      <c r="AI190" s="2" t="s">
        <v>83</v>
      </c>
      <c r="AJ190" s="16"/>
      <c r="AK190" s="2">
        <v>205.8</v>
      </c>
      <c r="AL190" s="2"/>
      <c r="AM190" s="2" t="s">
        <v>84</v>
      </c>
      <c r="AN190" s="16"/>
    </row>
    <row r="191" spans="1:40" x14ac:dyDescent="0.2">
      <c r="A191" s="2">
        <v>155.73333299999999</v>
      </c>
      <c r="B191" s="2"/>
      <c r="C191" s="2" t="s">
        <v>83</v>
      </c>
      <c r="D191" s="16"/>
      <c r="E191" s="2">
        <v>27.3</v>
      </c>
      <c r="F191" s="2"/>
      <c r="G191" s="2" t="s">
        <v>83</v>
      </c>
      <c r="H191" s="16"/>
      <c r="I191" s="2">
        <v>123.266667</v>
      </c>
      <c r="J191" s="2"/>
      <c r="K191" s="2" t="s">
        <v>84</v>
      </c>
      <c r="L191" s="16"/>
      <c r="M191" s="2">
        <v>123.266667</v>
      </c>
      <c r="N191" s="2"/>
      <c r="O191" s="2" t="s">
        <v>84</v>
      </c>
      <c r="P191" s="16"/>
      <c r="Q191" s="2">
        <v>182.83333300000001</v>
      </c>
      <c r="R191" s="2"/>
      <c r="S191" s="2" t="s">
        <v>84</v>
      </c>
      <c r="T191" s="16"/>
      <c r="U191" s="2">
        <v>128.36666700000001</v>
      </c>
      <c r="V191" s="2"/>
      <c r="W191" s="2" t="s">
        <v>84</v>
      </c>
      <c r="X191" s="16"/>
      <c r="Y191" s="2">
        <v>60.6666667</v>
      </c>
      <c r="Z191" s="2"/>
      <c r="AA191" s="2" t="s">
        <v>84</v>
      </c>
      <c r="AB191" s="16"/>
      <c r="AC191" s="2">
        <v>83.666666699999993</v>
      </c>
      <c r="AD191" s="2"/>
      <c r="AE191" s="2" t="s">
        <v>83</v>
      </c>
      <c r="AF191" s="16"/>
      <c r="AG191" s="2">
        <v>149.8666667</v>
      </c>
      <c r="AH191" s="2"/>
      <c r="AI191" s="2" t="s">
        <v>84</v>
      </c>
      <c r="AJ191" s="16"/>
      <c r="AK191" s="2">
        <v>99.366666699999996</v>
      </c>
      <c r="AL191" s="2"/>
      <c r="AM191" s="2" t="s">
        <v>84</v>
      </c>
      <c r="AN191" s="16"/>
    </row>
    <row r="192" spans="1:40" x14ac:dyDescent="0.2">
      <c r="A192" s="2">
        <v>14.8</v>
      </c>
      <c r="B192" s="2"/>
      <c r="C192" s="2" t="s">
        <v>83</v>
      </c>
      <c r="D192" s="16"/>
      <c r="E192" s="2">
        <v>37</v>
      </c>
      <c r="F192" s="2"/>
      <c r="G192" s="2" t="s">
        <v>83</v>
      </c>
      <c r="H192" s="16"/>
      <c r="I192" s="2">
        <v>128.36666700000001</v>
      </c>
      <c r="J192" s="2"/>
      <c r="K192" s="2" t="s">
        <v>84</v>
      </c>
      <c r="L192" s="16"/>
      <c r="M192" s="2">
        <v>25.233333300000002</v>
      </c>
      <c r="N192" s="2"/>
      <c r="O192" s="2" t="s">
        <v>83</v>
      </c>
      <c r="P192" s="16"/>
      <c r="Q192" s="2">
        <v>27.8666667</v>
      </c>
      <c r="R192" s="2"/>
      <c r="S192" s="2" t="s">
        <v>83</v>
      </c>
      <c r="T192" s="16"/>
      <c r="U192" s="2">
        <v>29.9</v>
      </c>
      <c r="V192" s="2"/>
      <c r="W192" s="2" t="s">
        <v>83</v>
      </c>
      <c r="X192" s="16"/>
      <c r="Y192" s="2">
        <v>236.066667</v>
      </c>
      <c r="Z192" s="2"/>
      <c r="AA192" s="2" t="s">
        <v>84</v>
      </c>
      <c r="AB192" s="16"/>
      <c r="AC192" s="2">
        <v>83.366666699999996</v>
      </c>
      <c r="AD192" s="2"/>
      <c r="AE192" s="2" t="s">
        <v>83</v>
      </c>
      <c r="AF192" s="16"/>
      <c r="AG192" s="2">
        <v>83.366666670000001</v>
      </c>
      <c r="AH192" s="2"/>
      <c r="AI192" s="2" t="s">
        <v>83</v>
      </c>
      <c r="AJ192" s="16"/>
      <c r="AK192" s="2">
        <v>17.6666667</v>
      </c>
      <c r="AL192" s="2"/>
      <c r="AM192" s="2" t="s">
        <v>83</v>
      </c>
      <c r="AN192" s="16"/>
    </row>
    <row r="193" spans="1:40" x14ac:dyDescent="0.2">
      <c r="A193" s="2">
        <v>27.8666667</v>
      </c>
      <c r="B193" s="2"/>
      <c r="C193" s="2" t="s">
        <v>83</v>
      </c>
      <c r="D193" s="16"/>
      <c r="E193" s="2">
        <v>166.66666699999999</v>
      </c>
      <c r="F193" s="2"/>
      <c r="G193" s="2" t="s">
        <v>84</v>
      </c>
      <c r="H193" s="16"/>
      <c r="I193" s="2">
        <v>137.933333</v>
      </c>
      <c r="J193" s="2"/>
      <c r="K193" s="2" t="s">
        <v>83</v>
      </c>
      <c r="L193" s="16"/>
      <c r="M193" s="2">
        <v>66.733333299999998</v>
      </c>
      <c r="N193" s="2"/>
      <c r="O193" s="2" t="s">
        <v>83</v>
      </c>
      <c r="P193" s="16"/>
      <c r="Q193" s="2">
        <v>58.6</v>
      </c>
      <c r="R193" s="2"/>
      <c r="S193" s="2" t="s">
        <v>84</v>
      </c>
      <c r="T193" s="16"/>
      <c r="U193" s="2">
        <v>138.33333300000001</v>
      </c>
      <c r="V193" s="2"/>
      <c r="W193" s="2" t="s">
        <v>84</v>
      </c>
      <c r="X193" s="16"/>
      <c r="Y193" s="2">
        <v>307.933333</v>
      </c>
      <c r="Z193" s="2"/>
      <c r="AA193" s="2" t="s">
        <v>84</v>
      </c>
      <c r="AB193" s="16"/>
      <c r="AC193" s="2">
        <v>27.3</v>
      </c>
      <c r="AD193" s="2"/>
      <c r="AE193" s="2" t="s">
        <v>83</v>
      </c>
      <c r="AF193" s="16"/>
      <c r="AG193" s="2">
        <v>213.9</v>
      </c>
      <c r="AH193" s="2"/>
      <c r="AI193" s="2" t="s">
        <v>84</v>
      </c>
      <c r="AJ193" s="16"/>
      <c r="AK193" s="2">
        <v>36.633333299999997</v>
      </c>
      <c r="AL193" s="2"/>
      <c r="AM193" s="2" t="s">
        <v>83</v>
      </c>
      <c r="AN193" s="16"/>
    </row>
    <row r="194" spans="1:40" x14ac:dyDescent="0.2">
      <c r="A194" s="2">
        <v>19.8333333</v>
      </c>
      <c r="B194" s="2"/>
      <c r="C194" s="2" t="s">
        <v>83</v>
      </c>
      <c r="D194" s="16"/>
      <c r="E194" s="2">
        <v>101.066667</v>
      </c>
      <c r="F194" s="2"/>
      <c r="G194" s="2" t="s">
        <v>83</v>
      </c>
      <c r="H194" s="16"/>
      <c r="I194" s="2">
        <v>146.9</v>
      </c>
      <c r="J194" s="2"/>
      <c r="K194" s="2" t="s">
        <v>84</v>
      </c>
      <c r="L194" s="16"/>
      <c r="M194" s="2">
        <v>58.6</v>
      </c>
      <c r="N194" s="2"/>
      <c r="O194" s="2" t="s">
        <v>84</v>
      </c>
      <c r="P194" s="16"/>
      <c r="Q194" s="2">
        <v>19.8333333</v>
      </c>
      <c r="R194" s="2"/>
      <c r="S194" s="2" t="s">
        <v>83</v>
      </c>
      <c r="T194" s="16"/>
      <c r="U194" s="2">
        <v>144.433333</v>
      </c>
      <c r="V194" s="2"/>
      <c r="W194" s="2" t="s">
        <v>84</v>
      </c>
      <c r="X194" s="16"/>
      <c r="Y194" s="2">
        <v>83.366666699999996</v>
      </c>
      <c r="Z194" s="2"/>
      <c r="AA194" s="2" t="s">
        <v>83</v>
      </c>
      <c r="AB194" s="16"/>
      <c r="AC194" s="2">
        <v>166.66666699999999</v>
      </c>
      <c r="AD194" s="2"/>
      <c r="AE194" s="2" t="s">
        <v>84</v>
      </c>
      <c r="AF194" s="16"/>
      <c r="AG194" s="2">
        <v>30.366666670000001</v>
      </c>
      <c r="AH194" s="2"/>
      <c r="AI194" s="2" t="s">
        <v>83</v>
      </c>
      <c r="AJ194" s="16"/>
      <c r="AK194" s="2">
        <v>151.066667</v>
      </c>
      <c r="AL194" s="2"/>
      <c r="AM194" s="2" t="s">
        <v>84</v>
      </c>
      <c r="AN194" s="16"/>
    </row>
    <row r="195" spans="1:40" x14ac:dyDescent="0.2">
      <c r="A195" s="2">
        <v>137.933333</v>
      </c>
      <c r="B195" s="2"/>
      <c r="C195" s="2" t="s">
        <v>83</v>
      </c>
      <c r="D195" s="16"/>
      <c r="E195" s="2">
        <v>205.8</v>
      </c>
      <c r="F195" s="2"/>
      <c r="G195" s="2" t="s">
        <v>84</v>
      </c>
      <c r="H195" s="16"/>
      <c r="I195" s="2">
        <v>151.066667</v>
      </c>
      <c r="J195" s="2"/>
      <c r="K195" s="2" t="s">
        <v>84</v>
      </c>
      <c r="L195" s="16"/>
      <c r="M195" s="2">
        <v>98.566666699999999</v>
      </c>
      <c r="N195" s="2"/>
      <c r="O195" s="2" t="s">
        <v>84</v>
      </c>
      <c r="P195" s="16"/>
      <c r="Q195" s="2">
        <v>68.7</v>
      </c>
      <c r="R195" s="2"/>
      <c r="S195" s="2" t="s">
        <v>84</v>
      </c>
      <c r="T195" s="16"/>
      <c r="U195" s="2">
        <v>108.466667</v>
      </c>
      <c r="V195" s="2"/>
      <c r="W195" s="2" t="s">
        <v>83</v>
      </c>
      <c r="X195" s="16"/>
      <c r="Y195" s="2">
        <v>56.3333333</v>
      </c>
      <c r="Z195" s="2"/>
      <c r="AA195" s="2" t="s">
        <v>83</v>
      </c>
      <c r="AB195" s="16"/>
      <c r="AC195" s="2">
        <v>101.066667</v>
      </c>
      <c r="AD195" s="2"/>
      <c r="AE195" s="2" t="s">
        <v>83</v>
      </c>
      <c r="AF195" s="16"/>
      <c r="AG195" s="2">
        <v>33.966666670000002</v>
      </c>
      <c r="AH195" s="2"/>
      <c r="AI195" s="2" t="s">
        <v>83</v>
      </c>
      <c r="AJ195" s="16"/>
      <c r="AK195" s="2">
        <v>98.566666699999999</v>
      </c>
      <c r="AL195" s="2"/>
      <c r="AM195" s="2" t="s">
        <v>84</v>
      </c>
      <c r="AN195" s="16"/>
    </row>
    <row r="196" spans="1:40" x14ac:dyDescent="0.2">
      <c r="A196" s="2">
        <v>5.06666667</v>
      </c>
      <c r="B196" s="2"/>
      <c r="C196" s="2" t="s">
        <v>83</v>
      </c>
      <c r="D196" s="16"/>
      <c r="E196" s="2">
        <v>17.6666667</v>
      </c>
      <c r="F196" s="2"/>
      <c r="G196" s="2" t="s">
        <v>83</v>
      </c>
      <c r="H196" s="16"/>
      <c r="I196" s="2">
        <v>155.73333299999999</v>
      </c>
      <c r="J196" s="2"/>
      <c r="K196" s="2" t="s">
        <v>83</v>
      </c>
      <c r="L196" s="16"/>
      <c r="M196" s="2">
        <v>73.833333300000007</v>
      </c>
      <c r="N196" s="2"/>
      <c r="O196" s="2" t="s">
        <v>83</v>
      </c>
      <c r="P196" s="16"/>
      <c r="Q196" s="2">
        <v>85.366666699999996</v>
      </c>
      <c r="R196" s="2"/>
      <c r="S196" s="2" t="s">
        <v>84</v>
      </c>
      <c r="T196" s="16"/>
      <c r="U196" s="2">
        <v>149.76666700000001</v>
      </c>
      <c r="V196" s="2"/>
      <c r="W196" s="2" t="s">
        <v>84</v>
      </c>
      <c r="X196" s="16"/>
      <c r="Y196" s="2">
        <v>185.3</v>
      </c>
      <c r="Z196" s="2"/>
      <c r="AA196" s="2" t="s">
        <v>84</v>
      </c>
      <c r="AB196" s="16"/>
      <c r="AC196" s="2">
        <v>205.8</v>
      </c>
      <c r="AD196" s="2"/>
      <c r="AE196" s="2" t="s">
        <v>84</v>
      </c>
      <c r="AF196" s="16"/>
      <c r="AG196" s="2">
        <v>101.0666667</v>
      </c>
      <c r="AH196" s="2"/>
      <c r="AI196" s="2" t="s">
        <v>83</v>
      </c>
      <c r="AJ196" s="16"/>
      <c r="AK196" s="2">
        <v>186.6</v>
      </c>
      <c r="AL196" s="2"/>
      <c r="AM196" s="2" t="s">
        <v>84</v>
      </c>
      <c r="AN196" s="16"/>
    </row>
    <row r="197" spans="1:40" x14ac:dyDescent="0.2">
      <c r="A197" s="2">
        <v>29.9</v>
      </c>
      <c r="B197" s="2"/>
      <c r="C197" s="2" t="s">
        <v>83</v>
      </c>
      <c r="D197" s="16"/>
      <c r="E197" s="2">
        <v>151.066667</v>
      </c>
      <c r="F197" s="2"/>
      <c r="G197" s="2" t="s">
        <v>84</v>
      </c>
      <c r="H197" s="16"/>
      <c r="I197" s="2">
        <v>167.433333</v>
      </c>
      <c r="J197" s="2"/>
      <c r="K197" s="2" t="s">
        <v>84</v>
      </c>
      <c r="L197" s="16"/>
      <c r="M197" s="2">
        <v>205.8</v>
      </c>
      <c r="N197" s="2"/>
      <c r="O197" s="2" t="s">
        <v>84</v>
      </c>
      <c r="P197" s="16"/>
      <c r="Q197" s="2">
        <v>120.433333</v>
      </c>
      <c r="R197" s="2"/>
      <c r="S197" s="2" t="s">
        <v>84</v>
      </c>
      <c r="T197" s="16"/>
      <c r="U197" s="2">
        <v>21.933333300000001</v>
      </c>
      <c r="V197" s="2"/>
      <c r="W197" s="2" t="s">
        <v>83</v>
      </c>
      <c r="X197" s="16"/>
      <c r="Y197" s="2">
        <v>25.233333300000002</v>
      </c>
      <c r="Z197" s="2"/>
      <c r="AA197" s="2" t="s">
        <v>83</v>
      </c>
      <c r="AB197" s="16"/>
      <c r="AC197" s="2">
        <v>234.4</v>
      </c>
      <c r="AD197" s="2"/>
      <c r="AE197" s="2" t="s">
        <v>84</v>
      </c>
      <c r="AF197" s="16"/>
      <c r="AG197" s="2">
        <v>194.3</v>
      </c>
      <c r="AH197" s="2"/>
      <c r="AI197" s="2" t="s">
        <v>84</v>
      </c>
      <c r="AJ197" s="16"/>
      <c r="AK197" s="2">
        <v>234.4</v>
      </c>
      <c r="AL197" s="2"/>
      <c r="AM197" s="2" t="s">
        <v>84</v>
      </c>
      <c r="AN197" s="16"/>
    </row>
    <row r="198" spans="1:40" x14ac:dyDescent="0.2">
      <c r="A198" s="2">
        <v>108.466667</v>
      </c>
      <c r="B198" s="2"/>
      <c r="C198" s="2" t="s">
        <v>83</v>
      </c>
      <c r="D198" s="16"/>
      <c r="E198" s="2">
        <v>98.566666699999999</v>
      </c>
      <c r="F198" s="2"/>
      <c r="G198" s="2" t="s">
        <v>84</v>
      </c>
      <c r="H198" s="16"/>
      <c r="I198" s="2">
        <v>186.6</v>
      </c>
      <c r="J198" s="2"/>
      <c r="K198" s="2" t="s">
        <v>84</v>
      </c>
      <c r="L198" s="16"/>
      <c r="M198" s="2">
        <v>51.7</v>
      </c>
      <c r="N198" s="2"/>
      <c r="O198" s="2" t="s">
        <v>83</v>
      </c>
      <c r="P198" s="16"/>
      <c r="Q198" s="2">
        <v>5.06666667</v>
      </c>
      <c r="R198" s="2"/>
      <c r="S198" s="2" t="s">
        <v>83</v>
      </c>
      <c r="T198" s="16"/>
      <c r="U198" s="2">
        <v>147.16666699999999</v>
      </c>
      <c r="V198" s="2"/>
      <c r="W198" s="2" t="s">
        <v>84</v>
      </c>
      <c r="X198" s="16"/>
      <c r="Y198" s="2">
        <v>194.566667</v>
      </c>
      <c r="Z198" s="2"/>
      <c r="AA198" s="2" t="s">
        <v>84</v>
      </c>
      <c r="AB198" s="16"/>
      <c r="AC198" s="2">
        <v>27.8666667</v>
      </c>
      <c r="AD198" s="2"/>
      <c r="AE198" s="2" t="s">
        <v>83</v>
      </c>
      <c r="AF198" s="16"/>
      <c r="AG198" s="2">
        <v>25.033333330000001</v>
      </c>
      <c r="AH198" s="2"/>
      <c r="AI198" s="2" t="s">
        <v>84</v>
      </c>
      <c r="AJ198" s="16"/>
      <c r="AK198" s="2">
        <v>58.6</v>
      </c>
      <c r="AL198" s="2"/>
      <c r="AM198" s="2" t="s">
        <v>84</v>
      </c>
      <c r="AN198" s="16"/>
    </row>
    <row r="199" spans="1:40" x14ac:dyDescent="0.2">
      <c r="A199" s="2">
        <v>55</v>
      </c>
      <c r="B199" s="2"/>
      <c r="C199" s="2" t="s">
        <v>83</v>
      </c>
      <c r="D199" s="16"/>
      <c r="E199" s="2">
        <v>186.6</v>
      </c>
      <c r="F199" s="2"/>
      <c r="G199" s="2" t="s">
        <v>84</v>
      </c>
      <c r="H199" s="16"/>
      <c r="I199" s="2">
        <v>191.8</v>
      </c>
      <c r="J199" s="2"/>
      <c r="K199" s="2" t="s">
        <v>84</v>
      </c>
      <c r="L199" s="16"/>
      <c r="M199" s="2">
        <v>16.7</v>
      </c>
      <c r="N199" s="2"/>
      <c r="O199" s="2" t="s">
        <v>83</v>
      </c>
      <c r="P199" s="16"/>
      <c r="Q199" s="2">
        <v>149.76666700000001</v>
      </c>
      <c r="R199" s="2"/>
      <c r="S199" s="2" t="s">
        <v>84</v>
      </c>
      <c r="T199" s="16"/>
      <c r="U199" s="2">
        <v>166.033333</v>
      </c>
      <c r="V199" s="2"/>
      <c r="W199" s="2" t="s">
        <v>84</v>
      </c>
      <c r="X199" s="16"/>
      <c r="Y199" s="2">
        <v>98.566666699999999</v>
      </c>
      <c r="Z199" s="2"/>
      <c r="AA199" s="2" t="s">
        <v>84</v>
      </c>
      <c r="AB199" s="16"/>
      <c r="AC199" s="2">
        <v>110.86666700000001</v>
      </c>
      <c r="AD199" s="2"/>
      <c r="AE199" s="2" t="s">
        <v>83</v>
      </c>
      <c r="AF199" s="16"/>
      <c r="AG199" s="2">
        <v>27.866666670000001</v>
      </c>
      <c r="AH199" s="2"/>
      <c r="AI199" s="2" t="s">
        <v>83</v>
      </c>
      <c r="AJ199" s="16"/>
      <c r="AK199" s="2">
        <v>85.366666699999996</v>
      </c>
      <c r="AL199" s="2"/>
      <c r="AM199" s="2" t="s">
        <v>84</v>
      </c>
      <c r="AN199" s="16"/>
    </row>
    <row r="200" spans="1:40" x14ac:dyDescent="0.2">
      <c r="A200" s="2">
        <v>15.066666700000001</v>
      </c>
      <c r="B200" s="2"/>
      <c r="C200" s="2" t="s">
        <v>83</v>
      </c>
      <c r="D200" s="16"/>
      <c r="E200" s="2">
        <v>27.8666667</v>
      </c>
      <c r="F200" s="2"/>
      <c r="G200" s="2" t="s">
        <v>83</v>
      </c>
      <c r="H200" s="16"/>
      <c r="I200" s="2">
        <v>205.8</v>
      </c>
      <c r="J200" s="2"/>
      <c r="K200" s="2" t="s">
        <v>84</v>
      </c>
      <c r="L200" s="16"/>
      <c r="M200" s="2">
        <v>83.366666699999996</v>
      </c>
      <c r="N200" s="2"/>
      <c r="O200" s="2" t="s">
        <v>83</v>
      </c>
      <c r="P200" s="16"/>
      <c r="Q200" s="2">
        <v>147.16666699999999</v>
      </c>
      <c r="R200" s="2"/>
      <c r="S200" s="2" t="s">
        <v>84</v>
      </c>
      <c r="T200" s="16"/>
      <c r="U200" s="2">
        <v>15.066666700000001</v>
      </c>
      <c r="V200" s="2"/>
      <c r="W200" s="2" t="s">
        <v>83</v>
      </c>
      <c r="X200" s="16"/>
      <c r="Y200" s="2">
        <v>191.8</v>
      </c>
      <c r="Z200" s="2"/>
      <c r="AA200" s="2" t="s">
        <v>84</v>
      </c>
      <c r="AB200" s="16"/>
      <c r="AC200" s="2">
        <v>85.366666699999996</v>
      </c>
      <c r="AD200" s="2"/>
      <c r="AE200" s="2" t="s">
        <v>84</v>
      </c>
      <c r="AF200" s="16"/>
      <c r="AG200" s="2">
        <v>147.16666670000001</v>
      </c>
      <c r="AH200" s="2"/>
      <c r="AI200" s="2" t="s">
        <v>84</v>
      </c>
      <c r="AJ200" s="16"/>
      <c r="AK200" s="2">
        <v>9.1333333299999993</v>
      </c>
      <c r="AL200" s="2"/>
      <c r="AM200" s="2" t="s">
        <v>83</v>
      </c>
      <c r="AN200" s="16"/>
    </row>
    <row r="201" spans="1:40" x14ac:dyDescent="0.2">
      <c r="A201" s="2">
        <v>195.36666700000001</v>
      </c>
      <c r="B201" s="2"/>
      <c r="C201" s="2" t="s">
        <v>83</v>
      </c>
      <c r="D201" s="16"/>
      <c r="E201" s="2">
        <v>120.433333</v>
      </c>
      <c r="F201" s="2"/>
      <c r="G201" s="2" t="s">
        <v>84</v>
      </c>
      <c r="H201" s="16"/>
      <c r="I201" s="2">
        <v>234.4</v>
      </c>
      <c r="J201" s="2"/>
      <c r="K201" s="2" t="s">
        <v>84</v>
      </c>
      <c r="L201" s="16"/>
      <c r="M201" s="2">
        <v>101.066667</v>
      </c>
      <c r="N201" s="2"/>
      <c r="O201" s="2" t="s">
        <v>83</v>
      </c>
      <c r="P201" s="16"/>
      <c r="Q201" s="2">
        <v>195.36666700000001</v>
      </c>
      <c r="R201" s="2"/>
      <c r="S201" s="2" t="s">
        <v>83</v>
      </c>
      <c r="T201" s="16"/>
      <c r="U201" s="2">
        <v>195.36666700000001</v>
      </c>
      <c r="V201" s="2"/>
      <c r="W201" s="2" t="s">
        <v>83</v>
      </c>
      <c r="X201" s="16"/>
      <c r="Y201" s="2">
        <v>105.2</v>
      </c>
      <c r="Z201" s="2"/>
      <c r="AA201" s="2" t="s">
        <v>83</v>
      </c>
      <c r="AB201" s="16"/>
      <c r="AC201" s="2">
        <v>138.33333300000001</v>
      </c>
      <c r="AD201" s="2"/>
      <c r="AE201" s="2" t="s">
        <v>84</v>
      </c>
      <c r="AF201" s="16"/>
      <c r="AG201" s="2">
        <v>55</v>
      </c>
      <c r="AH201" s="2"/>
      <c r="AI201" s="2" t="s">
        <v>83</v>
      </c>
      <c r="AJ201" s="16"/>
      <c r="AK201" s="2">
        <v>21.933333300000001</v>
      </c>
      <c r="AL201" s="2"/>
      <c r="AM201" s="2" t="s">
        <v>83</v>
      </c>
      <c r="AN201" s="16"/>
    </row>
    <row r="202" spans="1:40" x14ac:dyDescent="0.2">
      <c r="A202" s="2">
        <v>21.1666667</v>
      </c>
      <c r="B202" s="2"/>
      <c r="C202" s="2" t="s">
        <v>83</v>
      </c>
      <c r="D202" s="16"/>
      <c r="E202" s="2">
        <v>21.933333300000001</v>
      </c>
      <c r="F202" s="2"/>
      <c r="G202" s="2" t="s">
        <v>83</v>
      </c>
      <c r="H202" s="16"/>
      <c r="I202" s="2">
        <v>286.066667</v>
      </c>
      <c r="J202" s="2"/>
      <c r="K202" s="2" t="s">
        <v>84</v>
      </c>
      <c r="L202" s="16"/>
      <c r="M202" s="2">
        <v>30.933333300000001</v>
      </c>
      <c r="N202" s="2"/>
      <c r="O202" s="2" t="s">
        <v>83</v>
      </c>
      <c r="P202" s="16"/>
      <c r="Q202" s="2">
        <v>21.1666667</v>
      </c>
      <c r="R202" s="2"/>
      <c r="S202" s="2" t="s">
        <v>83</v>
      </c>
      <c r="T202" s="16"/>
      <c r="U202" s="2">
        <v>175.16666699999999</v>
      </c>
      <c r="V202" s="2"/>
      <c r="W202" s="2" t="s">
        <v>84</v>
      </c>
      <c r="X202" s="16"/>
      <c r="Y202" s="2">
        <v>116.533333</v>
      </c>
      <c r="Z202" s="2"/>
      <c r="AA202" s="2" t="s">
        <v>84</v>
      </c>
      <c r="AB202" s="16"/>
      <c r="AC202" s="2">
        <v>15.066666700000001</v>
      </c>
      <c r="AD202" s="2"/>
      <c r="AE202" s="2" t="s">
        <v>83</v>
      </c>
      <c r="AF202" s="16"/>
      <c r="AG202" s="2">
        <v>15.06666667</v>
      </c>
      <c r="AH202" s="2"/>
      <c r="AI202" s="2" t="s">
        <v>83</v>
      </c>
      <c r="AJ202" s="16"/>
      <c r="AK202" s="2">
        <v>15.066666700000001</v>
      </c>
      <c r="AL202" s="2"/>
      <c r="AM202" s="2" t="s">
        <v>83</v>
      </c>
      <c r="AN202" s="16"/>
    </row>
  </sheetData>
  <mergeCells count="10">
    <mergeCell ref="Y2:AA2"/>
    <mergeCell ref="AC2:AE2"/>
    <mergeCell ref="AG2:AI2"/>
    <mergeCell ref="AK2:AM2"/>
    <mergeCell ref="A2:C2"/>
    <mergeCell ref="E2:G2"/>
    <mergeCell ref="I2:K2"/>
    <mergeCell ref="M2:O2"/>
    <mergeCell ref="Q2:S2"/>
    <mergeCell ref="U2:W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38F74-09C2-5D43-948F-E58121E1F5FD}">
  <dimension ref="A1:AN86"/>
  <sheetViews>
    <sheetView topLeftCell="T16" zoomScaleNormal="100" workbookViewId="0">
      <selection activeCell="Y27" sqref="Y27:Y28"/>
    </sheetView>
  </sheetViews>
  <sheetFormatPr baseColWidth="10" defaultRowHeight="16" x14ac:dyDescent="0.2"/>
  <sheetData>
    <row r="1" spans="1:40" x14ac:dyDescent="0.2">
      <c r="A1" t="s">
        <v>53</v>
      </c>
    </row>
    <row r="3" spans="1:40" x14ac:dyDescent="0.2">
      <c r="A3" s="4"/>
      <c r="B3" s="5" t="s">
        <v>14</v>
      </c>
      <c r="C3" s="5" t="s">
        <v>15</v>
      </c>
      <c r="D3" s="5" t="s">
        <v>16</v>
      </c>
      <c r="E3" s="5" t="s">
        <v>17</v>
      </c>
      <c r="F3" s="5" t="s">
        <v>18</v>
      </c>
      <c r="G3" s="5" t="s">
        <v>19</v>
      </c>
      <c r="H3" s="5" t="s">
        <v>20</v>
      </c>
      <c r="I3" s="5" t="s">
        <v>21</v>
      </c>
      <c r="J3" s="5" t="s">
        <v>22</v>
      </c>
      <c r="K3" s="5" t="s">
        <v>23</v>
      </c>
      <c r="L3" s="5" t="s">
        <v>24</v>
      </c>
      <c r="M3" s="5" t="s">
        <v>25</v>
      </c>
      <c r="N3" s="5" t="s">
        <v>26</v>
      </c>
      <c r="O3" s="5" t="s">
        <v>27</v>
      </c>
      <c r="P3" s="5" t="s">
        <v>28</v>
      </c>
      <c r="Q3" s="5" t="s">
        <v>29</v>
      </c>
      <c r="R3" s="5" t="s">
        <v>30</v>
      </c>
      <c r="S3" s="5" t="s">
        <v>31</v>
      </c>
      <c r="T3" s="5" t="s">
        <v>32</v>
      </c>
      <c r="U3" s="5" t="s">
        <v>33</v>
      </c>
      <c r="V3" s="5" t="s">
        <v>34</v>
      </c>
      <c r="W3" s="5" t="s">
        <v>35</v>
      </c>
      <c r="X3" s="5" t="s">
        <v>36</v>
      </c>
      <c r="Y3" s="5" t="s">
        <v>37</v>
      </c>
      <c r="Z3" s="5" t="s">
        <v>38</v>
      </c>
      <c r="AA3" s="5" t="s">
        <v>39</v>
      </c>
      <c r="AB3" s="5" t="s">
        <v>40</v>
      </c>
      <c r="AC3" s="5" t="s">
        <v>41</v>
      </c>
      <c r="AD3" s="5" t="s">
        <v>42</v>
      </c>
      <c r="AE3" s="5" t="s">
        <v>43</v>
      </c>
      <c r="AF3" s="5" t="s">
        <v>44</v>
      </c>
      <c r="AG3" s="5" t="s">
        <v>45</v>
      </c>
      <c r="AH3" s="5" t="s">
        <v>46</v>
      </c>
      <c r="AI3" s="5" t="s">
        <v>47</v>
      </c>
      <c r="AJ3" s="5" t="s">
        <v>48</v>
      </c>
      <c r="AK3" s="5" t="s">
        <v>49</v>
      </c>
      <c r="AL3" s="5" t="s">
        <v>50</v>
      </c>
      <c r="AM3" s="5" t="s">
        <v>51</v>
      </c>
      <c r="AN3" s="5" t="s">
        <v>52</v>
      </c>
    </row>
    <row r="4" spans="1:40" x14ac:dyDescent="0.2">
      <c r="A4" s="5" t="s">
        <v>14</v>
      </c>
      <c r="B4" s="6"/>
      <c r="C4">
        <v>-0.30430000000000001</v>
      </c>
      <c r="D4">
        <v>-0.33760000000000001</v>
      </c>
      <c r="E4">
        <v>-0.33300000000000002</v>
      </c>
      <c r="F4">
        <f>-0.4109</f>
        <v>-0.41089999999999999</v>
      </c>
      <c r="G4">
        <v>-0.4133</v>
      </c>
      <c r="H4">
        <v>8.3930000000000005E-2</v>
      </c>
      <c r="I4">
        <v>-0.10929999999999999</v>
      </c>
      <c r="J4">
        <v>-0.40629999999999999</v>
      </c>
      <c r="K4">
        <v>-0.4002</v>
      </c>
      <c r="L4">
        <v>-0.4622</v>
      </c>
      <c r="M4">
        <v>-0.53800000000000003</v>
      </c>
      <c r="N4">
        <v>-8.5519999999999999E-2</v>
      </c>
      <c r="O4">
        <v>2.6620000000000001E-2</v>
      </c>
      <c r="P4">
        <v>-0.33019999999999999</v>
      </c>
      <c r="Q4">
        <v>-0.15759999999999999</v>
      </c>
      <c r="R4">
        <v>-0.45100000000000001</v>
      </c>
      <c r="S4">
        <v>-0.43319999999999997</v>
      </c>
      <c r="T4">
        <v>-0.29609999999999997</v>
      </c>
      <c r="U4">
        <v>-0.58989999999999998</v>
      </c>
      <c r="V4">
        <v>-0.59379999999999999</v>
      </c>
      <c r="W4">
        <v>-0.3196</v>
      </c>
      <c r="X4">
        <v>-0.21540000000000001</v>
      </c>
      <c r="Y4">
        <v>-0.37840000000000001</v>
      </c>
      <c r="Z4">
        <v>-0.38979999999999998</v>
      </c>
      <c r="AA4">
        <v>-0.36449999999999999</v>
      </c>
      <c r="AB4">
        <v>-0.22470000000000001</v>
      </c>
      <c r="AC4">
        <v>-0.58120000000000005</v>
      </c>
      <c r="AD4">
        <v>-0.55549999999999999</v>
      </c>
      <c r="AE4">
        <v>-0.72489999999999999</v>
      </c>
      <c r="AF4">
        <v>-0.66339999999999999</v>
      </c>
      <c r="AG4">
        <v>-0.17180000000000001</v>
      </c>
      <c r="AH4">
        <v>-0.14369999999999999</v>
      </c>
      <c r="AI4">
        <v>-0.61060000000000003</v>
      </c>
      <c r="AJ4">
        <v>0.87639999999999996</v>
      </c>
      <c r="AK4">
        <v>-0.37380000000000002</v>
      </c>
      <c r="AL4">
        <v>-0.38059999999999999</v>
      </c>
      <c r="AM4">
        <v>-0.40239999999999998</v>
      </c>
      <c r="AN4">
        <v>-0.66959999999999997</v>
      </c>
    </row>
    <row r="5" spans="1:40" x14ac:dyDescent="0.2">
      <c r="A5" s="5" t="s">
        <v>15</v>
      </c>
      <c r="B5" s="6"/>
      <c r="C5" s="6"/>
      <c r="D5">
        <v>0.56159999999999999</v>
      </c>
      <c r="E5">
        <v>0.58330000000000004</v>
      </c>
      <c r="F5">
        <v>0.51680000000000004</v>
      </c>
      <c r="G5">
        <v>0.47239999999999999</v>
      </c>
      <c r="H5">
        <v>0.1147</v>
      </c>
      <c r="I5">
        <v>1.043E-2</v>
      </c>
      <c r="J5">
        <v>0.61550000000000005</v>
      </c>
      <c r="K5">
        <v>0.61419999999999997</v>
      </c>
      <c r="L5">
        <v>0.45040000000000002</v>
      </c>
      <c r="M5">
        <v>0.41610000000000003</v>
      </c>
      <c r="N5">
        <v>0.315</v>
      </c>
      <c r="O5">
        <v>0.21249999999999999</v>
      </c>
      <c r="P5">
        <v>0.42409999999999998</v>
      </c>
      <c r="Q5">
        <v>0.36130000000000001</v>
      </c>
      <c r="R5">
        <v>0.25140000000000001</v>
      </c>
      <c r="S5">
        <v>0.35570000000000002</v>
      </c>
      <c r="T5">
        <v>0.3659</v>
      </c>
      <c r="U5">
        <v>0.33800000000000002</v>
      </c>
      <c r="V5">
        <v>0.47720000000000001</v>
      </c>
      <c r="W5">
        <v>0.39489999999999997</v>
      </c>
      <c r="X5">
        <v>0.54020000000000001</v>
      </c>
      <c r="Y5">
        <v>0.53280000000000005</v>
      </c>
      <c r="Z5">
        <v>0.23649999999999999</v>
      </c>
      <c r="AA5">
        <v>0.18629999999999999</v>
      </c>
      <c r="AB5">
        <v>0.33850000000000002</v>
      </c>
      <c r="AC5">
        <v>0.59370000000000001</v>
      </c>
      <c r="AD5">
        <v>0.58589999999999998</v>
      </c>
      <c r="AE5">
        <v>0.5484</v>
      </c>
      <c r="AF5">
        <v>0.54769999999999996</v>
      </c>
      <c r="AG5">
        <v>0.1963</v>
      </c>
      <c r="AH5">
        <v>0.28239999999999998</v>
      </c>
      <c r="AI5">
        <v>0.52610000000000001</v>
      </c>
      <c r="AJ5">
        <v>-0.40949999999999998</v>
      </c>
      <c r="AK5">
        <v>0.66290000000000004</v>
      </c>
      <c r="AL5">
        <v>0.63300000000000001</v>
      </c>
      <c r="AM5">
        <v>0.57220000000000004</v>
      </c>
      <c r="AN5">
        <v>0.4219</v>
      </c>
    </row>
    <row r="6" spans="1:40" x14ac:dyDescent="0.2">
      <c r="A6" s="5" t="s">
        <v>16</v>
      </c>
      <c r="B6" s="6"/>
      <c r="C6" s="6"/>
      <c r="D6" s="6"/>
      <c r="E6">
        <v>0.77749999999999997</v>
      </c>
      <c r="F6">
        <v>0.53390000000000004</v>
      </c>
      <c r="G6">
        <v>0.59819999999999995</v>
      </c>
      <c r="H6">
        <v>2.1870000000000001E-2</v>
      </c>
      <c r="I6">
        <v>-5.0229999999999997E-2</v>
      </c>
      <c r="J6">
        <v>0.64429999999999998</v>
      </c>
      <c r="K6">
        <v>0.61219999999999997</v>
      </c>
      <c r="L6">
        <v>0.54239999999999999</v>
      </c>
      <c r="M6">
        <v>0.47039999999999998</v>
      </c>
      <c r="N6">
        <v>0.38829999999999998</v>
      </c>
      <c r="O6">
        <v>0.27529999999999999</v>
      </c>
      <c r="P6">
        <v>0.54569999999999996</v>
      </c>
      <c r="Q6">
        <v>0.44180000000000003</v>
      </c>
      <c r="R6">
        <v>0.21920000000000001</v>
      </c>
      <c r="S6">
        <v>0.40189999999999998</v>
      </c>
      <c r="T6">
        <v>0.30449999999999999</v>
      </c>
      <c r="U6">
        <v>0.35949999999999999</v>
      </c>
      <c r="V6">
        <v>0.50570000000000004</v>
      </c>
      <c r="W6">
        <v>0.38669999999999999</v>
      </c>
      <c r="X6">
        <v>0.43819999999999998</v>
      </c>
      <c r="Y6">
        <v>0.49519999999999997</v>
      </c>
      <c r="Z6">
        <v>0.20730000000000001</v>
      </c>
      <c r="AA6">
        <v>0.13880000000000001</v>
      </c>
      <c r="AB6">
        <v>0.29289999999999999</v>
      </c>
      <c r="AC6">
        <v>0.54490000000000005</v>
      </c>
      <c r="AD6">
        <v>0.58450000000000002</v>
      </c>
      <c r="AE6">
        <v>0.5706</v>
      </c>
      <c r="AF6">
        <v>0.57299999999999995</v>
      </c>
      <c r="AG6">
        <v>0.28689999999999999</v>
      </c>
      <c r="AH6">
        <v>0.30549999999999999</v>
      </c>
      <c r="AI6">
        <v>0.51629999999999998</v>
      </c>
      <c r="AJ6">
        <v>-0.38800000000000001</v>
      </c>
      <c r="AK6">
        <v>0.63180000000000003</v>
      </c>
      <c r="AL6">
        <v>0.60119999999999996</v>
      </c>
      <c r="AM6">
        <v>0.54879999999999995</v>
      </c>
      <c r="AN6">
        <v>0.46189999999999998</v>
      </c>
    </row>
    <row r="7" spans="1:40" x14ac:dyDescent="0.2">
      <c r="A7" s="5" t="s">
        <v>17</v>
      </c>
      <c r="B7" s="6"/>
      <c r="C7" s="6"/>
      <c r="D7" s="6"/>
      <c r="E7" s="6"/>
      <c r="F7">
        <v>0.5706</v>
      </c>
      <c r="G7">
        <v>0.59299999999999997</v>
      </c>
      <c r="H7">
        <v>0.10150000000000001</v>
      </c>
      <c r="I7">
        <v>-7.1999999999999995E-2</v>
      </c>
      <c r="J7">
        <v>0.68110000000000004</v>
      </c>
      <c r="K7">
        <v>0.63580000000000003</v>
      </c>
      <c r="L7">
        <v>0.56299999999999994</v>
      </c>
      <c r="M7">
        <v>0.52080000000000004</v>
      </c>
      <c r="N7">
        <v>0.37190000000000001</v>
      </c>
      <c r="O7">
        <v>0.2351</v>
      </c>
      <c r="P7">
        <v>0.6472</v>
      </c>
      <c r="Q7">
        <v>0.50970000000000004</v>
      </c>
      <c r="R7">
        <v>0.28039999999999998</v>
      </c>
      <c r="S7">
        <v>0.4481</v>
      </c>
      <c r="T7">
        <v>0.37830000000000003</v>
      </c>
      <c r="U7">
        <v>0.37409999999999999</v>
      </c>
      <c r="V7">
        <v>0.52769999999999995</v>
      </c>
      <c r="W7">
        <v>0.4753</v>
      </c>
      <c r="X7">
        <v>0.53520000000000001</v>
      </c>
      <c r="Y7">
        <v>0.54610000000000003</v>
      </c>
      <c r="Z7">
        <v>0.22919999999999999</v>
      </c>
      <c r="AA7">
        <v>0.1716</v>
      </c>
      <c r="AB7">
        <v>0.35539999999999999</v>
      </c>
      <c r="AC7">
        <v>0.61960000000000004</v>
      </c>
      <c r="AD7">
        <v>0.60570000000000002</v>
      </c>
      <c r="AE7">
        <v>0.58530000000000004</v>
      </c>
      <c r="AF7">
        <v>0.60709999999999997</v>
      </c>
      <c r="AG7">
        <v>0.3841</v>
      </c>
      <c r="AH7">
        <v>0.43340000000000001</v>
      </c>
      <c r="AI7">
        <v>0.57050000000000001</v>
      </c>
      <c r="AJ7">
        <v>-0.39950000000000002</v>
      </c>
      <c r="AK7">
        <v>0.63639999999999997</v>
      </c>
      <c r="AL7">
        <v>0.61850000000000005</v>
      </c>
      <c r="AM7">
        <v>0.59179999999999999</v>
      </c>
      <c r="AN7">
        <v>0.54759999999999998</v>
      </c>
    </row>
    <row r="8" spans="1:40" x14ac:dyDescent="0.2">
      <c r="A8" s="5" t="s">
        <v>18</v>
      </c>
      <c r="B8" s="6"/>
      <c r="C8" s="6"/>
      <c r="D8" s="6"/>
      <c r="E8" s="6"/>
      <c r="F8" s="6"/>
      <c r="G8">
        <v>0.83460000000000001</v>
      </c>
      <c r="H8">
        <v>3.9100000000000003E-2</v>
      </c>
      <c r="I8">
        <v>7.2319999999999995E-2</v>
      </c>
      <c r="J8">
        <v>0.4788</v>
      </c>
      <c r="K8">
        <v>0.52590000000000003</v>
      </c>
      <c r="L8">
        <v>0.56289999999999996</v>
      </c>
      <c r="M8">
        <v>0.44119999999999998</v>
      </c>
      <c r="N8">
        <v>0.31130000000000002</v>
      </c>
      <c r="O8">
        <v>0.12620000000000001</v>
      </c>
      <c r="P8">
        <v>0.51349999999999996</v>
      </c>
      <c r="Q8">
        <v>0.4652</v>
      </c>
      <c r="R8">
        <v>0.25469999999999998</v>
      </c>
      <c r="S8">
        <v>0.31990000000000002</v>
      </c>
      <c r="T8">
        <v>0.41089999999999999</v>
      </c>
      <c r="U8">
        <v>0.48799999999999999</v>
      </c>
      <c r="V8">
        <v>0.60660000000000003</v>
      </c>
      <c r="W8">
        <v>0.49180000000000001</v>
      </c>
      <c r="X8">
        <v>0.3846</v>
      </c>
      <c r="Y8">
        <v>0.39979999999999999</v>
      </c>
      <c r="Z8">
        <v>0.2208</v>
      </c>
      <c r="AA8">
        <v>0.18909999999999999</v>
      </c>
      <c r="AB8">
        <v>0.33389999999999997</v>
      </c>
      <c r="AC8">
        <v>0.53380000000000005</v>
      </c>
      <c r="AD8">
        <v>0.54779999999999995</v>
      </c>
      <c r="AE8">
        <v>0.55289999999999995</v>
      </c>
      <c r="AF8">
        <v>0.50339999999999996</v>
      </c>
      <c r="AG8">
        <v>0.19470000000000001</v>
      </c>
      <c r="AH8">
        <v>0.19270000000000001</v>
      </c>
      <c r="AI8">
        <v>0.46189999999999998</v>
      </c>
      <c r="AJ8">
        <v>-0.43790000000000001</v>
      </c>
      <c r="AK8">
        <v>0.44790000000000002</v>
      </c>
      <c r="AL8">
        <v>0.42380000000000001</v>
      </c>
      <c r="AM8">
        <v>0.4325</v>
      </c>
      <c r="AN8">
        <v>0.44159999999999999</v>
      </c>
    </row>
    <row r="9" spans="1:40" x14ac:dyDescent="0.2">
      <c r="A9" s="5" t="s">
        <v>19</v>
      </c>
      <c r="B9" s="6"/>
      <c r="C9" s="6"/>
      <c r="D9" s="6"/>
      <c r="E9" s="6"/>
      <c r="F9" s="6"/>
      <c r="G9" s="6"/>
      <c r="H9">
        <v>3.3989999999999999E-2</v>
      </c>
      <c r="I9">
        <v>1.0679999999999999E-4</v>
      </c>
      <c r="J9">
        <v>0.54449999999999998</v>
      </c>
      <c r="K9">
        <v>0.59109999999999996</v>
      </c>
      <c r="L9">
        <v>0.58299999999999996</v>
      </c>
      <c r="M9">
        <v>0.45379999999999998</v>
      </c>
      <c r="N9">
        <v>0.31940000000000002</v>
      </c>
      <c r="O9">
        <v>0.1396</v>
      </c>
      <c r="P9">
        <v>0.48520000000000002</v>
      </c>
      <c r="Q9">
        <v>0.4617</v>
      </c>
      <c r="R9">
        <v>0.18920000000000001</v>
      </c>
      <c r="S9">
        <v>0.3463</v>
      </c>
      <c r="T9">
        <v>0.3669</v>
      </c>
      <c r="U9">
        <v>0.5262</v>
      </c>
      <c r="V9">
        <v>0.64200000000000002</v>
      </c>
      <c r="W9">
        <v>0.4929</v>
      </c>
      <c r="X9">
        <v>0.40749999999999997</v>
      </c>
      <c r="Y9">
        <v>0.44750000000000001</v>
      </c>
      <c r="Z9">
        <v>0.18010000000000001</v>
      </c>
      <c r="AA9">
        <v>0.24529999999999999</v>
      </c>
      <c r="AB9">
        <v>0.28399999999999997</v>
      </c>
      <c r="AC9">
        <v>0.51849999999999996</v>
      </c>
      <c r="AD9">
        <v>0.54800000000000004</v>
      </c>
      <c r="AE9">
        <v>0.53510000000000002</v>
      </c>
      <c r="AF9">
        <v>0.48320000000000002</v>
      </c>
      <c r="AG9">
        <v>0.21</v>
      </c>
      <c r="AH9">
        <v>0.2243</v>
      </c>
      <c r="AI9">
        <v>0.48099999999999998</v>
      </c>
      <c r="AJ9">
        <v>-0.41210000000000002</v>
      </c>
      <c r="AK9">
        <v>0.48159999999999997</v>
      </c>
      <c r="AL9">
        <v>0.4481</v>
      </c>
      <c r="AM9">
        <v>0.41170000000000001</v>
      </c>
      <c r="AN9">
        <v>0.40849999999999997</v>
      </c>
    </row>
    <row r="10" spans="1:40" x14ac:dyDescent="0.2">
      <c r="A10" s="5" t="s">
        <v>20</v>
      </c>
      <c r="B10" s="6"/>
      <c r="C10" s="6"/>
      <c r="D10" s="6"/>
      <c r="E10" s="6"/>
      <c r="F10" s="6"/>
      <c r="G10" s="6"/>
      <c r="H10" s="6"/>
      <c r="I10">
        <v>0.63980000000000004</v>
      </c>
      <c r="J10">
        <v>0.18759999999999999</v>
      </c>
      <c r="K10">
        <v>0.2447</v>
      </c>
      <c r="L10">
        <v>0.15160000000000001</v>
      </c>
      <c r="M10">
        <v>3.5749999999999997E-2</v>
      </c>
      <c r="N10">
        <v>-2.4850000000000001E-2</v>
      </c>
      <c r="O10">
        <v>-8.072E-2</v>
      </c>
      <c r="P10">
        <v>2.7869999999999999E-2</v>
      </c>
      <c r="Q10">
        <v>-3.5940000000000001E-4</v>
      </c>
      <c r="R10">
        <v>-0.15190000000000001</v>
      </c>
      <c r="S10">
        <v>-2.7859999999999998E-3</v>
      </c>
      <c r="T10">
        <v>0.28599999999999998</v>
      </c>
      <c r="U10">
        <v>0.1399</v>
      </c>
      <c r="V10">
        <v>1.38E-2</v>
      </c>
      <c r="W10">
        <v>5.7669999999999999E-2</v>
      </c>
      <c r="X10">
        <v>0.24249999999999999</v>
      </c>
      <c r="Y10">
        <v>0.1643</v>
      </c>
      <c r="Z10">
        <v>7.5819999999999999E-2</v>
      </c>
      <c r="AA10">
        <v>-0.1067</v>
      </c>
      <c r="AB10">
        <v>0.30370000000000003</v>
      </c>
      <c r="AC10">
        <v>0.1946</v>
      </c>
      <c r="AD10">
        <v>0.19159999999999999</v>
      </c>
      <c r="AE10">
        <v>3.4959999999999998E-2</v>
      </c>
      <c r="AF10">
        <v>4.9149999999999999E-2</v>
      </c>
      <c r="AG10">
        <v>9.1929999999999998E-2</v>
      </c>
      <c r="AH10">
        <v>9.5930000000000001E-2</v>
      </c>
      <c r="AI10">
        <v>9.1420000000000001E-2</v>
      </c>
      <c r="AJ10">
        <v>2.111E-2</v>
      </c>
      <c r="AK10">
        <v>0.1832</v>
      </c>
      <c r="AL10">
        <v>0.15939999999999999</v>
      </c>
      <c r="AM10">
        <v>0.1454</v>
      </c>
      <c r="AN10">
        <v>0.10440000000000001</v>
      </c>
    </row>
    <row r="11" spans="1:40" x14ac:dyDescent="0.2">
      <c r="A11" s="5" t="s">
        <v>21</v>
      </c>
      <c r="B11" s="6"/>
      <c r="C11" s="6"/>
      <c r="D11" s="6"/>
      <c r="E11" s="6"/>
      <c r="F11" s="6"/>
      <c r="G11" s="6"/>
      <c r="H11" s="6"/>
      <c r="I11" s="6"/>
      <c r="J11">
        <v>0.1227</v>
      </c>
      <c r="K11">
        <v>0.14249999999999999</v>
      </c>
      <c r="L11">
        <v>6.5159999999999996E-2</v>
      </c>
      <c r="M11">
        <v>-8.5639999999999994E-2</v>
      </c>
      <c r="N11">
        <v>-0.20730000000000001</v>
      </c>
      <c r="O11">
        <v>-0.28489999999999999</v>
      </c>
      <c r="P11">
        <v>-8.0379999999999993E-2</v>
      </c>
      <c r="Q11">
        <v>-0.16569999999999999</v>
      </c>
      <c r="R11">
        <v>7.639E-2</v>
      </c>
      <c r="S11">
        <v>4.2430000000000002E-2</v>
      </c>
      <c r="T11">
        <v>6.8860000000000005E-2</v>
      </c>
      <c r="U11">
        <v>0.16189999999999999</v>
      </c>
      <c r="V11">
        <v>6.5570000000000003E-2</v>
      </c>
      <c r="W11">
        <v>-2.724E-2</v>
      </c>
      <c r="X11">
        <v>-1.193E-2</v>
      </c>
      <c r="Y11">
        <v>6.5629999999999994E-2</v>
      </c>
      <c r="Z11">
        <v>0.1691</v>
      </c>
      <c r="AA11">
        <v>-8.0610000000000001E-2</v>
      </c>
      <c r="AB11">
        <v>0.1426</v>
      </c>
      <c r="AC11">
        <v>0.14230000000000001</v>
      </c>
      <c r="AD11">
        <v>0.1101</v>
      </c>
      <c r="AE11">
        <v>0.112</v>
      </c>
      <c r="AF11">
        <v>6.8809999999999996E-2</v>
      </c>
      <c r="AG11">
        <v>-0.1177</v>
      </c>
      <c r="AH11">
        <v>-0.11210000000000001</v>
      </c>
      <c r="AI11">
        <v>0.1787</v>
      </c>
      <c r="AJ11">
        <v>-0.1076</v>
      </c>
      <c r="AK11">
        <v>0.15359999999999999</v>
      </c>
      <c r="AL11">
        <v>0.1552</v>
      </c>
      <c r="AM11">
        <v>-1.312E-3</v>
      </c>
      <c r="AN11">
        <v>0.18770000000000001</v>
      </c>
    </row>
    <row r="12" spans="1:40" x14ac:dyDescent="0.2">
      <c r="A12" s="5" t="s">
        <v>22</v>
      </c>
      <c r="B12" s="6"/>
      <c r="C12" s="6"/>
      <c r="D12" s="6"/>
      <c r="E12" s="6"/>
      <c r="F12" s="6"/>
      <c r="G12" s="6"/>
      <c r="H12" s="6"/>
      <c r="I12" s="6"/>
      <c r="J12" s="6"/>
      <c r="K12">
        <v>0.90459999999999996</v>
      </c>
      <c r="L12">
        <v>0.71289999999999998</v>
      </c>
      <c r="M12">
        <v>0.56810000000000005</v>
      </c>
      <c r="N12">
        <v>0.31080000000000002</v>
      </c>
      <c r="O12">
        <v>0.16270000000000001</v>
      </c>
      <c r="P12">
        <v>0.50549999999999995</v>
      </c>
      <c r="Q12">
        <v>0.36609999999999998</v>
      </c>
      <c r="R12">
        <v>0.313</v>
      </c>
      <c r="S12">
        <v>0.4748</v>
      </c>
      <c r="T12">
        <v>0.39529999999999998</v>
      </c>
      <c r="U12">
        <v>0.49980000000000002</v>
      </c>
      <c r="V12">
        <v>0.58409999999999995</v>
      </c>
      <c r="W12">
        <v>0.4138</v>
      </c>
      <c r="X12">
        <v>0.52390000000000003</v>
      </c>
      <c r="Y12">
        <v>0.6704</v>
      </c>
      <c r="Z12">
        <v>0.30359999999999998</v>
      </c>
      <c r="AA12">
        <v>0.2215</v>
      </c>
      <c r="AB12">
        <v>0.35420000000000001</v>
      </c>
      <c r="AC12">
        <v>0.61380000000000001</v>
      </c>
      <c r="AD12">
        <v>0.57279999999999998</v>
      </c>
      <c r="AE12">
        <v>0.59</v>
      </c>
      <c r="AF12">
        <v>0.55369999999999997</v>
      </c>
      <c r="AG12">
        <v>0.28639999999999999</v>
      </c>
      <c r="AH12">
        <v>0.33239999999999997</v>
      </c>
      <c r="AI12">
        <v>0.55000000000000004</v>
      </c>
      <c r="AJ12">
        <v>-0.47439999999999999</v>
      </c>
      <c r="AK12">
        <v>0.62790000000000001</v>
      </c>
      <c r="AL12">
        <v>0.59630000000000005</v>
      </c>
      <c r="AM12">
        <v>0.61950000000000005</v>
      </c>
      <c r="AN12">
        <v>0.51149999999999995</v>
      </c>
    </row>
    <row r="13" spans="1:40" x14ac:dyDescent="0.2">
      <c r="A13" s="5" t="s">
        <v>23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>
        <v>0.68559999999999999</v>
      </c>
      <c r="M13">
        <v>0.53720000000000001</v>
      </c>
      <c r="N13">
        <v>0.29239999999999999</v>
      </c>
      <c r="O13">
        <v>0.12590000000000001</v>
      </c>
      <c r="P13">
        <v>0.45900000000000002</v>
      </c>
      <c r="Q13">
        <v>0.3589</v>
      </c>
      <c r="R13">
        <v>0.2487</v>
      </c>
      <c r="S13">
        <v>0.41199999999999998</v>
      </c>
      <c r="T13">
        <v>0.39650000000000002</v>
      </c>
      <c r="U13">
        <v>0.50349999999999995</v>
      </c>
      <c r="V13">
        <v>0.58530000000000004</v>
      </c>
      <c r="W13">
        <v>0.4027</v>
      </c>
      <c r="X13">
        <v>0.47910000000000003</v>
      </c>
      <c r="Y13">
        <v>0.59309999999999996</v>
      </c>
      <c r="Z13">
        <v>0.23769999999999999</v>
      </c>
      <c r="AA13">
        <v>0.2215</v>
      </c>
      <c r="AB13">
        <v>0.4078</v>
      </c>
      <c r="AC13">
        <v>0.56679999999999997</v>
      </c>
      <c r="AD13">
        <v>0.54679999999999995</v>
      </c>
      <c r="AE13">
        <v>0.56830000000000003</v>
      </c>
      <c r="AF13">
        <v>0.49619999999999997</v>
      </c>
      <c r="AG13">
        <v>0.25030000000000002</v>
      </c>
      <c r="AH13">
        <v>0.30049999999999999</v>
      </c>
      <c r="AI13">
        <v>0.51039999999999996</v>
      </c>
      <c r="AJ13">
        <v>-0.44800000000000001</v>
      </c>
      <c r="AK13">
        <v>0.58530000000000004</v>
      </c>
      <c r="AL13">
        <v>0.55820000000000003</v>
      </c>
      <c r="AM13">
        <v>0.53139999999999998</v>
      </c>
      <c r="AN13">
        <v>0.48139999999999999</v>
      </c>
    </row>
    <row r="14" spans="1:40" x14ac:dyDescent="0.2">
      <c r="A14" s="5" t="s">
        <v>24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>
        <v>0.75319999999999998</v>
      </c>
      <c r="N14">
        <v>0.1953</v>
      </c>
      <c r="O14">
        <v>4.1790000000000001E-2</v>
      </c>
      <c r="P14">
        <v>0.4572</v>
      </c>
      <c r="Q14">
        <v>0.371</v>
      </c>
      <c r="R14">
        <v>0.34129999999999999</v>
      </c>
      <c r="S14">
        <v>0.47949999999999998</v>
      </c>
      <c r="T14">
        <v>0.46289999999999998</v>
      </c>
      <c r="U14">
        <v>0.4698</v>
      </c>
      <c r="V14">
        <v>0.57640000000000002</v>
      </c>
      <c r="W14">
        <v>0.44869999999999999</v>
      </c>
      <c r="X14">
        <v>0.4259</v>
      </c>
      <c r="Y14">
        <v>0.49390000000000001</v>
      </c>
      <c r="Z14">
        <v>0.33460000000000001</v>
      </c>
      <c r="AA14">
        <v>0.1857</v>
      </c>
      <c r="AB14">
        <v>0.41489999999999999</v>
      </c>
      <c r="AC14">
        <v>0.60240000000000005</v>
      </c>
      <c r="AD14">
        <v>0.58499999999999996</v>
      </c>
      <c r="AE14">
        <v>0.54810000000000003</v>
      </c>
      <c r="AF14">
        <v>0.52400000000000002</v>
      </c>
      <c r="AG14">
        <v>0.2777</v>
      </c>
      <c r="AH14">
        <v>0.318</v>
      </c>
      <c r="AI14">
        <v>0.41849999999999998</v>
      </c>
      <c r="AJ14">
        <v>-0.51639999999999997</v>
      </c>
      <c r="AK14">
        <v>0.432</v>
      </c>
      <c r="AL14">
        <v>0.4113</v>
      </c>
      <c r="AM14">
        <v>0.47360000000000002</v>
      </c>
      <c r="AN14">
        <v>0.53249999999999997</v>
      </c>
    </row>
    <row r="15" spans="1:40" x14ac:dyDescent="0.2">
      <c r="A15" s="5" t="s">
        <v>25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>
        <v>0.15770000000000001</v>
      </c>
      <c r="O15">
        <v>4.5740000000000003E-2</v>
      </c>
      <c r="P15">
        <v>0.40379999999999999</v>
      </c>
      <c r="Q15">
        <v>0.28249999999999997</v>
      </c>
      <c r="R15">
        <v>0.37719999999999998</v>
      </c>
      <c r="S15">
        <v>0.43030000000000002</v>
      </c>
      <c r="T15">
        <v>0.40799999999999997</v>
      </c>
      <c r="U15">
        <v>0.43990000000000001</v>
      </c>
      <c r="V15">
        <v>0.42980000000000002</v>
      </c>
      <c r="W15">
        <v>0.40200000000000002</v>
      </c>
      <c r="X15">
        <v>0.44009999999999999</v>
      </c>
      <c r="Y15">
        <v>0.43380000000000002</v>
      </c>
      <c r="Z15">
        <v>0.28839999999999999</v>
      </c>
      <c r="AA15">
        <v>0.3574</v>
      </c>
      <c r="AB15">
        <v>0.34649999999999997</v>
      </c>
      <c r="AC15">
        <v>0.61080000000000001</v>
      </c>
      <c r="AD15">
        <v>0.58630000000000004</v>
      </c>
      <c r="AE15">
        <v>0.54259999999999997</v>
      </c>
      <c r="AF15">
        <v>0.59009999999999996</v>
      </c>
      <c r="AG15">
        <v>0.30159999999999998</v>
      </c>
      <c r="AH15">
        <v>0.32990000000000003</v>
      </c>
      <c r="AI15">
        <v>0.42899999999999999</v>
      </c>
      <c r="AJ15">
        <v>-0.48499999999999999</v>
      </c>
      <c r="AK15">
        <v>0.41239999999999999</v>
      </c>
      <c r="AL15">
        <v>0.40889999999999999</v>
      </c>
      <c r="AM15">
        <v>0.48759999999999998</v>
      </c>
      <c r="AN15">
        <v>0.54820000000000002</v>
      </c>
    </row>
    <row r="16" spans="1:40" x14ac:dyDescent="0.2">
      <c r="A16" s="5" t="s">
        <v>26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>
        <v>0.69220000000000004</v>
      </c>
      <c r="P16">
        <v>0.40550000000000003</v>
      </c>
      <c r="Q16">
        <v>0.37480000000000002</v>
      </c>
      <c r="R16">
        <v>4.5010000000000001E-2</v>
      </c>
      <c r="S16">
        <v>0.1847</v>
      </c>
      <c r="T16">
        <v>0.10680000000000001</v>
      </c>
      <c r="U16">
        <v>-5.0359999999999997E-3</v>
      </c>
      <c r="V16">
        <v>0.28870000000000001</v>
      </c>
      <c r="W16">
        <v>0.29189999999999999</v>
      </c>
      <c r="X16">
        <v>0.38790000000000002</v>
      </c>
      <c r="Y16">
        <v>0.36759999999999998</v>
      </c>
      <c r="Z16">
        <v>-2.2970000000000001E-2</v>
      </c>
      <c r="AA16">
        <v>5.466E-2</v>
      </c>
      <c r="AB16">
        <v>8.5419999999999996E-2</v>
      </c>
      <c r="AC16">
        <v>0.18129999999999999</v>
      </c>
      <c r="AD16">
        <v>0.16819999999999999</v>
      </c>
      <c r="AE16">
        <v>0.18840000000000001</v>
      </c>
      <c r="AF16">
        <v>0.22620000000000001</v>
      </c>
      <c r="AG16">
        <v>8.7900000000000006E-2</v>
      </c>
      <c r="AH16">
        <v>5.9249999999999997E-2</v>
      </c>
      <c r="AI16">
        <v>0.3034</v>
      </c>
      <c r="AJ16">
        <v>-5.2999999999999999E-2</v>
      </c>
      <c r="AK16">
        <v>0.45300000000000001</v>
      </c>
      <c r="AL16">
        <v>0.443</v>
      </c>
      <c r="AM16">
        <v>0.43</v>
      </c>
      <c r="AN16">
        <v>4.2139999999999997E-2</v>
      </c>
    </row>
    <row r="17" spans="1:40" x14ac:dyDescent="0.2">
      <c r="A17" s="5" t="s">
        <v>27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>
        <v>0.2671</v>
      </c>
      <c r="Q17">
        <v>0.2213</v>
      </c>
      <c r="R17">
        <v>-8.7800000000000003E-2</v>
      </c>
      <c r="S17">
        <v>8.9039999999999994E-2</v>
      </c>
      <c r="T17">
        <v>3.6249999999999998E-2</v>
      </c>
      <c r="U17">
        <v>-0.12709999999999999</v>
      </c>
      <c r="V17">
        <v>0.12130000000000001</v>
      </c>
      <c r="W17">
        <v>0.21929999999999999</v>
      </c>
      <c r="X17">
        <v>0.24510000000000001</v>
      </c>
      <c r="Y17">
        <v>0.18809999999999999</v>
      </c>
      <c r="Z17">
        <v>-7.2779999999999997E-2</v>
      </c>
      <c r="AA17">
        <v>-5.0549999999999998E-2</v>
      </c>
      <c r="AB17">
        <v>3.0079999999999999E-2</v>
      </c>
      <c r="AC17">
        <v>6.6669999999999993E-2</v>
      </c>
      <c r="AD17">
        <v>8.2159999999999997E-2</v>
      </c>
      <c r="AE17">
        <v>7.9549999999999996E-2</v>
      </c>
      <c r="AF17">
        <v>0.1338</v>
      </c>
      <c r="AG17">
        <v>0.1129</v>
      </c>
      <c r="AH17">
        <v>1.3180000000000001E-2</v>
      </c>
      <c r="AI17">
        <v>0.1807</v>
      </c>
      <c r="AJ17">
        <v>-8.7500000000000008E-3</v>
      </c>
      <c r="AK17">
        <v>0.29220000000000002</v>
      </c>
      <c r="AL17">
        <v>0.32050000000000001</v>
      </c>
      <c r="AM17">
        <v>0.29799999999999999</v>
      </c>
      <c r="AN17">
        <v>-3.3509999999999998E-2</v>
      </c>
    </row>
    <row r="18" spans="1:40" x14ac:dyDescent="0.2">
      <c r="A18" s="5" t="s">
        <v>28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>
        <v>0.83050000000000002</v>
      </c>
      <c r="R18">
        <v>0.2114</v>
      </c>
      <c r="S18">
        <v>0.27779999999999999</v>
      </c>
      <c r="T18">
        <v>0.42049999999999998</v>
      </c>
      <c r="U18">
        <v>0.35680000000000001</v>
      </c>
      <c r="V18">
        <v>0.56159999999999999</v>
      </c>
      <c r="W18">
        <v>0.56769999999999998</v>
      </c>
      <c r="X18">
        <v>0.41909999999999997</v>
      </c>
      <c r="Y18">
        <v>0.43130000000000002</v>
      </c>
      <c r="Z18">
        <v>0.21410000000000001</v>
      </c>
      <c r="AA18">
        <v>0.17610000000000001</v>
      </c>
      <c r="AB18">
        <v>0.1588</v>
      </c>
      <c r="AC18">
        <v>0.53869999999999996</v>
      </c>
      <c r="AD18">
        <v>0.49709999999999999</v>
      </c>
      <c r="AE18">
        <v>0.6038</v>
      </c>
      <c r="AF18">
        <v>0.57550000000000001</v>
      </c>
      <c r="AG18">
        <v>0.12620000000000001</v>
      </c>
      <c r="AH18">
        <v>0.16850000000000001</v>
      </c>
      <c r="AI18">
        <v>0.4819</v>
      </c>
      <c r="AJ18">
        <v>-0.42420000000000002</v>
      </c>
      <c r="AK18">
        <v>0.44950000000000001</v>
      </c>
      <c r="AL18">
        <v>0.436</v>
      </c>
      <c r="AM18">
        <v>0.56130000000000002</v>
      </c>
      <c r="AN18">
        <v>0.4899</v>
      </c>
    </row>
    <row r="19" spans="1:40" x14ac:dyDescent="0.2">
      <c r="A19" s="5" t="s">
        <v>29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>
        <v>5.6329999999999998E-2</v>
      </c>
      <c r="S19">
        <v>0.17630000000000001</v>
      </c>
      <c r="T19">
        <v>0.4637</v>
      </c>
      <c r="U19">
        <v>0.29330000000000001</v>
      </c>
      <c r="V19">
        <v>0.4728</v>
      </c>
      <c r="W19">
        <v>0.53029999999999999</v>
      </c>
      <c r="X19">
        <v>0.39960000000000001</v>
      </c>
      <c r="Y19">
        <v>0.2969</v>
      </c>
      <c r="Z19">
        <v>7.6280000000000001E-2</v>
      </c>
      <c r="AA19">
        <v>8.9679999999999996E-2</v>
      </c>
      <c r="AB19">
        <v>0.15740000000000001</v>
      </c>
      <c r="AC19">
        <v>0.4153</v>
      </c>
      <c r="AD19">
        <v>0.38179999999999997</v>
      </c>
      <c r="AE19">
        <v>0.45750000000000002</v>
      </c>
      <c r="AF19">
        <v>0.44450000000000001</v>
      </c>
      <c r="AG19">
        <v>9.715E-2</v>
      </c>
      <c r="AH19">
        <v>0.14990000000000001</v>
      </c>
      <c r="AI19">
        <v>0.28820000000000001</v>
      </c>
      <c r="AJ19">
        <v>-0.26679999999999998</v>
      </c>
      <c r="AK19">
        <v>0.33069999999999999</v>
      </c>
      <c r="AL19">
        <v>0.2863</v>
      </c>
      <c r="AM19">
        <v>0.435</v>
      </c>
      <c r="AN19">
        <v>0.29980000000000001</v>
      </c>
    </row>
    <row r="20" spans="1:40" x14ac:dyDescent="0.2">
      <c r="A20" s="5" t="s">
        <v>30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>
        <v>0.71579999999999999</v>
      </c>
      <c r="T20">
        <v>0.17330000000000001</v>
      </c>
      <c r="U20">
        <v>0.29620000000000002</v>
      </c>
      <c r="V20">
        <v>0.21629999999999999</v>
      </c>
      <c r="W20">
        <v>6.8360000000000004E-2</v>
      </c>
      <c r="X20">
        <v>0.2848</v>
      </c>
      <c r="Y20">
        <v>0.38119999999999998</v>
      </c>
      <c r="Z20">
        <v>4.7579999999999997E-2</v>
      </c>
      <c r="AA20">
        <v>0.28010000000000002</v>
      </c>
      <c r="AB20">
        <v>2.4250000000000001E-2</v>
      </c>
      <c r="AC20">
        <v>0.307</v>
      </c>
      <c r="AD20">
        <v>0.2487</v>
      </c>
      <c r="AE20">
        <v>0.39319999999999999</v>
      </c>
      <c r="AF20">
        <v>0.36209999999999998</v>
      </c>
      <c r="AG20">
        <v>4.3869999999999999E-2</v>
      </c>
      <c r="AH20">
        <v>7.8909999999999994E-2</v>
      </c>
      <c r="AI20">
        <v>0.33339999999999997</v>
      </c>
      <c r="AJ20">
        <v>-0.4204</v>
      </c>
      <c r="AK20">
        <v>0.27650000000000002</v>
      </c>
      <c r="AL20">
        <v>0.29370000000000002</v>
      </c>
      <c r="AM20">
        <v>0.3004</v>
      </c>
      <c r="AN20">
        <v>0.36620000000000003</v>
      </c>
    </row>
    <row r="21" spans="1:40" x14ac:dyDescent="0.2">
      <c r="A21" s="5" t="s">
        <v>31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>
        <v>0.33200000000000002</v>
      </c>
      <c r="U21">
        <v>0.37259999999999999</v>
      </c>
      <c r="V21">
        <v>0.31719999999999998</v>
      </c>
      <c r="W21">
        <v>0.16200000000000001</v>
      </c>
      <c r="X21">
        <v>0.45040000000000002</v>
      </c>
      <c r="Y21">
        <v>0.52110000000000001</v>
      </c>
      <c r="Z21">
        <v>0.16009999999999999</v>
      </c>
      <c r="AA21">
        <v>0.31440000000000001</v>
      </c>
      <c r="AB21">
        <v>0.14849999999999999</v>
      </c>
      <c r="AC21">
        <v>0.40060000000000001</v>
      </c>
      <c r="AD21">
        <v>0.33860000000000001</v>
      </c>
      <c r="AE21">
        <v>0.42280000000000001</v>
      </c>
      <c r="AF21">
        <v>0.38919999999999999</v>
      </c>
      <c r="AG21">
        <v>0.2263</v>
      </c>
      <c r="AH21">
        <v>0.27160000000000001</v>
      </c>
      <c r="AI21">
        <v>0.40510000000000002</v>
      </c>
      <c r="AJ21">
        <v>-0.47370000000000001</v>
      </c>
      <c r="AK21">
        <v>0.38640000000000002</v>
      </c>
      <c r="AL21">
        <v>0.36830000000000002</v>
      </c>
      <c r="AM21">
        <v>0.4985</v>
      </c>
      <c r="AN21">
        <v>0.33489999999999998</v>
      </c>
    </row>
    <row r="22" spans="1:40" x14ac:dyDescent="0.2">
      <c r="A22" s="5" t="s">
        <v>32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>
        <v>0.71109999999999995</v>
      </c>
      <c r="V22">
        <v>0.34570000000000001</v>
      </c>
      <c r="W22">
        <v>0.38069999999999998</v>
      </c>
      <c r="X22">
        <v>0.49</v>
      </c>
      <c r="Y22">
        <v>0.3503</v>
      </c>
      <c r="Z22">
        <v>0.27750000000000002</v>
      </c>
      <c r="AA22">
        <v>0.26579999999999998</v>
      </c>
      <c r="AB22">
        <v>0.38419999999999999</v>
      </c>
      <c r="AC22">
        <v>0.56169999999999998</v>
      </c>
      <c r="AD22">
        <v>0.56310000000000004</v>
      </c>
      <c r="AE22">
        <v>0.36120000000000002</v>
      </c>
      <c r="AF22">
        <v>0.3468</v>
      </c>
      <c r="AG22">
        <v>0.26329999999999998</v>
      </c>
      <c r="AH22">
        <v>0.29459999999999997</v>
      </c>
      <c r="AI22">
        <v>0.26419999999999999</v>
      </c>
      <c r="AJ22">
        <v>-0.44829999999999998</v>
      </c>
      <c r="AK22">
        <v>0.2883</v>
      </c>
      <c r="AL22">
        <v>0.25480000000000003</v>
      </c>
      <c r="AM22">
        <v>0.40239999999999998</v>
      </c>
      <c r="AN22">
        <v>0.37</v>
      </c>
    </row>
    <row r="23" spans="1:40" x14ac:dyDescent="0.2">
      <c r="A23" s="5" t="s">
        <v>33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>
        <v>0.51019999999999999</v>
      </c>
      <c r="W23">
        <v>0.3306</v>
      </c>
      <c r="X23">
        <v>0.48020000000000002</v>
      </c>
      <c r="Y23">
        <v>0.42909999999999998</v>
      </c>
      <c r="Z23">
        <v>0.3236</v>
      </c>
      <c r="AA23">
        <v>0.32479999999999998</v>
      </c>
      <c r="AB23">
        <v>0.27379999999999999</v>
      </c>
      <c r="AC23">
        <v>0.58409999999999995</v>
      </c>
      <c r="AD23">
        <v>0.59160000000000001</v>
      </c>
      <c r="AE23">
        <v>0.53439999999999999</v>
      </c>
      <c r="AF23">
        <v>0.44969999999999999</v>
      </c>
      <c r="AG23">
        <v>0.2261</v>
      </c>
      <c r="AH23">
        <v>0.2379</v>
      </c>
      <c r="AI23">
        <v>0.41510000000000002</v>
      </c>
      <c r="AJ23">
        <v>-0.63090000000000002</v>
      </c>
      <c r="AK23">
        <v>0.3155</v>
      </c>
      <c r="AL23">
        <v>0.29260000000000003</v>
      </c>
      <c r="AM23">
        <v>0.38240000000000002</v>
      </c>
      <c r="AN23">
        <v>0.51800000000000002</v>
      </c>
    </row>
    <row r="24" spans="1:40" x14ac:dyDescent="0.2">
      <c r="A24" s="5" t="s">
        <v>34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>
        <v>0.71689999999999998</v>
      </c>
      <c r="X24">
        <v>0.3291</v>
      </c>
      <c r="Y24">
        <v>0.43180000000000002</v>
      </c>
      <c r="Z24">
        <v>0.3</v>
      </c>
      <c r="AA24">
        <v>0.1862</v>
      </c>
      <c r="AB24">
        <v>0.17860000000000001</v>
      </c>
      <c r="AC24">
        <v>0.65010000000000001</v>
      </c>
      <c r="AD24">
        <v>0.63160000000000005</v>
      </c>
      <c r="AE24">
        <v>0.75090000000000001</v>
      </c>
      <c r="AF24">
        <v>0.69330000000000003</v>
      </c>
      <c r="AG24">
        <v>8.8550000000000004E-2</v>
      </c>
      <c r="AH24">
        <v>0.12809999999999999</v>
      </c>
      <c r="AI24">
        <v>0.5595</v>
      </c>
      <c r="AJ24">
        <v>-0.56930000000000003</v>
      </c>
      <c r="AK24">
        <v>0.5474</v>
      </c>
      <c r="AL24">
        <v>0.50839999999999996</v>
      </c>
      <c r="AM24">
        <v>0.53200000000000003</v>
      </c>
      <c r="AN24">
        <v>0.58040000000000003</v>
      </c>
    </row>
    <row r="25" spans="1:40" x14ac:dyDescent="0.2">
      <c r="A25" s="5" t="s">
        <v>35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>
        <v>0.31130000000000002</v>
      </c>
      <c r="Y25">
        <v>0.26819999999999999</v>
      </c>
      <c r="Z25">
        <v>0.27260000000000001</v>
      </c>
      <c r="AA25">
        <v>9.7229999999999997E-2</v>
      </c>
      <c r="AB25">
        <v>0.1081</v>
      </c>
      <c r="AC25">
        <v>0.51529999999999998</v>
      </c>
      <c r="AD25">
        <v>0.52059999999999995</v>
      </c>
      <c r="AE25">
        <v>0.51959999999999995</v>
      </c>
      <c r="AF25">
        <v>0.52580000000000005</v>
      </c>
      <c r="AG25">
        <v>4.6969999999999998E-2</v>
      </c>
      <c r="AH25">
        <v>8.5739999999999997E-2</v>
      </c>
      <c r="AI25">
        <v>0.34260000000000002</v>
      </c>
      <c r="AJ25">
        <v>-0.36459999999999998</v>
      </c>
      <c r="AK25">
        <v>0.38140000000000002</v>
      </c>
      <c r="AL25">
        <v>0.41449999999999998</v>
      </c>
      <c r="AM25">
        <v>0.41070000000000001</v>
      </c>
      <c r="AN25">
        <v>0.43269999999999997</v>
      </c>
    </row>
    <row r="26" spans="1:40" x14ac:dyDescent="0.2">
      <c r="A26" s="5" t="s">
        <v>36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>
        <v>0.76129999999999998</v>
      </c>
      <c r="Z26">
        <v>0.1361</v>
      </c>
      <c r="AA26">
        <v>0.24940000000000001</v>
      </c>
      <c r="AB26">
        <v>0.36130000000000001</v>
      </c>
      <c r="AC26">
        <v>0.47270000000000001</v>
      </c>
      <c r="AD26">
        <v>0.4355</v>
      </c>
      <c r="AE26">
        <v>0.43309999999999998</v>
      </c>
      <c r="AF26">
        <v>0.4617</v>
      </c>
      <c r="AG26">
        <v>0.35770000000000002</v>
      </c>
      <c r="AH26">
        <v>0.38250000000000001</v>
      </c>
      <c r="AI26">
        <v>0.34200000000000003</v>
      </c>
      <c r="AJ26">
        <v>-0.34360000000000002</v>
      </c>
      <c r="AK26">
        <v>0.53779999999999994</v>
      </c>
      <c r="AL26">
        <v>0.50419999999999998</v>
      </c>
      <c r="AM26">
        <v>0.59940000000000004</v>
      </c>
      <c r="AN26">
        <v>0.34960000000000002</v>
      </c>
    </row>
    <row r="27" spans="1:40" x14ac:dyDescent="0.2">
      <c r="A27" s="5" t="s">
        <v>37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>
        <v>0.20100000000000001</v>
      </c>
      <c r="AA27">
        <v>0.31140000000000001</v>
      </c>
      <c r="AB27">
        <v>0.30740000000000001</v>
      </c>
      <c r="AC27">
        <v>0.48970000000000002</v>
      </c>
      <c r="AD27">
        <v>0.42880000000000001</v>
      </c>
      <c r="AE27">
        <v>0.52049999999999996</v>
      </c>
      <c r="AF27">
        <v>0.4798</v>
      </c>
      <c r="AG27">
        <v>0.29620000000000002</v>
      </c>
      <c r="AH27">
        <v>0.29480000000000001</v>
      </c>
      <c r="AI27">
        <v>0.4955</v>
      </c>
      <c r="AJ27">
        <v>-0.46750000000000003</v>
      </c>
      <c r="AK27">
        <v>0.58460000000000001</v>
      </c>
      <c r="AL27">
        <v>0.55920000000000003</v>
      </c>
      <c r="AM27">
        <v>0.63529999999999998</v>
      </c>
      <c r="AN27">
        <v>0.43880000000000002</v>
      </c>
    </row>
    <row r="28" spans="1:40" x14ac:dyDescent="0.2">
      <c r="A28" s="5" t="s">
        <v>38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>
        <v>7.6829999999999996E-2</v>
      </c>
      <c r="AB28">
        <v>0.21099999999999999</v>
      </c>
      <c r="AC28">
        <v>0.4592</v>
      </c>
      <c r="AD28">
        <v>0.4052</v>
      </c>
      <c r="AE28">
        <v>0.3609</v>
      </c>
      <c r="AF28">
        <v>0.34649999999999997</v>
      </c>
      <c r="AG28">
        <v>0.20899999999999999</v>
      </c>
      <c r="AH28">
        <v>0.17549999999999999</v>
      </c>
      <c r="AI28">
        <v>0.32079999999999997</v>
      </c>
      <c r="AJ28">
        <v>-0.42080000000000001</v>
      </c>
      <c r="AK28">
        <v>0.2162</v>
      </c>
      <c r="AL28">
        <v>0.2218</v>
      </c>
      <c r="AM28">
        <v>0.21379999999999999</v>
      </c>
      <c r="AN28">
        <v>0.40860000000000002</v>
      </c>
    </row>
    <row r="29" spans="1:40" x14ac:dyDescent="0.2">
      <c r="A29" s="5" t="s">
        <v>39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>
        <v>0.1084</v>
      </c>
      <c r="AC29">
        <v>0.29870000000000002</v>
      </c>
      <c r="AD29">
        <v>0.255</v>
      </c>
      <c r="AE29">
        <v>0.23069999999999999</v>
      </c>
      <c r="AF29">
        <v>0.20169999999999999</v>
      </c>
      <c r="AG29">
        <v>0.1588</v>
      </c>
      <c r="AH29">
        <v>0.18809999999999999</v>
      </c>
      <c r="AI29">
        <v>0.23549999999999999</v>
      </c>
      <c r="AJ29">
        <v>-0.34339999999999998</v>
      </c>
      <c r="AK29">
        <v>0.1583</v>
      </c>
      <c r="AL29">
        <v>0.14649999999999999</v>
      </c>
      <c r="AM29">
        <v>0.23830000000000001</v>
      </c>
      <c r="AN29">
        <v>0.2737</v>
      </c>
    </row>
    <row r="30" spans="1:40" x14ac:dyDescent="0.2">
      <c r="A30" s="5" t="s">
        <v>40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>
        <v>0.30430000000000001</v>
      </c>
      <c r="AD30">
        <v>0.2828</v>
      </c>
      <c r="AE30">
        <v>0.19040000000000001</v>
      </c>
      <c r="AF30">
        <v>0.2397</v>
      </c>
      <c r="AG30">
        <v>0.31</v>
      </c>
      <c r="AH30">
        <v>0.3286</v>
      </c>
      <c r="AI30">
        <v>0.1205</v>
      </c>
      <c r="AJ30">
        <v>-0.3105</v>
      </c>
      <c r="AK30">
        <v>0.27079999999999999</v>
      </c>
      <c r="AL30">
        <v>0.23350000000000001</v>
      </c>
      <c r="AM30">
        <v>0.21859999999999999</v>
      </c>
      <c r="AN30">
        <v>0.22670000000000001</v>
      </c>
    </row>
    <row r="31" spans="1:40" x14ac:dyDescent="0.2">
      <c r="A31" s="5" t="s">
        <v>41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7">
        <v>0.92410000000000003</v>
      </c>
      <c r="AE31" s="7">
        <v>0.74039999999999995</v>
      </c>
      <c r="AF31" s="7">
        <v>0.72929999999999995</v>
      </c>
      <c r="AG31" s="7">
        <v>0.2843</v>
      </c>
      <c r="AH31" s="7">
        <v>0.32369999999999999</v>
      </c>
      <c r="AI31" s="7">
        <v>0.6361</v>
      </c>
      <c r="AJ31" s="7">
        <v>-0.64059999999999995</v>
      </c>
      <c r="AK31" s="7">
        <v>0.6331</v>
      </c>
      <c r="AL31" s="7">
        <v>0.62329999999999997</v>
      </c>
      <c r="AM31" s="7">
        <v>0.60240000000000005</v>
      </c>
      <c r="AN31" s="7">
        <v>0.70740000000000003</v>
      </c>
    </row>
    <row r="32" spans="1:40" x14ac:dyDescent="0.2">
      <c r="A32" s="5" t="s">
        <v>42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>
        <v>0.68149999999999999</v>
      </c>
      <c r="AF32">
        <v>0.66649999999999998</v>
      </c>
      <c r="AG32">
        <v>0.28810000000000002</v>
      </c>
      <c r="AH32">
        <v>0.29170000000000001</v>
      </c>
      <c r="AI32">
        <v>0.57150000000000001</v>
      </c>
      <c r="AJ32">
        <v>-0.61950000000000005</v>
      </c>
      <c r="AK32">
        <v>0.60580000000000001</v>
      </c>
      <c r="AL32">
        <v>0.59130000000000005</v>
      </c>
      <c r="AM32">
        <v>0.55779999999999996</v>
      </c>
      <c r="AN32">
        <v>0.68440000000000001</v>
      </c>
    </row>
    <row r="33" spans="1:40" x14ac:dyDescent="0.2">
      <c r="A33" s="5" t="s">
        <v>43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7">
        <v>0.92520000000000002</v>
      </c>
      <c r="AG33" s="7">
        <v>0.17730000000000001</v>
      </c>
      <c r="AH33" s="7">
        <v>0.21190000000000001</v>
      </c>
      <c r="AI33" s="7">
        <v>0.7208</v>
      </c>
      <c r="AJ33" s="7">
        <v>-0.71740000000000004</v>
      </c>
      <c r="AK33" s="7">
        <v>0.6552</v>
      </c>
      <c r="AL33" s="7">
        <v>0.64859999999999995</v>
      </c>
      <c r="AM33" s="7">
        <v>0.61970000000000003</v>
      </c>
      <c r="AN33" s="7">
        <v>0.70199999999999996</v>
      </c>
    </row>
    <row r="34" spans="1:40" x14ac:dyDescent="0.2">
      <c r="A34" s="5" t="s">
        <v>44</v>
      </c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>
        <v>0.20730000000000001</v>
      </c>
      <c r="AH34">
        <v>0.24390000000000001</v>
      </c>
      <c r="AI34">
        <v>0.6794</v>
      </c>
      <c r="AJ34">
        <v>-0.63580000000000003</v>
      </c>
      <c r="AK34">
        <v>0.67730000000000001</v>
      </c>
      <c r="AL34">
        <v>0.66659999999999997</v>
      </c>
      <c r="AM34">
        <v>0.62890000000000001</v>
      </c>
      <c r="AN34">
        <v>0.66820000000000002</v>
      </c>
    </row>
    <row r="35" spans="1:40" x14ac:dyDescent="0.2">
      <c r="A35" s="5" t="s">
        <v>45</v>
      </c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7">
        <v>0.87519999999999998</v>
      </c>
      <c r="AI35" s="7">
        <v>0.15040000000000001</v>
      </c>
      <c r="AJ35" s="7">
        <v>-0.22370000000000001</v>
      </c>
      <c r="AK35" s="7">
        <v>0.21379999999999999</v>
      </c>
      <c r="AL35" s="7">
        <v>0.18149999999999999</v>
      </c>
      <c r="AM35" s="7">
        <v>0.28520000000000001</v>
      </c>
      <c r="AN35" s="7">
        <v>0.26650000000000001</v>
      </c>
    </row>
    <row r="36" spans="1:40" x14ac:dyDescent="0.2">
      <c r="A36" s="5" t="s">
        <v>46</v>
      </c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>
        <v>0.20130000000000001</v>
      </c>
      <c r="AJ36">
        <v>-0.21099999999999999</v>
      </c>
      <c r="AK36">
        <v>0.2621</v>
      </c>
      <c r="AL36">
        <v>0.22839999999999999</v>
      </c>
      <c r="AM36">
        <v>0.27639999999999998</v>
      </c>
      <c r="AN36">
        <v>0.28810000000000002</v>
      </c>
    </row>
    <row r="37" spans="1:40" x14ac:dyDescent="0.2">
      <c r="A37" s="5" t="s">
        <v>47</v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7">
        <v>-0.57709999999999995</v>
      </c>
      <c r="AK37" s="7">
        <v>0.67649999999999999</v>
      </c>
      <c r="AL37" s="7">
        <v>0.67179999999999995</v>
      </c>
      <c r="AM37" s="7">
        <v>0.53610000000000002</v>
      </c>
      <c r="AN37" s="7">
        <v>0.59389999999999998</v>
      </c>
    </row>
    <row r="38" spans="1:40" x14ac:dyDescent="0.2">
      <c r="A38" s="5" t="s">
        <v>48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>
        <v>-0.35859999999999997</v>
      </c>
      <c r="AL38">
        <v>-0.3599</v>
      </c>
      <c r="AM38">
        <v>-0.42209999999999998</v>
      </c>
      <c r="AN38">
        <v>-0.65200000000000002</v>
      </c>
    </row>
    <row r="39" spans="1:40" x14ac:dyDescent="0.2">
      <c r="A39" s="5" t="s">
        <v>49</v>
      </c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7">
        <v>0.95660000000000001</v>
      </c>
      <c r="AM39" s="7">
        <v>0.63660000000000005</v>
      </c>
      <c r="AN39" s="7">
        <v>0.48720000000000002</v>
      </c>
    </row>
    <row r="40" spans="1:40" x14ac:dyDescent="0.2">
      <c r="A40" s="5" t="s">
        <v>50</v>
      </c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>
        <v>0.6069</v>
      </c>
      <c r="AN40">
        <v>0.49409999999999998</v>
      </c>
    </row>
    <row r="41" spans="1:40" x14ac:dyDescent="0.2">
      <c r="A41" s="5" t="s">
        <v>51</v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>
        <v>0.48130000000000001</v>
      </c>
    </row>
    <row r="42" spans="1:40" x14ac:dyDescent="0.2">
      <c r="A42" s="5" t="s">
        <v>52</v>
      </c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</row>
    <row r="45" spans="1:40" x14ac:dyDescent="0.2">
      <c r="A45" s="5" t="s">
        <v>54</v>
      </c>
    </row>
    <row r="46" spans="1:40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</row>
    <row r="47" spans="1:40" x14ac:dyDescent="0.2">
      <c r="A47" s="4"/>
      <c r="B47" s="5" t="s">
        <v>14</v>
      </c>
      <c r="C47" s="5" t="s">
        <v>15</v>
      </c>
      <c r="D47" s="5" t="s">
        <v>16</v>
      </c>
      <c r="E47" s="5" t="s">
        <v>17</v>
      </c>
      <c r="F47" s="5" t="s">
        <v>18</v>
      </c>
      <c r="G47" s="5" t="s">
        <v>19</v>
      </c>
      <c r="H47" s="5" t="s">
        <v>20</v>
      </c>
      <c r="I47" s="5" t="s">
        <v>21</v>
      </c>
      <c r="J47" s="5" t="s">
        <v>22</v>
      </c>
      <c r="K47" s="5" t="s">
        <v>23</v>
      </c>
      <c r="L47" s="5" t="s">
        <v>24</v>
      </c>
      <c r="M47" s="5" t="s">
        <v>25</v>
      </c>
      <c r="N47" s="5" t="s">
        <v>26</v>
      </c>
      <c r="O47" s="5" t="s">
        <v>27</v>
      </c>
      <c r="P47" s="5" t="s">
        <v>28</v>
      </c>
      <c r="Q47" s="5" t="s">
        <v>29</v>
      </c>
      <c r="R47" s="5" t="s">
        <v>30</v>
      </c>
      <c r="S47" s="5" t="s">
        <v>31</v>
      </c>
      <c r="T47" s="5" t="s">
        <v>32</v>
      </c>
      <c r="U47" s="5" t="s">
        <v>33</v>
      </c>
      <c r="V47" s="5" t="s">
        <v>34</v>
      </c>
      <c r="W47" s="5" t="s">
        <v>35</v>
      </c>
      <c r="X47" s="5" t="s">
        <v>36</v>
      </c>
      <c r="Y47" s="5" t="s">
        <v>37</v>
      </c>
      <c r="Z47" s="5" t="s">
        <v>38</v>
      </c>
      <c r="AA47" s="5" t="s">
        <v>39</v>
      </c>
      <c r="AB47" s="5" t="s">
        <v>40</v>
      </c>
      <c r="AC47" s="5" t="s">
        <v>41</v>
      </c>
      <c r="AD47" s="5" t="s">
        <v>42</v>
      </c>
      <c r="AE47" s="5" t="s">
        <v>43</v>
      </c>
      <c r="AF47" s="5" t="s">
        <v>44</v>
      </c>
      <c r="AG47" s="5" t="s">
        <v>45</v>
      </c>
      <c r="AH47" s="5" t="s">
        <v>46</v>
      </c>
      <c r="AI47" s="5" t="s">
        <v>47</v>
      </c>
      <c r="AJ47" s="5" t="s">
        <v>48</v>
      </c>
      <c r="AK47" s="5" t="s">
        <v>49</v>
      </c>
      <c r="AL47" s="5" t="s">
        <v>50</v>
      </c>
      <c r="AM47" s="5" t="s">
        <v>51</v>
      </c>
      <c r="AN47" s="5" t="s">
        <v>52</v>
      </c>
    </row>
    <row r="48" spans="1:40" x14ac:dyDescent="0.2">
      <c r="A48" s="5" t="s">
        <v>14</v>
      </c>
      <c r="B48" s="8"/>
      <c r="C48" s="9">
        <v>1.454E-5</v>
      </c>
      <c r="D48" s="11">
        <v>1.3060000000000001E-6</v>
      </c>
      <c r="E48" s="9">
        <v>1.8610000000000001E-6</v>
      </c>
      <c r="F48" s="11">
        <v>2.23E-9</v>
      </c>
      <c r="G48" s="11">
        <v>1.75E-9</v>
      </c>
      <c r="H48" s="11">
        <v>0.2422</v>
      </c>
      <c r="I48" s="11">
        <v>0.1273</v>
      </c>
      <c r="J48" s="11">
        <v>3.4900000000000001E-9</v>
      </c>
      <c r="K48" s="11">
        <v>6.2600000000000003E-9</v>
      </c>
      <c r="L48" s="11">
        <v>9.2899999999999994E-12</v>
      </c>
      <c r="M48" s="11">
        <v>4.3189999999999998E-16</v>
      </c>
      <c r="N48" s="11">
        <v>0.2334</v>
      </c>
      <c r="O48" s="11">
        <v>0.71109999999999995</v>
      </c>
      <c r="P48" s="11">
        <v>2.2989999999999999E-6</v>
      </c>
      <c r="Q48" s="11">
        <v>2.7359999999999999E-2</v>
      </c>
      <c r="R48" s="11">
        <v>3.306E-11</v>
      </c>
      <c r="S48" s="11">
        <v>2.2850000000000001E-10</v>
      </c>
      <c r="T48" s="11">
        <v>2.512E-5</v>
      </c>
      <c r="U48" s="11">
        <v>9.6049999999999999E-20</v>
      </c>
      <c r="V48" s="11">
        <v>4.8479999999999999E-20</v>
      </c>
      <c r="W48" s="11">
        <v>4.967E-6</v>
      </c>
      <c r="X48" s="11">
        <v>2.428E-3</v>
      </c>
      <c r="Y48" s="11">
        <v>4.5510000000000002E-8</v>
      </c>
      <c r="Z48" s="11">
        <v>1.6379999999999998E-8</v>
      </c>
      <c r="AA48" s="11">
        <v>1.5130000000000001E-7</v>
      </c>
      <c r="AB48" s="9">
        <v>1.549E-3</v>
      </c>
      <c r="AC48" s="11">
        <v>4.3620000000000004E-19</v>
      </c>
      <c r="AD48" s="11">
        <v>3.001E-17</v>
      </c>
      <c r="AE48" s="11">
        <v>3.4340000000000003E-33</v>
      </c>
      <c r="AF48" s="11">
        <v>3.4179999999999997E-26</v>
      </c>
      <c r="AG48" s="11">
        <v>1.6029999999999999E-2</v>
      </c>
      <c r="AH48" s="11">
        <v>4.4569999999999999E-2</v>
      </c>
      <c r="AI48" s="11">
        <v>2.1739999999999999E-21</v>
      </c>
      <c r="AJ48" s="11">
        <v>2.5419999999999998E-63</v>
      </c>
      <c r="AK48" s="11">
        <v>6.8390000000000006E-8</v>
      </c>
      <c r="AL48" s="11">
        <v>3.749E-8</v>
      </c>
      <c r="AM48" s="11">
        <v>5.0499999999999997E-9</v>
      </c>
      <c r="AN48" s="11">
        <v>8.0419999999999997E-27</v>
      </c>
    </row>
    <row r="49" spans="1:40" x14ac:dyDescent="0.2">
      <c r="A49" s="5" t="s">
        <v>15</v>
      </c>
      <c r="B49" s="8"/>
      <c r="C49" s="8"/>
      <c r="D49" s="11">
        <v>1.1269999999999999E-17</v>
      </c>
      <c r="E49" s="11">
        <v>3.0399999999999998E-19</v>
      </c>
      <c r="F49" s="11">
        <v>9.0740000000000003E-15</v>
      </c>
      <c r="G49" s="11">
        <v>2.7910000000000001E-12</v>
      </c>
      <c r="H49" s="11">
        <v>0.1095</v>
      </c>
      <c r="I49" s="11">
        <v>0.88460000000000005</v>
      </c>
      <c r="J49" s="11">
        <v>8.41E-22</v>
      </c>
      <c r="K49" s="11">
        <v>1.079E-21</v>
      </c>
      <c r="L49" s="11">
        <v>3.5330000000000002E-11</v>
      </c>
      <c r="M49" s="11">
        <v>1.33E-9</v>
      </c>
      <c r="N49" s="11">
        <v>6.9380000000000003E-6</v>
      </c>
      <c r="O49" s="11">
        <v>2.7910000000000001E-3</v>
      </c>
      <c r="P49" s="11">
        <v>5.8900000000000003E-10</v>
      </c>
      <c r="Q49" s="11">
        <v>1.9810000000000001E-7</v>
      </c>
      <c r="R49" s="11">
        <v>3.7970000000000001E-4</v>
      </c>
      <c r="S49" s="11">
        <v>3.1240000000000002E-7</v>
      </c>
      <c r="T49" s="11">
        <v>1.3379999999999999E-7</v>
      </c>
      <c r="U49" s="11">
        <v>1.2699999999999999E-6</v>
      </c>
      <c r="V49" s="11">
        <v>1.5549999999999999E-12</v>
      </c>
      <c r="W49" s="11">
        <v>1.0239999999999999E-8</v>
      </c>
      <c r="X49" s="11">
        <v>3.1139999999999999E-16</v>
      </c>
      <c r="Y49" s="11">
        <v>9.3420000000000007E-16</v>
      </c>
      <c r="Z49" s="11">
        <v>8.4789999999999996E-4</v>
      </c>
      <c r="AA49" s="9">
        <v>8.9370000000000005E-3</v>
      </c>
      <c r="AB49" s="9">
        <v>1.221E-6</v>
      </c>
      <c r="AC49" s="11">
        <v>4.9169999999999999E-20</v>
      </c>
      <c r="AD49" s="11">
        <v>1.942E-19</v>
      </c>
      <c r="AE49" s="11">
        <v>9.0309999999999995E-17</v>
      </c>
      <c r="AF49" s="11">
        <v>1.007E-16</v>
      </c>
      <c r="AG49" s="11">
        <v>5.8250000000000003E-3</v>
      </c>
      <c r="AH49" s="11">
        <v>6.0720000000000001E-5</v>
      </c>
      <c r="AI49" s="11">
        <v>2.4589999999999999E-15</v>
      </c>
      <c r="AJ49" s="11">
        <v>2.5369999999999998E-9</v>
      </c>
      <c r="AK49" s="11">
        <v>3.84E-26</v>
      </c>
      <c r="AL49" s="11">
        <v>2.5509999999999999E-23</v>
      </c>
      <c r="AM49" s="11">
        <v>1.9969999999999999E-18</v>
      </c>
      <c r="AN49" s="11">
        <v>7.3879999999999997E-10</v>
      </c>
    </row>
    <row r="50" spans="1:40" x14ac:dyDescent="0.2">
      <c r="A50" s="5" t="s">
        <v>16</v>
      </c>
      <c r="B50" s="8"/>
      <c r="C50" s="8"/>
      <c r="D50" s="8"/>
      <c r="E50" s="11">
        <v>7.1210000000000005E-41</v>
      </c>
      <c r="F50" s="11">
        <v>7.9079999999999995E-16</v>
      </c>
      <c r="G50" s="11">
        <v>2.185E-20</v>
      </c>
      <c r="H50" s="11">
        <v>0.76090000000000002</v>
      </c>
      <c r="I50" s="11">
        <v>0.48449999999999999</v>
      </c>
      <c r="J50" s="11">
        <v>2.4060000000000002E-24</v>
      </c>
      <c r="K50" s="11">
        <v>1.593E-21</v>
      </c>
      <c r="L50" s="11">
        <v>2.263E-16</v>
      </c>
      <c r="M50" s="11">
        <v>3.5229999999999998E-12</v>
      </c>
      <c r="N50" s="11">
        <v>1.8819999999999999E-8</v>
      </c>
      <c r="O50" s="11">
        <v>9.4380000000000001E-5</v>
      </c>
      <c r="P50" s="11">
        <v>1.374E-16</v>
      </c>
      <c r="Q50" s="11">
        <v>9.1329999999999996E-11</v>
      </c>
      <c r="R50" s="11">
        <v>2.0209999999999998E-3</v>
      </c>
      <c r="S50" s="11">
        <v>5.2869999999999996E-9</v>
      </c>
      <c r="T50" s="11">
        <v>1.432E-5</v>
      </c>
      <c r="U50" s="11">
        <v>2.2840000000000001E-7</v>
      </c>
      <c r="V50" s="11">
        <v>4.0890000000000003E-14</v>
      </c>
      <c r="W50" s="11">
        <v>2.168E-8</v>
      </c>
      <c r="X50" s="11">
        <v>1.3539999999999999E-10</v>
      </c>
      <c r="Y50" s="11">
        <v>1.6210000000000001E-13</v>
      </c>
      <c r="Z50" s="11">
        <v>3.5500000000000002E-3</v>
      </c>
      <c r="AA50" s="9">
        <v>5.237E-2</v>
      </c>
      <c r="AB50" s="9">
        <v>3.1010000000000003E-5</v>
      </c>
      <c r="AC50" s="11">
        <v>1.547E-16</v>
      </c>
      <c r="AD50" s="11">
        <v>2.466E-19</v>
      </c>
      <c r="AE50" s="11">
        <v>2.6310000000000001E-18</v>
      </c>
      <c r="AF50" s="11">
        <v>1.7510000000000002E-18</v>
      </c>
      <c r="AG50" s="11">
        <v>4.5649999999999998E-5</v>
      </c>
      <c r="AH50" s="11">
        <v>1.341E-5</v>
      </c>
      <c r="AI50" s="11">
        <v>9.6850000000000002E-15</v>
      </c>
      <c r="AJ50" s="11">
        <v>1.9329999999999998E-8</v>
      </c>
      <c r="AK50" s="11">
        <v>3.3190000000000001E-23</v>
      </c>
      <c r="AL50" s="11">
        <v>1.258E-20</v>
      </c>
      <c r="AM50" s="11">
        <v>8.5250000000000005E-17</v>
      </c>
      <c r="AN50" s="11">
        <v>9.5370000000000003E-12</v>
      </c>
    </row>
    <row r="51" spans="1:40" x14ac:dyDescent="0.2">
      <c r="A51" s="5" t="s">
        <v>17</v>
      </c>
      <c r="B51" s="8"/>
      <c r="C51" s="8"/>
      <c r="D51" s="8"/>
      <c r="E51" s="8"/>
      <c r="F51" s="12">
        <v>2.598E-18</v>
      </c>
      <c r="G51" s="12">
        <v>5.5489999999999996E-20</v>
      </c>
      <c r="H51" s="12">
        <v>0.157</v>
      </c>
      <c r="I51" s="12">
        <v>0.316</v>
      </c>
      <c r="J51" s="12">
        <v>4.912E-28</v>
      </c>
      <c r="K51" s="12">
        <v>1.4370000000000001E-23</v>
      </c>
      <c r="L51" s="12">
        <v>9.0010000000000001E-18</v>
      </c>
      <c r="M51" s="12">
        <v>5.2120000000000003E-15</v>
      </c>
      <c r="N51" s="12">
        <v>8.0470000000000005E-8</v>
      </c>
      <c r="O51" s="12">
        <v>9.1160000000000004E-4</v>
      </c>
      <c r="P51" s="12">
        <v>1.2750000000000001E-24</v>
      </c>
      <c r="Q51" s="12">
        <v>2.3900000000000001E-14</v>
      </c>
      <c r="R51" s="12">
        <v>6.8759999999999999E-5</v>
      </c>
      <c r="S51" s="12">
        <v>4.5700000000000001E-11</v>
      </c>
      <c r="T51" s="12">
        <v>4.6269999999999997E-8</v>
      </c>
      <c r="U51" s="12">
        <v>6.6780000000000006E-8</v>
      </c>
      <c r="V51" s="12">
        <v>1.9429999999999998E-15</v>
      </c>
      <c r="W51" s="12">
        <v>1.9560000000000001E-12</v>
      </c>
      <c r="X51" s="12">
        <v>6.5700000000000003E-16</v>
      </c>
      <c r="Y51" s="12">
        <v>1.281E-16</v>
      </c>
      <c r="Z51" s="11">
        <v>1.232E-3</v>
      </c>
      <c r="AA51" s="9">
        <v>1.617E-2</v>
      </c>
      <c r="AB51" s="11">
        <v>3.2090000000000002E-7</v>
      </c>
      <c r="AC51" s="11">
        <v>3.781E-22</v>
      </c>
      <c r="AD51" s="11">
        <v>5.4450000000000001E-21</v>
      </c>
      <c r="AE51" s="12">
        <v>2.1640000000000001E-19</v>
      </c>
      <c r="AF51" s="12">
        <v>4.2289999999999998E-21</v>
      </c>
      <c r="AG51" s="11">
        <v>2.7400000000000001E-8</v>
      </c>
      <c r="AH51" s="11">
        <v>2.256E-10</v>
      </c>
      <c r="AI51" s="12">
        <v>2.6620000000000002E-18</v>
      </c>
      <c r="AJ51" s="12">
        <v>6.6670000000000002E-9</v>
      </c>
      <c r="AK51" s="12">
        <v>1.2630000000000001E-23</v>
      </c>
      <c r="AL51" s="12">
        <v>4.6879999999999995E-22</v>
      </c>
      <c r="AM51" s="12">
        <v>6.89E-20</v>
      </c>
      <c r="AN51" s="11">
        <v>1.019E-16</v>
      </c>
    </row>
    <row r="52" spans="1:40" x14ac:dyDescent="0.2">
      <c r="A52" s="5" t="s">
        <v>18</v>
      </c>
      <c r="B52" s="8"/>
      <c r="C52" s="8"/>
      <c r="D52" s="8"/>
      <c r="E52" s="8"/>
      <c r="F52" s="8"/>
      <c r="G52" s="12">
        <v>5.1610000000000003E-52</v>
      </c>
      <c r="H52">
        <v>0.58640000000000003</v>
      </c>
      <c r="I52">
        <v>0.31380000000000002</v>
      </c>
      <c r="J52" s="12">
        <v>1.286E-12</v>
      </c>
      <c r="K52" s="12">
        <v>2.5280000000000001E-15</v>
      </c>
      <c r="L52" s="12">
        <v>9.2389999999999999E-18</v>
      </c>
      <c r="M52" s="12">
        <v>9.7279999999999999E-11</v>
      </c>
      <c r="N52" s="12">
        <v>8.9879999999999993E-6</v>
      </c>
      <c r="O52" s="12">
        <v>7.8009999999999996E-2</v>
      </c>
      <c r="P52" s="12">
        <v>1.4339999999999999E-14</v>
      </c>
      <c r="Q52" s="12">
        <v>6.5059999999999999E-12</v>
      </c>
      <c r="R52" s="12">
        <v>3.1619999999999999E-4</v>
      </c>
      <c r="S52" s="12">
        <v>4.8770000000000001E-6</v>
      </c>
      <c r="T52" s="12">
        <v>2.218E-9</v>
      </c>
      <c r="U52" s="12">
        <v>4.0740000000000001E-13</v>
      </c>
      <c r="V52" s="12">
        <v>4.5629999999999999E-21</v>
      </c>
      <c r="W52" s="12">
        <v>2.5279999999999999E-13</v>
      </c>
      <c r="X52" s="12">
        <v>2.625E-8</v>
      </c>
      <c r="Y52" s="12">
        <v>6.4510000000000002E-9</v>
      </c>
      <c r="Z52" s="11">
        <v>1.877E-3</v>
      </c>
      <c r="AA52" s="9">
        <v>7.9389999999999999E-3</v>
      </c>
      <c r="AB52" s="9">
        <v>1.734E-6</v>
      </c>
      <c r="AC52" s="11">
        <v>8.07E-16</v>
      </c>
      <c r="AD52" s="11">
        <v>9.8789999999999999E-17</v>
      </c>
      <c r="AE52" s="11">
        <v>4.4849999999999998E-17</v>
      </c>
      <c r="AF52" s="11">
        <v>5.573E-14</v>
      </c>
      <c r="AG52" s="11">
        <v>6.2610000000000001E-3</v>
      </c>
      <c r="AH52" s="11">
        <v>6.8259999999999996E-3</v>
      </c>
      <c r="AI52" s="11">
        <v>9.5410000000000006E-12</v>
      </c>
      <c r="AJ52" s="11">
        <v>1.3900000000000001E-10</v>
      </c>
      <c r="AK52" s="11">
        <v>4.675E-11</v>
      </c>
      <c r="AL52" s="11">
        <v>3.8269999999999998E-10</v>
      </c>
      <c r="AM52" s="11">
        <v>2.4730000000000001E-10</v>
      </c>
      <c r="AN52" s="11">
        <v>9.3050000000000004E-11</v>
      </c>
    </row>
    <row r="53" spans="1:40" x14ac:dyDescent="0.2">
      <c r="A53" s="5" t="s">
        <v>19</v>
      </c>
      <c r="B53" s="8"/>
      <c r="C53" s="8"/>
      <c r="D53" s="8"/>
      <c r="E53" s="8"/>
      <c r="F53" s="8"/>
      <c r="G53" s="8"/>
      <c r="H53" s="12">
        <v>0.63619999999999999</v>
      </c>
      <c r="I53">
        <v>0.99880000000000002</v>
      </c>
      <c r="J53" s="12">
        <v>1.6360000000000001E-16</v>
      </c>
      <c r="K53" s="12">
        <v>7.7919999999999996E-20</v>
      </c>
      <c r="L53" s="12">
        <v>3.2410000000000002E-19</v>
      </c>
      <c r="M53" s="12">
        <v>2.432E-11</v>
      </c>
      <c r="N53" s="12">
        <v>5.0479999999999998E-6</v>
      </c>
      <c r="O53" s="12">
        <v>5.108E-2</v>
      </c>
      <c r="P53" s="12">
        <v>5.7999999999999995E-13</v>
      </c>
      <c r="Q53" s="12">
        <v>9.7700000000000006E-12</v>
      </c>
      <c r="R53" s="12">
        <v>7.9070000000000008E-3</v>
      </c>
      <c r="S53" s="12">
        <v>6.6670000000000001E-7</v>
      </c>
      <c r="T53" s="12">
        <v>1.2389999999999999E-7</v>
      </c>
      <c r="U53" s="12">
        <v>2.4360000000000001E-15</v>
      </c>
      <c r="V53" s="12">
        <v>3.8659999999999997E-24</v>
      </c>
      <c r="W53" s="12">
        <v>2.186E-13</v>
      </c>
      <c r="X53" s="12">
        <v>3.1009999999999999E-9</v>
      </c>
      <c r="Y53" s="12">
        <v>4.8830000000000001E-11</v>
      </c>
      <c r="Z53" s="11">
        <v>1.154E-2</v>
      </c>
      <c r="AA53" s="9">
        <v>5.2919999999999996E-4</v>
      </c>
      <c r="AB53" s="9">
        <v>5.507E-5</v>
      </c>
      <c r="AC53" s="11">
        <v>7.1789999999999993E-15</v>
      </c>
      <c r="AD53" s="11">
        <v>9.5369999999999997E-17</v>
      </c>
      <c r="AE53" s="12">
        <v>6.6859999999999996E-16</v>
      </c>
      <c r="AF53" s="12">
        <v>7.4659999999999997E-13</v>
      </c>
      <c r="AG53" s="11">
        <v>3.1380000000000002E-3</v>
      </c>
      <c r="AH53" s="11">
        <v>1.5790000000000001E-3</v>
      </c>
      <c r="AI53" s="11">
        <v>9.7540000000000006E-13</v>
      </c>
      <c r="AJ53" s="11">
        <v>1.9679999999999998E-9</v>
      </c>
      <c r="AK53" s="11">
        <v>9.0509999999999995E-13</v>
      </c>
      <c r="AL53" s="11">
        <v>4.5679999999999998E-11</v>
      </c>
      <c r="AM53" s="11">
        <v>2.0540000000000001E-9</v>
      </c>
      <c r="AN53" s="11">
        <v>2.81E-9</v>
      </c>
    </row>
    <row r="54" spans="1:40" x14ac:dyDescent="0.2">
      <c r="A54" s="5" t="s">
        <v>20</v>
      </c>
      <c r="B54" s="8"/>
      <c r="C54" s="8"/>
      <c r="D54" s="8"/>
      <c r="E54" s="8"/>
      <c r="F54" s="8"/>
      <c r="G54" s="8"/>
      <c r="H54" s="8"/>
      <c r="I54" s="12">
        <v>6.2600000000000003E-22</v>
      </c>
      <c r="J54">
        <v>8.4519999999999994E-3</v>
      </c>
      <c r="K54">
        <v>5.4690000000000001E-4</v>
      </c>
      <c r="L54">
        <v>3.3950000000000001E-2</v>
      </c>
      <c r="M54">
        <v>0.61880000000000002</v>
      </c>
      <c r="N54">
        <v>0.72950000000000004</v>
      </c>
      <c r="O54">
        <v>0.26069999999999999</v>
      </c>
      <c r="P54">
        <v>0.69820000000000004</v>
      </c>
      <c r="Q54">
        <v>0.996</v>
      </c>
      <c r="R54">
        <v>3.3599999999999998E-2</v>
      </c>
      <c r="S54">
        <v>0.96909999999999996</v>
      </c>
      <c r="T54">
        <v>4.8300000000000002E-5</v>
      </c>
      <c r="U54">
        <v>5.0459999999999998E-2</v>
      </c>
      <c r="V54">
        <v>0.8478</v>
      </c>
      <c r="W54">
        <v>0.42209999999999998</v>
      </c>
      <c r="X54">
        <v>6.1580000000000001E-4</v>
      </c>
      <c r="Y54">
        <v>2.1389999999999999E-2</v>
      </c>
      <c r="Z54" s="11">
        <v>0.29089999999999999</v>
      </c>
      <c r="AA54" s="9">
        <v>0.13650000000000001</v>
      </c>
      <c r="AB54" s="9">
        <v>1.5150000000000001E-5</v>
      </c>
      <c r="AC54" s="11">
        <v>6.2719999999999998E-3</v>
      </c>
      <c r="AD54" s="11">
        <v>7.1539999999999998E-3</v>
      </c>
      <c r="AE54" s="12">
        <v>0.62660000000000005</v>
      </c>
      <c r="AF54" s="12">
        <v>0.49390000000000001</v>
      </c>
      <c r="AG54" s="11">
        <v>0.2</v>
      </c>
      <c r="AH54" s="11">
        <v>0.18099999999999999</v>
      </c>
      <c r="AI54" s="11">
        <v>0.2026</v>
      </c>
      <c r="AJ54" s="11">
        <v>0.76900000000000002</v>
      </c>
      <c r="AK54" s="11">
        <v>1.017E-2</v>
      </c>
      <c r="AL54" s="11">
        <v>2.5680000000000001E-2</v>
      </c>
      <c r="AM54" s="11">
        <v>4.2000000000000003E-2</v>
      </c>
      <c r="AN54" s="11">
        <v>0.14549999999999999</v>
      </c>
    </row>
    <row r="55" spans="1:40" x14ac:dyDescent="0.2">
      <c r="A55" s="5" t="s">
        <v>21</v>
      </c>
      <c r="B55" s="8"/>
      <c r="C55" s="8"/>
      <c r="D55" s="8"/>
      <c r="E55" s="8"/>
      <c r="F55" s="8"/>
      <c r="G55" s="8"/>
      <c r="H55" s="8"/>
      <c r="I55" s="8"/>
      <c r="J55">
        <v>8.6599999999999996E-2</v>
      </c>
      <c r="K55">
        <v>4.6260000000000003E-2</v>
      </c>
      <c r="L55">
        <v>0.36420000000000002</v>
      </c>
      <c r="M55">
        <v>0.23269999999999999</v>
      </c>
      <c r="N55">
        <v>3.5630000000000002E-3</v>
      </c>
      <c r="O55">
        <v>5.206E-5</v>
      </c>
      <c r="P55">
        <v>0.26279999999999998</v>
      </c>
      <c r="Q55">
        <v>2.0250000000000001E-2</v>
      </c>
      <c r="R55">
        <v>0.2873</v>
      </c>
      <c r="S55">
        <v>0.55489999999999995</v>
      </c>
      <c r="T55">
        <v>0.33760000000000001</v>
      </c>
      <c r="U55">
        <v>2.3359999999999999E-2</v>
      </c>
      <c r="V55">
        <v>0.36120000000000002</v>
      </c>
      <c r="W55">
        <v>0.70469999999999999</v>
      </c>
      <c r="X55">
        <v>0.86819999999999997</v>
      </c>
      <c r="Y55" s="9">
        <v>0.36070000000000002</v>
      </c>
      <c r="Z55" s="11">
        <v>1.7840000000000002E-2</v>
      </c>
      <c r="AA55" s="9">
        <v>0.26140000000000002</v>
      </c>
      <c r="AB55" s="9">
        <v>5.6169999999999998E-2</v>
      </c>
      <c r="AC55" s="11">
        <v>4.6600000000000003E-2</v>
      </c>
      <c r="AD55" s="11">
        <v>0.1246</v>
      </c>
      <c r="AE55" s="12">
        <v>0.1181</v>
      </c>
      <c r="AF55" s="12">
        <v>0.33789999999999998</v>
      </c>
      <c r="AG55" s="11">
        <v>0.1003</v>
      </c>
      <c r="AH55" s="11">
        <v>0.1178</v>
      </c>
      <c r="AI55" s="11">
        <v>1.222E-2</v>
      </c>
      <c r="AJ55" s="11">
        <v>0.13350000000000001</v>
      </c>
      <c r="AK55" s="11">
        <v>3.1579999999999997E-2</v>
      </c>
      <c r="AL55" s="11">
        <v>2.9850000000000002E-2</v>
      </c>
      <c r="AM55" s="11">
        <v>0.98540000000000005</v>
      </c>
      <c r="AN55" s="11">
        <v>8.4349999999999998E-3</v>
      </c>
    </row>
    <row r="56" spans="1:40" x14ac:dyDescent="0.2">
      <c r="A56" s="5" t="s">
        <v>22</v>
      </c>
      <c r="B56" s="8"/>
      <c r="C56" s="8"/>
      <c r="D56" s="8"/>
      <c r="E56" s="8"/>
      <c r="F56" s="8"/>
      <c r="G56" s="8"/>
      <c r="H56" s="8"/>
      <c r="I56" s="8"/>
      <c r="J56" s="8"/>
      <c r="K56" s="12">
        <v>1.4840000000000001E-73</v>
      </c>
      <c r="L56" s="12">
        <v>1.1239999999999999E-31</v>
      </c>
      <c r="M56" s="12">
        <v>3.927E-18</v>
      </c>
      <c r="N56" s="12">
        <v>9.2990000000000002E-6</v>
      </c>
      <c r="O56" s="12">
        <v>2.273E-2</v>
      </c>
      <c r="P56" s="12">
        <v>4.23E-14</v>
      </c>
      <c r="Q56" s="12">
        <v>1.3169999999999999E-7</v>
      </c>
      <c r="R56" s="12">
        <v>7.9559999999999997E-6</v>
      </c>
      <c r="S56" s="12">
        <v>2.0829999999999999E-12</v>
      </c>
      <c r="T56" s="12">
        <v>9.8969999999999992E-9</v>
      </c>
      <c r="U56" s="12">
        <v>8.9359999999999997E-14</v>
      </c>
      <c r="V56" s="12">
        <v>2.6809999999999999E-19</v>
      </c>
      <c r="W56" s="12">
        <v>1.6629999999999999E-9</v>
      </c>
      <c r="X56" s="12">
        <v>3.3419999999999999E-15</v>
      </c>
      <c r="Y56" s="12">
        <v>6.6419999999999993E-27</v>
      </c>
      <c r="Z56" s="11">
        <v>1.519E-5</v>
      </c>
      <c r="AA56" s="9">
        <v>1.8129999999999999E-3</v>
      </c>
      <c r="AB56" s="11">
        <v>3.5390000000000001E-7</v>
      </c>
      <c r="AC56" s="11">
        <v>1.162E-21</v>
      </c>
      <c r="AD56" s="11">
        <v>1.8020000000000001E-18</v>
      </c>
      <c r="AE56" s="11">
        <v>9.4389999999999999E-20</v>
      </c>
      <c r="AF56" s="11">
        <v>3.9909999999999998E-17</v>
      </c>
      <c r="AG56" s="11">
        <v>4.7160000000000002E-5</v>
      </c>
      <c r="AH56" s="11">
        <v>1.939E-6</v>
      </c>
      <c r="AI56" s="11">
        <v>7.0880000000000005E-17</v>
      </c>
      <c r="AJ56" s="11">
        <v>2.1810000000000001E-12</v>
      </c>
      <c r="AK56" s="12">
        <v>7.3209999999999997E-23</v>
      </c>
      <c r="AL56" s="12">
        <v>3.0679999999999998E-20</v>
      </c>
      <c r="AM56" s="12">
        <v>3.901E-22</v>
      </c>
      <c r="AN56" s="11">
        <v>1.8869999999999999E-14</v>
      </c>
    </row>
    <row r="57" spans="1:40" x14ac:dyDescent="0.2">
      <c r="A57" s="5" t="s">
        <v>23</v>
      </c>
      <c r="B57" s="8"/>
      <c r="C57" s="8"/>
      <c r="D57" s="8"/>
      <c r="E57" s="8"/>
      <c r="F57" s="8"/>
      <c r="G57" s="8"/>
      <c r="H57" s="8"/>
      <c r="I57" s="8"/>
      <c r="J57" s="8"/>
      <c r="K57" s="8"/>
      <c r="L57" s="12">
        <v>1.6250000000000001E-28</v>
      </c>
      <c r="M57" s="12">
        <v>4.9300000000000002E-16</v>
      </c>
      <c r="N57">
        <v>3.2150000000000002E-5</v>
      </c>
      <c r="O57">
        <v>7.868E-2</v>
      </c>
      <c r="P57" s="12">
        <v>1.3439999999999999E-11</v>
      </c>
      <c r="Q57" s="12">
        <v>2.3999999999999998E-7</v>
      </c>
      <c r="R57" s="12">
        <v>4.416E-4</v>
      </c>
      <c r="S57" s="12">
        <v>1.9979999999999999E-9</v>
      </c>
      <c r="T57" s="12">
        <v>8.8200000000000006E-9</v>
      </c>
      <c r="U57" s="12">
        <v>5.5209999999999999E-14</v>
      </c>
      <c r="V57" s="12">
        <v>2.1579999999999999E-19</v>
      </c>
      <c r="W57" s="12">
        <v>4.9170000000000003E-9</v>
      </c>
      <c r="X57" s="12">
        <v>1.242E-12</v>
      </c>
      <c r="Y57" s="12">
        <v>5.42E-20</v>
      </c>
      <c r="Z57" s="11">
        <v>7.9659999999999996E-4</v>
      </c>
      <c r="AA57" s="9">
        <v>1.8129999999999999E-3</v>
      </c>
      <c r="AB57" s="11">
        <v>2.9950000000000001E-9</v>
      </c>
      <c r="AC57" s="11">
        <v>4.9189999999999998E-18</v>
      </c>
      <c r="AD57" s="11">
        <v>1.156E-16</v>
      </c>
      <c r="AE57" s="11">
        <v>3.8260000000000003E-18</v>
      </c>
      <c r="AF57" s="11">
        <v>1.4420000000000001E-13</v>
      </c>
      <c r="AG57" s="11">
        <v>4.0259999999999997E-4</v>
      </c>
      <c r="AH57" s="11">
        <v>1.8810000000000001E-5</v>
      </c>
      <c r="AI57" s="11">
        <v>2.1720000000000001E-14</v>
      </c>
      <c r="AJ57" s="11">
        <v>4.6290000000000002E-11</v>
      </c>
      <c r="AK57" s="11">
        <v>2.1449999999999999E-19</v>
      </c>
      <c r="AL57" s="11">
        <v>1.9670000000000001E-17</v>
      </c>
      <c r="AM57" s="11">
        <v>1.143E-15</v>
      </c>
      <c r="AN57" s="11">
        <v>9.2620000000000003E-13</v>
      </c>
    </row>
    <row r="58" spans="1:40" x14ac:dyDescent="0.2">
      <c r="A58" s="5" t="s">
        <v>24</v>
      </c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12">
        <v>4.4500000000000002E-37</v>
      </c>
      <c r="N58">
        <v>6.0749999999999997E-3</v>
      </c>
      <c r="O58">
        <v>0.56079999999999997</v>
      </c>
      <c r="P58" s="12">
        <v>1.653E-11</v>
      </c>
      <c r="Q58" s="12">
        <v>8.7330000000000002E-8</v>
      </c>
      <c r="R58" s="12">
        <v>9.8299999999999995E-7</v>
      </c>
      <c r="S58" s="12">
        <v>1.1729999999999999E-12</v>
      </c>
      <c r="T58" s="12">
        <v>8.5739999999999996E-12</v>
      </c>
      <c r="U58" s="12">
        <v>3.7769999999999998E-12</v>
      </c>
      <c r="V58" s="12">
        <v>9.8829999999999997E-19</v>
      </c>
      <c r="W58" s="12">
        <v>4.2680000000000002E-11</v>
      </c>
      <c r="X58" s="12">
        <v>4.9039999999999998E-10</v>
      </c>
      <c r="Y58" s="12">
        <v>1.9289999999999999E-13</v>
      </c>
      <c r="Z58" s="11">
        <v>1.6440000000000001E-6</v>
      </c>
      <c r="AA58" s="9">
        <v>9.1710000000000003E-3</v>
      </c>
      <c r="AB58" s="11">
        <v>1.4929999999999999E-9</v>
      </c>
      <c r="AC58" s="11">
        <v>1.004E-20</v>
      </c>
      <c r="AD58" s="11">
        <v>2.2690000000000002E-19</v>
      </c>
      <c r="AE58" s="11">
        <v>9.4430000000000001E-17</v>
      </c>
      <c r="AF58" s="11">
        <v>3.3210000000000001E-15</v>
      </c>
      <c r="AG58" s="11">
        <v>8.1320000000000001E-5</v>
      </c>
      <c r="AH58" s="11">
        <v>5.6010000000000002E-6</v>
      </c>
      <c r="AI58" s="11">
        <v>1.0480000000000001E-9</v>
      </c>
      <c r="AJ58" s="11">
        <v>9.6079999999999999E-15</v>
      </c>
      <c r="AK58" s="11">
        <v>2.6119999999999999E-10</v>
      </c>
      <c r="AL58" s="11">
        <v>2.1459999999999998E-9</v>
      </c>
      <c r="AM58" s="11">
        <v>2.422E-12</v>
      </c>
      <c r="AN58" s="11">
        <v>9.7920000000000002E-16</v>
      </c>
    </row>
    <row r="59" spans="1:40" x14ac:dyDescent="0.2">
      <c r="A59" s="5" t="s">
        <v>25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>
        <v>2.7279999999999999E-2</v>
      </c>
      <c r="O59">
        <v>0.52439999999999998</v>
      </c>
      <c r="P59" s="12">
        <v>4.4130000000000004E-9</v>
      </c>
      <c r="Q59">
        <v>6.0479999999999997E-5</v>
      </c>
      <c r="R59" s="12">
        <v>5.0559999999999997E-8</v>
      </c>
      <c r="S59" s="12">
        <v>3.1009999999999999E-10</v>
      </c>
      <c r="T59" s="12">
        <v>2.946E-9</v>
      </c>
      <c r="U59" s="12">
        <v>1.1210000000000001E-10</v>
      </c>
      <c r="V59" s="12">
        <v>3.2809999999999998E-10</v>
      </c>
      <c r="W59" s="12">
        <v>5.2590000000000001E-9</v>
      </c>
      <c r="X59" s="12">
        <v>1.096E-10</v>
      </c>
      <c r="Y59" s="12">
        <v>2.1500000000000001E-10</v>
      </c>
      <c r="Z59" s="11">
        <v>4.155E-5</v>
      </c>
      <c r="AA59" s="12">
        <v>2.7230000000000002E-7</v>
      </c>
      <c r="AB59" s="11">
        <v>6.5590000000000004E-7</v>
      </c>
      <c r="AC59" s="11">
        <v>2.1019999999999999E-21</v>
      </c>
      <c r="AD59" s="11">
        <v>1.8090000000000001E-19</v>
      </c>
      <c r="AE59" s="11">
        <v>2.1900000000000001E-16</v>
      </c>
      <c r="AF59" s="11">
        <v>9.348E-20</v>
      </c>
      <c r="AG59" s="11">
        <v>1.747E-5</v>
      </c>
      <c r="AH59" s="11">
        <v>2.3420000000000002E-6</v>
      </c>
      <c r="AI59" s="11">
        <v>3.5759999999999999E-10</v>
      </c>
      <c r="AJ59" s="11">
        <v>5.9350000000000005E-13</v>
      </c>
      <c r="AK59" s="11">
        <v>1.908E-9</v>
      </c>
      <c r="AL59" s="11">
        <v>2.69E-9</v>
      </c>
      <c r="AM59" s="11">
        <v>4.3029999999999999E-13</v>
      </c>
      <c r="AN59" s="11">
        <v>9.2519999999999998E-17</v>
      </c>
    </row>
    <row r="60" spans="1:40" x14ac:dyDescent="0.2">
      <c r="A60" s="5" t="s">
        <v>26</v>
      </c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2">
        <v>2.9679999999999999E-29</v>
      </c>
      <c r="P60" s="12">
        <v>3.7470000000000004E-9</v>
      </c>
      <c r="Q60" s="12">
        <v>6.2530000000000005E-8</v>
      </c>
      <c r="R60" s="12">
        <v>0.53100000000000003</v>
      </c>
      <c r="S60" s="12">
        <v>9.5759999999999998E-2</v>
      </c>
      <c r="T60" s="12">
        <v>0.1361</v>
      </c>
      <c r="U60" s="12">
        <v>0.94420000000000004</v>
      </c>
      <c r="V60" s="12">
        <v>4.0670000000000002E-5</v>
      </c>
      <c r="W60" s="12">
        <v>3.3040000000000002E-5</v>
      </c>
      <c r="X60" s="12">
        <v>1.9540000000000002E-8</v>
      </c>
      <c r="Y60" s="12">
        <v>1.158E-7</v>
      </c>
      <c r="Z60" s="11">
        <v>0.74929999999999997</v>
      </c>
      <c r="AA60" s="9">
        <v>0.44669999999999999</v>
      </c>
      <c r="AB60" s="11">
        <v>0.2339</v>
      </c>
      <c r="AC60" s="12">
        <v>1.0999999999999999E-2</v>
      </c>
      <c r="AD60" s="12">
        <v>1.8450000000000001E-2</v>
      </c>
      <c r="AE60" s="11">
        <v>8.1779999999999995E-3</v>
      </c>
      <c r="AF60" s="11">
        <v>1.4350000000000001E-3</v>
      </c>
      <c r="AG60" s="11">
        <v>0.2205</v>
      </c>
      <c r="AH60" s="11">
        <v>0.40939999999999999</v>
      </c>
      <c r="AI60" s="11">
        <v>1.5449999999999999E-5</v>
      </c>
      <c r="AJ60" s="11">
        <v>0.46060000000000001</v>
      </c>
      <c r="AK60" s="11">
        <v>2.647E-11</v>
      </c>
      <c r="AL60" s="11">
        <v>8.0090000000000005E-11</v>
      </c>
      <c r="AM60" s="11">
        <v>3.199E-10</v>
      </c>
      <c r="AN60" s="11">
        <v>0.55759999999999998</v>
      </c>
    </row>
    <row r="61" spans="1:40" x14ac:dyDescent="0.2">
      <c r="A61" s="5" t="s">
        <v>27</v>
      </c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12">
        <v>1.5469999999999999E-4</v>
      </c>
      <c r="Q61">
        <v>1.828E-3</v>
      </c>
      <c r="R61">
        <v>0.22109999999999999</v>
      </c>
      <c r="S61">
        <v>0.21460000000000001</v>
      </c>
      <c r="T61">
        <v>0.61399999999999999</v>
      </c>
      <c r="U61" s="12">
        <v>7.5880000000000003E-2</v>
      </c>
      <c r="V61">
        <v>9.0380000000000002E-2</v>
      </c>
      <c r="W61">
        <v>2.0149999999999999E-3</v>
      </c>
      <c r="X61">
        <v>5.3629999999999997E-4</v>
      </c>
      <c r="Y61">
        <v>8.2909999999999998E-3</v>
      </c>
      <c r="Z61" s="11">
        <v>0.31069999999999998</v>
      </c>
      <c r="AA61" s="9">
        <v>0.48170000000000002</v>
      </c>
      <c r="AB61" s="11">
        <v>0.67559999999999998</v>
      </c>
      <c r="AC61" s="12">
        <v>0.35320000000000001</v>
      </c>
      <c r="AD61" s="12">
        <v>0.25230000000000002</v>
      </c>
      <c r="AE61" s="11">
        <v>0.26769999999999999</v>
      </c>
      <c r="AF61" s="11">
        <v>6.1559999999999997E-2</v>
      </c>
      <c r="AG61" s="11">
        <v>0.1152</v>
      </c>
      <c r="AH61" s="11">
        <v>0.85450000000000004</v>
      </c>
      <c r="AI61" s="11">
        <v>1.1270000000000001E-2</v>
      </c>
      <c r="AJ61" s="11">
        <v>0.90310000000000001</v>
      </c>
      <c r="AK61" s="11">
        <v>3.2549999999999998E-5</v>
      </c>
      <c r="AL61" s="11">
        <v>4.656E-6</v>
      </c>
      <c r="AM61" s="11">
        <v>2.2249999999999999E-5</v>
      </c>
      <c r="AN61" s="11">
        <v>0.6411</v>
      </c>
    </row>
    <row r="62" spans="1:40" x14ac:dyDescent="0.2">
      <c r="A62" s="5" t="s">
        <v>28</v>
      </c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12">
        <v>4.3259999999999999E-51</v>
      </c>
      <c r="R62">
        <v>2.9369999999999999E-3</v>
      </c>
      <c r="S62">
        <v>8.0740000000000003E-5</v>
      </c>
      <c r="T62" s="12">
        <v>8.5630000000000003E-10</v>
      </c>
      <c r="U62" s="12">
        <v>2.8710000000000002E-7</v>
      </c>
      <c r="V62" s="12">
        <v>1.139E-17</v>
      </c>
      <c r="W62" s="12">
        <v>4.1970000000000001E-18</v>
      </c>
      <c r="X62" s="12">
        <v>9.8300000000000002E-10</v>
      </c>
      <c r="Y62" s="12">
        <v>2.8050000000000001E-10</v>
      </c>
      <c r="Z62" s="11">
        <v>2.5899999999999999E-3</v>
      </c>
      <c r="AA62" s="9">
        <v>1.357E-2</v>
      </c>
      <c r="AB62" s="11">
        <v>2.6249999999999999E-2</v>
      </c>
      <c r="AC62" s="11">
        <v>3.9380000000000001E-16</v>
      </c>
      <c r="AD62" s="11">
        <v>1.2760000000000001E-13</v>
      </c>
      <c r="AE62" s="12">
        <v>7.7069999999999995E-21</v>
      </c>
      <c r="AF62" s="12">
        <v>1.683E-18</v>
      </c>
      <c r="AG62" s="11">
        <v>7.7929999999999999E-2</v>
      </c>
      <c r="AH62" s="11">
        <v>1.8239999999999999E-2</v>
      </c>
      <c r="AI62" s="11">
        <v>8.7520000000000005E-13</v>
      </c>
      <c r="AJ62" s="11">
        <v>5.8649999999999999E-10</v>
      </c>
      <c r="AK62" s="11">
        <v>3.9159999999999997E-11</v>
      </c>
      <c r="AL62" s="11">
        <v>1.698E-10</v>
      </c>
      <c r="AM62" s="11">
        <v>1.201E-17</v>
      </c>
      <c r="AN62" s="11">
        <v>3.2030000000000001E-13</v>
      </c>
    </row>
    <row r="63" spans="1:40" x14ac:dyDescent="0.2">
      <c r="A63" s="5" t="s">
        <v>29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>
        <v>0.433</v>
      </c>
      <c r="S63">
        <v>1.342E-2</v>
      </c>
      <c r="T63" s="12">
        <v>7.7460000000000003E-12</v>
      </c>
      <c r="U63">
        <v>3.0199999999999999E-5</v>
      </c>
      <c r="V63" s="12">
        <v>2.644E-12</v>
      </c>
      <c r="W63" s="12">
        <v>1.348E-15</v>
      </c>
      <c r="X63" s="12">
        <v>6.6219999999999997E-9</v>
      </c>
      <c r="Y63">
        <v>2.3940000000000001E-5</v>
      </c>
      <c r="Z63" s="11">
        <v>0.28799999999999998</v>
      </c>
      <c r="AA63" s="9">
        <v>0.21129999999999999</v>
      </c>
      <c r="AB63" s="11">
        <v>2.7609999999999999E-2</v>
      </c>
      <c r="AC63" s="11">
        <v>1.444E-9</v>
      </c>
      <c r="AD63" s="11">
        <v>3.3890000000000001E-8</v>
      </c>
      <c r="AE63" s="12">
        <v>1.584E-11</v>
      </c>
      <c r="AF63" s="11">
        <v>6.7990000000000003E-11</v>
      </c>
      <c r="AG63" s="11">
        <v>0.17560000000000001</v>
      </c>
      <c r="AH63" s="11">
        <v>3.6020000000000003E-2</v>
      </c>
      <c r="AI63" s="11">
        <v>4.1980000000000001E-5</v>
      </c>
      <c r="AJ63" s="11">
        <v>1.5750000000000001E-4</v>
      </c>
      <c r="AK63" s="11">
        <v>2.2089999999999999E-6</v>
      </c>
      <c r="AL63" s="11">
        <v>4.7469999999999998E-5</v>
      </c>
      <c r="AM63" s="11">
        <v>1.887E-10</v>
      </c>
      <c r="AN63" s="11">
        <v>1.9640000000000002E-5</v>
      </c>
    </row>
    <row r="64" spans="1:40" x14ac:dyDescent="0.2">
      <c r="A64" s="5" t="s">
        <v>30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12">
        <v>4.9210000000000002E-32</v>
      </c>
      <c r="T64">
        <v>1.516E-2</v>
      </c>
      <c r="U64">
        <v>2.5029999999999999E-5</v>
      </c>
      <c r="V64">
        <v>2.3310000000000002E-3</v>
      </c>
      <c r="W64">
        <v>0.34110000000000001</v>
      </c>
      <c r="X64">
        <v>5.2339999999999997E-5</v>
      </c>
      <c r="Y64" s="12">
        <v>3.5530000000000001E-8</v>
      </c>
      <c r="Z64" s="11">
        <v>0.50780000000000003</v>
      </c>
      <c r="AA64" s="9">
        <v>7.0270000000000003E-5</v>
      </c>
      <c r="AB64" s="11">
        <v>0.7359</v>
      </c>
      <c r="AC64" s="11">
        <v>1.208E-5</v>
      </c>
      <c r="AD64" s="11">
        <v>4.4129999999999999E-4</v>
      </c>
      <c r="AE64" s="11">
        <v>1.1959999999999999E-8</v>
      </c>
      <c r="AF64" s="11">
        <v>1.8489999999999999E-7</v>
      </c>
      <c r="AG64" s="11">
        <v>0.54149999999999998</v>
      </c>
      <c r="AH64" s="11">
        <v>0.27160000000000001</v>
      </c>
      <c r="AI64" s="11">
        <v>1.804E-6</v>
      </c>
      <c r="AJ64" s="11">
        <v>8.5949999999999998E-10</v>
      </c>
      <c r="AK64" s="11">
        <v>8.755E-5</v>
      </c>
      <c r="AL64" s="11">
        <v>2.9430000000000001E-5</v>
      </c>
      <c r="AM64" s="11">
        <v>1.8919999999999998E-5</v>
      </c>
      <c r="AN64" s="11">
        <v>1.3059999999999999E-7</v>
      </c>
    </row>
    <row r="65" spans="1:40" x14ac:dyDescent="0.2">
      <c r="A65" s="5" t="s">
        <v>31</v>
      </c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>
        <v>2.007E-6</v>
      </c>
      <c r="U65" s="12">
        <v>7.5619999999999998E-8</v>
      </c>
      <c r="V65">
        <v>5.9059999999999999E-6</v>
      </c>
      <c r="W65">
        <v>2.3259999999999999E-2</v>
      </c>
      <c r="X65" s="12">
        <v>3.5629999999999997E-11</v>
      </c>
      <c r="Y65" s="12">
        <v>4.974E-15</v>
      </c>
      <c r="Z65" s="11">
        <v>2.503E-2</v>
      </c>
      <c r="AA65" s="9">
        <v>7.2400000000000001E-6</v>
      </c>
      <c r="AB65" s="11">
        <v>3.7789999999999997E-2</v>
      </c>
      <c r="AC65" s="11">
        <v>6.0209999999999998E-9</v>
      </c>
      <c r="AD65" s="11">
        <v>1.217E-6</v>
      </c>
      <c r="AE65" s="11">
        <v>6.7320000000000001E-10</v>
      </c>
      <c r="AF65" s="11">
        <v>1.728E-8</v>
      </c>
      <c r="AG65" s="11">
        <v>1.4250000000000001E-3</v>
      </c>
      <c r="AH65" s="11">
        <v>1.181E-4</v>
      </c>
      <c r="AI65" s="11">
        <v>3.9099999999999999E-9</v>
      </c>
      <c r="AJ65" s="11">
        <v>2.3879999999999999E-12</v>
      </c>
      <c r="AK65" s="11">
        <v>2.2280000000000002E-8</v>
      </c>
      <c r="AL65" s="11">
        <v>1.099E-7</v>
      </c>
      <c r="AM65" s="11">
        <v>1.065E-13</v>
      </c>
      <c r="AN65" s="11">
        <v>1.6130000000000001E-6</v>
      </c>
    </row>
    <row r="66" spans="1:40" x14ac:dyDescent="0.2">
      <c r="A66" s="5" t="s">
        <v>32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12">
        <v>1.8769999999999999E-31</v>
      </c>
      <c r="V66" s="12">
        <v>6.9640000000000002E-7</v>
      </c>
      <c r="W66" s="12">
        <v>3.7410000000000002E-8</v>
      </c>
      <c r="X66" s="12">
        <v>3.1609999999999999E-13</v>
      </c>
      <c r="Y66" s="12">
        <v>4.8350000000000001E-7</v>
      </c>
      <c r="Z66" s="11">
        <v>8.2150000000000005E-5</v>
      </c>
      <c r="AA66" s="9">
        <v>1.6699999999999999E-4</v>
      </c>
      <c r="AB66" s="11">
        <v>2.7319999999999999E-8</v>
      </c>
      <c r="AC66" s="12">
        <v>1.18E-17</v>
      </c>
      <c r="AD66" s="11">
        <v>8.8569999999999999E-18</v>
      </c>
      <c r="AE66" s="11">
        <v>1.9920000000000001E-7</v>
      </c>
      <c r="AF66" s="11">
        <v>6.3910000000000005E-7</v>
      </c>
      <c r="AG66" s="11">
        <v>1.9330000000000001E-4</v>
      </c>
      <c r="AH66" s="11">
        <v>2.7869999999999999E-5</v>
      </c>
      <c r="AI66" s="12">
        <v>1.8320000000000001E-4</v>
      </c>
      <c r="AJ66" s="11">
        <v>4.4949999999999997E-11</v>
      </c>
      <c r="AK66" s="12">
        <v>4.18E-5</v>
      </c>
      <c r="AL66" s="12">
        <v>3.1339999999999997E-4</v>
      </c>
      <c r="AM66" s="12">
        <v>5.0529999999999998E-9</v>
      </c>
      <c r="AN66" s="12">
        <v>9.4909999999999994E-8</v>
      </c>
    </row>
    <row r="67" spans="1:40" x14ac:dyDescent="0.2">
      <c r="A67" s="5" t="s">
        <v>33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12">
        <v>2.2409999999999999E-14</v>
      </c>
      <c r="W67">
        <v>2.2280000000000001E-6</v>
      </c>
      <c r="X67" s="12">
        <v>2.8919999999999999E-9</v>
      </c>
      <c r="Y67" s="12">
        <v>3.5119999999999999E-10</v>
      </c>
      <c r="Z67" s="11">
        <v>3.738E-6</v>
      </c>
      <c r="AA67" s="9">
        <v>3.4189999999999998E-6</v>
      </c>
      <c r="AB67" s="11">
        <v>1.0340000000000001E-4</v>
      </c>
      <c r="AC67" s="12">
        <v>2.6629999999999998E-19</v>
      </c>
      <c r="AD67" s="12">
        <v>7.0809999999999996E-20</v>
      </c>
      <c r="AE67" s="11">
        <v>7.3969999999999997E-16</v>
      </c>
      <c r="AF67" s="11">
        <v>3.8420000000000001E-11</v>
      </c>
      <c r="AG67" s="11">
        <v>1.438E-3</v>
      </c>
      <c r="AH67" s="11">
        <v>7.8700000000000005E-4</v>
      </c>
      <c r="AI67" s="11">
        <v>1.4639999999999999E-9</v>
      </c>
      <c r="AJ67" s="12">
        <v>3.9249999999999998E-23</v>
      </c>
      <c r="AK67" s="12">
        <v>6.6660000000000002E-6</v>
      </c>
      <c r="AL67" s="12">
        <v>3.1730000000000003E-5</v>
      </c>
      <c r="AM67" s="12">
        <v>3.2030000000000003E-8</v>
      </c>
      <c r="AN67" s="11">
        <v>7.7220000000000004E-15</v>
      </c>
    </row>
    <row r="68" spans="1:40" x14ac:dyDescent="0.2">
      <c r="A68" s="5" t="s">
        <v>34</v>
      </c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12">
        <v>3.5809999999999999E-32</v>
      </c>
      <c r="X68">
        <v>2.4830000000000002E-6</v>
      </c>
      <c r="Y68" s="12">
        <v>2.6589999999999998E-10</v>
      </c>
      <c r="Z68" s="11">
        <v>1.944E-5</v>
      </c>
      <c r="AA68" s="9">
        <v>8.9829999999999997E-3</v>
      </c>
      <c r="AB68" s="11">
        <v>1.225E-2</v>
      </c>
      <c r="AC68" s="11">
        <v>6.7840000000000001E-25</v>
      </c>
      <c r="AD68" s="11">
        <v>3.442E-23</v>
      </c>
      <c r="AE68" s="12">
        <v>9.6299999999999994E-37</v>
      </c>
      <c r="AF68" s="12">
        <v>2.225E-29</v>
      </c>
      <c r="AG68" s="11">
        <v>0.2172</v>
      </c>
      <c r="AH68" s="11">
        <v>7.3499999999999996E-2</v>
      </c>
      <c r="AI68" s="12">
        <v>1.583E-17</v>
      </c>
      <c r="AJ68" s="12">
        <v>3.248E-18</v>
      </c>
      <c r="AK68" s="12">
        <v>1.051E-16</v>
      </c>
      <c r="AL68" s="12">
        <v>2.8760000000000002E-14</v>
      </c>
      <c r="AM68" s="12">
        <v>1.0490000000000001E-15</v>
      </c>
      <c r="AN68" s="11">
        <v>5.0320000000000005E-19</v>
      </c>
    </row>
    <row r="69" spans="1:40" x14ac:dyDescent="0.2">
      <c r="A69" s="5" t="s">
        <v>35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>
        <v>8.9870000000000005E-6</v>
      </c>
      <c r="Y69">
        <v>1.449E-4</v>
      </c>
      <c r="Z69" s="11">
        <v>1.1120000000000001E-4</v>
      </c>
      <c r="AA69" s="9">
        <v>0.17519999999999999</v>
      </c>
      <c r="AB69" s="11">
        <v>0.1361</v>
      </c>
      <c r="AC69" s="11">
        <v>1.122E-14</v>
      </c>
      <c r="AD69" s="11">
        <v>5.3449999999999999E-15</v>
      </c>
      <c r="AE69" s="12">
        <v>6.1930000000000002E-15</v>
      </c>
      <c r="AF69" s="12">
        <v>2.5540000000000001E-15</v>
      </c>
      <c r="AG69" s="11">
        <v>0.51329999999999998</v>
      </c>
      <c r="AH69" s="11">
        <v>0.2321</v>
      </c>
      <c r="AI69" s="11">
        <v>8.8759999999999998E-7</v>
      </c>
      <c r="AJ69" s="11">
        <v>1.5029999999999999E-7</v>
      </c>
      <c r="AK69" s="11">
        <v>3.498E-8</v>
      </c>
      <c r="AL69" s="11">
        <v>1.562E-9</v>
      </c>
      <c r="AM69" s="11">
        <v>2.2609999999999999E-9</v>
      </c>
      <c r="AN69" s="11">
        <v>2.4279999999999998E-10</v>
      </c>
    </row>
    <row r="70" spans="1:40" x14ac:dyDescent="0.2">
      <c r="A70" s="5" t="s">
        <v>36</v>
      </c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  <c r="Y70" s="12">
        <v>2.761E-38</v>
      </c>
      <c r="Z70" s="11">
        <v>5.7079999999999999E-2</v>
      </c>
      <c r="AA70" s="9">
        <v>4.238E-4</v>
      </c>
      <c r="AB70" s="11">
        <v>1.9740000000000001E-7</v>
      </c>
      <c r="AC70" s="11">
        <v>2.69E-12</v>
      </c>
      <c r="AD70" s="11">
        <v>1.805E-10</v>
      </c>
      <c r="AE70" s="11">
        <v>2.3220000000000001E-10</v>
      </c>
      <c r="AF70" s="11">
        <v>9.8609999999999993E-12</v>
      </c>
      <c r="AG70" s="11">
        <v>2.6689999999999999E-7</v>
      </c>
      <c r="AH70" s="11">
        <v>3.1760000000000001E-8</v>
      </c>
      <c r="AI70" s="12">
        <v>9.301E-7</v>
      </c>
      <c r="AJ70" s="12">
        <v>8.2630000000000003E-7</v>
      </c>
      <c r="AK70" s="12">
        <v>4.4550000000000004E-16</v>
      </c>
      <c r="AL70" s="12">
        <v>5.0340000000000003E-14</v>
      </c>
      <c r="AM70" s="12">
        <v>1.7509999999999999E-20</v>
      </c>
      <c r="AN70" s="11">
        <v>5.1379999999999996E-7</v>
      </c>
    </row>
    <row r="71" spans="1:40" x14ac:dyDescent="0.2">
      <c r="A71" s="5" t="s">
        <v>37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  <c r="Y71" s="8"/>
      <c r="Z71" s="11">
        <v>4.725E-3</v>
      </c>
      <c r="AA71" s="9">
        <v>8.9169999999999995E-6</v>
      </c>
      <c r="AB71" s="11">
        <v>1.173E-5</v>
      </c>
      <c r="AC71" s="11">
        <v>3.2880000000000002E-13</v>
      </c>
      <c r="AD71" s="11">
        <v>3.644E-10</v>
      </c>
      <c r="AE71" s="11">
        <v>5.4239999999999998E-15</v>
      </c>
      <c r="AF71" s="11">
        <v>1.13E-12</v>
      </c>
      <c r="AG71" s="11">
        <v>2.5040000000000001E-5</v>
      </c>
      <c r="AH71" s="11">
        <v>2.7460000000000001E-5</v>
      </c>
      <c r="AI71" s="11">
        <v>1.5800000000000001E-13</v>
      </c>
      <c r="AJ71" s="11">
        <v>4.9690000000000003E-12</v>
      </c>
      <c r="AK71" s="12">
        <v>2.4489999999999999E-19</v>
      </c>
      <c r="AL71" s="11">
        <v>1.6629999999999999E-17</v>
      </c>
      <c r="AM71" s="11">
        <v>1.5930000000000001E-23</v>
      </c>
      <c r="AN71" s="11">
        <v>1.259E-10</v>
      </c>
    </row>
    <row r="72" spans="1:40" x14ac:dyDescent="0.2">
      <c r="A72" s="5" t="s">
        <v>38</v>
      </c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  <c r="Y72" s="8"/>
      <c r="Z72" s="8"/>
      <c r="AA72" s="9">
        <v>0.28449999999999998</v>
      </c>
      <c r="AB72" s="11">
        <v>2.9970000000000001E-3</v>
      </c>
      <c r="AC72" s="11">
        <v>1.307E-11</v>
      </c>
      <c r="AD72" s="11">
        <v>3.8579999999999997E-9</v>
      </c>
      <c r="AE72" s="11">
        <v>2.043E-7</v>
      </c>
      <c r="AF72" s="11">
        <v>6.5759999999999996E-7</v>
      </c>
      <c r="AG72" s="11">
        <v>3.2889999999999998E-3</v>
      </c>
      <c r="AH72" s="11">
        <v>1.391E-2</v>
      </c>
      <c r="AI72" s="11">
        <v>4.5580000000000002E-6</v>
      </c>
      <c r="AJ72" s="11">
        <v>8.2770000000000005E-10</v>
      </c>
      <c r="AK72" s="12">
        <v>2.343E-3</v>
      </c>
      <c r="AL72" s="11">
        <v>1.787E-3</v>
      </c>
      <c r="AM72" s="11">
        <v>2.6199999999999999E-3</v>
      </c>
      <c r="AN72" s="12">
        <v>2.775E-9</v>
      </c>
    </row>
    <row r="73" spans="1:40" x14ac:dyDescent="0.2">
      <c r="A73" s="5" t="s">
        <v>39</v>
      </c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  <c r="Y73" s="8"/>
      <c r="Z73" s="8"/>
      <c r="AA73" s="8"/>
      <c r="AB73" s="11">
        <v>0.1303</v>
      </c>
      <c r="AC73" s="11">
        <v>2.1229999999999998E-5</v>
      </c>
      <c r="AD73" s="11">
        <v>3.1080000000000002E-4</v>
      </c>
      <c r="AE73" s="11">
        <v>1.142E-3</v>
      </c>
      <c r="AF73" s="11">
        <v>4.5840000000000004E-3</v>
      </c>
      <c r="AG73" s="11">
        <v>2.623E-2</v>
      </c>
      <c r="AH73" s="11">
        <v>8.286E-3</v>
      </c>
      <c r="AI73" s="11">
        <v>8.9139999999999998E-4</v>
      </c>
      <c r="AJ73" s="12">
        <v>8.3590000000000001E-7</v>
      </c>
      <c r="AK73" s="12">
        <v>2.674E-2</v>
      </c>
      <c r="AL73" s="11">
        <v>4.0529999999999997E-2</v>
      </c>
      <c r="AM73" s="11">
        <v>7.7079999999999998E-4</v>
      </c>
      <c r="AN73" s="12">
        <v>1.039E-4</v>
      </c>
    </row>
    <row r="74" spans="1:40" x14ac:dyDescent="0.2">
      <c r="A74" s="5" t="s">
        <v>40</v>
      </c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  <c r="Y74" s="8"/>
      <c r="Z74" s="8"/>
      <c r="AA74" s="8"/>
      <c r="AB74" s="8"/>
      <c r="AC74">
        <v>1.455E-5</v>
      </c>
      <c r="AD74">
        <v>5.9349999999999999E-5</v>
      </c>
      <c r="AE74">
        <v>7.5119999999999996E-3</v>
      </c>
      <c r="AF74">
        <v>7.1509999999999998E-4</v>
      </c>
      <c r="AG74">
        <v>9.8549999999999997E-6</v>
      </c>
      <c r="AH74">
        <v>2.5900000000000002E-6</v>
      </c>
      <c r="AI74">
        <v>9.2560000000000003E-2</v>
      </c>
      <c r="AJ74">
        <v>9.4730000000000006E-6</v>
      </c>
      <c r="AK74">
        <v>1.238E-4</v>
      </c>
      <c r="AL74">
        <v>9.9189999999999999E-4</v>
      </c>
      <c r="AM74">
        <v>2.085E-3</v>
      </c>
      <c r="AN74" s="9">
        <v>1.4009999999999999E-3</v>
      </c>
    </row>
    <row r="75" spans="1:40" x14ac:dyDescent="0.2">
      <c r="A75" s="5" t="s">
        <v>41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  <c r="Y75" s="8"/>
      <c r="Z75" s="8"/>
      <c r="AA75" s="8"/>
      <c r="AB75" s="8"/>
      <c r="AC75" s="8"/>
      <c r="AD75" s="12">
        <v>9.8910000000000001E-83</v>
      </c>
      <c r="AE75" s="12">
        <v>2.9279999999999999E-35</v>
      </c>
      <c r="AF75" s="12">
        <v>9.2619999999999998E-34</v>
      </c>
      <c r="AG75" s="12">
        <v>5.3789999999999998E-5</v>
      </c>
      <c r="AH75" s="12">
        <v>3.6950000000000002E-6</v>
      </c>
      <c r="AI75" s="12">
        <v>1.365E-23</v>
      </c>
      <c r="AJ75" s="12">
        <v>5.2269999999999997E-24</v>
      </c>
      <c r="AK75" s="12">
        <v>2.5099999999999999E-23</v>
      </c>
      <c r="AL75" s="12">
        <v>1.8360000000000001E-22</v>
      </c>
      <c r="AM75" s="12">
        <v>1.006E-20</v>
      </c>
      <c r="AN75" s="11">
        <v>5.1930000000000002E-31</v>
      </c>
    </row>
    <row r="76" spans="1:40" x14ac:dyDescent="0.2">
      <c r="A76" s="5" t="s">
        <v>42</v>
      </c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  <c r="Y76" s="8"/>
      <c r="Z76" s="8"/>
      <c r="AA76" s="8"/>
      <c r="AB76" s="8"/>
      <c r="AC76" s="8"/>
      <c r="AD76" s="8"/>
      <c r="AE76" s="12">
        <v>4.477E-28</v>
      </c>
      <c r="AF76" s="12">
        <v>1.6699999999999999E-26</v>
      </c>
      <c r="AG76">
        <v>4.2219999999999999E-5</v>
      </c>
      <c r="AH76">
        <v>3.3470000000000003E-5</v>
      </c>
      <c r="AI76" s="12">
        <v>2.2420000000000001E-18</v>
      </c>
      <c r="AJ76" s="12">
        <v>3.8950000000000001E-22</v>
      </c>
      <c r="AK76" s="12">
        <v>5.397E-21</v>
      </c>
      <c r="AL76" s="12">
        <v>7.5080000000000003E-20</v>
      </c>
      <c r="AM76" s="12">
        <v>2.0980000000000001E-17</v>
      </c>
      <c r="AN76" s="11">
        <v>2.1899999999999998E-28</v>
      </c>
    </row>
    <row r="77" spans="1:40" x14ac:dyDescent="0.2">
      <c r="A77" s="5" t="s">
        <v>43</v>
      </c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  <c r="Y77" s="8"/>
      <c r="Z77" s="8"/>
      <c r="AA77" s="8"/>
      <c r="AB77" s="8"/>
      <c r="AC77" s="8"/>
      <c r="AD77" s="8"/>
      <c r="AE77" s="8"/>
      <c r="AF77" s="12">
        <v>2.4900000000000001E-83</v>
      </c>
      <c r="AG77">
        <v>1.294E-2</v>
      </c>
      <c r="AH77">
        <v>2.8760000000000001E-3</v>
      </c>
      <c r="AI77" s="12">
        <v>1.176E-32</v>
      </c>
      <c r="AJ77" s="12">
        <v>3.1350000000000001E-32</v>
      </c>
      <c r="AK77" s="12">
        <v>2.1729999999999998E-25</v>
      </c>
      <c r="AL77" s="12">
        <v>9.4660000000000007E-25</v>
      </c>
      <c r="AM77" s="11">
        <v>3.7310000000000001E-22</v>
      </c>
      <c r="AN77" s="11">
        <v>2.255E-30</v>
      </c>
    </row>
    <row r="78" spans="1:40" x14ac:dyDescent="0.2">
      <c r="A78" s="5" t="s">
        <v>44</v>
      </c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  <c r="Y78" s="8"/>
      <c r="Z78" s="8"/>
      <c r="AA78" s="8"/>
      <c r="AB78" s="8"/>
      <c r="AC78" s="8"/>
      <c r="AD78" s="8"/>
      <c r="AE78" s="8"/>
      <c r="AF78" s="8"/>
      <c r="AG78">
        <v>3.555E-3</v>
      </c>
      <c r="AH78">
        <v>5.7189999999999997E-4</v>
      </c>
      <c r="AI78" s="12">
        <v>7.4499999999999999E-28</v>
      </c>
      <c r="AJ78" s="12">
        <v>1.4459999999999999E-23</v>
      </c>
      <c r="AK78" s="12">
        <v>1.2530000000000001E-27</v>
      </c>
      <c r="AL78" s="12">
        <v>1.608E-26</v>
      </c>
      <c r="AM78" s="11">
        <v>5.9940000000000001E-23</v>
      </c>
      <c r="AN78" s="11">
        <v>1.108E-26</v>
      </c>
    </row>
    <row r="79" spans="1:40" x14ac:dyDescent="0.2">
      <c r="A79" s="5" t="s">
        <v>45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12">
        <v>6.2829999999999997E-63</v>
      </c>
      <c r="AI79">
        <v>3.5389999999999998E-2</v>
      </c>
      <c r="AJ79">
        <v>1.624E-3</v>
      </c>
      <c r="AK79">
        <v>2.624E-3</v>
      </c>
      <c r="AL79">
        <v>1.0919999999999999E-2</v>
      </c>
      <c r="AM79" s="11">
        <v>5.0930000000000002E-5</v>
      </c>
      <c r="AN79" s="11">
        <v>1.6000000000000001E-4</v>
      </c>
    </row>
    <row r="80" spans="1:40" x14ac:dyDescent="0.2">
      <c r="A80" s="5" t="s">
        <v>46</v>
      </c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>
        <v>4.6610000000000002E-3</v>
      </c>
      <c r="AJ80">
        <v>2.99E-3</v>
      </c>
      <c r="AK80">
        <v>2.0689999999999999E-4</v>
      </c>
      <c r="AL80">
        <v>1.281E-3</v>
      </c>
      <c r="AM80" s="11">
        <v>8.7960000000000005E-5</v>
      </c>
      <c r="AN80" s="11">
        <v>4.2230000000000001E-5</v>
      </c>
    </row>
    <row r="81" spans="1:40" x14ac:dyDescent="0.2">
      <c r="A81" s="5" t="s">
        <v>47</v>
      </c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>
        <v>8.8889999999999995E-19</v>
      </c>
      <c r="AK81" s="12">
        <v>1.522E-27</v>
      </c>
      <c r="AL81" s="12">
        <v>4.7519999999999999E-27</v>
      </c>
      <c r="AM81" s="11">
        <v>5.7580000000000001E-16</v>
      </c>
      <c r="AN81" s="11">
        <v>4.695E-20</v>
      </c>
    </row>
    <row r="82" spans="1:40" x14ac:dyDescent="0.2">
      <c r="A82" s="5" t="s">
        <v>48</v>
      </c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12">
        <v>2.4740000000000001E-7</v>
      </c>
      <c r="AL82" s="12">
        <v>2.216E-7</v>
      </c>
      <c r="AM82" s="12">
        <v>7.2739999999999999E-10</v>
      </c>
      <c r="AN82" s="11">
        <v>4.4980000000000001E-25</v>
      </c>
    </row>
    <row r="83" spans="1:40" x14ac:dyDescent="0.2">
      <c r="A83" s="5" t="s">
        <v>49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8"/>
      <c r="AL83" s="12">
        <v>1.6100000000000001E-105</v>
      </c>
      <c r="AM83" s="12">
        <v>1.222E-23</v>
      </c>
      <c r="AN83" s="12">
        <v>4.5190000000000002E-13</v>
      </c>
    </row>
    <row r="84" spans="1:40" x14ac:dyDescent="0.2">
      <c r="A84" s="5" t="s">
        <v>50</v>
      </c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8"/>
      <c r="AL84" s="8"/>
      <c r="AM84" s="12">
        <v>4.3569999999999997E-21</v>
      </c>
      <c r="AN84" s="12">
        <v>1.8890000000000001E-13</v>
      </c>
    </row>
    <row r="85" spans="1:40" x14ac:dyDescent="0.2">
      <c r="A85" s="5" t="s">
        <v>51</v>
      </c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8"/>
      <c r="AL85" s="8"/>
      <c r="AM85" s="8"/>
      <c r="AN85" s="12">
        <v>9.4229999999999993E-13</v>
      </c>
    </row>
    <row r="86" spans="1:40" x14ac:dyDescent="0.2">
      <c r="A86" s="5" t="s">
        <v>52</v>
      </c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8"/>
      <c r="AL86" s="8"/>
      <c r="AM86" s="8"/>
      <c r="AN86" s="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B7CC8-0427-7B4C-8387-96C596188E8F}">
  <dimension ref="A2:C12"/>
  <sheetViews>
    <sheetView tabSelected="1" workbookViewId="0">
      <selection activeCell="G21" sqref="G21"/>
    </sheetView>
  </sheetViews>
  <sheetFormatPr baseColWidth="10" defaultRowHeight="16" x14ac:dyDescent="0.2"/>
  <cols>
    <col min="1" max="1" width="23.83203125" bestFit="1" customWidth="1"/>
    <col min="2" max="2" width="22.33203125" bestFit="1" customWidth="1"/>
    <col min="3" max="3" width="18.33203125" bestFit="1" customWidth="1"/>
  </cols>
  <sheetData>
    <row r="2" spans="1:3" x14ac:dyDescent="0.2">
      <c r="A2" t="s">
        <v>65</v>
      </c>
      <c r="B2" t="s">
        <v>67</v>
      </c>
      <c r="C2" t="s">
        <v>66</v>
      </c>
    </row>
    <row r="3" spans="1:3" x14ac:dyDescent="0.2">
      <c r="A3" t="s">
        <v>55</v>
      </c>
      <c r="B3">
        <v>21</v>
      </c>
      <c r="C3">
        <v>55</v>
      </c>
    </row>
    <row r="4" spans="1:3" x14ac:dyDescent="0.2">
      <c r="A4" t="s">
        <v>56</v>
      </c>
      <c r="B4">
        <v>11</v>
      </c>
      <c r="C4">
        <v>77</v>
      </c>
    </row>
    <row r="5" spans="1:3" x14ac:dyDescent="0.2">
      <c r="A5" t="s">
        <v>57</v>
      </c>
      <c r="B5">
        <v>8</v>
      </c>
      <c r="C5">
        <v>107</v>
      </c>
    </row>
    <row r="6" spans="1:3" x14ac:dyDescent="0.2">
      <c r="A6" t="s">
        <v>58</v>
      </c>
      <c r="B6">
        <v>18</v>
      </c>
      <c r="C6">
        <v>100</v>
      </c>
    </row>
    <row r="7" spans="1:3" x14ac:dyDescent="0.2">
      <c r="A7" t="s">
        <v>59</v>
      </c>
      <c r="B7">
        <v>21</v>
      </c>
      <c r="C7">
        <v>120</v>
      </c>
    </row>
    <row r="8" spans="1:3" x14ac:dyDescent="0.2">
      <c r="A8" t="s">
        <v>60</v>
      </c>
      <c r="B8">
        <v>8</v>
      </c>
      <c r="C8">
        <v>112</v>
      </c>
    </row>
    <row r="9" spans="1:3" x14ac:dyDescent="0.2">
      <c r="A9" t="s">
        <v>61</v>
      </c>
      <c r="B9">
        <v>8</v>
      </c>
      <c r="C9">
        <v>52</v>
      </c>
    </row>
    <row r="10" spans="1:3" x14ac:dyDescent="0.2">
      <c r="A10" t="s">
        <v>62</v>
      </c>
      <c r="B10">
        <v>2</v>
      </c>
      <c r="C10">
        <v>13</v>
      </c>
    </row>
    <row r="11" spans="1:3" x14ac:dyDescent="0.2">
      <c r="A11" t="s">
        <v>63</v>
      </c>
      <c r="B11">
        <v>0</v>
      </c>
      <c r="C11">
        <v>4</v>
      </c>
    </row>
    <row r="12" spans="1:3" x14ac:dyDescent="0.2">
      <c r="A12" t="s">
        <v>64</v>
      </c>
      <c r="B12">
        <v>0</v>
      </c>
      <c r="C12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ED Fig. 2a</vt:lpstr>
      <vt:lpstr>ED Fig. 2b</vt:lpstr>
      <vt:lpstr>ED Fig. 2c</vt:lpstr>
      <vt:lpstr>ED Fig. 2d</vt:lpstr>
      <vt:lpstr>ED Fig. 2e</vt:lpstr>
      <vt:lpstr>ED Fig. 2f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Khalid Al-Zahrani</dc:creator>
  <cp:lastModifiedBy>Khalid Al-Zahrani</cp:lastModifiedBy>
  <dcterms:created xsi:type="dcterms:W3CDTF">2026-02-22T20:45:16Z</dcterms:created>
  <dcterms:modified xsi:type="dcterms:W3CDTF">2026-02-22T21:08:14Z</dcterms:modified>
</cp:coreProperties>
</file>